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udent List" sheetId="1" r:id="rId3"/>
    <sheet state="visible" name="N-1" sheetId="2" r:id="rId4"/>
    <sheet state="visible" name="Đề bài tập" sheetId="3" r:id="rId5"/>
    <sheet state="visible" name="Topic 1" sheetId="4" r:id="rId6"/>
    <sheet state="visible" name="Topic 2" sheetId="5" r:id="rId7"/>
    <sheet state="visible" name="Vipham_Topic2" sheetId="6" r:id="rId8"/>
  </sheets>
  <definedNames>
    <definedName hidden="1" localSheetId="0" name="_xlnm._FilterDatabase">'Student List'!$A$1:$Z$1000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01256655203</t>
      </text>
    </comment>
    <comment authorId="0" ref="H93">
      <text>
        <t xml:space="preserve">Email của em là tung.tran.txt@gmail.com
	-Tùng Trần Xuân</t>
      </text>
    </comment>
  </commentList>
</comments>
</file>

<file path=xl/comments2.xml><?xml version="1.0" encoding="utf-8"?>
<comments xmlns:r="http://schemas.openxmlformats.org/officeDocument/2006/relationships" xmlns="http://schemas.openxmlformats.org/spreadsheetml/2006/main">
  <authors>
    <author/>
  </authors>
  <commentList>
    <comment authorId="0" ref="F48">
      <text>
        <t xml:space="preserve">Bài làm do em làm nhầm vào nhóm 17 mà nhóm em là nhóm 19, khi phát hiện ra làm nhầm em đã xóa nội dung những gì em đã làm ở nhóm 17, do có thể chưa xóa hết nên xuất hiện 2 ô có nội dung giống nhau. Em xin lỗi cô, lần sau khi làm bài em sẽ cẩn thận hơn
	-Tai Tăng</t>
      </text>
    </comment>
    <comment authorId="0" ref="F46">
      <text>
        <t xml:space="preserve">Bài làm do em làm nhầm vào nhóm 17 mà nhóm em là nhóm 19 , khi phát hiện ra làm nhầm em đã xóa nội dung những gì em đã làm ở nhóm 17 , do có thể chưa xóa hết nên xuất hiện  2 ô có nội dung giống nhau. Em xin lỗi cô, lần sau khi làm bài em sẽ cẩn thận hơn
	-Tai Tăng</t>
      </text>
    </comment>
    <comment authorId="0" ref="F122">
      <text>
        <t xml:space="preserve">Sao chép
	-Dũng Mai Tiến</t>
      </text>
    </comment>
    <comment authorId="0" ref="F126">
      <text>
        <t xml:space="preserve">Sao chép
	-Dũng Mai Tiến</t>
      </text>
    </comment>
    <comment authorId="0" ref="F124">
      <text>
        <t xml:space="preserve">Sao chép
	-Dũng Mai Tiến</t>
      </text>
    </comment>
    <comment authorId="0" ref="F140">
      <text>
        <t xml:space="preserve">sao chép
	-Trọng Trần Quốc</t>
      </text>
    </comment>
    <comment authorId="0" ref="F114">
      <text>
        <t xml:space="preserve">bị sao chép
	-Trọng Trần Quốc</t>
      </text>
    </comment>
    <comment authorId="0" ref="F112">
      <text>
        <t xml:space="preserve">bị sao chép
	-Trọng Trần Quốc</t>
      </text>
    </comment>
    <comment authorId="0" ref="F117">
      <text>
        <t xml:space="preserve">Em bị sao chép
	-Thành Luân Nguyễn</t>
      </text>
    </comment>
    <comment authorId="0" ref="F116">
      <text>
        <t xml:space="preserve">Em bị sao chép
	-Thành Luân Nguyễn</t>
      </text>
    </comment>
    <comment authorId="0" ref="F37">
      <text>
        <t xml:space="preserve">Bài làm của em bị bạn copy cô ạ. Em cmt hình ảnh chứng minh trong bài đăng của cô
	-tung nguyen</t>
      </text>
    </comment>
    <comment authorId="0" ref="F6">
      <text>
        <t xml:space="preserve">bị sao chép
	-Thư Nguyễn</t>
      </text>
    </comment>
    <comment authorId="0" ref="F104">
      <text>
        <t xml:space="preserve">Bị sao chép
	-tuyen mai</t>
      </text>
    </comment>
    <comment authorId="0" ref="F138">
      <text>
        <t xml:space="preserve">Sao chép, tham khảo nhóm khác
	-Tài Nguyễn Đức</t>
      </text>
    </comment>
    <comment authorId="0" ref="F174">
      <text>
        <t xml:space="preserve">Lỗi em chưa xem kĩ và tìm ra phần thiếu của các nhóm . Vội đưa ra nhận xét chung và không rõ ràng
	-hoan pham</t>
      </text>
    </comment>
    <comment authorId="0" ref="F173">
      <text>
        <t xml:space="preserve">Lỗi em chưa xem kĩ và vội đưa ra nhận xét chung cho các nhóm
	-hoan pham</t>
      </text>
    </comment>
    <comment authorId="0" ref="F172">
      <text>
        <t xml:space="preserve">Các nhóm 08 09 10 , em đã xem và thấy tai từng mục các bạn viết khá chi tiết , đầy đủ và vội đưa ra nhận xét quá chung chung . Lỗi  là em chưa tìm ra được phần thiếu  của các nhóm
	-hoan pham</t>
      </text>
    </comment>
    <comment authorId="0" ref="F127">
      <text>
        <t xml:space="preserve">Bị sao chép
	-Tài Nguyễn Đức</t>
      </text>
    </comment>
    <comment authorId="0" ref="F123">
      <text>
        <t xml:space="preserve">Bị sao chép
	-Tài Nguyễn Đức</t>
      </text>
    </comment>
    <comment authorId="0" ref="F125">
      <text>
        <t xml:space="preserve">Bị sao chép
	-Tài Nguyễn Đức</t>
      </text>
    </comment>
    <comment authorId="0" ref="F103">
      <text>
        <t xml:space="preserve">bị sao chép
	-Tiêu Nguyễn Tài</t>
      </text>
    </comment>
    <comment authorId="0" ref="F61">
      <text>
        <t xml:space="preserve">bị sao chép
	-Tiêu Nguyễn Tài</t>
      </text>
    </comment>
    <comment authorId="0" ref="F53">
      <text>
        <t xml:space="preserve">bị sao chép
	-Tiêu Nguyễn Tài</t>
      </text>
    </comment>
    <comment authorId="0" ref="F22">
      <text>
        <t xml:space="preserve">bị sao chép
	-Tiêu Nguyễn Tài</t>
      </text>
    </comment>
    <comment authorId="0" ref="F139">
      <text>
        <t xml:space="preserve">bị sao chép
	-Trọng Trần Quốc</t>
      </text>
    </comment>
    <comment authorId="0" ref="F110">
      <text>
        <t xml:space="preserve">bị sao chép
	-Trọng Trần Quốc</t>
      </text>
    </comment>
    <comment authorId="0" ref="F32">
      <text>
        <t xml:space="preserve">bị sao chép
	-Hiền Nguyễn</t>
      </text>
    </comment>
    <comment authorId="0" ref="F30">
      <text>
        <t xml:space="preserve">bị sao chép
	-Hiền Nguyễn</t>
      </text>
    </comment>
    <comment authorId="0" ref="F28">
      <text>
        <t xml:space="preserve">bị sao chép
	-Hiền Nguyễn</t>
      </text>
    </comment>
    <comment authorId="0" ref="F130">
      <text>
        <t xml:space="preserve">bị sao chép
	-Hướng Bùi Phú</t>
      </text>
    </comment>
    <comment authorId="0" ref="F129">
      <text>
        <t xml:space="preserve">Bị sao chép
	-Hướng Bùi Phú</t>
      </text>
    </comment>
    <comment authorId="0" ref="F20">
      <text>
        <t xml:space="preserve">Bị sao chép
	-Hướng Bùi Phú</t>
      </text>
    </comment>
    <comment authorId="0" ref="F132">
      <text>
        <t xml:space="preserve">Sao chép
	-Huy Tạ Quốc</t>
      </text>
    </comment>
    <comment authorId="0" ref="F131">
      <text>
        <t xml:space="preserve">Bị sao chép
	-Huy Tạ Quốc</t>
      </text>
    </comment>
    <comment authorId="0" ref="F134">
      <text>
        <t xml:space="preserve">Bị sao chép
	-Huy Tạ Quốc</t>
      </text>
    </comment>
    <comment authorId="0" ref="F135">
      <text>
        <t xml:space="preserve">Sao chép
	-Huy Tạ Quốc</t>
      </text>
    </comment>
    <comment authorId="0" ref="F68">
      <text>
        <t xml:space="preserve">là do 2 ô trong bài làm của em, em ghi cùng một nội dung
	-Vinh Nguyễn Hữu</t>
      </text>
    </comment>
    <comment authorId="0" ref="F14">
      <text>
        <t xml:space="preserve">Thưa cô do em copy ô trên xuống ô dưới để tránh phải điền tên nhiều lần, nên gây ra sai sót 2 ô có dữ liệu trùng nhau ạ
	-Nguyễn Xuân Nam</t>
      </text>
    </comment>
    <comment authorId="0" ref="F92">
      <text>
        <t xml:space="preserve">Bị sao chép
	-Anh Bảo</t>
      </text>
    </comment>
    <comment authorId="0" ref="F95">
      <text>
        <t xml:space="preserve">(tự viết lại bài mình) vì phần đồ họa máy tính 3 và kiến trúc máy tính 3 em nghĩ giống nhau nên em viết lại
	-Anh Bảo</t>
      </text>
    </comment>
    <comment authorId="0" ref="F91">
      <text>
        <t xml:space="preserve">(tự viết lại bài mình) vì phần đồ họa máy tính 3 và kiến trúc máy tính 3 em nghĩ giống nhau nên em viết lại
	-Anh Bảo</t>
      </text>
    </comment>
    <comment authorId="0" ref="F87">
      <text>
        <t xml:space="preserve">Bị sao chép
	-Anh Bảo</t>
      </text>
    </comment>
    <comment authorId="0" ref="F86">
      <text>
        <t xml:space="preserve">Bị sao chép
	-Anh Bảo</t>
      </text>
    </comment>
    <comment authorId="0" ref="F82">
      <text>
        <t xml:space="preserve">Bị sao chép
	-Anh Bảo</t>
      </text>
    </comment>
    <comment authorId="0" ref="F79">
      <text>
        <t xml:space="preserve">Bị sao chép
	-Anh Bảo</t>
      </text>
    </comment>
    <comment authorId="0" ref="F77">
      <text>
        <t xml:space="preserve">Bị sao chép
	-Anh Bảo</t>
      </text>
    </comment>
    <comment authorId="0" ref="F75">
      <text>
        <t xml:space="preserve">Bị sao chép
	-Anh Bảo</t>
      </text>
    </comment>
    <comment authorId="0" ref="F73">
      <text>
        <t xml:space="preserve">Bị sao chép
	-Anh Bảo</t>
      </text>
    </comment>
    <comment authorId="0" ref="F49">
      <text>
        <t xml:space="preserve">Bị sao chép
	-Anh Bảo</t>
      </text>
    </comment>
    <comment authorId="0" ref="F43">
      <text>
        <t xml:space="preserve">Bị sao chép
	-Anh Bảo</t>
      </text>
    </comment>
    <comment authorId="0" ref="F41">
      <text>
        <t xml:space="preserve">Bị sao chép
	-Anh Bảo</t>
      </text>
    </comment>
    <comment authorId="0" ref="F39">
      <text>
        <t xml:space="preserve">Bị sao chép
	-Anh Bảo</t>
      </text>
    </comment>
    <comment authorId="0" ref="F35">
      <text>
        <t xml:space="preserve">Bị sao chép
	-Anh Bảo</t>
      </text>
    </comment>
    <comment authorId="0" ref="F171">
      <text>
        <t xml:space="preserve">Tương tự nhận xét trên!
	-Chung Biện Thành</t>
      </text>
    </comment>
    <comment authorId="0" ref="F170">
      <text>
        <t xml:space="preserve">Do nội dung của các nhóm trên tổng quát là giống nhau và còn một số nội dung chưa hoàn thành đúng thời hạn nên em có nhận xét giống với những nhóm đã nhận xét trước
	-Chung Biện Thành</t>
      </text>
    </comment>
    <comment authorId="0" ref="F109">
      <text>
        <t xml:space="preserve">Bị sao chép
	-Huyền Phí Khánh</t>
      </text>
    </comment>
    <comment authorId="0" ref="F102">
      <text>
        <t xml:space="preserve">Bị sao chép
	-Huyền Phí Khánh</t>
      </text>
    </comment>
    <comment authorId="0" ref="F100">
      <text>
        <t xml:space="preserve">Bị sao chép
	-Huyền Phí Khánh</t>
      </text>
    </comment>
    <comment authorId="0" ref="F98">
      <text>
        <t xml:space="preserve">Bị sao chép
	-Huyền Phí Khánh</t>
      </text>
    </comment>
    <comment authorId="0" ref="F26">
      <text>
        <t xml:space="preserve">Bị sao chép
	-Huyền Phí Khánh</t>
      </text>
    </comment>
    <comment authorId="0" ref="F18">
      <text>
        <t xml:space="preserve">Bị sao chép
	-Huyền Phí Khánh</t>
      </text>
    </comment>
    <comment authorId="0" ref="F16">
      <text>
        <t xml:space="preserve">Bị sao chép
	-Huyền Phí Khánh</t>
      </text>
    </comment>
    <comment authorId="0" ref="F12">
      <text>
        <t xml:space="preserve">Bị sao chép
	-Huyền Phí Khánh</t>
      </text>
    </comment>
    <comment authorId="0" ref="F4">
      <text>
        <t xml:space="preserve">Bị sao chép
	-Huyền Phí Khánh</t>
      </text>
    </comment>
    <comment authorId="0" ref="F2">
      <text>
        <t xml:space="preserve">Bạn B_24 20141382 Nguyễn Ngọc Hải thừa nhận là copy paste bài của nhóm em rồi ạ
	-Hiếu Phạm</t>
      </text>
    </comment>
    <comment authorId="0" ref="F80">
      <text>
        <t xml:space="preserve">Đây là bài làm của em, bạn Ngô việt Hưng đã copy bài  và bạn đã xác nhận là copy bài của em
	-cẩn trần
94 copy của 80
	-cẩn trần</t>
      </text>
    </comment>
    <comment authorId="0" ref="F168">
      <text>
        <t xml:space="preserve">copy bài mình
	-Dũng Phan Quang</t>
      </text>
    </comment>
    <comment authorId="0" ref="F167">
      <text>
        <t xml:space="preserve">copy bài mình
	-Dũng Phan Quang</t>
      </text>
    </comment>
    <comment authorId="0" ref="F96">
      <text>
        <t xml:space="preserve">copy bài mình
	-Dũng Phan Quang</t>
      </text>
    </comment>
    <comment authorId="0" ref="F90">
      <text>
        <t xml:space="preserve">copy bài mình
	-Dũng Phan Quang</t>
      </text>
    </comment>
    <comment authorId="0" ref="F89">
      <text>
        <t xml:space="preserve">copy bài mình
	-Dũng Phan Quang</t>
      </text>
    </comment>
    <comment authorId="0" ref="F83">
      <text>
        <t xml:space="preserve">copy bài mình
	-Dũng Phan Quang</t>
      </text>
    </comment>
    <comment authorId="0" ref="F10">
      <text>
        <t xml:space="preserve">Bị bạn nguyễn ngọc hải sao chép
	-Dũng Phan Quang</t>
      </text>
    </comment>
    <comment authorId="0" ref="F23">
      <text>
        <t xml:space="preserve">Em thưa cô em không làm phần này ạ. Là lúc em làm xong phần về máy tính của em rồi thì các bạn mới chia phần làm bài đó cho em, chia lúc đã quá thời hạn nộp bài nên em không biết về phần này ạ
	-Tín Nguyễn Văn</t>
      </text>
    </comment>
    <comment authorId="0" ref="F19">
      <text>
        <t xml:space="preserve">Em thưa cô em không làm phần này ạ. Là lúc em làm xong phần về máy tính của em rồi thì các bạn mới chia phần làm bài đó cho em, chia lúc đã quá thời hạn nộp bài nên em không biết về phần này ạ
	-Tín Nguyễn Văn</t>
      </text>
    </comment>
    <comment authorId="0" ref="F65">
      <text>
        <t xml:space="preserve">lúc em làm xong bài thì các bạn nhóm 24 vẫn chưa làm gì ạ, bằng chứng em đã gửi trong bài post của cô ạ
	-Trần Hùng Cường</t>
      </text>
    </comment>
    <comment authorId="0" ref="F94">
      <text>
        <t xml:space="preserve">Phần này em tham khảo bài làm của các bạn và thấy nội dung bài khá ổn nên đã coppy bài làm của các bạn, em xin lỗi cô và các bạn. Em xin hứa sẽ không có lần sau ạ.
	-Hưng Ngô Việt</t>
      </text>
    </comment>
    <comment authorId="0" ref="F70">
      <text>
        <t xml:space="preserve">là do 2 ô trong bài làm của em, em ghi cùng một nội dung
	-Vinh Nguyễn Hữu</t>
      </text>
    </comment>
    <comment authorId="0" ref="F63">
      <text>
        <t xml:space="preserve">lúc em làm xong bài thì các bạn nhóm 24 vẫn chưa làm gì ạ, bằng chứng em đã gửi trong bài post của cô ạ
	-Trần Hùng Cường</t>
      </text>
    </comment>
    <comment authorId="0" ref="F169">
      <text>
        <t xml:space="preserve">Ở nhóm 12 em đã xem bài làm của các bạn , tuy nhiên em đã đưa ra một nhận xét khá chung chung và thiếu chi tiết
	-Đạt Lương Mạnh</t>
      </text>
    </comment>
    <comment authorId="0" ref="F59">
      <text>
        <t xml:space="preserve">lúc em làm xong bài thì các bạn nhóm 24 vẫn chưa làm gì ạ, bằng chứng em đã gửi trong bài post của cô ạ
	-Trần Hùng Cường</t>
      </text>
    </comment>
    <comment authorId="0" ref="F179">
      <text>
        <t xml:space="preserve">Em đọc bài nhóm các bạn thấy các bạn làm đủ và chi tiết nên em nhận xét như vậy
	-Hai Nguyen</t>
      </text>
    </comment>
    <comment authorId="0" ref="F178">
      <text>
        <t xml:space="preserve">Em đọc bài nhóm các bạn thấy các bạn làm đủ và chi tiết nên em nhận xét như vậy
	-Hai Nguyen</t>
      </text>
    </comment>
    <comment authorId="0" ref="F177">
      <text>
        <t xml:space="preserve">Em đọc bài nhóm các bạn thấy các bạn làm đủ và chi tiết nên em nhận xét như vậy
	-Hai Nguyen</t>
      </text>
    </comment>
    <comment authorId="0" ref="F176">
      <text>
        <t xml:space="preserve">Em đọc bài nhóm các bạn thấy các bạn làm đủ và chi tiết nên em nhận xét như vậy
	-Hai Nguyen</t>
      </text>
    </comment>
    <comment authorId="0" ref="F175">
      <text>
        <t xml:space="preserve">Em đọc bài nhóm các bạn thấy các bạn làm đủ và chi tiết nên em nhận xét như vậy
	-Hai Nguyen</t>
      </text>
    </comment>
    <comment authorId="0" ref="F115">
      <text>
        <t xml:space="preserve">Do 3 bạn trong nhóm em không làm bài tập nên em phải làm cả nên em có tham khảo bài của các nhóm khác và lỡ copy luôn ý.
	-Hai Nguyen</t>
      </text>
    </comment>
    <comment authorId="0" ref="F113">
      <text>
        <t xml:space="preserve">Do 3 bạn trong nhóm em không làm bài tập nên em phải làm cả nên em có tham khảo bài của các nhóm khác và lỡ copy luôn ý.
	-Hai Nguyen</t>
      </text>
    </comment>
    <comment authorId="0" ref="F57">
      <text>
        <t xml:space="preserve">Thưa cô em không copy bài làm của bạn ạ, lúc em làm xong bài thi nhóm 24 vẫn chưa làm gì ạ
	-Trần Hùng Cường</t>
      </text>
    </comment>
    <comment authorId="0" ref="F111">
      <text>
        <t xml:space="preserve">Do 3 bạn trong nhóm em không làm bài tập nên em phải làm cả nên em có tham khảo bài của các nhóm khác và lỡ copy luôn ý.
	-Hai Nguyen</t>
      </text>
    </comment>
    <comment authorId="0" ref="F108">
      <text>
        <t xml:space="preserve">Do 3 bạn trong nhóm em không làm bài tập nên em phải làm cả nên em có tham khảo bài của các nhóm khác và lỡ copy luôn ý.
	-Hai Nguyen</t>
      </text>
    </comment>
    <comment authorId="0" ref="F107">
      <text>
        <t xml:space="preserve">Do 3 bạn trong nhóm em không làm bài tập nên em phải làm cả nên em có tham khảo bài của các nhóm khác và lỡ copy luôn ý.
	-Hai Nguyen</t>
      </text>
    </comment>
    <comment authorId="0" ref="F106">
      <text>
        <t xml:space="preserve">Do 3 bạn trong nhóm em không làm bài tập nên em phải làm cả nên em có tham khảo bài của các nhóm khác và lỡ copy luôn ý.
	-Hai Nguyen</t>
      </text>
    </comment>
    <comment authorId="0" ref="F105">
      <text>
        <t xml:space="preserve">Do 3 bạn trong nhóm em không làm bài tập nên em phải làm cả nên em có tham khảo bài của các nhóm khác và lỡ copy luôn ý.
	-Hai Nguyen</t>
      </text>
    </comment>
    <comment authorId="0" ref="F101">
      <text>
        <t xml:space="preserve">Do 3 bạn trong nhóm em không làm bài tập nên em phải làm cả nên em có tham khảo bài của các nhóm khác và lỡ copy luôn ý.
	-Hai Nguyen</t>
      </text>
    </comment>
    <comment authorId="0" ref="F99">
      <text>
        <t xml:space="preserve">Do 3 bạn trong nhóm em không làm bài tập nên em phải làm cả nên em có tham khảo bài của các nhóm khác và lỡ copy luôn ý.
	-Hai Nguyen</t>
      </text>
    </comment>
    <comment authorId="0" ref="F93">
      <text>
        <t xml:space="preserve">Do 3 bạn trong nhóm em không làm bài tập nên em phải làm cả nên em có tham khảo bài của các nhóm khác và lỡ copy luôn ý.
	-Hai Nguyen</t>
      </text>
    </comment>
    <comment authorId="0" ref="F88">
      <text>
        <t xml:space="preserve">Do 3 bạn trong nhóm em không làm bài tập nên em phải làm cả nên em có tham khảo bài của các nhóm khác và lỡ copy luôn ý.
	-Hai Nguyen</t>
      </text>
    </comment>
    <comment authorId="0" ref="F85">
      <text>
        <t xml:space="preserve">Do 3 bạn trong nhóm em không làm bài tập nên em phải làm cả nên em có tham khảo bài của các nhóm khác và lỡ copy luôn ý.
	-Hai Nguyen</t>
      </text>
    </comment>
    <comment authorId="0" ref="F84">
      <text>
        <t xml:space="preserve">Do 3 bạn trong nhóm em không làm bài tập nên em phải làm cả nên em có tham khảo bài của các nhóm khác và lỡ copy luôn ý.
	-Hai Nguyen</t>
      </text>
    </comment>
    <comment authorId="0" ref="F81">
      <text>
        <t xml:space="preserve">Do 3 bạn trong nhóm em không làm bài tập nên em phải làm cả nên em có tham khảo bài của các nhóm khác và lỡ copy luôn ý.
	-Hai Nguyen</t>
      </text>
    </comment>
    <comment authorId="0" ref="F78">
      <text>
        <t xml:space="preserve">Do 3 bạn trong nhóm em không làm bài tập nên em phải làm cả nên em có tham khảo bài của các nhóm khác và lỡ copy luôn ý.
	-Hai Nguyen</t>
      </text>
    </comment>
    <comment authorId="0" ref="F76">
      <text>
        <t xml:space="preserve">Do 3 bạn trong nhóm em không làm bài tập nên em phải làm cả nên em có tham khảo bài của các nhóm khác và lỡ copy luôn ý.
	-Hai Nguyen</t>
      </text>
    </comment>
    <comment authorId="0" ref="F74">
      <text>
        <t xml:space="preserve">Do 3 bạn trong nhóm em không làm bài tập nên em phải làm cả nên em có tham khảo bài của các nhóm khác và lỡ copy luôn ý.
	-Hai Nguyen</t>
      </text>
    </comment>
    <comment authorId="0" ref="F66">
      <text>
        <t xml:space="preserve">Do 3 bạn trong nhóm em không làm bài tập nên em phải làm cả nên em có tham khảo bài của các nhóm khác và lỡ copy luôn ý.
	-Hai Nguyen</t>
      </text>
    </comment>
    <comment authorId="0" ref="F64">
      <text>
        <t xml:space="preserve">Do 3 bạn trong nhóm em không làm bài tập nên em phải làm cả nên em có tham khảo bài của các nhóm khác và lỡ copy luôn ý.
	-Hai Nguyen</t>
      </text>
    </comment>
    <comment authorId="0" ref="F62">
      <text>
        <t xml:space="preserve">Do 3 bạn trong nhóm em không làm bài tập nên em phải làm cả nên em có tham khảo bài của các nhóm khác và lỡ copy luôn ý.
	-Hai Nguyen</t>
      </text>
    </comment>
    <comment authorId="0" ref="F60">
      <text>
        <t xml:space="preserve">Do 3 bạn trong nhóm em không làm bài tập nên em phải làm cả nên em có tham khảo bài của các nhóm khác và lỡ copy luôn ý.
	-Hai Nguyen</t>
      </text>
    </comment>
    <comment authorId="0" ref="F58">
      <text>
        <t xml:space="preserve">Do 3 bạn trong nhóm em không làm bài tập nên em phải làm cả nên em có tham khảo bài của các nhóm khác và lỡ copy luôn ý.
	-Hai Nguyen</t>
      </text>
    </comment>
    <comment authorId="0" ref="F56">
      <text>
        <t xml:space="preserve">Do 3 bạn trong nhóm em không làm bài tập nên em phải làm cả nên em có tham khảo bài của các nhóm khác và lỡ copy luôn ý.
	-Hai Nguyen</t>
      </text>
    </comment>
    <comment authorId="0" ref="F54">
      <text>
        <t xml:space="preserve">Do 3 bạn trong nhóm em không làm bài tập nên em phải làm cả nên em có tham khảo bài của các nhóm khác và lỡ copy luôn ý.
	-Hai Nguyen</t>
      </text>
    </comment>
    <comment authorId="0" ref="F52">
      <text>
        <t xml:space="preserve">Do 3 bạn trong nhóm em không làm bài tập nên em phải làm cả nên em có tham khảo bài của các nhóm khác và lỡ copy luôn ý.
	-Hai Nguyen</t>
      </text>
    </comment>
    <comment authorId="0" ref="F50">
      <text>
        <t xml:space="preserve">Do 3 bạn trong nhóm em không làm bài tập nên em phải làm cả nên em có tham khảo bài của các nhóm khác và lỡ copy luôn ý.
	-Hai Nguyen</t>
      </text>
    </comment>
    <comment authorId="0" ref="F47">
      <text>
        <t xml:space="preserve">Do 3 bạn trong nhóm em không làm bài tập nên em phải làm cả nên em có tham khảo bài của các nhóm khác và lỡ copy luôn ý.
	-Hai Nguyen</t>
      </text>
    </comment>
    <comment authorId="0" ref="F44">
      <text>
        <t xml:space="preserve">Do 3 bạn trong nhóm em không làm bài tập nên em phải làm cả nên em có tham khảo bài của các nhóm khác và lỡ copy luôn ý.
	-Hai Nguyen</t>
      </text>
    </comment>
    <comment authorId="0" ref="F42">
      <text>
        <t xml:space="preserve">Do 3 bạn trong nhóm em không làm bài tập nên em phải làm cả nên em có tham khảo bài của các nhóm khác và lỡ copy luôn ý.
	-Hai Nguyen</t>
      </text>
    </comment>
    <comment authorId="0" ref="F40">
      <text>
        <t xml:space="preserve">Do 3 bạn trong nhóm em không làm bài tập nên em phải làm cả nên em có tham khảo bài của các nhóm khác và lỡ copy luôn ý.
	-Hai Nguyen</t>
      </text>
    </comment>
    <comment authorId="0" ref="F38">
      <text>
        <t xml:space="preserve">Do 3 bạn trong nhóm em không làm bài tập nên em phải làm cả nên em có tham khảo bài của các nhóm khác và lỡ copy luôn ý.
	-Hai Nguyen</t>
      </text>
    </comment>
    <comment authorId="0" ref="F36">
      <text>
        <t xml:space="preserve">Do 3 bạn trong nhóm em không làm bài tập nên em phải làm cả nên em có tham khảo bài của các nhóm khác và lỡ copy luôn ý.
	-Hai Nguyen</t>
      </text>
    </comment>
    <comment authorId="0" ref="F33">
      <text>
        <t xml:space="preserve">Do 3 bạn trong nhóm em không làm bài tập nên em phải làm cả nên em có tham khảo bài của các nhóm khác và lỡ copy luôn ý.
	-Hai Nguyen</t>
      </text>
    </comment>
    <comment authorId="0" ref="F31">
      <text>
        <t xml:space="preserve">Do 3 bạn trong nhóm em không làm bài tập nên em phải làm cả nên em có tham khảo bài của các nhóm khác và lỡ copy luôn ý.
	-Hai Nguyen</t>
      </text>
    </comment>
    <comment authorId="0" ref="F29">
      <text>
        <t xml:space="preserve">Do 3 bạn trong nhóm em không làm bài tập nên em phải làm cả nên em có tham khảo bài của các nhóm khác và lỡ copy luôn ý.
	-Hai Nguyen</t>
      </text>
    </comment>
    <comment authorId="0" ref="F27">
      <text>
        <t xml:space="preserve">Do 3 bạn trong nhóm em không làm bài tập nên em phải làm cả nên em có tham khảo bài của các nhóm khác và lỡ copy luôn ý.
	-Hai Nguyen</t>
      </text>
    </comment>
    <comment authorId="0" ref="F25">
      <text>
        <t xml:space="preserve">Do 3 bạn trong nhóm em không làm bài tập nên em phải làm cả nên em có tham khảo bài của các nhóm khác và lỡ copy luôn ý.
	-Hai Nguyen</t>
      </text>
    </comment>
    <comment authorId="0" ref="F21">
      <text>
        <t xml:space="preserve">Do 3 bạn trong nhóm em không làm bài tập nên em phải làm cả nên em có tham khảo bài của các nhóm khác và lỡ copy luôn ý.
	-Hai Nguyen</t>
      </text>
    </comment>
    <comment authorId="0" ref="F17">
      <text>
        <t xml:space="preserve">Do 3 bạn trong nhóm em không làm bài tập nên em phải làm cả nên em có tham khảo bài của các nhóm khác và lỡ copy luôn ý.
	-Hai Nguyen</t>
      </text>
    </comment>
    <comment authorId="0" ref="F13">
      <text>
        <t xml:space="preserve">Do 3 bạn trong nhóm em không làm bài tập nên em phải làm cả nên em có tham khảo bài của các nhóm khác và lỡ copy luôn ý.
	-Hai Nguyen</t>
      </text>
    </comment>
    <comment authorId="0" ref="F11">
      <text>
        <t xml:space="preserve">Do 3 bạn trong nhóm em không làm bài tập nên em phải làm cả nên em có tham khảo bài của các nhóm khác và lỡ copy luôn ý.
	-Hai Nguyen</t>
      </text>
    </comment>
    <comment authorId="0" ref="F5">
      <text>
        <t xml:space="preserve">Do 3 bạn trong nhóm em không làm bài tập nên em phải làm cả nên em có tham khảo bài của các nhóm khác và lỡ copy luôn ý.
	-Hai Nguyen</t>
      </text>
    </comment>
    <comment authorId="0" ref="F3">
      <text>
        <t xml:space="preserve">Do 3 bạn trong nhóm em không làm bài tập nên em phải làm cả nên em có tham khảo bài của các nhóm khác và lỡ copy luôn ý.
	-Hai Nguyen</t>
      </text>
    </comment>
    <comment authorId="0" ref="F9">
      <text>
        <t xml:space="preserve">Trên 2 dòng liên tiếp 15 và 16 của nhóm em, em đã thao tác sai với excel làm nội dung 2 ô này giống nhau
	-Đạt Lương Mạnh</t>
      </text>
    </comment>
    <comment authorId="0" ref="F8">
      <text>
        <t xml:space="preserve">Trên 2 dòng liên tiếp 15 và 16 của nhóm em, em đã thao tác sai với excel làm nội dung 2 ô này giống nhau
	-Đạt Lương Mạnh</t>
      </text>
    </comment>
    <comment authorId="0" ref="F45">
      <text>
        <t xml:space="preserve">Bài do em tự viết cô ạ. Và bị 1 bạn copy bài. Hình ảnh chứng minh em sẽ cmt vào trong bài cô đăng
	-tung nguyen</t>
      </text>
    </comment>
    <comment authorId="0" ref="F55">
      <text>
        <t xml:space="preserve">Bài làm của em bị bạn copy cô ạ. Hình ảnh chứng minh em sẽ cmt vào tus cô đăng
	-tung nguyen</t>
      </text>
    </comment>
    <comment authorId="0" ref="F151">
      <text>
        <t xml:space="preserve">Đây không phải là em copy ạ. Tính tới thời điểm sáng thứ 2 ngày 01/10/2018 2 nhóm 24 và 25 không hoàn thành bất cứ một yêu cầu nào ạ. Chính vì vậy em có nhận xét như trên
	-Nhật Trường Bùi</t>
      </text>
    </comment>
    <comment authorId="0" ref="F150">
      <text>
        <t xml:space="preserve">Trong lúc chấm cụ thể hơn là vào buổi sáng thứ 2 ngày 01/10/2018 hai nhóm 24 và 25 không hoàn thành bất cứ 1 yêu cầu nào của bài tập chính vì vậy, em viết là không làm bài tập chứ đây không phải là em copy ạ
	-Nhật Trường Bùi</t>
      </text>
    </comment>
    <comment authorId="0" ref="F149">
      <text>
        <t xml:space="preserve">Bài làm của các bạn em có đọc qua và đây là nhận xét khi em thấy bài làm của các bạn đầy đủ hơn bài làm của em và em không có ý kiến về bài làm của các bạn ạ.
	-Đỗ Tuấn Tú</t>
      </text>
    </comment>
    <comment authorId="0" ref="F148">
      <text>
        <t xml:space="preserve">Bài làm của các bạn em có đọc qua và đây là nhận xét khi em thấy bài làm của các bạn đầy đủ hơn bài làm của em và em không có ý kiến về bài làm của các bạn ạ.
	-Đỗ Tuấn Tú</t>
      </text>
    </comment>
    <comment authorId="0" ref="F147">
      <text>
        <t xml:space="preserve">Bài làm của các bạn em có đọc qua và đây là nhận xét khi em thấy bài làm của các bạn đầy đủ hơn bài làm của em và em không có ý kiến về bài làm của các bạn ạ.
	-Đỗ Tuấn Tú</t>
      </text>
    </comment>
    <comment authorId="0" ref="F146">
      <text>
        <t xml:space="preserve">Bài làm của các bạn em có đọc qua và đây là nhận xét khi em thấy bài làm của các bạn đầy đủ hơn bài làm của em và em không có ý kiến về bài làm của các bạn ạ.
	-Đỗ Tuấn Tú</t>
      </text>
    </comment>
    <comment authorId="0" ref="F145">
      <text>
        <t xml:space="preserve">Bài làm của các bạn em có đọc qua và đây là nhận xét khi em thấy bài làm của các bạn đầy đủ hơn bài làm của em và em không có ý kiến về bài làm của các bạn ạ.
	-Đỗ Tuấn Tú</t>
      </text>
    </comment>
    <comment authorId="0" ref="F144">
      <text>
        <t xml:space="preserve">Bài làm của các bạn em có đọc qua và đây là nhận xét khi em thấy bài làm của các bạn đầy đủ hơn bài làm của em và em không có ý kiến về bài làm của các bạn ạ.
	-Đỗ Tuấn Tú</t>
      </text>
    </comment>
    <comment authorId="0" ref="F143">
      <text>
        <t xml:space="preserve">Bài làm của các bạn em có đọc qua và đây là nhận xét khi em thấy bài làm của các bạn đầy đủ hơn bài làm của em và em không có ý kiến về bài làm của các bạn ạ.
	-Đỗ Tuấn Tú
_Marked as resolved_
	-Đỗ Tuấn Tú
_Re-opened_
	-Đỗ Tuấn Tú</t>
      </text>
    </comment>
    <comment authorId="0" ref="F69">
      <text>
        <t xml:space="preserve">Em không copy bài của bạn khác ạ. Em chỉ copy câu "sẽ cung cấp thêm trong quá trình sử dụng" vào yêu cầu em chưa nghĩ ra thôi ạ.
	-Lương Quốc Đạt</t>
      </text>
    </comment>
    <comment authorId="0" ref="F137">
      <text>
        <t xml:space="preserve">Bị sao chép
	-dinh hai</t>
      </text>
    </comment>
  </commentList>
</comments>
</file>

<file path=xl/sharedStrings.xml><?xml version="1.0" encoding="utf-8"?>
<sst xmlns="http://schemas.openxmlformats.org/spreadsheetml/2006/main" count="13627" uniqueCount="11906">
  <si>
    <t>--</t>
  </si>
  <si>
    <t>xây dựng mẫu thử giao diện, mẫu thử tương tác của ứng dụng quản lý thông tin trả về từ 500 drone, theo dõi và phát hiện gian lận, khoanh vùng những nơi nghi ngờ có chặt phá rừng.
khi thả drone thì các drone sẽ bay theo hành trình định sẵn, lưu thông tin về thẻ nhớ. người chịu trách nhiệm mang thẻ nhớ đến cho vào hệ thống, hệ thống cho phép xác định khu vực chặt phá rừng</t>
  </si>
  <si>
    <t>Họ Đệm</t>
  </si>
  <si>
    <t>Tên</t>
  </si>
  <si>
    <t>MSSV</t>
  </si>
  <si>
    <t>Mã lớp</t>
  </si>
  <si>
    <t>Nhóm trưởng</t>
  </si>
  <si>
    <t>Ghi chú</t>
  </si>
  <si>
    <t>Địa chỉ @gmail.com</t>
  </si>
  <si>
    <t>Địa chỉ mail trường (@sis.hust.edu.vn)</t>
  </si>
  <si>
    <t>Định danh</t>
  </si>
  <si>
    <t>SV đánh giá</t>
  </si>
  <si>
    <t>Đóng góp cá nhân</t>
  </si>
  <si>
    <t>Bonus</t>
  </si>
  <si>
    <t>Thưởng / phạt</t>
  </si>
  <si>
    <t>B_01</t>
  </si>
  <si>
    <t>Tạ Quốc</t>
  </si>
  <si>
    <t>Huy</t>
  </si>
  <si>
    <t>Lesson 1: Introduction</t>
  </si>
  <si>
    <t>1. Mô tả lại quy trình nghiệp vụ quản lý rừng qua thông tin từ drone, chỉ rõ tài liệu tham khảo</t>
  </si>
  <si>
    <t>2. Chỉ ra 10 tình huống bất tiện về tương tác và quản lý trong quy trình này. Đề xuất ý tưởng xây dựng ứng dụng khắc phục các tình huống bất tiện nêu trên</t>
  </si>
  <si>
    <t>3. Mô tả 10 tương tác với ứng dụng đề xuất bằng định nghĩa của ACM SIGCHI và định nghĩa của Baecker &amp; Buxton</t>
  </si>
  <si>
    <t>4. Thiết lập các yêu cầu tối thiểu về tính dùng được của ứng dụng đề xuất, căn cứ vào các biện pháp đo đánh giá tính dùng được theo ISO 9241.</t>
  </si>
  <si>
    <t>Lesson 2 + 3: Information processing: Human vs. Computer</t>
  </si>
  <si>
    <t>5. Phân tích chi tiết đặc tính của từng thành phần, từ đó đưa ra yêu cầu cho từng thành phần để phù hợp với yêu cầu nghiệp vụ của bài toán tương tác giữa A (người dùng tiềm năng như người quản lý rừng, kiểm lâm, người trồng rừng, người chữa cháy, v.v.) và X.</t>
  </si>
  <si>
    <t>Lesson 4: Interaction paradigm</t>
  </si>
  <si>
    <t>6. Hình dung (từ góc độ người phát triển) tối thiểu 10 chức năng mà X cần phải cung cấp cho As: kiểu dữ liệu, miền giá trị trao đổi, kênh tương tác.</t>
  </si>
  <si>
    <t>7. Sử dụng chu trình thực hiện đánh giá và khung tương tác Abowd và Beale để mô tả tất cả các nhiệm vụ chính mà As có thể thực hiện với X (tối thiểu 10 nhiệm vụ).</t>
  </si>
  <si>
    <t>8. Xác định mô thức về tính dùng được phù hợp với bài toán tương tác giữa A và X. Giải thích.</t>
  </si>
  <si>
    <t>Lesson 5: Interaction styles</t>
  </si>
  <si>
    <t>--Gộp các nội dung bài tập 1-8 vào thành 01 báo cáo CHUNG cho từng nhóm. Nộp cung báo cáo lesson 5 của nhóm</t>
  </si>
  <si>
    <t>9. Xác định ít nhất 2 kiểu tương tác có khả năng phù hợp cho A và X. Giải thích.</t>
  </si>
  <si>
    <t>10. Xây dựng FAQ về X cho A.</t>
  </si>
  <si>
    <t>Lesson 6: interactive system’s interface</t>
  </si>
  <si>
    <t>11. Xác định loại giao diện phù hợp cho A (tối thiểu 2).</t>
  </si>
  <si>
    <t>12. Xác định các yêu cầu về công thái học cho X (liệt kê theo các khía cạnh công thái học đã đề cập trong bài học).</t>
  </si>
  <si>
    <t>Lesson 7: design principles and process</t>
  </si>
  <si>
    <t>13. Mô tả quy trình nhóm sinh viên sử dụng để phát triển X</t>
  </si>
  <si>
    <t>14. Chỉ ra định hướng áp dụng các nguyên tắc thiết kế cho X.</t>
  </si>
  <si>
    <t>Lesson 9: User requirements + Lesson 10: Task analysis</t>
  </si>
  <si>
    <t>15. Sử dụng các kiến thức đã học để thu thập yêu cầu, mô hình người dùng (A và những người có quyền lợi nghĩa vụ liên quan trong và ngoài doanh nghiệp đến việc cấp kinh phí, quyết toán, kiểm toán, chấm công, đánh giá hiệu quả công việc)</t>
  </si>
  <si>
    <t>16. Sử dụng các kiến thức đã học để phân tích nhiệm vụ của X</t>
  </si>
  <si>
    <t>17. Tạo mẫu thử giao diện</t>
  </si>
  <si>
    <t>18. Tạo mẫu thử tương tác</t>
  </si>
  <si>
    <t>Lesson 11: Testing and evaluation + Lesson 12: Web Interface</t>
  </si>
  <si>
    <t>19. Đánh giá trên quan điểm người dùng, chuyên gia và người phát triển.</t>
  </si>
  <si>
    <t xml:space="preserve">Ghi chú: 
Từ câu 11-19 nộp bài theo nhóm. 
Các câu từ 11 - 16 có thể 1 số thành viên phân công nhau làm. Nhóm trưởng chịu trách nhiệm phân chia khối lượng công việc tương đương cho các thành viên.
Các câu từ 17 - 19 bắt buộc tất cả các thành viên cùng tham gia làm bài tập. </t>
  </si>
  <si>
    <t>1. Tạo tài khoản / đăng nhập:</t>
  </si>
  <si>
    <t>a. kiểm lâm (quản lý, điều khiển drone),</t>
  </si>
  <si>
    <t>b. nhân viên kỹ thuật (thu thẻ nhớ)</t>
  </si>
  <si>
    <t>c. nhân viên phân tích hình ảnh</t>
  </si>
  <si>
    <t>d. quản trị viên (bảo trì, cấp tài khoản)</t>
  </si>
  <si>
    <t>2. Cấu hình:</t>
  </si>
  <si>
    <t>a. kết nối với drone / kiểm tra chất lượng kết nối</t>
  </si>
  <si>
    <t>b. hành trình bay cho drone</t>
  </si>
  <si>
    <t>c. Cấu hình phương thức hoạt động của các drone (vd Khi 1 drone không hoạt động – có các drone khác thay phiên làm nhiệm vụ; hoặc thả 2 drone, 1 gửi thông tin về qua kiểm lâm, 1 gửi trực tiếp thông tin về trung tâm).</t>
  </si>
  <si>
    <t>3. Khoanh vùng khu vực cần quan sát</t>
  </si>
  <si>
    <t>4. Điều khiển hành trình bay gửi dữ liệu về trung tâm (chế độ bay tự động theo hành trình định sẵn / không tự động)</t>
  </si>
  <si>
    <t>5. Quan sát/theo dõi khu vực đã khoanh vùng / cấu hình chế độ quan sát</t>
  </si>
  <si>
    <t>6. Xem cảnh báo các dấu hiệu chặt phá rừng / khu vực rừng bị chặt phá</t>
  </si>
  <si>
    <t>7. Khoanh vùng những nơi nghi ngờ có chặt phá rừng</t>
  </si>
  <si>
    <t>8. Nạp thông tin</t>
  </si>
  <si>
    <t>9. Phát lại các thông tin đã nạp</t>
  </si>
  <si>
    <t>So khớp hình ảnh khu vực theo dõi theo các phiên làm việc khác nhau/ từ các thẻ nhớ khác nhau</t>
  </si>
  <si>
    <t>X</t>
  </si>
  <si>
    <t>quochuy.tl.bk@gmail.com</t>
  </si>
  <si>
    <t>huy.tq151707@sis.hust.edu.vn</t>
  </si>
  <si>
    <t>x</t>
  </si>
  <si>
    <t>.</t>
  </si>
  <si>
    <t>B_02</t>
  </si>
  <si>
    <t>Bùi Trung</t>
  </si>
  <si>
    <t>Hiếu</t>
  </si>
  <si>
    <t>B_03</t>
  </si>
  <si>
    <t>B_04</t>
  </si>
  <si>
    <t>B_05</t>
  </si>
  <si>
    <t>B_06</t>
  </si>
  <si>
    <t>buitrunghieu1997@gmail.com</t>
  </si>
  <si>
    <t>hieu.bt151295@sis.hust.edu.vn</t>
  </si>
  <si>
    <t>B_07</t>
  </si>
  <si>
    <t>B_08</t>
  </si>
  <si>
    <t>B_09</t>
  </si>
  <si>
    <t>B_10</t>
  </si>
  <si>
    <t>B_11</t>
  </si>
  <si>
    <t>B_12</t>
  </si>
  <si>
    <t>B_13</t>
  </si>
  <si>
    <t>B_14</t>
  </si>
  <si>
    <t>B_15</t>
  </si>
  <si>
    <t>B_16</t>
  </si>
  <si>
    <t>B_17</t>
  </si>
  <si>
    <t>B_18</t>
  </si>
  <si>
    <t>B_19</t>
  </si>
  <si>
    <t>B_20</t>
  </si>
  <si>
    <t>B_21</t>
  </si>
  <si>
    <t>B_22</t>
  </si>
  <si>
    <t>B_23</t>
  </si>
  <si>
    <t>B_24</t>
  </si>
  <si>
    <t>B_25</t>
  </si>
  <si>
    <t>...................................................................................................................................................................................................................................................................................................</t>
  </si>
  <si>
    <t>Mai Gia Bảo</t>
  </si>
  <si>
    <t>Anh</t>
  </si>
  <si>
    <t>mgbanh97@gmail.com</t>
  </si>
  <si>
    <t>anh.mgb150078@sis.hust.edu.vn</t>
  </si>
  <si>
    <t>Phí Khánh</t>
  </si>
  <si>
    <t>Huyền</t>
  </si>
  <si>
    <t>phihuyen97@gmail.com</t>
  </si>
  <si>
    <t>huyen.pk151748@sis.hust.edu.vn</t>
  </si>
  <si>
    <t>1. Mô tả lại quy trình quản lý rừng bằng drone, chỉ rõ tài liệu tham khảo</t>
  </si>
  <si>
    <t>m</t>
  </si>
  <si>
    <t>Quy trình (ít nhất 5 bước)</t>
  </si>
  <si>
    <t>Bước 1</t>
  </si>
  <si>
    <t>Trần Quốc</t>
  </si>
  <si>
    <t>B_01 20151707 Tạ Quốc Huy
Đăng nhập vào hệ thống bằng tài khoản đã được cấp quyền để quản lý được các con drones tương ứng (Mỗi người dùng sẽ được cấp quyền để quản lý các con drones nhất định).</t>
  </si>
  <si>
    <t xml:space="preserve">B_02 20150495 Lê Việt Cường
- Xác định và tìm hiểu khu vực rừng mình cần thả drone: diện tích, địa hình, thời tiết, độ cao của cây, đặc thù khu vực...
- Chia rừng thành các khu vực có diện tích tương tự (nên chia bằng nhau giữa các khu vực), riêng biệt và có những đặc thù riêng để dễ quản lý các khu vực.
</t>
  </si>
  <si>
    <t xml:space="preserve"> </t>
  </si>
  <si>
    <t>B_04 20145226 La Văn Việt
sử dụng ứng dụng để điều khiển drone đến các khu vực cần thu thập</t>
  </si>
  <si>
    <t>B_05 20150672 Mai Tiến  Dũng
Xác định khu rừng cần quản lý, tìm hiểu địa hình, diện tích. Từ đó quy hoạch rừng thành 500 khu vực do thám. Xác định rõ vị trí thả drone sao cho thuận tiện cho việc di chuyển nhất.</t>
  </si>
  <si>
    <t>B_06 20154483 Nguyễn Thành Luân
Drone được lập trình bay theo hành trình định sẵn mỗi ngày và mỗi drone sẽ được trang bị kết nối 4G để liên tục trích xuất dữ liệu gửi về máy chủ, các drone được lập trình xuất phát tại một thời điểm nhất định do người dùng quy định và quay về nơi xuất phát sau khi hết 1 hành trình bay được thiết lập. Rừng được chia sẵn thành các khu vực được đánh số nhất định, từ khu vực 1 đến khu vực 50. Tổng 500 drone bay sẽ thông báo về cho hệ thống máy chủ biết drone đang trong trong khu vực nào, đồng thời trong quá trình bay Drone ghi lại video và lưu vào thẻ nhớ có sẵn trong Drone để trích xuất nếu cần.</t>
  </si>
  <si>
    <t xml:space="preserve"> B_07 20151359 Phạm Minh  Hiếu
Sử dụng thiêt bị điện tử có kết nối internet đăng nhập tài khoản được cấp quyền sử dụng dùng app để kết nối và kiểm tra drone có đang ở trạng thái hoạt động tốt nhất trước khi đưa vào hoạt động</t>
  </si>
  <si>
    <t>B_08 20151858 Ngô Việt Hưng
Sau khi nhận được Drone, mỗi người dùng sẽ có trách nhiệm tải app điều khiển Drone trên thiết bị di động (điện thoại, laptop, máy tính bảng ...) trong lần đầu tiên sử dụng. Nếu đã có App rồi, người sử dụng đăng nhập với ID và mật khẩu được cấp.</t>
  </si>
  <si>
    <t>B_09 Nguyễn Minh  Hiếu 20151338
Người dùng đăng nhập vào ứng dụng với tài khoản cá nhân đã đăng ký. Nếu chưa có tài khoản thì đăng ký tài khoản với hệ thống và đăng nhập</t>
  </si>
  <si>
    <t>B_10 20179758 Bùi Nhật  Trường
Bước 1: Người dùng đăng nhập và ứng dụng sử dụng tài khoản cá nhân của mình, nếu chưa có tài khoản thì người sử dụng cần đăng ký tài khoản của mình cho hệ thống và tiến hành đăng nhập, Sau khi đăng nhập thành công, ứng dụng hiển thị những biểu đồ, widget thống kế một cách tổng quát dữ liệu cũng như đánh giá chung về tình hình khu rừng tính tời thời điểm hiện tại.</t>
  </si>
  <si>
    <t>B_11 20154253 Nguyễn Đức Tùng
Cài đặt phần mềm cho drone (quay phim và gửi thông tin) và điện thoại để có thể điều khiển được drone</t>
  </si>
  <si>
    <t>B_12 20151267 Tô Thị Minh  Hằng
- Xác định, tìm hiểu khu rừng cần thả Drone: diện tích, địa hình, đặc trưng, sinh thái,...
- Khoanh vùng thả Drone, xác định rõ vị trí thả để tối ưu hóa việc sử dụng và điều khiển Drone.</t>
  </si>
  <si>
    <t>B_13 20150228 Hoàng Trọng Ân
Mỗi drone được quản lý bởi một tài khoản, sử dụng chung một ứng dụng giám sát.
Khởi động Drone, đăng nhập và kết nối với drone, cho drone làm bài chẩn đoán trước khi được thả.</t>
  </si>
  <si>
    <t xml:space="preserve">
B_14 20151178 Đinh Thanh Hải  Các nhân viên như kiểm lâm sẽ cài đặt, sử dụng thiết bị kết nối với hệ thống của ứng dụng drone như điện thoại laptop... Các nhân viên kiểm lâm sẽ cầm theo thiết bị khi đi tuần tra trong rừng hàng ngày. Mỗi kiểm lầm sẽ có một tài khoản. Mỗi tài khoản sẽ có thể liên kết với một drone thông qua một mã của drone đó.</t>
  </si>
  <si>
    <t>B_15 20154470 Hong Sok Heang
- Để tiến hành đánh dấu lại trước khi tháo máy bay ra kiểm tra.
- Tìm hiểu khu rừng cần thả Drone : địa hình, diện tích, đặc trưng, sinh thái,....
- Khoanh vùng thả Drone, xác định rõ vị trí thả để tối ưu hóa việc sử dụng
và điều khiến Drone.</t>
  </si>
  <si>
    <t xml:space="preserve">B_16 20150264 Nguyễn Thành Bắc 
Khảo sát khu rừng cần thả Drone
Khoanh vùng phần rừng có nguy cơ bị chặt phá hay dễ gây cháy rừng
</t>
  </si>
  <si>
    <t xml:space="preserve">B_17 20152938 Dương Đình Quang
Cài đặt phần mềm quản lý Drone lên thiết bị quản lý, 
khởi động hệ thống Drone để tiến hành thả Drone.                  
</t>
  </si>
  <si>
    <t>B_18 20152978 Phan Văn Quang
Khoanh vùng bay cho 500 cái drone, bằng cách tích điểm trên bản đồ. 
Cụ thể: Xác định địa hình và diện tích khu rừng cần kiểm soát, phân chia khu rừng thành 500 khu vực tương ứng với lộ trình bay của 500 cái drone, không để xảy ra tình trạng khu vực bay của các drone bị chồng chéo lên nhau. Ngoài ra góc chụp(quay) của camera drone cũng rất quan trọng trong quá trình xây dựng bản đồ 3D nên cần tính toán kĩ lưỡng hành trình bay của từng cái drone.</t>
  </si>
  <si>
    <t>B_19 20151546 Nguyễn Văn Hoàng :  xác định vị trí và đường đi cho drone hoạt động</t>
  </si>
  <si>
    <t>B_20 20151168 Nguyễn Văn Hào   
-Sử dụng thiết bị cầm tay ví dụ như điện thoại di động để thu thập dữ liệu từ 500 con drone
-đăng nhập vào hệ thống quản lí mỗi drone, vì mỗi người quản lí một drone riêng biệt
- còn 1 máy sẽ lấy dữ liệu chung từ 500 drone</t>
  </si>
  <si>
    <t>B_21 Phạm Văn Tuấn 20154136
Sử dụng thiết bị như smartphone, tablet để thao tác, sử dụng ứng dụng.
Khoanh vùng bay cho 500 drone,xác định khu vực nghi vấn, chọn khu vực thả cho từng drone.
Đối với mỗi người dùng có một tài khoản để quản lý drone, đồng thời sử dụng hệ thống máy chủ để lưu trữ thông tin gửi về từ 500 drone.</t>
  </si>
  <si>
    <t xml:space="preserve">B_22 20151883 Phùng Văn Hưng 
Người giám sát sử dụng thiết bị quản lý hành trình drone, cài đặt hành trình và kết nối với drone.
Mỗi drone sẽ được cài đặt lộ trình riêng, thu thập hình ảnh cho một khu vực riêng của khu rừng.
</t>
  </si>
  <si>
    <t xml:space="preserve">B_23 20152084 Vũ Văn Kiên
Xác định khu vực quan sát và lộ trình bay của mỗi con drone trong khu vực rừng cần quan sát, theo dõi
                                                                                                        </t>
  </si>
  <si>
    <t xml:space="preserve">B_23 20150065 Lê Minh Tuấn Anh
Thả 500 con drone ra cho nó bay theo lộ trình định sẵn. Cuối ngày, nguoi chịu trách nhiệm mang thẻ nhớ đến cho vào hệ thống.
                                                                                                        </t>
  </si>
  <si>
    <t>B_25 20142068 Hoàng Văn Hùng
Sử dụng thiết bị để đăng nhập vào hệ thống quản lý drone. Mỗi drone đã đc lập trình sẵn lộ trình bay theo từng khu vực</t>
  </si>
  <si>
    <t>Bước 2</t>
  </si>
  <si>
    <t>B_01 20151707 Tạ Quốc Huy
Bật app lên và kiểm tra kết nối của các drones trên màn hình chính (Dashboard). Nếu có trục trặc thì kiểm tra những con drones có vấn đề (được hiển thị trên app) và khắc phục.</t>
  </si>
  <si>
    <t>B_02 20153710 Nguyễn Thị Thư
- Tìm hiểu và xác định drone phù hợp với từng khu vực rừng 
đã chia của mình: tốc độ, độ cao bay được, chất liệu, thời 
lượng pin...</t>
  </si>
  <si>
    <t>B_03 20151212 Nguyễn Văn  Hải                                                               Nhận dữ liệu hình ảnh,video,các thông tin liên quan như thời gian,địa điểm từ drone về máy tính chính,</t>
  </si>
  <si>
    <t>B_04 20140076 Hoàng Ngọc Anh
thu thập hình ảnh từ camera rồi gửi dữ liệu về trung tâm kiểm soát phân tích các hình ảnh đưa ra đánh giá thiệt hại</t>
  </si>
  <si>
    <t xml:space="preserve">
B_05 20152005 Trần Quang Khải 
Cấu hình, cài đặt lịch trình và tuyến bay của 500 drone. Nếu lộ trình bay gặp vấn đề thì người thả drone có thể điều khiển bằng tay và thông báo với người quản lí. Với mỗi drone có đăng kí một tài khoản, sử dụng app điều khiển chung.</t>
  </si>
  <si>
    <t xml:space="preserve">B_06 20154483 Nguyễn Thành Luân 
Toàn bộ quá trình bay được liên tục gửi về để hệ thống máy chủ ghi nhận, 5 giây Drone tự động gửi 1 ảnh và cho phép người sử dụng sử dụng App để theo dõi hình ảnh từng Drone theo số thứ tự khi cần. </t>
  </si>
  <si>
    <t>B_07 20153264 Nguyễn Đức Tài
Thiết lập lộ trình cho drone: thời gian, khu vực,.. các khu vực cần kiểm tra, không được phép trùng lặp 
Khởi động drone</t>
  </si>
  <si>
    <t>B_08 20151858 Ngô Việt Hưng
Cấu hình kết nối với drone, để cho thiết bị như điện thoại có thể xem được hình ảnh từ drone đã được kết nối trước đó. Khi đó drone cũng sẽ chịu sự điều khiển của người dùng để có thể quan sát được môi trường xung quanh, phục vụ cho việc giám sát chặt phá rừng</t>
  </si>
  <si>
    <t xml:space="preserve">B_09 Nguyễn Minh  Hiếu 20151338
Sử dụng thiết bị cầm tay và bản đồ trên máy tính  để định vị vị trí và xác định khu vực cần kiểm soát theo bản đồ hướng dẫn từ phần mềm </t>
  </si>
  <si>
    <t>B_10 20179758 Bùi Nhật  Trường
Bước 2: Để tiến hành sử dụng ứng dụng, cần thực hiện khai báo danh mục thông tin của drone bao gồm các thông tin của từng drone như: số hiệu định danh, vùng kiểu soát, độ cao khi bay,... Đồng thời khai báo thông tin danh mục các khu vực của rừng cũng như các tài nguyên rừng vào hệ thống</t>
  </si>
  <si>
    <t>B_11 20154253 Nguyễn Đức Tùng
Kiểm lâm bắt đầu chọn khu vực cần thả drone, đặt sẵn lộ trình cho drone hoặc điều khiển drone bằng tay để theo dõi khu vực rừng được phân chia.</t>
  </si>
  <si>
    <t>B_12 20150221 Nguyễn Thị Ngọc Ánh 
- Cài đặt cho Drone về thời gian, lộ trình, tuyến bay,... 
- Sử dụng 1 ứng dụng để quản lý thông tin của từng Drone: mỗi Drone sẽ có 1 tài khoản, cấu hình của Drone, vùng thả Drone, người quản lý Drone đó, cài đặt lộ trình và thời gian, tuyến bay cho Drone trong ngày.
 - Thả Drone, để Drone tự bay theo lộ trình đã được cài đặt. - Nếu Drone gặp vấn đề trục trặc về thời gian, lộ trình hay tuyến bay thì có thể điều khiển Drone bằng thiết bị cầm tay.</t>
  </si>
  <si>
    <t>B_13 20150228 Hoàng Trọng Ân
Lựa chọn điểm thả drone hợp lý để có thể bay thẳng lên và lựa chọn điểm hạ drone để có thể hạ cánh một cách thuận tiện, không bị vướng bất kì chướng ngại nào. Sau đó vẽ lộ trình hợp lý cho các drone để không bị đâm vào nhau.</t>
  </si>
  <si>
    <t>B_14 20151178 Đinh Thanh Hải   Người quản lý hệ thống xử lý thông tin của các drone sẽ xác định,phân chia và chọn các khu vực cần khảo sát. Người quản lý giao 500 drone cho các kiểm lâm cùng với các khu vực đã  lựa chọn ứng với các drone.</t>
  </si>
  <si>
    <t>B_15 20154470 Hong Sok Heang
- Cái đặt cho Drone về thời gian, lộ trình tuyền bay,..........
- Sử dụng tuốc nơ vít vặn tất cả các ốc cố định cánh quạt ở cả 4 cánh ra.
- Ốc vít này nằm phía dưới chân cánh quạt.
- Nếu Drone gặp vần đề trực trặc về thời gian, lộ trình hay tuyền bay thì
có thể điều khiến Drone bằng thiết bị cầm tay.</t>
  </si>
  <si>
    <t>B_16 20150264 Nguyễn Thành Bắc 
Trang bị các drone tốt nhất, không bị hỏng hóc khi gặp những
điều kiện thời tiết xấu. Sau đó kiểm tra máy ảnh và cài đặt phần mềm
 cho drone
Chuẩn bị các Drone backup</t>
  </si>
  <si>
    <t>B_17 20152938 Dương Đình Quang
Phân chia thả Drone theo từng khu vực đã được định sẵn, setup lộ trình đường đi cho từng Drone và thời gian quay về của Drone. Nhân viên kiểm lâm cầm thiết bị quản lý đi tuần tra.</t>
  </si>
  <si>
    <t>B_18 20152978 Phan Văn Quang
Thả các drone theo lộ trình định sẵn ở bước 1. 
Cụ thể: Cài đặt lộ trình bay cho 500 drone. Người điều khiển kích hoạt drone và quan sát hành trình bay của drone qua app.
Ngoài ra, trước mỗi lần tiến hành bay của drone, người quản lý cần đảm bảo, kiểm tra nghiêm ngặt các yếu tố quy định như: pin năng lượng của drone, chất lượng camera, khả năng bay của drone và thời tiết.</t>
  </si>
  <si>
    <t>B_19 20151290 Bùi Minh Hiếu : cài đặt thiết bị drone và kích hoạt</t>
  </si>
  <si>
    <t>B_20 20152582 Nguyễn Trọng Nam
Kiểm tra thẻ nhớ, lắp thẻ nhớ vào drone, chọn vị trí thích hợp để điều khiển drone
 sau khi hoàn tất tiến hành thả drone tại những khu vực đã được cài đặt và điều khiển drone lấy các dữ liệu hình ảnh</t>
  </si>
  <si>
    <t>B_22 20151883 Phùng Văn Hưng
Mỗi drone được gắn một định vị để kiểm tra vị trí hiện tại và drone có thể truyền được hình ảnh mỗi 30 giây 1 lần về thiết bị của người giám sát
Mỗi lộ trình sẽ đi theo vòng tròn, tức là sau khi thu thập đủ hình ảnh sẽ tự động quay về chỗ người giám sát.</t>
  </si>
  <si>
    <t xml:space="preserve">B_23 20152084 Vũ Văn Kiên
Khi các drone được đưa ra khu vực rừng để quan sát thì kiểm tra lộ trình bay và hình ảnh của drone gửi về màn hình theo dõi
                                                                                                        </t>
  </si>
  <si>
    <t xml:space="preserve">B_23 20150065 Lê Minh Tuấn Anh
Nguoi chịu trách nhiệm mang thẻ nhớ đến đăng nhập vào hệ thống và đưa dữ liệu từ 500 con drone vào hệ thống.                                                                                                        </t>
  </si>
  <si>
    <t>B_25 20153237 Phùng Văn Sơn
Kiểm tra chất lượng các drone để đảm bảo drone hoạt động tốt và đủ cho 1 lộ trình bay và ghi hình, k xảy ra sự cố như hết pin, chất lượng hình ảnh kém, nhiễu tín hiệu,… sau đó lắp thẻ nhớ để ghi dữ liệu cho drone rồi tiến hành thả drone</t>
  </si>
  <si>
    <t>Bước 3</t>
  </si>
  <si>
    <t>B_01 20151707 Tạ Quốc Huy
Khoanh vùng khu vực rừng cần theo dõi, quản lý. Mỗi khu vực xác định như vậy sẽ được định danh, lưu lại và có một hoặc nhiều hành trình riêng của các drones.</t>
  </si>
  <si>
    <t>B_02 20153752 Nguyễn Tài Tiêu
- Mỗi drone phù hợp sẽ được lưu thông tin vào hệ thống để quản lý.
- Mỗi drone sẽ được cung cấp một id riêng phụ thuộc vào drone, thời gian sử dụng và khu vực rừng quản lý... (id sẽ do hệ thống cung cấp không trùng lặp).</t>
  </si>
  <si>
    <t>B_03 20151236 Lê Ngọc Hảo                                                                                                             Hiển thị các hình ảnh,video từ các drone vào màn hình chính.</t>
  </si>
  <si>
    <t>B_04 20145226 La Văn Việt
xử lý dữ liệu thu thập được gửi từ drone, phấn tích các trường hợp đặc biệt và đưa ra công việc phù hợp tiết theo</t>
  </si>
  <si>
    <t xml:space="preserve">B_05 20150904 Hà Thế  Đăng
Mỗi cán bộ mang drone ra địa điểm đã phân công , sử dụng app bằng điện thoại và máy tính bảng, bật drone và tài khoản đã cấp để kết nối với nhau, kiểm tra điều kiện bay bằng app. Nếu đạt thì cất cánh, nếu không thì đánh dấu vào phần mềm có lỗi.
</t>
  </si>
  <si>
    <t>B_06 20154483 Nguyễn Thành Luân 
Do các drone có hành trình bay giống nhau nên nếu hệ thống phát hiện hình ảnh liên tiếp tại 1 thời điểm các drone gửi về có hiện tượng nhiều drone sau khác hình ảnh của drone trước chứng tỏ có dấu hiệu khu vực đang có sự tác động từ bên ngoài, hệ thống máy chủ tổng hợp hình ảnh và đưa ra cảnh báo về App trên máy người sử dụng và người sử dụng từ đó vào xem ảnh những drone lạ thường để xác nhận tình hình hiện tại có đúng là đang có dấu hiệu can thiệp của kẻ gian hay không.</t>
  </si>
  <si>
    <t>B_07 20153517 Nguyễn Hữu  Thắng
Trong quá trình bay, nếu drone gặp trục trặc, drone sẽ cố gắng lưu lại vị trí cuối cùng và gửi về cho hệ thống.Sau đó sẽ có bộ phận đến vị trí máy bay trục trặc để khắc phục sử cố và tìm hiểu nguyên nhân gặp trục trặc của drone.</t>
  </si>
  <si>
    <t>B_08 20151858 Ngô Việt Hưng
Kiểm tra xem thiết bị có hoạt động tốt hay không, kết nối giữa Drone và thiết bị di động có ổn định hay không. Chuẩn bị những điều cần thiết cho Drone (pin, thẻ nhớ,...). Lắp đặt Drone vào vị trí bay cố định. Nếu điều kiện thời tiết không cho phép, cán bộ điều khiển cần báo ngay cho người chỉ huy để có phương án khắc phục.</t>
  </si>
  <si>
    <t>B_09 20152962 Nguyễn Huy  Quang
Cấu hình drone về thời gian, vị trí, kết nối với chương trình, thả drone
 di chuyển đến khu vực đã xác định. Drone đến nơi sẽ thông báo đã 
tới khu vực cần kiểm soát</t>
  </si>
  <si>
    <t xml:space="preserve">B_10 20179758 Bùi Nhật  Trường
Bước 3: Thực hiện thả drone ở những vị trí xác định tuân theo khu vực tuần tra đã được khai báo trong danh mục ở bước 2
</t>
  </si>
  <si>
    <t>B_11 20154253 Nguyễn Đức Tùng
Hết một ngày, kiểm lâm sẽ thu drone về, lấy thẻ nhớ trong drone rồi chuyển qua bộ phận kỹ thuật</t>
  </si>
  <si>
    <t>B_12 20151267 Tô Thị Minh Hằng
- Người dùng sẽ dùng tài khoản của mình để đăng nhập vào hệ thống
- Với tài khoản của mình, người dùng có thể điều khiển Drone với thiết bị đã được kết nối</t>
  </si>
  <si>
    <t xml:space="preserve">B_13 20152754 Nguyễn Thế Nhạ
Nhận dữ liệu, hình ảnh trực tiếp theo thời gian thực từ drone, một người sẽ phụ trách theo dõi hình ảnh từ một drone gửi về. Cùng lúc đó Drone cũng thu thập dữ liệu vào thẻ nhớ.
</t>
  </si>
  <si>
    <t xml:space="preserve">B_14 20151178 Đinh Thanh Hải Người kiểm lâm nhận được các drone sẽ kết nối thiết bị của mình vói  drone. Sau đó, kiểm lâm sẽ lên lộ trình cụ thể khảo sát cho từng drone ở chế độ tự động dựa trên khu vực được phân và bắt đầu thả từ trung tâm nơi sẽ là điểm quay lại để người quản lý có thể lấy thẻ nhớ của drone và đem cho hệ thống xử lý. </t>
  </si>
  <si>
    <t>B_15 20154470 Hong Sok Heang
- Lật mặt sau của chiếc máy bay Drone xuống, dùng tuốc nơ vít vặn 
các ốc cố định khung nhựa bảo vệ phía trên máy bay ra.
- Drone quay trở lại sẽ lấy thẻ nhớ và đưa đến bộ phận hệ thống để cấp nhật các ảnh đã chụp được.
- Các hình thành ảnh sẽ được cấp nhật liên tục từ các Drone.</t>
  </si>
  <si>
    <t>B_16 20150264 Nguyễn Thành Bắc 
Xác định lộ trình cho drone, tránh va trạm đường bay với 
các drone khác. 
Xác định và phân chia từng cá nhân quản lí các drone
Setup thời gian quay về cho draw</t>
  </si>
  <si>
    <t>"B_17 20152938 Dương Đình Quang
Drone đi tới khu vực định trước và hệ thống nhận dữ liệu hình ảnh, video trực tiếp từ Drone gửi về và tiến hành ghép nối hình ảnh từ 500 Drone để tiến hành phân tích.
Đồng thời hệ thống lưu trữ dữ liệu vào thẻ nhớ.</t>
  </si>
  <si>
    <t>B_18 20152978 Phan Văn Quang
Nạp tất cả dữ liệu thu được về trung tâm chỉ huy.
Cụ thể: Hàng ngày sau khi thực hiện xong lộ trình bay của drone, người quản lý drone cần lấy thẻ nhớ chứa dữ liệu hình ảnh bay của drone nạp về trung tâm chỉ huy phục vụ cho mục đích xử lý và phân tích dữ liệu hình ảnh.</t>
  </si>
  <si>
    <t>B_19 20151871 Nguyễn Văn Hưng : Thu thập dữ liệu video, hình ảnh từ các drone về máy trung tâm</t>
  </si>
  <si>
    <t xml:space="preserve">
B_20 20153042 Phạm Hồng  Quân 
Sau khi điều khiển drone trở về, lấy thẻ nhớ trở về, phát hình ảnh lên màn hình theo dõi , kiểm tra các khu vực mà chúng ta thấy có nghi vấn hoặc có dấu hiệu khả nghi.</t>
  </si>
  <si>
    <t>B_21 Hồ Sỹ Thuận 20153655
Cài đặt ứng dụng vào thiết bị, sau đó đăng nhập tài khoản cá nhân vào ứng dụng
Người sử dụng lắp thẻ nhớ vào thiết bị để lấy thông tin hành trình của drone trong từng lần bay hôm đó.</t>
  </si>
  <si>
    <t>B_22 20151883 Phùng Văn Hưng
Người giám sát gắn thẻ nhớ vào drone cho lộ trình ngày hôm đó, chạy thiết bị quản lý cho drone đi vào lộ trình đã cài đặt sẵn.
Sau khi đã đưa drone chạy vào lộ trình, người giám sát có thể quan sát được vị trí của drone trên thiết bị. Người giám sát cũng có thể yêu cầu drone truyền một hình ảnh nơi drone đang ở hiện tại về để quản lý.</t>
  </si>
  <si>
    <t xml:space="preserve">B_23 20152084 Vũ Văn Kiên
Kích họat drone và cài lộ trình bay cho mỗi drone
                                                                                                        </t>
  </si>
  <si>
    <t xml:space="preserve">B_23 20150065 Lê Minh Tuấn Anh
Hệ thống kiểm tra thông tin từng drone xem có gian lận, lấy thẻ nhớ của ngày hôm trước để dùng cho hôm nay hay không. Nếu xảy ra gian lận thì loại bỏ thông tin từ drone gian lận và đưa ra cảnh báo cho nguoi quản lý.                                                                                       </t>
  </si>
  <si>
    <t>B_25 20142068 Hoàng Văn Hùng
Kiểm lâm sử dụng hệ thống kiểm tra định vị để xác định drone hoạt động tốt, trong trường hợp drone bị hỏng, rơi, hoặc do lâm tặc phá có thể đến kiểm tra, thu lại drone về sửa chữa. xem xét bất thường hình ảnh thu đc từ drone, nếu có nghi ngờ có thể tùy chỉnh hướng bay của drone, phóng đại hình ảnh sau đó cho drone hoạt động theo lộ trình ban đầu. ( nếu có vi phạm thì lấy vị trí drone từ hệ thống định vị của drone đó để có đến được hiện trường giải quyết kịp thời )</t>
  </si>
  <si>
    <t>Bước 4</t>
  </si>
  <si>
    <t>B_01 20151707 Tạ Quốc Huy
Sau khi đã khoanh vùng được khu vực rừng cần theo dõi, giám sát thì tiến hành cài đặt và lựa chọn hành trình của các drones trên khu vực đó. Vì số lượng drones vô cùng lớn (500) nên ứng dụng sẽ có thuật toán để đưa ra được hành trình tối ưu nhất, đảm bảo không có sự va chạm giữa các drones.</t>
  </si>
  <si>
    <t xml:space="preserve">
B_02 20153950 Trần Quốc Trọng
- Xây dựng các bệ phóng cho drone (vị trí drone cất cánh và vị trí drone bay về sau khi hoàn thành hành trình) phù hợp với từng khu vực rừng đã được xác định.</t>
  </si>
  <si>
    <t>B_03 20151236 Lê Ngọc Hảo                                                                                                                     Theo dõi  video và đưa ra một số chỗ có thể khả nghi là có lâm tặc....</t>
  </si>
  <si>
    <t>B_04 20140076 Hoàng Ngọc Anh
phân tích hình ảnh tự động bằng học máy đưa ra ảnh về rừng như rừng thưa, cháy rừng, rừng rậm, rừng bị chặt phá sau đó cảnh bảo với người quản lý kiểm tra lại bằng cách xem lại hình ảnh rồi đưa ra các xử lý hợp lý nhất</t>
  </si>
  <si>
    <t xml:space="preserve">B_05 20154101 Nguyễn Anh  Tuấn
Nếu drone được cất cánh, cán bộ quan sát hình ảnh truyền về qua phần mềm. Sau khi bay xong lịch trình và thời gian quy định thì ấn lưu video. Thẻ nhớ sẽ lưu lại thời gian lưu. Nếu trong quá trình bay có sự cố, cán bộ có thể thay đổi chế độ điều khiển bằng tay. Mỗi lần đổi chế độ đều được phần mềm ghi lại.
</t>
  </si>
  <si>
    <t>B_06 20154483 Nguyễn Thành Luân
Sau khi kết thúc 1 quá trình bay của 500 drone làm nhiệm vụ, những Drone không đưa ra cảnh báo nào trong suốt quá trình bay cũ thì drone sẽ tự động format thẻ nhớ để chuẩn bị cho lần bay tiếp theo, nếu có nhiều Drone trong quá trình bay trước đó đưa ra cảnh báo thì 2 drone bất kì trong số 500 drone sẽ được hệ thống máy chủ chỉ định tạm ngưng hoạt động, 1 drone bay về để kiểm lâm viên lấy thẻ nhớ ra trích xuất video bay của done để xem lại toàn bộ quá trình bay xác nhận cụ thể tình hình, 1 drone còn lại bay về căn cứ bí mật để niêm phong xác nhận đối chiếu với báo cáo của kiểm lâm viên dưới quyền.</t>
  </si>
  <si>
    <t>B_07 20151359 Phạm Minh  Hiếu
Môi cán  bộ sử dụng app được kết nốt thông qua thiết bị đã được kết nối Internet để quan sát hình ảnh được truyền về từ drone và có thể điểu khiển drone khi cần thiết.</t>
  </si>
  <si>
    <t>B_08 20151858 Ngô Việt Hưng
Người dùng cần khoanh vùng khu vực cần theo dõi và quản lý, mỗi khu vực như thế sẽ được định danh và lưu lại. Thông qua đó có thể lập lịch trình bay rõ ràng cho các Drone.</t>
  </si>
  <si>
    <t>B_09 20152962 Nguyễn Huy  Quang
Drone bay xung quanh vị trí đã xác định, quay và chụp hình ảnh liên tục, dữ liệu hình ảnh trực tiếp theo thời gian thực sẽ được truyền trực tiếp tới kiểm soát viên</t>
  </si>
  <si>
    <t>B_10 20179758 Bùi Nhật  Trường
Bước 4: Drone thu thập thông tin lưu vào thẻ nhớ đồng thời livestream cho người điều khiển. Hình ảnh được livestream trực tiếp cho người điều khiển đồng thời người điều khiển có thể thay đổi góc nhìn, zoom in-out, ... để quan sát được tốt hơn</t>
  </si>
  <si>
    <t xml:space="preserve">B_11 20154253 Nguyễn Đức Tùng
Bộ phận kỹ thuật tiếp nhận toàn bộ các video quay lại từng khu vực rừng trong ngày, đưa vào hệ thống.
</t>
  </si>
  <si>
    <t xml:space="preserve">B_12 20151267 Tô Thị Minh  Hằng
- Kiểm tra kết nối giữa Drone với thiết bị được sử dụng. Nếu thành công thì thả drone, còn không thì kiểm tra lại kết nối
- Sau khi được cài đặt và thả thành công, mọi thông tin về thời gian, lộ trình, tuyến bay.. sẽ được lưu vào thẻ nhớ của Drone và cập nhật trên ứng dụng được kết nối để quản lý drone.
</t>
  </si>
  <si>
    <t>B_13 20152754 Nguyễn Thế Nhạ
Người điều khiển drone sẽ theo dõi hình ảnh được phát trên màn hình để phát hiện ra những khu vực khả nghi, có dấu hiệu chặt phá.</t>
  </si>
  <si>
    <t xml:space="preserve">B_14 20151178 Đinh Thanh Hải  Khi các drone đang bay theo chu trình , các kiểm lâm và quản lý có thể xem được hình ảnh của khu vực drone đang bay qua thông qua thiết bị. Khi đang bay nếu kiểm lâm cảm thấy có dấu hiệu xâm hại rừng qua màn ảnh hiển thị của thiết bị, có thể chuyển sang chế độ điều khiển bằng tay thông qua màn hình của thiết bị. Khi đó thông báo sẽ được gửi về cho quản lý. Nếu phát hiện dấu hiệu xâm hại rừng kiểm lâm có thể gửi thông báo trực tiếp về hệ thống. Còn không có thể trở về chế độ tự động với chu trình cũ. Khi ở chế độ điều khiển bằng tay này cần có thông báo khi sắp có hiện tượng va chạm với bật thể hoặc drone khác cho người kiểm lâm biết. </t>
  </si>
  <si>
    <t>B_15 20154470 Hong Sok Heang
- Sau khi hệ thộng xử lý các ảnh vừa nhận được, hình ảnh từ 500 Drone sẽ được ghép lại và phân tích.
- Kiểm tra xem động cơ có bị bám bẩn, bám tóc gây kẹt, hay dây điện kết nối bị đứt không? 
- Nếu có hãy tiến hành vệ sinh động cơ. Riêng dây điện mà bị đứt, bạn cần dùng máy hàn chì điện tử hàn nối lại phần đứt.
-  Sau bước này bạn có thể đóng lại máy, kiểm tra xem hoạt động của máy bay đã ổn định chưa.
-  Nếu chưa chúng ta tiến hành bước tiếp theo.</t>
  </si>
  <si>
    <t>B_16 20150264 Nguyễn Thành Bắc 
Cán bộ quản lí cần chuẩn bị kĩ càng về các thông số quản lí, kiểm 
tra dung lượng của thẻ nhớ có đạt tiêu chuẩn không.
Sau khi thả Drone những người quản lí cho từng drone đảm bảo
có những góc nhìn thuận lợi nhất để quản lí rừng</t>
  </si>
  <si>
    <t xml:space="preserve">B_17 20152938 Dương Đình Quang
Phân chia phụ trách từng cá nhân phụ trách 1 số Drone xác định và
 tiến hành theo dõi hình ảnh gửi về                   
</t>
  </si>
  <si>
    <t>B_18 20152978 Phan Văn Quang
Tổng hợp nội dung thu thập từ các drone.
Cụ thể: Người điều hành hệ thống máy tính trung tâm nhận dữ liệu thẻ nhớ hàng ngày từ người quản lý drone sau đó nạp vào hệ thống.</t>
  </si>
  <si>
    <t>B_19 20153274 Tăng Tự Tài : Tổng hợp và so sánh dữ liệu từ các lần bay để tìm ra khu vực nghi vấn tại máy trung tâm</t>
  </si>
  <si>
    <t>B_20 20150836 Lương Quốc Đạt 
Tổng hợp thông tin, hình ảnh nhận
 được từ các drone và gửi về trung tâm quan sát , gửi thông tin nhận
được về trung tâm điều hành(có ghi rõ phân vùng
 quan sát để trung tâm có thể kiểm tra gian lận ngày giờ ).</t>
  </si>
  <si>
    <t>B_21 20154461 Yos Saroeun 
Người sử dụng xác nhận tính đúng đắn, chính xác của thông tin và lưu lại thông tin về hành trình của drone vào ứng dụng.
Gửi thông tin hình ảnh từ thẻ nhớ drone về trung tâm</t>
  </si>
  <si>
    <t>B_22 20151883 Phùng Văn Hưng
Người giám sát chờ drone chạy hết lộ trình và quay về chỗ người giám sát. Người giám sát kiểm tra tình trạng hoạt động của drone, nếu vẫn hoạt động bình thường sẽ tiến hành tháo thẻ nhớ và đóng ứng dụng, kết thúc việc thu thập dữ liệu cho ngày hôm đó.</t>
  </si>
  <si>
    <t xml:space="preserve">B_23 20141807 Phạm Huy Hoàng
Tiến hành khởi chạy app, đăng nhập qua giao diện màn hình đăng 
nhập để có quyền truy cập app.
                                                    </t>
  </si>
  <si>
    <t xml:space="preserve">B_23 20150065 Lê Minh Tuấn Anh
Xem xét thông tin từ những con drone không gian lận, kiểm tra tình hình hoạt động của drone và đưa ra cảnh báo nếu có drone bị hư hỏng, hoạt động không bình thường.
                                                                                                        </t>
  </si>
  <si>
    <t>B_25 20153237 Phùng Văn Sơn
Sau khi drone hết lộ trình và bay về sẽ thông báo cho kiểm lâm biết, kiểm lâm thông qua hệ thống kiểm tra số lượng drone đã bay về đã đủ chưa, nếu có sự cố thông qua định vị để dò tìm. Thu thẻ nhớ ghi dư liệu từ drone gửi về bộ phận xử lý</t>
  </si>
  <si>
    <t>Bước 5</t>
  </si>
  <si>
    <t>B_01 20151707 Tạ Quốc Huy
Sau khi đã có hành trình do ứng dụng đưa ra, người dùng có thể tự mình chỉnh sửa hành trình tùy theo ý muốn. Nếu người dùng đồng ý với hành trình do ứng dụng tự động đưa ra thì bước này sẽ bị bỏ qua.</t>
  </si>
  <si>
    <t xml:space="preserve">
B_02 20150495 Lê Việt Cường
- Chia các khu vực rừng và các drone cho từng kiểm lâm đã được xác định (đã được kiểm duyệt, đã được huấn luyện sử dụng và hiểu rõ nhiệm vụ công việc).
- Mỗi kiểm lâm sẽ được trung tâm quản lý cung cấp cho một tài khoản và một mật khẩu sử dụng.
- Thông tin của từng kiểm lâm đó cũng được lưu vào hệ thống và mỗi người cũng sẽ có một id riêng.</t>
  </si>
  <si>
    <t>B_03 20151236 Lê Ngọc Hảo                                                             Sử dụng một số chức năng như phóng to,đánh dấu địa điểm,quan sát hành trình của một drone nhất định</t>
  </si>
  <si>
    <t>B_04 20145226 La Văn Việt
gửi dữ liệu về server, hỏi thêm ý kiến các chuyên gia về việc thu thập dữ liệu như cần thay đổi điều gì hay thu thập lại những thông tin gì, dựa vào đó thì biết được cách hành động tiếp theo</t>
  </si>
  <si>
    <t>B_05 20150672 Mai Tiến  Dũng
Sau khi quay xong, trước thời gian quy định, các cán bộ mang thẻ nhớ drone của mình về trung tâm để cán bộ quản lý trung tâm lưu lại thông tin của thẻ nhớ</t>
  </si>
  <si>
    <t>B_06 20154483 Nguyễn Thành Luân
Kiểm lâm viên sau khi xác nhận video từ drone tạm ngưng hoạt động sẽ lập tức xác nhận tình hình cụ thể từ đó đưa ra thông báo với sở chỉ huy bên trên tình hình. Nếu kiểm lâm viên báo không có dấu hiện nào đáng quan tâm, cụ thể là kẻ gian đang phá hoại, chặt phá rừng thì sở chỉ huy sẽ tiến hành kiểm tra drone còn lại đã được niêm phong trước đó để đối chiếu với báo cáo của kiểm lâm viên. Ngược lại sẽ điều động xử lí tình hình khu vực đó một cách lập tức để ngăn chặn kẻ gian.</t>
  </si>
  <si>
    <t>B_07 20153338 Cao Minh Thao
Thiết lập chế độ bay tự động hoặc thủ công để kiểm tra, gửi ảnh về máy đánh số theo thời gian cứ một khoảng định sẵn chụp lại rồi gửi về bộ lưu trữ .</t>
  </si>
  <si>
    <t>B_08 20151858 Ngô Việt Hưng
Cài đặt hành trình bay cho các Drone, các hành trình này có thể lưu lại để lần sau Drone có lịch trình bay cố định. Bước này có thể bỏ qua nếu người dùng muốn điều khiển Drone bằng tay</t>
  </si>
  <si>
    <t xml:space="preserve"> B_09 20151387 Nguyễn Thị Hiền
Kiểm soát viên có thể tự điều chỉnh trực tiếp drone nếu việc bay có gặp sự cố, không thể thực hiện theo lịch trình hoặc có yêu cầu di chuyển, có thể thu phóng hình ảnh để dễ dàng trực tiếp quan sát</t>
  </si>
  <si>
    <t>B_10 20179758 Bùi Nhật  Trường
Bước 5: Sau khi tuần tra xong, Drone tiến hành trả dữ liệu trong thẻ nhớ để người sử dụng upload lên hệ thống (hoặc cài đặt thời gian để drone tự upload lên hệ thống).Dữ liệu được lưu trữ trong hệ thống để phục vụ quá trình huấn luyện</t>
  </si>
  <si>
    <t>B_11 20154253 Nguyễn Đức Tùng
Hệ thống xử lý toàn bộ video: ghép các video lại để tạo thành 1 video theo dõi tổng thể toàn bộ khu rừng trong ngày</t>
  </si>
  <si>
    <t>B_12 20150221 Nguyễn Thị Ngọc Ánh 
- Sau khi thời gian cài đặt  kết thúc, các anh kiểm lâm sẽ thu Drone do mình quản lý về 
- Lấy thẻ nhớ từ drone và gửi về hệ thống để quan sát video và hình ảnh thu được</t>
  </si>
  <si>
    <t xml:space="preserve">B_13 20153455 Phạm Thị Thảo
Nếu người điểu khiển thấy có khu vực khả nghi, có thể điều khiển thủ công drone để quay lại và xem xét kĩ hơn khu vực này.
</t>
  </si>
  <si>
    <t>B_14 20151178 Đinh Thanh Hải Khi đang bay drone bị trục chặc như hết pin, lỗi thiết bị... sẽ tự động thông báo đến hệ thống và thiết bị của người kiểm lâm, khi đó người kiểm lâm có thế thông báo có quản lý và chuyển chế độ điều khiển bằng tay cho drone.Nếu drone không thể đáp ứng được cả 2 chế độ tự động hoặc điều khiển bằng tay thì sẽ có hiển thị thông báo drone tự động hạ cánh và gửi thông báo về địa điểm hạ cánh đển thiết bị của kiểm lâm và hệ thống cho người người quản lý biết.</t>
  </si>
  <si>
    <t>B_15 20154470 Hong Sok Heang
- Cán bộ quản lý, thao ta lên hệ thống, xác định thẻ nhớ có vấn đề bao gồm 
thẻ nhớ chứa video không đúng ngày, drone không cắt cánh được đó điều kiện
bay không cho phép, drone phải điều khiến bằng tay.......</t>
  </si>
  <si>
    <t>B_16 20150264 Nguyễn Thành Bắc 
Sau khi Drone quay về, người quản lí kiểm tra sơ bộ Drone, rồi
nhận thẻ nhớ.
Sau đó mang đến trung tâm để lưu trữ dữ liệu đã ghi được</t>
  </si>
  <si>
    <t xml:space="preserve">
B_17 20152938 Dương Đình Quang
Người quan sát kết hợp vs hệ thống phân tích hình ảnh để xác định dấu hiệu bất thường, nếu không phát hiện thì không ra thông báo kiểm tra.
</t>
  </si>
  <si>
    <t xml:space="preserve">B_18 20152978 Phan Văn Quang
Kiểm tra nội dung(tính chính xác, thời gian, người nộp, khu vực) xem có đạt chuẩn hay không?
Cụ thể: người tổng hợp cần kiểm tra thông tin thời gian bay ghi trong thẻ nhớ(tránh tình trạng gian lận khi người quản lý drone lấy dữ liệu cũ nạp lại), chất lượng hình ảnh thu được, hình ảnh khu vực bay của các drone có bị chồng lên nhau hay không? Tất cả những bất thường đều cần hiển thị thông báo lên màn hình và báo lên trung tâm chỉ huy để xử lý kịp thời.
</t>
  </si>
  <si>
    <t>B_19 20151546 Nguyễn Văn Hoàng :  Đánh dấu các vùng nghi vấn và lưu  toàn bộ dữ liệu vào thẻ nhớ</t>
  </si>
  <si>
    <t>B_20 20151168 Nguyễn Văn Hào    
-Hiển thị lên thiết bị theo dõi, phát hiện nghi vấn tại vùng nào, xem vùng nào bị chặt phá, vùng nào bị cháy rừng, vùng nào rừng có thể khai thác hợp pháp
-Ngoài ra, còn có chức năng đối chiếu với dữ liệu cũ để kiểm soát xem drone nào sử dụng lại dữ liệu cũ, tránh tình trạng gian lận</t>
  </si>
  <si>
    <t>B_21 20154461 Yos Saroeun
Tổng hợp thông tin thu được từ drone qua các ngày.</t>
  </si>
  <si>
    <t>B_22 20151883 Phùng Văn Hưng
Người giám sát nộp thẻ nhớ cho bộ phận xử lý hình ảnh theo khu vực mà mình được phân công</t>
  </si>
  <si>
    <t xml:space="preserve">B_23 20141807 Phạm Huy Hoàng
Kiểm tra tình hình kết nối của các con drones thông qua app.
Những con drones chưa được kết nối sẽ hiển thị trên app.
                                                    </t>
  </si>
  <si>
    <t xml:space="preserve">B_23 20150065 Lê Minh Tuấn Anh
Phân tích dữ liệu từ các drone và khoanh vùng những nơi có thể đã xảy ra chặt phá rừng. Nếu có, đưa ra cảnh báo.
                                                                                                        </t>
  </si>
  <si>
    <t>B_25 20142068 Hoàng Văn Hùng
Bộ phận xử lý sao lưu dữ liệu, thông qua dữ liệu video từ drone sẽ có thông tin ngày giờ quay để đảm bảo thông tin dữ liệu được thu đúng ngày. So sánh dữ liệu từng ngày mà mỗi drone thu được, có khác biệt từ hình ảnh của drone nào thì kiểm tra phân tích khu vực đó</t>
  </si>
  <si>
    <t>Bước 6</t>
  </si>
  <si>
    <t>B_01 20151748 Phí Khánh Huyền
Sau khi đã lựa chọn được hành trình thì bấm nút bắt đầu thả các drones. Các drones sẽ bay theo hành trình định sẵn. Dữ liệu sẽ được truyền trực tiếp lên màn hình tổng đồng thời cũng sẽ được lưu lại trong thẻ nhớ gắn trên thiết bị để lưu trữ lại. Kết thúc hành trình bay, người điều khiển sẽ nộp thẻ nhớ cho trung tâm chính sau đó fomat lại thẻ nhớ chuẩn bị cho hành trình tiếp theo</t>
  </si>
  <si>
    <t>B_02 20153710 Nguyễn Thị Thư
- Trước khi điều khiển drone phải kiểm tra thiết bị có hoạt động tốt ko (drone, kết nối điều khiển với điện thoại), sạc đầy pin cho drone, lắp camera, gắn thẻ nhớ. Lắp đặt drone vào đúng vị trí bay (bệ phóng).
- Nếu có hỏng hóc hay trục trặc gì thì thông báo về bên trung tâm quản lý để được hỗ trợ.</t>
  </si>
  <si>
    <t>B_03 20151236 Lê Ngọc Hảo                                                                                                                                        Đưa ra các quyết định sau khi quan sát và thu thông tin</t>
  </si>
  <si>
    <t>B_04 20140076 Hoàng Ngọc Anh
Nếu có điểm bất thường như cháy rừng và rừng thưa drone sẽ đánh dấu vị trí trên bản đồ sau đó tương tác với cán bộ trông rồi cập nhật hình ảnh video liên tục sự việc đang diễn ra tại khu vực đó trong tời điểm mà drone dang bay</t>
  </si>
  <si>
    <t>B_05 20152005 Trần Quang  Khải
Cán bộ quản lí, thao tác lên hệ thống, xác định các thẻ nhớ có vấn đề bao gồm thẻ nhớ chứa video không đúng ngày, drone không cất cánh được do điều kiện bay không cho phép, drone phải điều khiển bằng tay...</t>
  </si>
  <si>
    <t>B_06 20154483 Nguyễn Thành Luân
- Kiểm lâm viên tiến hành lưu giữ thẻ nhớ và lập biên bản, đồng thời thông báo lên sở chỉ huy tiến hành xác thực điều tra, cử cán bộ xuống khu vực nghi vấn để xử lí, ngăn chặn kịp thời.</t>
  </si>
  <si>
    <t>B_07 20153338 Cao Minh Thao
Trong quá trình kiểm tra, nếu có dấu hiệu bất thường (cháy rừng/ chặt trộm) thì nhấn nút cảnh báo,
đồng thời chuyển qua chế độ lái bằng tay để chụp khu vực ở các góc khác nhau.
Nút cảnh báo cho phép gửi thông báo lên hệ thống, tới các kiểm lâm khác, có các lựa chọn cảnh báo theo tình huống</t>
  </si>
  <si>
    <t>B_08 20151858 Ngô Việt Hưng
Nếu Drone được sử dụng bay theo lịch trình thì chọn lịch trình bay cho Drone, bấm nút thả Drone. Nếu Drone được điều khiển bằng tay, người sử dụng cần dùng thiết bị điều khiển từ xa để điều khiển Drone bay theo ý muốn, đi giám sát các khu vực rừng được phân công.</t>
  </si>
  <si>
    <t xml:space="preserve"> B_09 20151387 Nguyễn Thị Hiền
Kiểm soát viên quan sát hình ảnh trực tiếp và đưa ra cảnh báo nếu có sự cố nghiêm trọng như cháy rừng hay lâm tặc. Kiếm soát viên có thể quan sát từng drone riêng lẻ hoặc tập hợp một nhóm drone</t>
  </si>
  <si>
    <t>B_10 20179758 Bùi Nhật  Trường
Bước 6: Hệ thống thực hiện việc nhận diện vùng bị chặt phá, thiên tai thông qua AI sử dụng của bên thứ 3 (đã được huấn luyện) ví dụ như hệ thống nhận diện hình ảnh qua đào tạo của IBM Watson Visual Recognition và thực hiện cảnh báo trong trường hợp cần thiết.</t>
  </si>
  <si>
    <t>B_11 20154253 Nguyễn Đức Tùng
Sau khi tiếp nhận video tổng thể, hệ thống sẽ quan sát khu vực nhỏ nào có sự thay đổi (tọa độ thay đổi, sự thay đổi, thời gian thay đổi, người kiểm lâm phụ trách), ghi lại vào file.</t>
  </si>
  <si>
    <t xml:space="preserve">B_12 20152976 Nguyễn Xuân  Quang
- Hệ thống kiểm tra thời gian thực của các video và thông báo những video không hợp lệ
- Đến hạn nộp, hệ thống sẽ tự động gửi thông báo đến quản lý những người chưa nộp video.
</t>
  </si>
  <si>
    <t>B_13 20155219 Nguyễn Việt Cường
Nếu khu vực khả nghi thực sự có dấu hiệu chặt phá rừng, người điều khiển sẽ gọi cho 
nhân viên kiểm lâm đến hiện trường để kiểm tra rõ hơn.
Nếu khu vực khả nghi đó không có dấu hiệu bị chặt phá, người điều khiển có thể kích hoạt lại chế độ tự động bay của drone, drone sẽ quay lại lộ trình bay ban đầu của mình</t>
  </si>
  <si>
    <t>B_14 20151178 Đinh Thanh Hải Khi drone đang bay mà phát hiện xâm phạm như cháy rừng, chặt phá rừng, sẽ có thể tự động dừng lại tại địa điểm đó. Chụp các hình ảnh xung quanh, có thể xác định sự hiện diện của con người hoặc dấu hiệu cháy rừng , gửi kèm với tọa độ ví trí tương đối đến thiết bị của kiểm lâm và hệ thống. Người quản lý nhận được thông báo này có thể xem xét và gửi thông báo đến các thiết bị của các kiểm lâm khác để điều chỉnh thêm drone quan sát, xác nhận dderer có biện pháp kịp thời xử lý.</t>
  </si>
  <si>
    <t>B_15 20154470 Hong Sok Heang
- Sau khi quay xong, trước thời gian quy định, các cán bộ mang thẻ nhớ
drone của mình về trung tâm để cán bộ quản lý trung tâm lưu lại thông tin của thẻ nhớ.</t>
  </si>
  <si>
    <t xml:space="preserve">B_17 20152938 Dương Đình Quang
Nếu thấy bất thường thì hệ thống gửi thông tin dấu hiệu cho kiểm lâm gần khu vực đó với những thông tin: số hiệu Drone, dấu hiệu nghi vấn, hình ảnh, ...
</t>
  </si>
  <si>
    <t>B_18 20152978 Phan Văn Quang
Xây dựng bản đồ 3D dựa trên hình ảnh thu được.
Cụ thể: Dựa trên công nghệ DSM và DEM. Sẽ có một phần mềm chuyên dụng để xây dựng bản đồ 3D từ hình ảnh chụp được của drone, cụ thể qua các bước: Bay chụp ảnh phục vụ tạo DSM và bình đồ ảnh, thành lập các đối tượng 3D bề mặt -&gt; Khai báo khống chế ảnh và khớp ảnh tự động -&gt; Đám mây điểm -&gt; Mô hình số bề mặt(DSM) và bình đồ ảnh -&gt; Xử lí dữ liệu ảnh chụp nghiêng tạo các đối tượng ảnh 3D bề mặt địa hình -&gt; Mô hình 3D</t>
  </si>
  <si>
    <t>B_20 20152582 Nguyễn Trọng Nam
Nhận thông tin vị trí nghi vấn từ trung tâm,người phụ trách drone nghi vấn tiến hành đến địa điểm của mình điều khiển drone tới vị trí nghi vấn xác định lại chính xác thông tin nghi vấn để giải quyết</t>
  </si>
  <si>
    <t>B_21 20153655 Hồ Sỹ Thuận
Xây dựng bản đồ 3D dựa trên hình ảnh, thông tin thu về để làm dữ liệu so sánh</t>
  </si>
  <si>
    <t>B_22 20151883 Phùng Văn Hưng
Bộ phận xử lý hình ảnh lấy dữ liệu từ các thẻ nhớ, kiểm tra ngày giờ hoạt động xem có đúng của ngày hôm nay không, sau đó phân chia theo từng khu vực</t>
  </si>
  <si>
    <t xml:space="preserve">B_23 20141807 Phạm Huy Hoàng
Thông qua giao diện app, kiểm tra tình hình hoạt động của các con
drones(Vị trí, hình ảnh gửi về, hoạt động hay gặp trục trặc,...). Nếu
có gặp trục trặc thì đưa ra hướng giải quyêt như vô hiệu hóa con 
drone đó.
</t>
  </si>
  <si>
    <t xml:space="preserve">B_23 20150065 Lê Minh Tuấn Anh
Kiểm tra xem có điểm mù nào mà các drone không quay được không. Nếu có, đưa ra cảnh báo và hướng dẫn về lộ trình mới cho những con drone ở gần khu vực đó.
                                                                                                        </t>
  </si>
  <si>
    <t xml:space="preserve">B_25 20142068 Hoàng Văn Hùng
Sau khi phân tích khu vực nào có nghi vấn sẽ được đánh dấu để kiểm lâm quan sát kỹ hơn vào hôm sau. Trả lại thẻ nhớ cho kiểm lâm 
</t>
  </si>
  <si>
    <t>Bước 7</t>
  </si>
  <si>
    <t>B_01 20150078 Mai Gia Bảo Anh
Theo dõi thông tin của các drones qua giao diện app. Trong quá trình bay, hiển thị thông tin của các con drones gặp trục trặc, hoặc sắp hết pin, để có thể điều hướng hành trình bay hoặc sửa chữa,</t>
  </si>
  <si>
    <t>B_02 20153752 Nguyễn Tài Tiêu
- Quá trình theo dõi, điều khiển drone và quản lý rừng sẽ được quản lý bằng app trên các thiết bị mobile.
- Khi bắt đầu quá trình quản lý, người dùng (kiểm lâm) sẽ dùng tài khoản và mật khẩu đã được cấp để đăng nhập sử dụng app.
- Nếu không có tài khoản thì người dùng thông báo cho trung tâm quản lý để cấp tài khoản.
- Khi đã đăng nhập vào hệ thống thì người dùng có thể đổi mật khẩu của mình.</t>
  </si>
  <si>
    <t>B_03 20151236 Lê Ngọc Hảo                                                                                                                           Màn hình sẽ hiển thị ra con drone gặp trục trặc hoặc bị hỏng và báo vị trí tọa độ của con drone đó</t>
  </si>
  <si>
    <t>B_04 20140076 Hoàng Ngọc Anh
Ngoài ra drone cũng phải lữ trữ các dữ liệu hình ảnh, video độ ẩm không khí vào 1 bộ nhớ có thể là thẻ nhớ mini được gắn trên drone phòng trường hợp hình ảnh dữ liệu bị chập chờn không gửi trực tiếp về thiết bị điều khiển của cán bộ được. Từ dữ liệu đó có thể lập lên 1 cơ sở dữ liệu để đánh giá phân tích lập biểu đồ thống kê theo ngày và khu vực từ đó có  cái nhìn trực quan hơn về rừng</t>
  </si>
  <si>
    <t>B_05 20154101 Nguyễn Anh  Tuấn
Cán bộ chọn các thẻ nhớ có vấn đề để thông tin thẻ nhớ và xem video trên thẻ nhớ đó. Xác định vấn đề gặp phải để xếp loại, đánh giá cán bộ có gian lận không.</t>
  </si>
  <si>
    <t xml:space="preserve">B_07 20153338 Cao Minh Thao
Kết thúc quá trình bay kiểm tra, drone trở về vị trí người kiểm lâm, xác nhận, dữ liệu được lưu trong thẻ nhớ, cán bộ điều khiển drone sẽ mang thẻ nhớ đến trung tâm  để cung cấp dữ liệu bay ngày hôm đó lên server của hệ thống lưu trữ dữ liệu  </t>
  </si>
  <si>
    <t xml:space="preserve">B_08 20151858 Ngô Việt Hưng
Dữ liệu Stream từ tất cả các Drone sẽ được gửi về trung tâm điều phối. Tại đây, các cán bộ kiểm lâm sẽ quan sát, và tìm ra các dấu hiệu chặt phá rừng.
</t>
  </si>
  <si>
    <t>B_09 20154173 Mai Quang Tuyến
Drone sau khi hoàn thành lộ trình, quay về và thông báo kết thúc phiên làm việc. Nhân viên xác nhận, gửi dữ liệu về trung tâm xử lý, và ngắt kết nối drone</t>
  </si>
  <si>
    <t>B_10 20179758 Bùi Nhật  Trường
Bước 7:Sau khi thu được kết quả từ AI nhận diện, hệ thống đưa ra những phân tích, báo cáo về những vùng bị xâm hại, chặt phá hoặc những vùng có nguy cơ cao bị chặt phá từ đó tạo nên những cảnh báo đối với người sử dụng</t>
  </si>
  <si>
    <t>B_11 20154253 Nguyễn Đức Tùng
Xác định khu vực thay đổi nghi vấn là có thể đã bị chặt phá rừng (thấy một số cây không còn), ghi lại để xác định chính xác.</t>
  </si>
  <si>
    <t xml:space="preserve">B_12 20151230 Trịnh Đình Hải
- Hệ thống phân tích các video hợp lệ để khoanh vùng các khu vực có dấu hiệu cây rừng bị chặt phá, cháy.
- Hệ thống lưu lại các khoảng thời gian phát hiện được nghi ngờ trong video có thể là các ảnh. </t>
  </si>
  <si>
    <t xml:space="preserve">B_13 20150228 Hoàng Trọng Ân
Hạ drone.
Lấy thẻ nhớ, gửi thẻ lên bộ phận xử lý. 
Bộ phận xử lý thu thập dữ liệu của 500 drone để sao lưu, dựng hình ảnh 3D của rừng để theo dõi sự thay đổi theo từng ngày của rừng dưới dạng 3D.
</t>
  </si>
  <si>
    <t>B_14 20151178 Đinh Thanh Hải Khi drone nào đã kết thúc lộ trình quay về vị trí cũ sẽ tự động thông báo đến hệ thống cho các người quản lý biết.</t>
  </si>
  <si>
    <t>B_15 20154470 Hong Sok Heang
- Bắt đâu bay Drone : khi đã quen với cách khởi động và mở khoa động cơ cưng như tính năng ngắt ga.
- Đêm ra ngoại tập thể nào.
- Địa điểm : nên chọn những địa diểm không gian rộng rãi.</t>
  </si>
  <si>
    <t>B_17 20152938 Dương Đình Quang
Hệ thống lưu trữ các thông tin liên quan tới dấu hiệu bất thường vào CSDL và tiến hành so sánh tổng hợp với những ngày trước đó để đưa ra cảnh báo, gợi ý khu vực cần lưu tâm trong những lần quay tiếp theo.</t>
  </si>
  <si>
    <t>B_18 20152978 Phan Văn Quang
Phát hiện và khoanh vùng các điểm khác biệt, nghi vấn có hiện tượng chặt phá trên bản đồ.
Cụ thể: Hàng ngày sau khi có được dữ liệu, trung tâm máy tính hoàn thành xây dựng xong bản đồ 3D thì đối chiếu với dữ liệu bản đồ hình 3D của ngày trước đó xem có gì bất thường bằng cách quét điểm trên bản đồ, chỉ cần phát hiện thiếu điểm cụ thể ở đây là hình ảnh các sự vật là cây rừng thì nhận ra ngay là có dấu hiệu bất thường, có khả năng xảy ra tình trạng chặt phá trái phát hoặc cũng có thể do thời tiết và ảnh hưởng của ngoại cảnh làm cây bị gãy đổ.</t>
  </si>
  <si>
    <t xml:space="preserve">
B_20 20153042 Phạm Hồng  Quân 
Nếu có nghi vấn thì chúng ta cử người đến xem xét, kiểm tra, giải quyết.
 Giải quyết xong thì về xác nhận lại với trung tâm về tình hình đã diễn ra ( ở nơi được kiểm tra có những đặc điểm dấu vết gì ? Có thực sự là cây đã bị chặt phá ? Chặt với số lượng bao nhiêu ? ..) và cách giải quyết lúc đó.</t>
  </si>
  <si>
    <t>B_21 Phạm Văn Tuấn 20154136 
Dựa vào bản đồ 3D so sánh, phân tích hành trình của drone qua từng ngày để phát hiện ra những điểm khác nhau qua từng ngày từ đó nhận ra điểm khác thường</t>
  </si>
  <si>
    <t>B_22 20151883 Phùng Văn Hưng
Ghép các dữ liệu hình ảnh từ 500 con drone và  phân chia theo từng khu vực về một màn hình chính</t>
  </si>
  <si>
    <t>B_23 20141807 Phạm Huy Hoàng
App sẽ đưa ra cảnh báo đặc biệt khi có những hình ảnh đáng ngờ
về việc chặt phá rừng bao gồm con drone nào vị trí, hình ảnh trực
tiếp nó đưa về đề đưa ra hướng giải quyết tiếp theo.</t>
  </si>
  <si>
    <t xml:space="preserve">B_23 20150065 Lê Minh Tuấn Anh
Lưu dữ liệu từ các drone vào cơ sở dữ liệu phục vụ các mục đích sau này.                                                                                                        </t>
  </si>
  <si>
    <t xml:space="preserve">B_25 20142068 Hoàng Văn Hùng
Kiểm lâm nhận thẻ nhớ, lắp lại cho drone, kiểm tra, chuẩn bị cho drone hoạt động được tốt nhất vào ngày tiếp theo
</t>
  </si>
  <si>
    <t>Bước 8</t>
  </si>
  <si>
    <t>B_01 20151707 Tạ Quốc Huy
Trong quá trình theo dõi, nếu phát hiện được con drone nào bị trục trặc ở bước trên thì app sẽ hiển thị thông tin về vị trí của con drone đó. Sau đó có thể lựa chọn ngắt drone khẩn cấp.</t>
  </si>
  <si>
    <t>B_02 20153950 Trần Quốc Trọng
- Sau khi đã kiểm tra thiết bị và đăng nhập hoàn tất, người dùng nhấn khởi hành để drone bay đến khu vực đã được xác định của drone đó.
- Chọn lịch trình bay đã được hệ thống xây dựng sẵn tương ứng đối với mỗi drone và chọn tiến hành quay để bắt đầu quá trình bay và ghi lại hình ảnh.
- Trong quá trình bay, người dùng có thể điều khiển drone thủ công nếu không may gặp sự cố.</t>
  </si>
  <si>
    <t>B_03 20151236 Lê Ngọc Hảo                                                                                                             Sau khi thực hiện quay video truyền hình ảnh về thẻ nhớ người dùng phải mang thẻ nhớ của các con drone về trung tâm để xử lý và lưu trữ thông tin trong thẻ nhớ</t>
  </si>
  <si>
    <t>B_05 20150904 Hà Thế  Đăng
Cán bộ thao tác với hệ thống xác định các thẻ nhớ để tìm vùng có vấn đề , hệ thống đưa ra các thẻ nhớ đó. Từ đó cán bộ xem video để xác định các vấn đề cụ thể</t>
  </si>
  <si>
    <t>B_07 20153338 Cao Minh Thao
Trong quá trình kiểm tra, server sẽ nhận biết tình trạng online của các kiểm lân thành viên, có nút bấm xem trực tiếp,
Lúc đó ở các app của kiểm lâm thành viên sẽ nhận được thông báo xem trực tiếp, và phải chấp nhận chia sẻ màn hình cho server.</t>
  </si>
  <si>
    <t>B_08 20151858 Ngô Việt Hưng
Trong quá trình điều khiển, nếu phát hiện lâm tặc đang (chuẩn bị) phá rừng, cán bộ cần thông báo ngay đến chỉ huy để chỉ huy đưa ra kế hoạch đối phó, tác chiến.</t>
  </si>
  <si>
    <t>B_09 20154173 Mai Quang Tuyến
Hình ảnh đã thu thập hàng ngày từ tất cả các drone được xử dụng để xây dựng mô hình bản đồ 3D để thực hiện các việc quản lý và phân tích sau này</t>
  </si>
  <si>
    <t xml:space="preserve">B_10 20179758 Bùi Nhật  Trường
Bước 8: Cuối tháng người dùng có thể thực hiện chạy các chức năng báo cáo từ đó tổng hợp một cách chi tiết nhất về tình hình của từng khu vực cũng như toàn bộ khu rừng đang được quản lý </t>
  </si>
  <si>
    <t>B_12 20152976 Nguyễn Xuân  Quang
-Hệ thống gửi thông báo đến người quản lý để người quản lý xác thực lại.
- Nhân viên quản lý xác thực lại các video có nghi ngờ bị chặt phá và khoang vùng các khu vực, sau đó gửi kiểm lâm đến kiểm tra</t>
  </si>
  <si>
    <t xml:space="preserve">B_13 20155219 Nguyễn Việt Cường
Bộ phận xử lý sẽ quét ảnh và video xem có bị trùng với bất kì ngày nào trước đó trong quá khứ không, để chắc chắn rằng người điều kiển không gian lận.
</t>
  </si>
  <si>
    <t>B_14 20151178 Đinh Thanh Hải Người quản lý khi nhận được các drone quay trở lại sẽ lấy thẻ nhớ và đưa đến bộ phận hệ thống. Người quản lý có thể kiểm tra được thông tin của thẻ nhớ có đúng không dựa ngày quay,thời gian, có thao tác chuyển chế độ không,...  Sau khi kiểm tra các hình ảnh sẽ cập nhật các ảnh đã chụp được lên hệ thống để lưu trữ lại. Các hình ảnh sẽ được cập nhật liên tục từ 500 drone. Các trường hợp drone có vấn đề thì sẽ cập nhật ảnh đến khi drone bị gặp trục trặc lên hệ thống.</t>
  </si>
  <si>
    <t>B_15 20154470 Hong Sok Heang
- Thay vào một động cơ máy bay Drone mới vào vị trí vừa tháo ra. 
- Tiến hành lắp lại máy bay ngược các bước bạn đã tháo ra trước đó</t>
  </si>
  <si>
    <t>B_18 20152978 Phan Văn Quang
Tổng hợp kết quả thu sau khi thực hiện các bước trên, xuất kết quả ra màn hình ( các khu vực có dấu hiệu thay đổi, bị chặt phá,...), cập nhật CSDL, thông báo tới các người điều khiển (kiểm lâm).
Cụ thể: Màn hình thông báo sẽ chỉ ra tọa độ vị trí nơi có điểm bất thường, khoanh vùng vị trí ấy tương ứng với vùng bay của drone nào, từ đó thông báo với người chịu trách nhiệm tiến hành đến hiện trường kiểm tra kịp thời và phát hiện vấn đề. Ngoài ra, trong quá trình xử lý dữ liệu ảnh hệ thống cũng cần có chức năng phát hiện các vật thể lạ như con người(lâm tặc), ô tô, xe máy và các dụng cụ lớn chuyên sử dụng để chặt phá rừng thì cũng cần khoanh vùng và hiển thị thông báo ngay lập tức lên màn hình hệ thống để xử lý kịp thời bằng biện pháp nghiệm vụ tại hiện trường.</t>
  </si>
  <si>
    <t>B_21 20153655 Hồ Sỹ Thuận 
Nhận biết gian lận, khoanh vùng những nơi nghi ngờ phá rừng, lưu lại dữ liệu tạm thời</t>
  </si>
  <si>
    <t xml:space="preserve">B_22 20151883 Phùng Văn Hưng
Copy dữ liệu thu thập được để lưu trữ theo từng ngày giám sát để có dữ liệu đối chiếu sự thay đổi theo từng ngày và từng khu vực
</t>
  </si>
  <si>
    <t xml:space="preserve">B_23 20141807 Phạm Huy Hoàng
Tất cả những hình ảnh, clip ghi lại được lưu trong thẻ nhớ để sau khi
thu hồi drones về tiếp tục đối chiếu và phân tích kỹ hơn những hình
ảnh, clip đó
</t>
  </si>
  <si>
    <t>Bước 9</t>
  </si>
  <si>
    <t>B_01 20151707 Tạ Quốc Huy
Theo dõi thông tin của các drones qua giao diện app. Vì số lượng drones là rất nhiều nên app sẽ ưu tiên hiển thị thông tin của những con drones có phát hiện bị chặt phá.</t>
  </si>
  <si>
    <t>B_02 20150495 Lê Việt Cường
- Cảm biến trên thân kiểm soát tốc độ, camera ghi lại thông tin từ trên cao.
- Điều khiển drone theo lộ trình bay đã được thiết lập sẵn trong app, ghi lại hình ảnh thu được từ camera của drone và vị trí của drone.</t>
  </si>
  <si>
    <t>B_03 20151236 Lê Ngọc Hảo                                                                        Bên trung tâm xử lý phải có trách nhiệm kiểm tra thông tin bên trong thẻ nhớ và xem video trên thẻ nhớ đó để tìm ra vấn đề gặp phải để dàn xếp đánh giá cho công tác nghiệp vụ</t>
  </si>
  <si>
    <t>B_05 20150672 Mai Tiến  Dũng
Ngoài ra, cán bộ có thể tự quản lý, thao tác xem, chọn lọc với các video của 500 thẻ nhớ từ drone để xem xét các khu vực rừng tùy theo mục đích</t>
  </si>
  <si>
    <t xml:space="preserve"> B_07 20151359 Phạm Minh  Hiếu
Dữ liệu lấy từ drone sẽ được xử lý hàng ngày để đảm bảo có thể phát hiện ra những điiểu bất thường , để từ đó kịp thời có những biện pháp xử lý khắc phục, tránh tình trạng cây bị chặt phá nhưng dữ liệu được xử lý muộn nên phát hiện muộn.</t>
  </si>
  <si>
    <t>B_08 20151858 Ngô Việt Hưng
Các thông số hoạt động của drone liên tục được gửi về trung tâm điều phối. Nếu có drone nào hoặc thiết bị điều khiển nào bị gặp trục trặc, drone có thể hạ cánh khẩn cấp, hoặc nếu điều kiện cho phép, có thể tự động bay trở về căn cứ.</t>
  </si>
  <si>
    <t xml:space="preserve">B_09 20154173 Mai Quang Tuyến
Các hình ảnh, dữ liệu hàng ngày được đưa ra phân tích và so sánh, cảnh báo nếu phát hiện các sự cố nghiêm trọng như chặt phá rừng và cháy rừng
</t>
  </si>
  <si>
    <t>B_12 20151230 Trịnh Đình Hải
- Nhân viên kiểm lâm đến kiểm tra khu vực để tìm hiểu nguyên nhân rồi xác thực lại với hệ thống  
- Nhân viên kiểm lâm tìm biện pháp khắc phục</t>
  </si>
  <si>
    <t>B_13 20155219 Nguyễn Việt Cường
Nếu phát hiện gian lận, giữ lại bằng chứng và có hình phạt cho người điều khiển drone.
Nếu không có gian lận, sao lưu dữ liệu, format thẻ nhớ để sử dụng cho ngày hôm sau.</t>
  </si>
  <si>
    <t xml:space="preserve">B_14 20151178 Đinh Thanh Hải  Khi hệ thống nhận được hình ảnh, các hình ảnh từ 500 drone sẽ được ghép lại và phân tích và đưa ra kết quả xác định có khu vực có dấu hiệu nguy hiểm như cháy, chặt phá,.. </t>
  </si>
  <si>
    <t>B_21 20154461 Yos Saroeun
Tiến hành kiểm tra khu vực nghi vấn, xác nhận sai sót cập nhật dữ liệu vào ứng dụng</t>
  </si>
  <si>
    <t>B_22 20151883 Phùng Văn Hưng
Chạy phần mềm giám sát, so sánh với dữ liệu ngày hôm trước  để phát hiện, khoanh vùng các chỗ trong khu rừng khả nghi là đã bị chặt phá, đưa ra biện pháp xử lý</t>
  </si>
  <si>
    <t>B_23 20152084 Vũ Văn Kiên
Sau 1 thời gian nhất định, mỗi nguời điều khiển drone sẽ tiến hành 
thu hồi thẻ nhớ để gửi về trung tâm phân tích chi tiết hơn để 
đánh giá tình trạng khu vực rừng nghi ngờ</t>
  </si>
  <si>
    <t>Bước 10</t>
  </si>
  <si>
    <t>B_01 20151748 Phí Khánh Huyền
Trên màn hình theo dõi không chỉ có hình ảnh trực tiếp được truyền đến mà sẽ có các button để hiển thị mục khác như xem lại, so sánh hai hay nhiều hình ảnh từ 1 drone.</t>
  </si>
  <si>
    <t>B_02 20153710 Nguyễn Thị Thư
- Sử dụng cảm biến và chuyển toàn bộ dữ liệu hình ảnh, video đã quét về phần mềm.
- Thông báo đã quét qua toàn bộ vị trí trong khu vực đã phân công dựa trên vị trí của drone.</t>
  </si>
  <si>
    <t>B_03 20151236 Lê Ngọc Hảo                                                                                                                                                     Trung tâm xử lý phải căn cứ vào sự quan sát và truyền tải video từ thẻ nhớ để xác định khu vực cùng nào có vấn đề gì hay không để đưa ra chiến lược củ thể</t>
  </si>
  <si>
    <t>B_08 20151858 Ngô Việt Hưng
Khi một drone không thể tham gia quá trình giám sát được nữa, một số drone khác sẽ phối hợp làm thay nhiệm vụ của drone bị hỏng. Quá trình này được diễn ra một cách tự động, nhờ máy tính trung tâm phân tích trạng thái hiện tại và quãng đường của các drone.</t>
  </si>
  <si>
    <t>B_12 20152976 Nguyễn Xuân  Quang
- Hệ thống ghi lại các khu vực cây rừng bị chặt phá hoặc khu vực nghi ngờ bị chặt phá nhưng chưa xác định rõ ràng để lập lộ trình kiểm tra hàng ngày.</t>
  </si>
  <si>
    <t xml:space="preserve">B_13 20153455 Phạm Thị Thảo
Sau đó, bộ phận xử lý sẽ kiểm tra và quét hình ảnh, video thu được từ drone để phát hiện khu vực đã có hiện tượng bị chặt phá, nhân viên kiểm lâm sẽ tìm và khoanh vùng vị trí đó và tìm nguyên nhân, từ đó có biện pháp xử lý phù hợp
</t>
  </si>
  <si>
    <t>B_14 20151178 Đinh Thanh Hải  Nếu kết quả xử lý ảnh phát hiện dấu hiệu chặt phá rừng, cháy rừng,... sẽ gửi thông báo đến thiết bị của kiểm lâm gần đó bao gồm hướng , hình ảnh, vị trí khu tương đối, dấu hiệu nguy hiểm là gì. Đồng thời ghi nhận lại vị trí đó vào hệ thống. Nếu không có dấu hiệu thì không thông báo Ngoài ra người quản lý có thể kiểm soát quá trình thông báo đến thiết bị cũng như gửi thông báo đến thiết bị của kiểm lâm thông qua hệ thống. Người quản lý có thể tra cứu các hình ảnh từ các thời điểm trước và dựa trên đó để thông báo đến kiểm lâm.</t>
  </si>
  <si>
    <t xml:space="preserve">B_21 20151210 Khi có người phát hiện và tố cáo lâm tạc ở vùng rừng thì di chuyển drone sát vào khu vực lâm tặc để theo dõi trực tiếp nhanh nhất </t>
  </si>
  <si>
    <t>B_23 20152084 Vũ Văn Kiên
Bên cạnh đó nguời giám sát drone kiểm tra tình trạng của mỗi drone
về tình trạng pin, đánh giá mức độ hỏng hóc của mỗi con drone
gửi về trung tâm để trung tâm có phuơng pháp xử lý hợp lý</t>
  </si>
  <si>
    <t>Bước 11</t>
  </si>
  <si>
    <t>B_01 20150078 Mai Gia Bảo Anh
Theo dõi thông tin các drones trả về trong ngày, nếu hệ thống báo có sự khác biệt, nghi vấn so với ngày hôm trước, thì cho hiển thị hình ảnh mà con drones cung cấp lên màn hình.</t>
  </si>
  <si>
    <t>B_02 20153752 Nguyễn Tài Tiêu
- Sau khi nhận thông báo drone nào đã quét qua toàn bộ các vị trí trong khu vực thì sẽ chọn drone đó bay về bệ phóng.
- Mọi hình ảnh drone quay được sẽ được hiển thị trên màn hình app và được lưu vào thẻ nhớ (kể cả những những hình ảnh khi drone quay về bệ phóng).
- Khi drone về đến bệ phóng sẽ có thông báo và yêu cầu ngắt hoạt động của drone.
- Sau khi drone được ngắt hoạt động thì mọi hình ảnh kèm với ngày giờ hoạt động sẽ được lưu lại.</t>
  </si>
  <si>
    <t>B_03 20151236 Lê Ngọc Hảo                                                                                                                               Trung tâm kiểm soát có thể tự quản lý thao tác xem sửa chọn lọc với các video từ  con drone để xem xét khu vực rừng với các mục đích rõ ràng</t>
  </si>
  <si>
    <t xml:space="preserve">B_08 20153222 Nguyễn Trường Sơn
Trong quá trình hoạt động của trung tâm điều phối, một nhóm cán bộ sẽ đi kiểm tra trạng thái hoạt động của các máy tính, các nguồn cung cấp điện, để đảm bảo quá trình xử lý dữ liệu được thông suốt.
</t>
  </si>
  <si>
    <t>B_14 20151178 Đinh Thanh Hải Các địa điểm được lưu có dấu hiệu bị chặt phá sẽ được ưu tiên hiển thị  đánh dấu vị trí màn hình hiển thị bản đồ khu vực trên thiết bị của kiểm lâm. Khi các kiểm lâm đã đến kiểm tra vị trí có dấu hiệu thông báo thì sẽ gửi lại thông báo đến hệ thống cho người quản lý xử lý.</t>
  </si>
  <si>
    <t xml:space="preserve">B_23 20152084 Vũ Văn Kiên
Trung tâm xử lý nhận thẻ nhớ từ nguời giám sát sẽ tiến hành phân 
tích, lọc dữ liệu từ 500 con drone để đánh giá khu vực rừng nào có nguy cơ bị xâm phạm để đưa ra phương pháp hợp lý.Bên cạnh đó cần đối chiếu phân tích dữ liệu của các thẻ nhớ trc để tránh trường hợp gian lận từ người giám sát viên.
                                                    </t>
  </si>
  <si>
    <t>Bước 12</t>
  </si>
  <si>
    <t>B_01 20151748 Phí Khánh Huyền
Kết thúc một ngày so sánh dữ liệu được thẻ nhớ cung cấp nếu giống với dữ liệu của ngày hôm trước thì drone có vấn đề về lưu trữ trên thẻ nhớ, kiểm tra lại và sửa chữa kịp thời.</t>
  </si>
  <si>
    <t>B_02 20153950 Trần Quốc Trọng
- Kiểm lâm sẽ tiến hành tháo thẻ nhớ của drone và nộp lên trung tâm quản lý trong ngày.
- Quá trình kiểm soát rừng phải được diễn ra hàng ngày, mỗi ngày kiểm lâm phải gửi thẻ nhớ thu được lên trung tâm quản lý.
- Nếu trung tâm quản lý không nhận được thẻ nhớ thì sẽ có thông báo đến kiểm lâm đó.</t>
  </si>
  <si>
    <t>B_03 20153552 Trần Văn  Thắng                                                                                             Mọi dự liệu được thu thập từ 500 con drone phải đucợ xử lý hàng ngày để tìm hiểu khu vực nào đang có vấn đề gì</t>
  </si>
  <si>
    <t>B_08 20153222 Nguyễn Trường Sơn
Kết thúc quá trình điều khiển, người điều khiển đăng xuất khỏi hệ thống, tắt thiết bị điều khiển và cất vào đúng vị trí.</t>
  </si>
  <si>
    <t>B_14 20151178 Đinh Thanh Hải Sau khi đã xử lý xong ảnh, người quản lý sẽ đem thẻ nhớ trả lại drone. Khi đó drone sẽ tự động thông báo đến thiết bị của người kiểm lâm và người kiểm lâm sẽ lên lộ trình mới cho drone.</t>
  </si>
  <si>
    <t>Bước 13</t>
  </si>
  <si>
    <t>B_01 20151748 Phí Khánh Huyền
Drone có thể cảm ứng quét được người, khi có phát hiện sẽ hiển thị hình ảnh lên màn hình để theo dõi.</t>
  </si>
  <si>
    <t>B_02 20150495 Lê Việt Cường
- Trung tâm quản lý sẽ chuyển những hình ảnh trong thẻ nhớ lên hệ thống và kiểm tra ngày giờ xem kiểm lâm đó có gian lận không.
- Nếu không có gian lận thì sẽ format lại thẻ nhớ và giao lại cho kiểm lâm.
- Nếu có gian lận thì sẽ có thông báo và có hình phạt thích đáng.</t>
  </si>
  <si>
    <t>B_03 20153552 Trần Văn  Thắng                                                                                                            Khi gặp trục trặc về việc không giao thẻ nhớ cho bên trung tâm thì quản lý trung tâm phải liên hệ thông báo tới người dùng ngay lập tức</t>
  </si>
  <si>
    <t>B_08 20153222 Nguyễn Trường Sơn
Drone sau khi hoàn thành nhiệm vụ, sẽ quay trở về căn cứ. Khi đó các bảo trì viên sẽ kiểm tra lại hoạt động của các bộ phần trên drone. Nếu không có lỗi xảy ra, nạp năng lượng cho drone.</t>
  </si>
  <si>
    <t xml:space="preserve">B_14 20151178 Đinh Thanh Hải Sau một ngày tổng hợp các hình đã được ghép từ 500 drone để xác định vị trí có khả năng cao bị xâm hại cao, thông kê lại thành danh sách các địa điểm có thông báo nguy cơ, bao nhiêu địa điểm được kiểm tra, đã được xử lý hay chưa xử lý, tổng hợp lại cho người quản lý.. Từ đó lên được kế hoạch phân chia các khu vực khảo sát tốt hơn dựa trên các địa điểm hoặc khu vực có nguy cơ xâm hại cao cho ngày tiếp theo. </t>
  </si>
  <si>
    <t>Bước 14</t>
  </si>
  <si>
    <t>B_01 20151748 Phí Khánh Huyền
Khi có người báo cáo nghi ngờ đang có lâm tặc chặt phá rừng có thể điều khiển drone qua vị trí được báo để theo dõi trực tiếp</t>
  </si>
  <si>
    <t>B_02 20153710 Nguyễn Thị Thư
- Trung tâm quản lý sẽ sử dụng hệ thống để kiểm tra xem có hiện tượng chặt phá rừng, cháy rừng hay những hiện tượng khác thường không.
- Hệ thống sẽ sử dụng AI để quét và so sánh với những video ngay trước đó để đưa ra kết quả.
- Nếu phát hiện hiện tượng khả nghi thì sẽ thông báo cho kiểm lâm nào phụ trách kiểm tra (vị trí và hình ảnh khả nghi).</t>
  </si>
  <si>
    <t>B_03 20153552 Trần Văn  Thắng                                                                                                                                Ngoài việc kiểm tra video từ các con drone thì trung tâm phải ctìm hiểu xem có sự gian lận từ người dùng hay không</t>
  </si>
  <si>
    <t>B_08 20153222 Nguyễn Trường Sơn
Các thẻ nhớ trên Drone sẽ được tháo ra, gắn vào máy tính để đưa video quan sát lên máy chủ (do chất lượng video trong thẻ nhớ cao hơn lúc stream). Sau đó thẻ nhớ được thiết lập trở lại để lưu video mới</t>
  </si>
  <si>
    <t>B_14 20151178 Đinh Thanh Hải Cuối cùng các drone sẽ được kiểm tra toàn bộ các thiết bị có hỏng hóc và cần thay thế không để chuẩn bị cho ngày sử dụng tiếp theo.</t>
  </si>
  <si>
    <t>Bước 15</t>
  </si>
  <si>
    <t>B_02 20153752 Nguyễn Tài Tiêu
- Kiểm lâm sẽ kiểm tra vị trí khả nghi (chặt phá rừng, cháy rừng...)
- Sau kiểm tra, kiểm lâm đó sẽ thông báo về cho trung tâm quản lý.
- Tùy với từng tình huống sẽ có từng cách giải quyết kịp thời và thích hợp.</t>
  </si>
  <si>
    <t>B_03 20153552 Trần Văn  Thắng                                                                                                             Nếu có gian lận xảy ra thì trung tâm sẽ quét lại giữ liệu và truy xét bên người dùng để có biện pháp xử lý kịp thời</t>
  </si>
  <si>
    <t>B_08 20153222 Nguyễn Trường Sơn
Các drone, các thẻ nhớ, các thiết bị điều khiển nào bị hỏng, sẽ được để riêng ra chờ sửa chữa. Giám đốc kiểm lâm sẽ thống kê lại quá trình làm việc của các nhân viên trong ngày, các báo cáo kiểm rừng, và đưa ra các quyết định thích hợp.</t>
  </si>
  <si>
    <t>Tài liệu tham khảo (ít nhất 4)</t>
  </si>
  <si>
    <t>Tài liệu 1</t>
  </si>
  <si>
    <t>B_01 20151707 Tạ Quốc Huy
The Use of Drones in Forestry - Tiberiu Paul Banu, Gheorghe Florian Borlea
https://www.researchgate.net/publication/316802665_The_Use_of_Drones_in_Forestry</t>
  </si>
  <si>
    <t>B_02 20153950 Trần Quốc Trọng
Hướng dẫn bay máy bay điều khiển, drone, flycam toàn tập 
http://xomrc.com/thu-thuat-sua-chua/huong-dan-bay-may-bay-dieu-khien-drone-flycam-toan-tap/</t>
  </si>
  <si>
    <t>B_03 20153552 Trần Văn  Thắng                                                                                                       https://doimoisangtao.vn/news/2018/3/28/thit-b-bay-khng-ngi-li-mt-thn-gim-st-nhng-a-hnh-khc-nghit</t>
  </si>
  <si>
    <t>B_04 20145226 La Văn Việt
HỆ THỐNG THEO DÕI CHÁY RỪNG TRỰC TUYẾNCỤC KIỂM LÂM - TỔNG CỤC LÂM NGHIỆP
http://firewatchvn.kiemlam.org.vn/</t>
  </si>
  <si>
    <t>B_05 20150672 Mai Tiến  Dũng
Cấu tạo, cách thức hoạt động của drone. Triển vọng của drone vào ứng dụng đời sống
http://www.tapchigiaothong.vn/drone-cau-tao-the-nao-hoat-dong-ra-sao-d36933.html</t>
  </si>
  <si>
    <t xml:space="preserve">B_06 201544843Nguyễn Thành Luân
Vũ Thị Hương Giang - Slide bài giảng môn Tương tác người máy.                                                                                                                                            </t>
  </si>
  <si>
    <t>B_07 20153517 Nguyễn Hữu  Thắng
Giái pháp năng lương cho drone                                                     
http://tietkiemnangluong.com.vn/tin-tuc/khoa-hoc-cong-nghe/t25721/facebook-thu-nghiem-drone-chay-bang-nang-luong-mat-troi-phu-song-internet.html</t>
  </si>
  <si>
    <t>B_08 20151858 Ngô Việt Hưng
Drone - thiết bị bay không người lái điều khiển từ xa: 
https://vi.wikipedia.org/wiki/Thi%E1%BA%BFt_b%E1%BB%8B_bay_kh%C3%B4ng_ng%C6%B0%E1%BB%9Di_l%C3%A1i</t>
  </si>
  <si>
    <t>B_09 Nguyễn Minh  Hiếu 20151338 
Solution For Stop Deforestation and forest area monitoring Using Drone - https://www.youtube.com/watch?v=gi2D9K27vLk</t>
  </si>
  <si>
    <t>B_10 20179758 Bùi Nhật  Trường
Video demo ý tưởng sử dụng drone trong quản lý rừng
https://www.youtube.com/watch?v=_kGzVvVPOVA</t>
  </si>
  <si>
    <t>B_11 20153359 Thân Văn Thái
Ba lý do công nghệ drone tốt cho quản lý rừng
https://www.pfla.bc.ca/forest-management-tips/3-reasons-drone-technology-is-good-for-forest-management/</t>
  </si>
  <si>
    <t>B_12 20151267 Tô Thị Minh Hằng
Cấu tạo Drone
https://baomoi.com/drone-cau-tao-the-nao-hoat-dong-ra-sao/c/21200320.epi</t>
  </si>
  <si>
    <t xml:space="preserve">B_13 20153455 Phạm Thị Thảo
Drone cấu tạo thế nào, hoạt động ra sao?
https://baomoi.com/drone-cau-tao-the-nao-hoat-dong-ra-sao/c/21200320.epi
                    </t>
  </si>
  <si>
    <t>B_15 20154470 Hong Sok Heang
http://repair.vn/giai-phap/chuyen-muc-khac/may-bay-drone-flycam-canh-quat-khong-quay-cach-khac-phuc-va-thay-the-dong-co-20160701153638301.htm</t>
  </si>
  <si>
    <t>B_17 20152938 Dương Đình Quang
https://hazondms.com/9-features-drone-management-software/</t>
  </si>
  <si>
    <t>B_18 20152978 Phan Văn Quang
Nghiên cứu xây dựng mô hình 3D từ dữ liệu ảnh máy bay không người lái (UAV)
https://tailieu.vn/doc/nghien-cuu-xay-dung-mo-hinh-3d-tu-du-lieu-anh-may-bay-khong-nguoi-lai-uav--2031304.html</t>
  </si>
  <si>
    <t>B_19 20153274 Tăng Tự Tài :Le drone parfait pour voyager!          https://www.youtube.com/watch?v=JsPDOAThTvk</t>
  </si>
  <si>
    <t>B_20 20151168 Nguyễn Văn Hào    
Vũ Thị Hương Giang - Chương 1 slide bài giảng môn Tương tác người máy</t>
  </si>
  <si>
    <t>B_21 20154136 Phạm Văn Tuấn   
Chương 1 Slide bài giảng môn Tương tác người máy -Vũ Thị Hương Giang</t>
  </si>
  <si>
    <t>B_22 20151883 Phùng Văn Hưng
Cấu tạo và hoạt động của drone: https://baomoi.com/drone-cau-tao-the-nao-hoat-dong-ra-sao/c/21200320.epi</t>
  </si>
  <si>
    <t>B_23 20141807 Phạm Huy Hoàng
Drone on wikipedia:
https://en.wikipedia.org/wiki/Drone</t>
  </si>
  <si>
    <t>B_23 20150065 Lê Minh Tuấn Anh
 Cấu tạo và hoạt động của drone: https://en.wikipedia.org/wiki/Drone</t>
  </si>
  <si>
    <t xml:space="preserve">B_25 20142068 Hoàng Văn Hùng 
[BKAERO] Ứng dụng UAV trong giám sát, quản lí tài nguyên rừng
https://www.youtube.com/watch?v=X2sF-dZeGFU
</t>
  </si>
  <si>
    <t>Tài liệu 2</t>
  </si>
  <si>
    <t>B_01 20151707 Tạ Quốc Huy
Wikipedia's definition of UAV (Unmanned Aerial Vehicle), also known as drone.
https://en.wikipedia.org/wiki/Unmanned_aerial_vehicle</t>
  </si>
  <si>
    <t>B_02 20153710 Nguyễn Thị Thư
Cấu tạo và cách thức hoạt động của drone và sự phát triển của drone hiện nay
http://www.tapchigiaothong.vn/drone-cau-tao-the-nao-hoat-dong-ra-sao-d36933.html</t>
  </si>
  <si>
    <t>B_03 20153552 Trần Văn  Thắng                                                                          https://www.nbcnews.com/mach/science/drones-are-fighting-wildfires-some-very-surprising-ways-ncna820966</t>
  </si>
  <si>
    <t>B_04 20140076 Hoàng Ngọc Anh
Hệ thống phòng cháy rừng trực tuyến
http://pcr.kiemlamldo.org.vn/</t>
  </si>
  <si>
    <t>B_05 20154101 Nguyễn Anh  Tuấn
Ứng dụng thiết bị không người lái. Quy trình ứng dụng khảo sát địa lý hiện đại
https://gis21.thuathienhue.gov.vn/%E1%BB%A9ng-d%E1%BB%A5ng-uav-rs-v%C3%A0-gis-trong-nghi%C3%AAn-c%E1%BB%A9u-khoa-h%E1%BB%8Dc-c%E1%BB%A7a-%C4%91%E1%BB%8Ba-l%C3%BD-hi%E1%BB%87n-%C4%91%E1%BA%A1i.aspx</t>
  </si>
  <si>
    <t>B_06 20154483 Nguyễn Thành Luân
Ứng dụng thiết bị bay không người lái trong nông nghiệp - https://vtv.vn/90-phut-de-hieu/ung-dung-thiet-bi-bay-khong-nguoi-lai-trong-nong-nghiep-20180107111530623.htm</t>
  </si>
  <si>
    <t>B_07 20153517 Nguyễn Hữu Thắng
Giải pháp  thành công với máy bay không người lái                        
http://www.nhandan.com.vn/congnghe/item/36397602-thu-nghiem-may-bay-khong-nguoi-lai-giam-sat-rung.html</t>
  </si>
  <si>
    <t>B_08 20151858 Ngô Việt Hưng
Thử nghiệm máy bay không người lái để giám sát rừng:
http://www.nhandan.com.vn/congnghe/item/36397602-thu-nghiem-may-bay-khong-nguoi-lai-giam-sat-rung.html</t>
  </si>
  <si>
    <t>B_09 20152962 Nguyễn Huy  Quang
Ứng dụng UAV trong giám sát, quản lí tài nguyên rừng - https://www.youtube.com/watch?v=X2sF-dZeGFU</t>
  </si>
  <si>
    <t>B_10 20179758 Bùi Nhật  Trường
Paper mô tả một cách tổng quát và đưa ra ý tưởng sử dụng drone trong việc quản lý và kiểm soát rừng.
https://www.researchgate.net/publication/316802665_The_Use_of_Drones_in_Forestry</t>
  </si>
  <si>
    <t>B_11 20153359 Thân Văn Thái
Drones in forestry: 
https://www.treeviews.com/drones-in-forestry-how-are-tree-care-professionals-using-the-latest-trend-in-agriculture/</t>
  </si>
  <si>
    <t>B_12 20150221 Nguyễn Thị Ngọc Ánh
Drone trong doanh nghiệp
http://www.pcworld.com.vn/articles/cong-nghe/cong-nghe/2015/06/1239041/drone-trong-doanh-nghiep-bay-de-thu-thap-du-lieu/</t>
  </si>
  <si>
    <t xml:space="preserve">B_13 20155219 Nguyễn Việt Cường
Ứng dụng UAV trong giám sát, quản lý tài nguyên rừng
https://www.youtube.com/watch?v=X2sF-dZeGFU
                               </t>
  </si>
  <si>
    <t>B_15 20154470 Hong Sok Heang
http://xomrc.com/thu-thuat-sua-chua/huong-dan-bay-may-bay-dieu-khien-drone-flycam-toan-tap/</t>
  </si>
  <si>
    <t>B_17 20152938 Dương Đình Quang
https://www.youtube.com/watch?v=uDX5EZJagtc</t>
  </si>
  <si>
    <t>B_18 20154371 Nguyễn Hữu Vinh: Quản lý dự án xây dựng với dữ liệu bay không người lái (Drone Data)  http://vietnamconstruction.vn/vi/quan-ly-du-xay-dung-voi-du-lieu-bay-khong-nguoi-lai-drone-data/</t>
  </si>
  <si>
    <t>B_19 20153274 Tăng Tự Tài :Thiết bị không người lái :Công nghệ và các hướng ứng dụng mới          https://tech.3si.vn/2017/10/13/thiet-bi-bay-khong-nguoi-lai-cong-nghe-cac-huong-ung-dung-moi/</t>
  </si>
  <si>
    <t>B_20 20152582 Nguyễn Trọng Nam  
 https://vnreview.vn/tin-tuc-khoa-hoc-cong-nghe/-/view_content/content/1864987/my-quan-ly-drone-nhu-the-nao
https://quantrimang.com/uav-drone-la-gi-nguoi-ta-dieu-khien-no-ra-sao-va-co-the-dung-cho-nhung-muc-dich-nao-127282</t>
  </si>
  <si>
    <t xml:space="preserve">B_21 20151210 Nguyễn Văn Hải     http://soha.vn/toi-day-drone-se-la-noi-ac-mong-cho-moi-lam-tac-tren-the-gioi-2016052623052333.htm                                                                                       </t>
  </si>
  <si>
    <t>Student List
Đề bài tập
Topic 1</t>
  </si>
  <si>
    <t>Khám phá</t>
  </si>
  <si>
    <t>Tài liệu 3</t>
  </si>
  <si>
    <t>B_01 20151707 Tạ Quốc Huy
Báo Nhân dân - Thử nghiệm máy bay không người lái giám sát rừng
http://www.nhandan.com.vn/congnghe/item/36397602-thu-nghiem-may-bay-khong-nguoi-lai-giam-sat-rung.html</t>
  </si>
  <si>
    <t>B_02 20153752 Nguyễn Tài Tiêu
Mẹo khắc phục những lỗi thường gặp khi sử dụng máy bay flycam
http://htcamera.vn/blog-gopro/kinh-nghiem-su-dung-may-bay-flycam-mot-cach-chuyen-nghiep-16761/</t>
  </si>
  <si>
    <t>B_03 20153552 Trần Văn  Thắng                                                              https://www.futuristspeaker.com/uncategorized/using-drones-to-eliminate-future-forest-fires/</t>
  </si>
  <si>
    <t>B_04 20145226 La Văn Việt
http://vanban.chinhphu.vn/portal/page/portal/chinhphu/hethongvanban?class_id=1&amp;mode=detail&amp;document_id=80179</t>
  </si>
  <si>
    <t xml:space="preserve">B_05 20150904 Hà Thế  Đăng
Drone cấu tạo thế nào ? Hoạt động ra sao ?
https://baomoi.com/drone-cau-tao-the-nao-hoat-dong-ra-sao/c/21200320.epi
http://www.tapchigiaothong.vn/drone-cau-tao-the-nao-hoat-dong-ra-sao-d36933.html
</t>
  </si>
  <si>
    <t>B_06 20154483 Nguyễn Thành Luân
Cách chế tạo một máy bay không người lái - http://bkaero.vn/cach-che-tao-mot-thiet-bi-bay-khong-nguoi-lai-uav-phan-1/</t>
  </si>
  <si>
    <t>B_07 20153517 Nguyễn Hữu Thắng
Drone với cơ chế tự động tránh chướng ngại vật.                          
https://tinhte.vn/threads/faa-thu-nghiem-he-thong-giup-drone-tu-cam-nhan-va-tranh-va-cham-voi-chuong-ngai-vat.2527382/</t>
  </si>
  <si>
    <t>B_08 20151858 Ngô Việt Hưng
Ứng dụng thiết bị bay không người lái trong nghiên cứu khoa học, bảo vệ môi trường:
https://gisvn.edu.vn/cong-nghe-gis/ung-dung-uav-rs-va-gis-trong-nghien-cuu-khoa-hoc-cua-dia-ly-hien-dai.html</t>
  </si>
  <si>
    <t>B_09 20151387 Nguyễn Thị Hiền
Forestry Applications for Drone Technology 
https://www.youtube.com/watch?v=HjmF4m74yss</t>
  </si>
  <si>
    <t>B_10 20179758 Bùi Nhật  Trường
Video demo một ứng dụng vẽ bản đồ thông qua Drone trên ứng dụng di động
https://www.youtube.com/watch?v=q3wXggCqY_8</t>
  </si>
  <si>
    <t>B_11 20153359 Thân Văn Thái
Innovative drone technology to tackle deforestation
https://phys.org/news/2016-06-drone-technology-tackle-deforestation.html</t>
  </si>
  <si>
    <t>B_12 20152976 Nguyễn Xuân  Quang
https://text.123doc.org/document/741726-tong-quan-ve-mot-he-thong-xu-ly-anh.htm
http://thuvienso.vnuf2.edu.vn/components/com_booklibrary/ebooks/972F6E9A-F5AE-9DBC-549E-B76F5EC9BD75_Bai_ging_xu_ly_anh.pdf</t>
  </si>
  <si>
    <t xml:space="preserve">B_13 20150228 Hoàng Trọng Ân
Drone Mapper
https://openforests.com/drone-mapper/
                                                                             </t>
  </si>
  <si>
    <t>B_15 20154470 Hong Sok Heang
http://www.tapchigiaothong.vn/drone-cau-tao-the-nao-hoat-dong-ra-sao-d36933.html</t>
  </si>
  <si>
    <t>B_17 20152938 Dương Đình Quang
https://www.youtube.com/watch?v=X4U721qeakY</t>
  </si>
  <si>
    <t>B_18 20150424 Đào Huy Chương Hoạt dộng của drone https://baomoi.com/drone-cau-tao-the-nao-hoat-dong-ra-sao/c/21200320.epi</t>
  </si>
  <si>
    <t>B_19 20151546 Nguyễn Văn Hoàng : Xây dựng hệ thống giám sát và quản lí lớp phủ rừng bằng công nghệ WebGIS.https://www.giskill.com/view/tailieu-baiviet.php?idpost=242&amp;slcsdl=1</t>
  </si>
  <si>
    <t xml:space="preserve">
B_20 20153042 Phạm Hồng  Quân:  
Công nghệ tiên tiến (Drone)
https://onetech.vn/service/expand/drone</t>
  </si>
  <si>
    <t>B_21 20153655 Hồ Sỹ Thuận : Công nghệ Drone : http://genk.vn/drone.htm</t>
  </si>
  <si>
    <t>B_22 20151883 Phùng Văn Hưng
Cách điều khiển 1 drone từ mặt đất
https://newatlas.com/dji-focus-drone-camera-control/43712/</t>
  </si>
  <si>
    <t>B_23 20150065 Lê Minh Tuấn Anh
 Ứng dụng máy bay không người lái trong tương lai: https://startup.vnexpress.net/tin-tuc/xu-huong/ung-dung-may-bay-khong-nguoi-lai-trong-tuong-lai-3624518.html</t>
  </si>
  <si>
    <t xml:space="preserve">B_25 20142068 Hoàng Văn Hùng
Những công dụng của Drone mà bạn chưa khám phá
https://blog.fshare.vn/nhung-cong-dung-cua-drone-ma-ban-chua-kham-pha.html
</t>
  </si>
  <si>
    <t>Tài liệu 4</t>
  </si>
  <si>
    <t>B_01 20151707 Tạ Quốc Huy
GIỚI THIỆU CÔNG NGHỆ VIỄN THÁM SỬ DỤNG UAV TRONG KHẢO SÁT XÂY DỰNG BẢN ĐỒ 3D BẰNG TÍCH HỢP BẢN ĐỒ SỐ, CÔNG NGHỆ VIỄN THÁM VÀ GIS
http://nctk.edu.vn/bv-quang-anh.html</t>
  </si>
  <si>
    <t>B_02 20150495 Lê Việt Cường
Top 10 lỗi cơ bản mà người sử dụng Drone hay gặp phải
https://techzones.vn/top-10-loi-co-ban-ma-nguoi-su-dung-drone-hay-gap-phai</t>
  </si>
  <si>
    <t>B_03 20153552 Trần Văn  Thắng                                                                                                                   https://www.bbc.com/news/technology-43372494</t>
  </si>
  <si>
    <t>B_04 20145226 La Văn Việt
http://canhsatpccc.gov.vn/gioithieuchung/tabid/216/language/vi-VN/Default.aspx</t>
  </si>
  <si>
    <t>B_05 20150672 Mai Tiến  Dũng
Quy trình tư vấn SFMI áp dụng đối với các doanh nghiệp, thông tin mang tính tham khảo
http://sfmi.org.vn/vi-VN/News/2017/0/208/Quy-trinh-tu-van.aspx</t>
  </si>
  <si>
    <t>B_06 20154483 Nguyễn Thành Luân
Thử nghiệm máy bay không người lái để giám sát rừng - http://www.nhandan.com.vn/congnghe/item/36397602-thu-nghiem-may-bay-khong-nguoi-lai-giam-sat-rung.html</t>
  </si>
  <si>
    <t>B_07 20153517 Nguyễn Hữu Thắng
TÍch hợp camera hồng ngoại và theo dõi tập trung                        
https://digitally.cognizant.com/drones-in-animal-health-transforming-life-sciences-part-1-codex3549/</t>
  </si>
  <si>
    <t>B_08 20151858 Ngô Việt Hưng
Thiết bị bay không người lái: công nghệ và các hướng ứng dụng mới
https://tech.3si.vn/2017/10/13/thiet-bi-bay-khong-nguoi-lai-cong-nghe-cac-huong-ung-dung-moi/</t>
  </si>
  <si>
    <t>B_09 20154173 Mai Quang Tuyến
Drone Technology for Forestry
https://www.youtube.com/watch?v=auvowBH8jQM</t>
  </si>
  <si>
    <t>B_10 20179758 Bùi Nhật  Trường
5 khía cạnh ứng dụng sử dụng drones trong lĩnh vực quản lý rừng
http://smartplanes.com/5-examples-of-how-drones-can-be-used-in-forestry-applications/</t>
  </si>
  <si>
    <t>B_11 20153359 Thân Văn Thái
Using drones to fight deforestation:
https://www.nextnature.net/2015/11/drones-solve-deforestation-problem/</t>
  </si>
  <si>
    <t>B_12 20151230 Trịnh Đình Hải
Mapping with Drone Deploy
https://www.youtube.com/watch?v=ZhUmZwwenDU</t>
  </si>
  <si>
    <t xml:space="preserve">B_13 20152754 Nguyễn Thế Nhạ 
Crop scouting with drones
https://event38.com/news/crop-scouting-with-drones-a-case-study-in-precision-agriculture/
                       </t>
  </si>
  <si>
    <t>B_15 20154470 Hong Sok Heang
https://www.youtube.com/watch?v=rI3p3RAtGuE</t>
  </si>
  <si>
    <t>B_17 20152938 Dương Đình Quang
https://www.youtube.com/watch?v=kPG_o3ofpPE</t>
  </si>
  <si>
    <t>B_18 20152978 Phan Văn Quang
Video [BKAERO] Ứng dụng UAV trong giám sát
https://www.youtube.com/watch?v=X2sF-dZeGFU</t>
  </si>
  <si>
    <t>B_19 20151546 Nguyễn Văn Hoàng : Công nghệ GIS tích hợp thiết bị di động phục vụ công tác quản lý giám sát bảo vệ rừng https://diadu.vn/vi/news/GISQuanLyGiamSatRung</t>
  </si>
  <si>
    <t>B_20 20150836 Lương Quốc Đạt 
http://nctk.edu.vn/bv-quang-anh.html
https://www.dronezon.com/learn-about-
drones-quadcopters/what-is-drone-technology
-or-how-does-drone-technology-work/
slide Tương tác người máy.</t>
  </si>
  <si>
    <t>B_21 20154461 Yos Saroeun  http://www.pcworld.com.vn/articles/cong-nghe/cong-nghe/2016/09/1249455/drone-toi-thoi-thinh-hanh/</t>
  </si>
  <si>
    <t xml:space="preserve">B_22 20151883 Phùng Văn Hưng
Cách điều khiển và xem camera từ drone
https://www.youtube.com/watch?v=hDyWiJ5YbxM
</t>
  </si>
  <si>
    <t>B_23 20150065 Lê Minh Tuấn Anh
Drone Applications at Present and in the Future: https://filmora.wondershare.com/drones/drone-applications-and-uses-in-future.html</t>
  </si>
  <si>
    <t xml:space="preserve">B_25 20142068 Hoàng Văn Hùng 
Cấu tạo và hoạt động của drone:
https://baomoi.com/drone-cau-tao-the-nao-hoat-dong-ra-sao/c/21200320.epi
</t>
  </si>
  <si>
    <t>Tài liệu 5</t>
  </si>
  <si>
    <t>B_01 20151707 Tạ Quốc Huy
Báo mới - Drone (Máy bay không người lái) cấu tạo thế nào, hoạt động ra sao?
https://baomoi.com/drone-cau-tao-the-nao-hoat-dong-ra-sao/c/21200320.epi</t>
  </si>
  <si>
    <t>B_03 20153552 Trần Văn  Thắng                                                             https://www.cbc.ca/radio/day6/episode-346-fighting-wildfires-with-technology-pizzagate-returns-impeach-o-meter-game-of-thrones-and-more-1.4203979/fighting-forest-fires-with-technology-how-drones-and-infrared-cameras-could-be-game-changers-1.4204045</t>
  </si>
  <si>
    <t>B_04 20145226 La Văn Việt
https://baomoi.com/tag/ph%C3%B2ng-ch%C3%A1y-ch%E1%BB%AFa-ch%C3%A1y.epi</t>
  </si>
  <si>
    <t>B_06 20154483 Nguyễn Thành Luân
Drone và những điểm hạn chế - https://www.nenchon.vn/drone-va-nhung-diem-han-che-9492.html</t>
  </si>
  <si>
    <t>B_07 20153517 Nguyễn Hữu Thắng                                               
Cấu tạo của drone và cách hoạt động
http://www.tapchigiaothong.vn/drone-cau-tao-the-nao-hoat-dong-ra-sao-d36933.html</t>
  </si>
  <si>
    <t>B_08 20151858 Ngô Việt Hưng
Những ứng dụng hữu ích từ máy bay không người lái trong việc bảo vệ tài nguyên rừng:
http://baodaklak.vn/channel/3489/201607/nhung-ung-dung-huu-ich-tu-may-bay-khong-nguoi-lai-2445283/</t>
  </si>
  <si>
    <t>B_11 20153359 Thân Văn Thái
https://inhabitat.com/a-student-designed-drone-is-hunting-illegal-logging-in-the-amazon-rainforest/</t>
  </si>
  <si>
    <t>B_12 20151267 Tô Thị Minh Hằng
Drone là gì?
https://tinhte.vn/threads/uav-drone-la-gi-nguoi-ta-dieu-khien-no-ra-sao-va-co-the-dung-cho-nhung-muc-dich-nao.2449470/</t>
  </si>
  <si>
    <t>B_17 20152938 Dương Đình Quang
http://vietnamconstruction.vn/vi/quan-ly-du-xay-dung-voi-du-lieu-bay-khong-nguoi-lai-drone-data/</t>
  </si>
  <si>
    <t>B_18 20152594 Nguyễn Xuân Nam : DGVN - Ứng dụng của Drone trong nông nghiêp  https://www.youtube.com/watch?v=OCzREdfDl10</t>
  </si>
  <si>
    <t>B_19 20151546 Nguyễn Văn Hoàng : ỨNG DỤNG GIS/GPS TRONG QUẢN LÝ MẤT RỪNG Ở VIỆT NAM http://hoithaokhcn.tlu.edu.vn/tabid/264/catid/738/item/5830/7-ung-dung-gis-gps-trong-quan-ly-matrung-o-viet-nam.aspx</t>
  </si>
  <si>
    <t>B_20 20151168 Nguyễn Văn Hào
http://24hinh.vn/threads/hoc-cach-dieu-khien-drone-trong-7-phut.2221/</t>
  </si>
  <si>
    <t>B_21 20151210 Nguyễn Văn Hải :Cấu tạo hoạt động của Drone : http://www.tapchigiaothong.vn/drone-cau-tao-the-nao-hoat-dong-ra-sao-d36933.html</t>
  </si>
  <si>
    <t>B_25 20142659 Lê Ngọc Long
Tìm hiểu cơ bản về drone và mục đích của nó
https://tinhte.vn/threads/uav-drone-la-gi-nguoi-ta-dieu-khien-no-ra-sao-va-co-the-dung-cho-nhung-muc-dich-nao.2449470/</t>
  </si>
  <si>
    <t>Tình huống 1</t>
  </si>
  <si>
    <t>B_01 20151707 Tạ Quốc Huy
Các drones trong quá trình chạy có thể gặp các chướng ngại vật bất ngờ trên không, ví dụ như chim chóc. Khi đó, drone có thể gặp trục trặc, không thể hoạt động được nữa.</t>
  </si>
  <si>
    <t>B_02 20150495 Lê Việt Cường   
Tín hiệu hiệu đường truyền kém có thể dẫn tới mất kết nối với drone, có thể bị mất drone và dữ liệu, drone trong trạng thái không điều khiển.</t>
  </si>
  <si>
    <t>B_03 20153552 Trần Văn  Thắng                                                          Thiết bị khó sử dụng cho người mới bắt đầu sử dụng hoặc khó sử dụng các chức năng của thiết bị trên màn hình kiểm soát</t>
  </si>
  <si>
    <t xml:space="preserve">B_04 20164052 Đoàn Văn Tiến
người dùng không biết chuyển đổi màn hình quan sát giữa các drone do mới sử dụng hoặc người không quen sử dụng các thiết bị điện tử </t>
  </si>
  <si>
    <t>B_05 20150904 Hà Thế  Đăng
Drone có thể bị tấn công bởi lâm tặc không muốn bị phát hiện phá rừng hoặc các yếu tố bên ngoài như chim, cây, mưa gió, sấm sét ... khi đang bay để kiểm tra rừng</t>
  </si>
  <si>
    <t xml:space="preserve">B_06 20154484 Nguyễn Văn Đạt
Do khu vực của rừng quá rộng và tầm nhìn có thể ở nhiều nới
cơ bản nhìn khá giống nhau nên nếu người dùng chỉ điều khiển
drone bay qua bay lại rất dễ dần đến khả năng không
xác định được chính sác vùng đã bay qua.
</t>
  </si>
  <si>
    <t>B_07 20153338 Cao Minh Thao                                                     
Cần phải có một server để quản lý sự hoạt động trực tuyến của các tài khoản, đồng thời lưu trữ lại khối lượng ảnh lớn được gửi về từ drone</t>
  </si>
  <si>
    <t>B_08 20153222 Nguyễn Trường Sơn
Các drone được điều khiển một cách độc lập, thiếu sự tương tác giữa những người điều khiển chúng, nên khả năng va chạm sẽ là khá cao.</t>
  </si>
  <si>
    <t xml:space="preserve">B_09 20152962 Nguyễn Huy  Quang
Sử dụng thiết bị điện tử điều khiển drone có thể gây khó khăn đối với người sử dụng lần đầu, đặc biệt là những người ít có kinh nghiệm về công nghệ
</t>
  </si>
  <si>
    <t>B_10 Nguyễn Duy Đoàn 20155365
Người dùng trong khi quan sát livestream không thể thay đổi hoạt động Drone đặt ra từ trước, ví dụ: tạm dừng và quay chi tiết một khu vực nghi vấn.
Ngay khi phát hiện đối tượng đang thực hiện hành vi phá hoại chưa dừng và tập trung quay vào đối tượng. hoặc khi vực rừng trên lộ trình bị cháy mà không có cơ chế điều khiển bằng tay tránh ra</t>
  </si>
  <si>
    <t>B_11 20153359 Thân Văn Thái
Người _x0008_kiểm lâm đang cài đặt lộ trình cho drone thì không nhớ lộ trình cho drone đó</t>
  </si>
  <si>
    <t>B_12 20150221 Nguyễn Thị Ngọc Ánh
- Chọn loại Drone không tốt, không phù hợp với hoàn cảnh sử dụng
- Đồng thời chọn loại thiết bị kết nối để quản lý không phù hợp dẫn đến việc điều khiển và quan sát không có hiệu quả</t>
  </si>
  <si>
    <t>B_13 20153455 Phạm Thị Thảo
Một người lần đầu sử dụng thiết bị Drone, sẽ khó sử dụng cho người mới bắt đầu khi tiếp xúc với công nghệ mới, cách làm việc mới.</t>
  </si>
  <si>
    <t>B_14 20152230 Thân Tài Linh
Với một người kiểm lâm, chưa thực sự quen với việc áp dụng drone vào quản lý rừng.
Lần đầu tiên sử dụng sẽ không biết cách điều khiển con Drone, từ đó sẽ không thể sử dụng</t>
  </si>
  <si>
    <t xml:space="preserve">B_15 20151123 Nguyễn Tuấn Giao
Người dùng chưa quen với việc dùng một hệ thống mới, chưa biết điều khiển các drone một cách hiệu quả để thi hành nhiệm vụ, đạt được mục đích ban đầu.
</t>
  </si>
  <si>
    <t xml:space="preserve">B_16 20153075 Nguyễn Văn Quyết
Đầu tiên ta phải phân chia từng drone cho từng người quản lý, nhưng trong thực tế có thể người quản lý drone có thể gặp sự cố đột xuất không thể ghi hình drone được  và dẫn đến kết quả không thu được hình ảnh
</t>
  </si>
  <si>
    <t>B_17 20150835 Lương Mạnh Đạt
Trong quá trình điều khiển các Drone, người sử dụng có thể có việc bận phải đi đâu đó hoặc làm việc trong thời gian dài cần nghỉ ngơi.
Khi đó không thể điều khiển các drone tốt được.</t>
  </si>
  <si>
    <t>B_18 20152594 Nguyễn Xuân Nam  : Người điều khiển drone có thể chưa có kỹ năng, điều khiển chưa tốt, trong quá trình điều khiển có thể thực hiện sai thao tác, ko đúng quy trình</t>
  </si>
  <si>
    <t>B_19 20151290 Bùi Minh Hiếu : Khó xác định những trường hợp bị phá rừng cho người sử dụng</t>
  </si>
  <si>
    <t xml:space="preserve">B_20 20150836 Lương Quốc Đạt :
 Người sử dụng điện thoại di động
để điều khiển drone có thể gặp những trục trặc như mất mạng, trước
khi thả thì phần mềm điều khiển cần update </t>
  </si>
  <si>
    <t>B_21 20151210  Nguyễn Văn Hải :  
Sử dụng thiết bị là điện thoại có thể gặp trục trặc như mạng tín hiệu ko connect đước với drone  hay điện thoại bỗng nhiên sụt nguồn .</t>
  </si>
  <si>
    <t>B_22 20151716 Trần Viết Huy 1.                                                                                                                            Hỏng hóc drone trong quá trình hoạt động  nguyên nhân là do ngoại cảnh : va đạp các chướng ngại vậy trên không : chim , cây ,  thiết bị bay khác.</t>
  </si>
  <si>
    <t xml:space="preserve">B_23 20152084 Vũ Văn Kiên
Hình ảnh từ drone quay được không được gửi về máy chủ hoặc gửi về mà không được hiển thị lên trên màn hình trung tâm                                                                                                        </t>
  </si>
  <si>
    <t xml:space="preserve">B_24 20150065 Lê Minh Tuấn Anh
Drone bị hết pin trong quá trình vận hành
                                                                                                        </t>
  </si>
  <si>
    <t xml:space="preserve">B_25 20142068 Hoàng Văn Hùng
Trong quá khi drone bay có thể gặp sự cố va chạm trên không như từ chim, vật thể lạ,…. khiển cho drone có thể rơi hoặc hoạt động không tốt
</t>
  </si>
  <si>
    <t>Cách khắc phục 1</t>
  </si>
  <si>
    <t>B_01 20151707 Tạ Quốc Huy
Hệ thống cần phải có chức năng phát hiện ra drone có dấu hiệu bất thường, kịp thời cảnh báo và ghi lại vị trí của nó (hệ thống GPS), đồng thời cho phép người dùng có thể tự trực tiếp điều khiển drone này.</t>
  </si>
  <si>
    <t>B_02 20150495 Lê Việt Cường
Thiết lập lộ trình bay cho drone khi vượt quá phạm vi điều khiển để drone có thể bay về phạm vi có thể điều khiển tránh làm mất drone, hoặc khi drone mất liên lạc tự động gửi tin nhắn tọa độ drone về hệ thống.</t>
  </si>
  <si>
    <t>B_03 20153552 Trần Văn  Thắng                                                          Cần có sách hướng dẫn sử dụng cụ thể cho từng chức năng, cách điều khiển cũng như có người hướng dẫn sử dụng để sử dụng thành thạo thiết bị trên hệ thống</t>
  </si>
  <si>
    <t>B_04 20164052 Đoàn Văn Tiến
hướng dẫn sử dụng ngay từ lần đầu cho người mới sử dụng , thiết kế chuyển đổi màn hình một cách đơn giản ( chỉ cần 1 nút bấm là chuyển qua drone tiếp theo )</t>
  </si>
  <si>
    <t xml:space="preserve">B_05 20150904 Hà Thế  Đăng
_ Lưu video backup vào thiết bị điều khiển drone ngay sau khi quay 
_ Phầm mềm có chức năng nhận biết vị trí drone để xác định điểm rơi
</t>
  </si>
  <si>
    <t>B_06 20154484 Nguyễn Văn Đạt
Do vùng bay đã được xác định từ trước nên có thế thiết kế những
đường bay cố định cho toàn vùng cần kiểm soát, hướng đến 
có thể thiết kế bản đồ tổng quát để quản lý tất cả drone</t>
  </si>
  <si>
    <t xml:space="preserve">B_07 20153338 Cao Minh Thao                                                      
Thay vì cần tới một sever, tích hợp vào hệ thống chức năng đăng nhập với một tài khoản admin cho phép xuất hiện chức năng quản lý, như vậy sẽ tiết kiệm công sức hơn                            </t>
  </si>
  <si>
    <t>B_08 20153222 Nguyễn Trường Sơn
Cần phải thiết kế sự tương tác giữa những người điều khiển drone, hiển thị thông báo mỗi khi có hai drone quá gần nhau.</t>
  </si>
  <si>
    <t>B_09 20152962 Nguyễn Huy  Quang
Tổ chức hướng dẫn cho đội kiểm soát và giám sát drone đồng thời phát hành sách hướng dẫn. Đào tạo cho đến lúc từng cá nhân sử dụng thuần thục các thiết bị</t>
  </si>
  <si>
    <t>B_10 Nguyễn Duy Đoàn 20155365
Cần thêm chức năng tùy chọn cho người dùng điều khiển Drone bằng tay ngoài chức năng bay lái tự động
Chức năng cho phép người dùng di chuyển, thay đổi góc quay để quan sát rõ vùng nghi vấn nhằm đưa ra phán đoán chính xác nhất</t>
  </si>
  <si>
    <t>B_11 20153359 Thân Văn Thái
Thiết kế bản đồ tổng quát hướng dẫn kiểm lâm cài đặt lộ trình, kiểm lâm dựa trên bản đồ có thể biết được lộ trình của drone tương ứng</t>
  </si>
  <si>
    <t>B_12 20150221 Nguyễn Thị Ngọc Ánh
- Khảo sát các loại Drone trên thị trường, xem xét chọn loại Drone sao cho phù hợp và tối ưu nhất
- Lựa chọn thiết bị điều khiển tốt, phù hợp với từng người kiểm lâm để đạt được kết quả tốt nhất</t>
  </si>
  <si>
    <t>B_13 20153455 Phạm Thị Thảo
Cần tự động hóa nhiều chức năng và cần có tài liệu hướng dẫn sử dụng chi tiết, để khi 
người sử dụng đã thông thạo thì có thể tự thao tác với app</t>
  </si>
  <si>
    <t>B_14 20152230 Thân Tài Linh
Khi cung cấp, ta cần đính kèm hướng dẫn sử dụng hệ thông một cách chi tiết nhất để kiểm lâm có thể hiểu và biết sử dụng hệ thống một cách hoàn chỉnh</t>
  </si>
  <si>
    <t xml:space="preserve">B_15 20151123 Nguyễn Tuấn Giao
Xây dựng hệ thống dễ dùng, dễ hiểu, đơn giản, tính tương tác cao với người dùng, tức là luôn có phản hồi rõ ràng khi người dùng có một tương tác, kèm theo là sách hướng dẫn sử dụng chi tiết của cả hệ thống.
</t>
  </si>
  <si>
    <t xml:space="preserve">B_16 20153075 Nguyễn Văn Quyết
Có 2 giải pháp
-        Chúng ta khi phân chia nhân sự có thể chia thành các nhóm mà các cá nhân có vị trí địa lý và khu vục lân cạn nhau khoảng 10 người một nhóm và có 1 nhóm trưởng, người này sẽ phụ trách về nhân sự của nhóm, khi 1 cá nhân trong nhóm có việc đột xuất phải báo lại cho trưởng nhóm, và trưởng nhóm phân chia nhân sự cho hợp lý
-        Chúng ta sẽ thành lập 1 tổ phản ứng nhanh, khi có cá nhân có việc đột xuất tổ này sẽ phân công nhân sự thực hiện việc của cá nhân đó
</t>
  </si>
  <si>
    <t>B_17 20150835 Lương Mạnh Đạt
Xây dựng chức năng của chương trình giúp các drone có thể tự hoạt động một cách tự động mà không cần đến người điều khiển bằng cách thiết kế sẵn các lịch trình bay cụ thể cho các drone</t>
  </si>
  <si>
    <t>B_18 20152594 Nguyễn Xuân Nam  : Xây dựng và thực hiện quy trình đào tạo sử dụng drone, phổ biến chi tiết quy trình thực hiện các bước quay và thu nạp dữ liệu cho người điều khiển</t>
  </si>
  <si>
    <t xml:space="preserve">B_19 20151290 Bùi Minh Hiếu : Hệ thống gợi í những khu vực nghi vấn để người dùng kiểm tra </t>
  </si>
  <si>
    <t>B_20 20150836 Lương Quốc Đạt 
Nếu gặp lỗi mất mạng thì người sử dụng có thể chủ động dùng mạng
3G, 4G hoặc lắp đặt mạng wifi dự phòng.
Nếu gặp trường hợp chuẩn bị sử dụng thì phần mềm update gây mất
thời gian, nhà sản xuất phần mềm có thể thêm tính năng update later
để người dùng có thể update sau khi sử dụng xong con drone đó.</t>
  </si>
  <si>
    <t>B_21 20151210  Nguyễn Văn Hải :  
Chuẩn bị sim có tốc độ cao 4G/ cục tự phát wifi .Trường hợp thấy hao hụt pin điện thoại chuẩn bị sạc dự phòng đi cùng .</t>
  </si>
  <si>
    <t>B_22 20151716 Trần Viết Huy
Khắc phục : trên mỗi drone có gắn tín hiệu thông báo , trả về màn hình theo dõi drone trong khoảng va chạm và người điều khiển có thể trực tiếp thay đổi đường bay cùng với đó là khoanh vùng , cập nhất chi tiết bản đồ khu vực.</t>
  </si>
  <si>
    <t xml:space="preserve">B_23 20152084 Vũ Văn Kiên
Khi hình ảnh không được gửi về màn hình, cần xác định vị trí của drone
và tiến hành cử người đến để kiểm tra và khắc phục.
                                                                                                        </t>
  </si>
  <si>
    <t xml:space="preserve">
</t>
  </si>
  <si>
    <t xml:space="preserve">B_25 20142068 Hoàng Văn Hùng
Thông qua ứng dụng để quan sát hoạt động của drone, qua đó phát hiện nghi vấn drone hoạt động k ổn định, từ đó lấy vị trí từ định vị, để đến hiện trường thu thập lại drone mang về sửa chữa
</t>
  </si>
  <si>
    <t>Tình huống 2</t>
  </si>
  <si>
    <t>B_01 20150078 Mai Gia Bảo Anh
Trong quá trình bay, có thể gặp các thời tiết không thuận lợi, như mưa gió, sét đánh trúng drones gây thiệt hại, hư hỏng cho các thiết bị này.</t>
  </si>
  <si>
    <t>B_02 20153752 Nguyễn Tài Tiêu
Người sử dụng drone có thể không thực hiện đúng nhiệm vụ của mình, sử dụng drone để quay trộm, xâm phạm quyền riêng tư hay lắp đặt vũ khí tấn công người khác.</t>
  </si>
  <si>
    <t xml:space="preserve">B_03 20153552 Trần Văn  Thắng                                                                                                Khả năng quan sát ghi lại video của drone không cao mất nhiều thời gian cho việc quan sát một khu vực mặc dù nhỏ </t>
  </si>
  <si>
    <t>B_04 20164052 Đoàn Văn Tiến
khi drone khoanh vùng được nơi có khả năng chặt phá rừng , thông báo như thế nào cho hợp lý để drone tiếp tục hoạt động tiếp mà ko bị ngắt quãng</t>
  </si>
  <si>
    <t>B_05 20152005 Trần Quang  Khải
Các cán bộ không có kĩ năng về công nghệ, không biết sử dụng chương trình, không biết cách điều khiển drone</t>
  </si>
  <si>
    <t>B_06 20154484 Nguyễn Văn Đạt
Do nguồn nhân lực có thể có hạn và có thể khu vực cần kiểm soát
quá lớn dẫ đến lượng drone quá nhiều nên một người dùng 
sẽ giao quá nhiều drone để sử dụng cùng một lúc
 mà không điều khiển được nhiều con drone cùng một lúc.</t>
  </si>
  <si>
    <t xml:space="preserve">B_07 20153338 Cao Minh Thao                                                      
Lộ trình bay của drone khi được quản lý bằng tay có thể xảy ra va chạm với các drone khác ở trong khu vực gần đó nếu không được chú ý tới.
</t>
  </si>
  <si>
    <t>B_08 20153222 Nguyễn Trường Sơn
Khi người kiểm lâm đang quan sát qua màn hình thì rất có thể xảy ra sự cố mất kết nối:
ví dụ: đang kết nối với internet hoặc các kiểu kết nối qua mạng.</t>
  </si>
  <si>
    <t>B_09 20152962 Nguyễn Huy  Quang
Các drone có thể gặp vấn đề khi bay lên cao, va chạm các vật cản như chim chóc, máy bay hoặc thời tiết có gió to gây ảnh hưởng tới quỹ đạo bay của drone.</t>
  </si>
  <si>
    <t xml:space="preserve">B_10 20155365 Nguyễn Duy Đoàn
Chưa có cơ chế cho phép huy động Drone dự phòng khi mội drone ngừng hoạt động, hết nhiên liệu, hỏng hóc, biến mất
</t>
  </si>
  <si>
    <t>B_11 20153359 Thân Văn Thái
Kiểm lâm quên thu drone về, hoặc quên không lấy thẻ nhớ, hoặc không đem thẻ nhớ về cho bộ phận kỹ thuật</t>
  </si>
  <si>
    <t xml:space="preserve">B_12 20151267 Tô Thị Minh Hằng
- Thời tiết khắc nghiệt gây ra sự cố như mất tín hiệu kết nối giữa Drone và thiết bị điều khiển, hình ảnh video không rõ nét, sai lệch thông tin cài đặt, ảnh hưởng đến chất lượng và thời gian sử dụng của Drone trong quá trình bay và ghi nhận hình ảnh 
</t>
  </si>
  <si>
    <t>B_13 20155219 Nguyễn Việt Cường
Thời tiết khắc nghiệt có thể gây ảnh hưởng đến lộ trình của drone, đến chất lượng ảnh và video thu được. Nếu bão có thể làm hỏng drone</t>
  </si>
  <si>
    <t>B_14 20152230 Thân Tài Linh
Drone trong quá trình bay bị va đập vào nhau. Nếu không có lộ trình bay hợp lý, với hơn 500 con drone bay cùng lúc thì nhiều khả năng sẽ xảy ra va chạm. Điều này sẽ gây thiệt hại rất nhiều về tài sản</t>
  </si>
  <si>
    <t xml:space="preserve">B_15 20151123 Nguyễn Tuấn Giao
Trong quá trình drone bay thu thập hình ảnh có thể gặp, va chạm với các chướng ngại vật trên không như chim chóc, drone khác, trực thăng tầm thấp, gây ra nguy hiểm, hỏng hóc drone.
</t>
  </si>
  <si>
    <t>B_16 20153075 Nguyễn Văn Quyết
Chúng ta có 500 drone vận hành tuy nhiên trong thực tế không phải lúc nào drone cũng vận hành ổn định chúng có thể bị hỏng và ảnh hưởng lớn đến việc thu thập thông tin cho việc quản lý</t>
  </si>
  <si>
    <t>B_17 20150835 Lương Mạnh Đạt
Trong quá trình điều khiển các drone, kiểm lâm có thể sơ ý làm drone của mình va chạm vào các drone khác, hoặc các loài chim, cây, hay vách đá. Từ đó làm hư hại thiết bị.</t>
  </si>
  <si>
    <t>B_18 20152978 Phan Văn Quang: Hình ảnh thu thập của drone sau khi kiểm tra xác minh phát hiện có dấu hiệu gian lận của người thu thập, cụ thể lấy kết quả của những ngày trước đó nạp lại</t>
  </si>
  <si>
    <t>B_19 20151546 Nguyễn Văn Hoàng : khó xác định đường đi và khu vực hoạt động của drone để tối ưu hóa đường đi tránh khu vực hoạt đông trùng lặp của drone</t>
  </si>
  <si>
    <t>B_20 20150836 Lương Quốc Đạt 
Do là quan sát trong rừng nên drone có thể có những điểm mù khi 
bay kiểm tra và gây thiếu dữ liệu hình ảnh cho những địa điểm như
thế</t>
  </si>
  <si>
    <t xml:space="preserve">B_21 20151210 
Nguyễn Văn Hải  Sử dụng drone  một thời gian thấy tín hiệu connect đến điện thoại thấy kém , hình ảnh kém chất lượng </t>
  </si>
  <si>
    <t>B_22 20151716 Trần Viết Huy 
Do địa hình quá lớn và phức tap có sự thay đổi , người dùng  có thể không hiểu rõ hết và việc thiết lập vị trí bay và vạch ra đường bay sẽ có sai sót gây tốn thời gian bởi liên tục phải theo dõi và cập nhật đường đi mới</t>
  </si>
  <si>
    <t xml:space="preserve">B_23 20152084 Vũ Văn Kiên
Drone bị hết pin trong quá trình vận hành
                                                                                                        </t>
  </si>
  <si>
    <t xml:space="preserve">B_25 20142068 Hoàng Văn Hùng
Trong quá trình hoạt động drone có thể bị ảnh hưởng việc thu hình, nhiễu tín hiệu, bay không ổn định do ảnh hưởng của thời tiết như 1 cơn dông, mưa bão bất ngờ, gió to
</t>
  </si>
  <si>
    <t>Cách khắc phục 2</t>
  </si>
  <si>
    <t>B_01 20151707 Tạ Quốc Huy
Hệ thống có thêm chức năng dự báo, cảnh báo thời tiết tại các khu vực cần giám sát để có thể đưa ra những lời khuyên, gợi ý hoặc cảnh báo cho người dùng.</t>
  </si>
  <si>
    <t>B_02 20153752 Nguyễn Tài Tiêu
Cần huấn luyện cho người sử dụng drone về nghiệp vụ và nghĩa vụ của mình để tránh lạm dụng, sử dụng drone nhằm làm lợi cho bản thân.</t>
  </si>
  <si>
    <t xml:space="preserve">B_03 20153552 Trần Văn  Thắng                                                           Sử dụng camera quang phổ rộng để bắt hình ảnh vidro với một khoảng rộng tiện lợi cho việc giám sát liên tục từng khu vực tránh trường hợp bỏ sót ngóc ngách nào đó </t>
  </si>
  <si>
    <t xml:space="preserve">B_04 20164052 Đoàn Văn Tiến
drone chụp ảnh  lại khu vực nghi ngờ , lưu lại và xuất hiện thông báo trên màn hình cho người sử dụng , sau đó tiếp tục chạy </t>
  </si>
  <si>
    <t xml:space="preserve">B_05 20152005 Trần Quang  Khải
_Đào tạo, hướng dẫn chuyên môn nghiệp vụ, hướng dẫn sử dụng hệ thống cho các cán bộ
_Xây dựng giao diện chương trình dễ sử dụng
_Nếu điều kiện bay cho phép, xây dựng nút bấm để có thể bay tự động. Nếu phải điều khiển bằng tay thì nên xây dựng có hướng dẫn điều khiển cụ thể đi kèm.
</t>
  </si>
  <si>
    <t>B_06 20154484 Nguyễn Văn Đạt
Do có bản đồ chi tiết các đường bay nên có thể
Thiết lập đường bay tự động cho mỗi drone để drone bay theo
những lịch trình có sẵn mà không cần điều khiển từng drone một
gây khó cho việc vận hành</t>
  </si>
  <si>
    <t>B_07 20153338 Cao Minh Thao
Thêm vào các cảm biến để cảnh báo va chạm, xuất hiện các thông báo cảnh báo cũng như chỉ hướng, hướng dẫn trong lúc điều khiển bằng tay mà có drone khác trong phạm vi gần đó xung quanh để cho người dùng có thể tránh né.</t>
  </si>
  <si>
    <t>B_08 20153222 Nguyễn Trường Sơn
Drone phải được thiết lập cơ chế cho phép giữ nguyên trạng vị trí xảy ra sự cố mất tín hiệu, tránh tình trạng tín hiệu bị mất làm drone rơi tự do.</t>
  </si>
  <si>
    <t>B_09 20152962 Nguyễn Huy  Quang
Tính toán thời tiết (sức gió, mưa bão, độ ẩm, nhiệt độ) phù hợp để nhằm giảm tối đa tổn thất tới drone. Cài đặt cảm biến vào drone nhằm thổng báo cho kiểm soát viên nếu có rung lắc bất ổn để khắc phục kịp thời.</t>
  </si>
  <si>
    <t>B_10 20155365 Nguyễn Duy Đoàn
Dự bị sẵn một số Drone ở các vị trí dễ di chuyển, nhanh chóng đến từng vùng mà drone khác đang hoạt động để hỗ trợ
Phần mềm hỗ trợ lựa chọn Drone trong danh sách dự bị đang rảnh, nạp chương trình ( thông tin lộ trình, thời gian, thông số khu vực) nhanh và khởi hành đến vị trí mà drone cũ gặp sự cố nhằm tiếp tục công tác cho người quản lý</t>
  </si>
  <si>
    <t>B_11 20153359 Thân Văn Thái
Hết thời gian thu nhận thẻ nhớ, nếu thiếu số video tương ứng với số drone hệ thống thông báo cho kiểm lâm thiếu dữ liệu video của drone nào</t>
  </si>
  <si>
    <t>B_12 20151267 Tô Thị Minh Hằng
- Cài đặt Drone sao cho sau khi ghi nhận được hình ảnh sẽ lưu ngay vào thẻ nhớ để không bị mất đi sau khi gặp sự cố
- Cài đặt thiết bị định vị cho Drone để xác định vị trí khi Drone có gặp sự cố trong quá trình bay</t>
  </si>
  <si>
    <t>B_13 20155219 Nguyễn Việt Cường
- Ứng dụng sẽ được kết nối với hệ thống dự báo thời tiết để có thể tự cảnh báo người điều khiển sắp có bão.
- Có chế độ tạm ngừng tuần tra, sử dụng cảm biến để tự động chọn 1 điểm hạ cánh gần nhất trên lộ trình để tránh mưa, bão, sau khi mưa, bão đã hết có thể tự động tiếp tục quay lại công việc</t>
  </si>
  <si>
    <t>B_14 20152230 Thân Tài Linh
Cung cấp tính năng thiết lập lộ trình bay cho drone. Tính năng này cho phép chọn số lượng dron , nhập bản đồ, diện tích và phải sinh ra được một lộ trình bay tối ưu nhất( nghĩa là các drone bay lộ trình tiết kiệm năng lượng nhất mà diện tích phần chưa quét của khu rừng là nhỏ nhất)</t>
  </si>
  <si>
    <t xml:space="preserve">B_15 20151123 Nguyễn Tuấn Giao
Cài đặt GPS cho mỗi drone, thiết lập chế độ phát hiện chướng ngại vật, đưa ra cảnh báo cho người dùng để thay đổi hướng bay, hoặc định vị drone khi gặp sự cố va chạm để tìm lại sửa chữa.
</t>
  </si>
  <si>
    <t xml:space="preserve">B_16 20153075 Nguyễn Văn Quyết
Khi chuẩn bị cơ sở vật chất, lúc mua drone chúng ta không chỉ mua đủ 500 con mà còn phải mua dư them một số để dự phòng dựa vào ngân sách tài chính cho phù hợp
Cùng với đó có thể thành lập 1 nhóm chuyên nghiên cứu sử dụng drone và sửa chữa nanang cấp để có được hiệu quả cao trong công việc
</t>
  </si>
  <si>
    <t>B_17 20150835 Lương Mạnh Đạt
Trên các drone sẽ được trang bị các thiết bị giúp gửi tín hiệu về điện thoại, để chương trình có thế xây dựng chức năng tránh va chạm cho các drone khi chúng hoạt động</t>
  </si>
  <si>
    <t>B_18 20152978 Phan Văn Quang: Xuất thông báo ra màn hình, yêu cầu cảnh cáo người đã thực hiện hành vi gian lận đối với dữ liệu drone và có biện pháp giải quyết ngay lập tức.</t>
  </si>
  <si>
    <t>B_19 20151546 Nguyễn Văn Hoàng : sử dụng tọa độ vệ tinh để phân chia vùng hoạt động cho từng drone</t>
  </si>
  <si>
    <t>B_20 20150836 Lương Quốc Đạt 
Theo dõi trên màn hình trung tâm để dánh dấu những điểm mù rồi
báo cáo với nhà sản xuất để thiết kế những con drone chuyên biệt 
để khảo sát nhưng điểm
mù đó</t>
  </si>
  <si>
    <t>B_21 20151210 Nguyễn Văn Hải  
Thay thế drone mới , tiến hành bảo dưỡng thường xuyên.</t>
  </si>
  <si>
    <t>B_22 20151716 Trần Viết Huy 
Khắc phục : trên thiết màn hình điều khiển thiết lập đường bay , thiết lập bản đồ chung của địa hình có cập nhật theo các kết quả khảo sát , gợi ý đường bay cho drone vào vị trí xác định và có thể bật chế độ tự động cho drone.</t>
  </si>
  <si>
    <t xml:space="preserve">B_23 20152084 Vũ Văn Kiên
Trước khi kích hoạt drone phải kiểm tra tình trạng pin của drone để phòng trường hợp hết pin trong quá trình vận hành
                                                                                                        </t>
  </si>
  <si>
    <t xml:space="preserve">B_25 20142068 Hoàng Văn Hùng
Cần nắm bắt thông tin dự báo thời tiết để lựa chọn thời gian hoạt động tuần tra của drone, không nên sử dụng drone trong lúc thời tiết không thuận lợi, nếu diễn biến thời tiết bất ngờ có thể cho drone dừng lộ trình bay để quay về
</t>
  </si>
  <si>
    <t>Tình huống 3</t>
  </si>
  <si>
    <t>B_01 20151748 Phí Khánh Huyền
Trong quá trình bay, pin của drone có thể chạm tới mức giới hạn thấp nhất, làm cho rơi đột ngột hoặc hạ cánh vào chướng ngại vật gây hư hỏng.</t>
  </si>
  <si>
    <t>B_02 20153752 Nguyễn Tài Tiêu  
Drone có thể bị hết pin đột ngột hoặc va chạm với các vật cản trên không (chim, máy bay) trong quá trình giám sát rừng.</t>
  </si>
  <si>
    <t>B_03 20153552 Trần Văn  Thắng                                                           Quá trình chuyển đổi hình ảnh video có thể không liên tục do khả năng kết nối kém hoặc không xa so với toàn bộ khu rừng</t>
  </si>
  <si>
    <t>B_04 20140076 Hoàng Ngọc Anh
chi phí triển khai tốn kém, khi giá drone khá cao và hiện nay thường hoạt động chưa ổn định, triển khai phức tạp cần 1 khóa đòa tạo cho cán bộ sử dụng</t>
  </si>
  <si>
    <t>B_05 20150672 Mai Tiến  Dũng
Nếu điều khiển bằng tay, cán bộ kiểm lâm có thể không xác đinh được khu vực quản lý cũng như tuyến đường bay của drone mình điều khiển</t>
  </si>
  <si>
    <t xml:space="preserve">B_06 20154484 Nguyễn Văn Đạt
Vì khu vực rừng cần theo dõi rất lớn mà 
Thời gian bay của một drone khá thấp nên sẽ xảy ra hiện
tượng không thể cùng một chỗ để thả Drone được vì mỗi  drone sẽ 
có những khu vực riêng nên sẽ mất thời gian để drone bay đến
vùng cần thả
</t>
  </si>
  <si>
    <t xml:space="preserve">B_07 20153517 Nguyễn Hữu  Thắng                                                
Rừng có thể có nhiều khu vực khó kiểm soát tín hiêu do thời tiết, địa hình                                                                       
Sự cố về kết nối khi drone di chuyển đến vùng có tín hiệu không tốt, sẽ là cho đường truyền hình ảnh bị ngắt đoạn mất kiểm soát drone </t>
  </si>
  <si>
    <t>B_08 20151858 Ngô Việt Hưng
Tín hiệu điều khiển Drone có thể làm gián đoạn lẫn nhau (có thể do cùng tần số sóng, hoặc do hiện tượng cộng hưởng) làm việc điều khiển Drone gặp trục trặc</t>
  </si>
  <si>
    <t>B_09 20152962 Nguyễn Huy  Quang
Hình ảnh truyền về từ drone có thể bị mờ, kém do tín hiệu truyền từ drone về không được ổn định do khoảng cách từ drone về máy chủ vượt quá phạm vi kết nối cho phép.</t>
  </si>
  <si>
    <t>B_10 20179758 Bùi Nhật  Trường
Trong quá trình đăng nhập vào hệ thống, người sử dụng đã có thể có sẵn các tài khoản như facebook hoặc google để sử dụng luôn, không cần thêm thao tác đăng kí tài khoản</t>
  </si>
  <si>
    <t>B_11 20153359 Thân Văn Thái
Kiểm lâm cài đặt nhầm lộ trình làm cho có khu vực có nhiều drone bay qua nhưng có khu vực không có drone nào bay qua</t>
  </si>
  <si>
    <t>B_12 20150221 Nguyễn Thị Ngọc Ánh
- Kiểm lâm không có kinh nghiệm điều khiển Drone, không biết cách sử dụng và cài đặt lộ trình, thời gian và tuyến bay hợp lý và tối ưu cho Drone.
- Kiểm lâm không biết cách sử dụng ứng dụng quản lý Drone.
- Kiểm lâm không biết cách xử lý tình huống khi Drone gặp trục trặc.</t>
  </si>
  <si>
    <t>B_13 20153455 Phạm Thị Thảo                                 
Thời gian bay của Drone sẽ ảnh hưởng đến lộ trình và tính xác minh cũng như hình ảnh mà drone gửi về hiển thị trên màn hình của người điều khiển</t>
  </si>
  <si>
    <t>B_14 20152230 Thân Tài Linh
Người dùng thấy quá nhiều ảnh khó kiểm soát. Hình dung 1 màn hinh hiển thị 500 ảnh 1 lúc người dùng sẽ không thể chú ý được hết. Hiển thị quá nhiều khiến ảnh bị thu nhỏ vì màn hình không đủ.</t>
  </si>
  <si>
    <t xml:space="preserve">B_15 20151123 Nguyễn Tuấn Giao
Khi đang bay, drone có thể gặp vấn đề hết pin, dẫm tới rơi bất ngờ khi người dùng chưa lường tới, có thể mất drone.
</t>
  </si>
  <si>
    <t>B_16 20153075 Nguyễn Văn Quyết
Thời gian bay của drone cũng rất quan trọng, làm sao để thu thập thông tin được tốt nhất, hình ảnh, rõ rang nhất</t>
  </si>
  <si>
    <t>B_17 20150835 Lương Mạnh Đạt
Trong lần đầu tiên sử dụng thiết bị, những người sử dụng có thể chưa quen với cách sử dụng drone như thế nào, dẫn đến việc không biết điều khiển các thiết bị.</t>
  </si>
  <si>
    <t>B_18 20152594 Nguyễn Xuân Nam  : trong quá trình điều khiển drone, đường truyền tín hiệu có thể kém, có thể do mưa bão. sấm chớp, hoặc cường độ tín hiệu không ổn định do vượt quá phạm vi cho phép, gây khó khăn cho người điều khiển cũng như thu thập hình ảnh</t>
  </si>
  <si>
    <t>B_19 20151871 Nguyễn Văn Hưng : Hệ thống khó sử dụng cho người chưa được huấn luyện</t>
  </si>
  <si>
    <t>Trọng</t>
  </si>
  <si>
    <t>B_20 20150836 Lương Quốc Đạt:
Người sử dụng là các cán bộ kiểm lâm đôi khi còn bỡ ngỡ với các 
công nghệ hiện đại.</t>
  </si>
  <si>
    <t xml:space="preserve">B_21 20151210 Nguyễn Văn Hải : 
Drone đi vào đường bay có vị trí không thuận lợi cho việc phân tích dữ liệu như mưa bão </t>
  </si>
  <si>
    <t>B_22 20151716 Trần Viết Huy 
Sau khi thực hiện quy trình bay , kết quả dữ liệu ghi trong drone nhưng người dùng không biết cách sao chép dữ liệu từ thể nhớ sang máy tính hay cùng với số lượng drone là quá lớn , việc sao chép từng drone rất tốn thời gian.</t>
  </si>
  <si>
    <t xml:space="preserve">B_23 20152084 Vũ Văn Kiên
Khi kích họat lộ trình bay cho mỗi drone nhưng lại quên không lắp đặt
thẻ nhớ nên không có dữ liệu được ghi
                                                    </t>
  </si>
  <si>
    <t xml:space="preserve">B_25 20142068 Hoàng Văn Hùng
Trong quá trình hoạt động drone kém hiệu quả do khấu hao thiết bị, quá trình sử dụng lâu khiến cho chất lượng thiết bị kém đi
</t>
  </si>
  <si>
    <t>Cách khắc phục 3</t>
  </si>
  <si>
    <t>B_01 20151748 Phí Khánh Huyền
Người điều khiển can thiệp điều khiển bằng bộ điều khiển thừ xa để tăng tốc lên để làm cho nó di chuyển hoặc tăng độ cao đảm bảo điều khiển đến vị trí an toàn trước khi drone rơi xuống.</t>
  </si>
  <si>
    <t>B_02 20153752 Nguyễn Tài Tiêu
Khi gặp phải tìm huống trên cần cố gắng điều khiển drone vào khoảng trống gần nhất để thuận tiện cho việc tìm kiếm, hơn là bị gác trên cây</t>
  </si>
  <si>
    <t>B_03 20153552 Trần Văn  Thắng                                                           Cần cải thiện khả năng kết nối và tầm kết nối của thiết bị để có thể bao quất khu rừng một cách rộng nhất  có thể</t>
  </si>
  <si>
    <t>B_04 20140076 Hoàng Ngọc Anh
đặt hàng và sản xuất hàng loạt, đơn giản ứng dụng thân thiện người dùng, giao diện hướng tớ người dùng một cách tiện lợi nhất. Xử dụng các kiến thức về tương tác người dùng lấy ý kiến ghóp ý rồi đưa ra sản phẩm dễ sử dụng nhất đơn giản để giảm thời gian hướng dẫn xử dụng phần mềm điều khiển</t>
  </si>
  <si>
    <t>B_05 20150672 Mai Tiến  Dũng
Phần mềm xây dựng chức năng khi điều khiển bằng tay thì trên màn hình điều khiển có bản đồ khu vực, tuyến bay và vị trí drone để cán bộ có thể diều khiển bay đúng lộ trình</t>
  </si>
  <si>
    <t>B_06 20154484 Nguyễn Văn Đạt
Do mỗi khu vực đều có trạm kiểm lâm hoặc các khu vực quân 
sự để đảm bảo nên có thể chia nhỏ khu vực đó ra và hàng ngày
song song với việc đi kiểm tra rừng trực tiếp thì các đồng chí kiểm
lâm vừa đi kiểm tra rừng trực tiếp ở một số điểm đồng thời đó 
cũng là những điểm để thả drone để có thể kiểm tra và tuần tra
xung quanh khu vực đó.</t>
  </si>
  <si>
    <t>B_07 20153517 Nguyễn Hữu  Thắng                                              
Bộ nhớ cục bộ sẽ giải quyết vấn đề về mất mát dữ liệu                  
Mỗi Drone sẽ có một bộ nhớ mặc định để lưu trữ lại khu vực xảy ra dấu hiệu bất thường</t>
  </si>
  <si>
    <t>B_08 20151858 Ngô Việt Hưng
Cần lưu tần số điều khiển các drone vào cơ sở dữ liệu. Mỗi khi nhập drone mới, cần kiểm tra tần số điều khiển của nó xem có bị trùng với một drone nào đó từ trước không.</t>
  </si>
  <si>
    <t>B_09 20152962 Nguyễn Huy  Quang
Tính toán phạm vi kết nối để đảm bảo cho tín hiệu truyền từ drone về luôn luôn ổn định để thu được những hình ảnh tốt nhất.</t>
  </si>
  <si>
    <t>B_10 20179758 Bùi Nhật  Trường
Hỗ trợ tính năng đăng nhập sử dụng tài khoản facebook hoặc google để tăng tính thuận tiện cho người sử dụng</t>
  </si>
  <si>
    <t>B_11 20153359 Thân Văn Thái
Trên giao diện màn hình tổng quát có nút bấm kích hoạt tính năng tô màu các khu mực đã có drone bay qua, màu được tô biểu thị mức độ có drone bay qua: màu đỏ là tần suất có drone bay qua khu vực đó cao, màu xanh là thấp, màu trắng là không có drone nào bay qua</t>
  </si>
  <si>
    <t>B_12 20150221 Nguyễn Thị Ngọc Ánh
- Đào tạo, hướng dẫn chuyên môn nghiệp vụ, hướng dẫn sử dụng Drone và ứng dụng quản lý Drone.
- Ứng dụng quản lý Drone thân thiện với người dùng, dễ dàng sử dụng.
- Chọn cán bộ có chuyên môn nghiệp vụ để điều khiển Drone.</t>
  </si>
  <si>
    <t>tronghy97@gmail.com</t>
  </si>
  <si>
    <t xml:space="preserve">B_13 20153455 Phạm Thị Thảo
Người điều khiển hay người kiểm lâm phải cài đặt sẵn lộ trình cũng như thời gian bay tùy thuộc vào độ chính xác của khoanh vùng rừng đã định hình sẵn                                    </t>
  </si>
  <si>
    <t>B_14 20152230 Thân Tài Linh 
Cho phép thiết lập xem theo số lượng drone nhất định ví dụ xem từ 1 đến 100 rồi chuyển sang xem từ 101 đến drone 200. Cần có tính năng cài đặt số lượng ảnh drone gửi về, phần ảnh các drone còn lại sẽ có thể lựa chọn để xem.</t>
  </si>
  <si>
    <t xml:space="preserve">B_15 20151123 Nguyễn Tuấn Giao
Kiểm tra pin của các drone trước mỗi lần làm nhiệm vụ, đảm bảo sạc đầy. Đưa ra cảnh báo pin yếu về máy điều khiển, nguời dùng cần chú ý tìm vị trí an toàn để drone đáp xuống.
</t>
  </si>
  <si>
    <t>B_16 20153075 Nguyễn Văn Quyết
Trong một ngày thời tiết của từng khu vực là khác nhau, để khắc phục tối đa vấn đề này chúng ta cần tìm hiểu thời tiết của từng ngày từng khu vực, từ đó lên lịch trình thơi gian khảo sát hợp lý cho các drone</t>
  </si>
  <si>
    <t>B_17 20150835 Lương Mạnh Đạt
Chương trình sẽ có chức năng hướng dẫn cho người mới sử dụng thiết bị lần đầu còn mơ hồ với các chức năng, giúp họ hiểu được cách dùng thuần thục thiết bị</t>
  </si>
  <si>
    <t>B_18 20152594 Nguyễn Xuân Nam  : Hệ thống cần có các thông báo cảnh cáo tới người điều khiển drone khi phát hiện có thời tiết xấu, cũng như khi cường độ tín hiệu có dấu hiệu không ổn đinh, để xác định và thực hiện các hướng khắc phục phù hợp</t>
  </si>
  <si>
    <t xml:space="preserve">B_19 20151871 Nguyễn Văn Hưng : Thêm mục hướng dẫn sử dụng </t>
  </si>
  <si>
    <t>B_20 20150836 Lương Quốc Đạt 
Nhà nước có thể liên hệ với các trường đại học công nghệ, khuyến 
khích sinh viên kĩ thuật tham gia vào quân đội dưới tư cách là sĩ quan
kĩ thuật và được hưởng những ưu ái của nhà nước như các sĩ quan
quân đội chính gốc.</t>
  </si>
  <si>
    <t>trong.tq153950@sis.hust.edu.vn</t>
  </si>
  <si>
    <t>B_21 20151210 
Nguyễn Văn Hải điều chỉnh Drone vào vị trí thuận lợi cho việc định vị , quan sát tốt nhất bằng cách xem dự báo thời tiết vùng đó</t>
  </si>
  <si>
    <t>B_22 20151716 Trần Viết Huy 
Khắc phục : cần có phần mềm hỗ trợ có nhiều ghe cắm , có phép sao chép nhiều video liên tục.</t>
  </si>
  <si>
    <t xml:space="preserve">B_23 20152084 Vũ Văn Kiên
Drone có thêm tính năng nếu không lắp đặt thẻ sẽ không kích họat quá trình 
bay và thông báo cho người dùng biết để xử lý.
                                                    </t>
  </si>
  <si>
    <t xml:space="preserve">B_25 20142068 Hoàng Văn Hùng
Cần kiểm tra chất lượng định kì tất cả drone, bảo dưỡng dù cho drone không xảy ra sự cố
</t>
  </si>
  <si>
    <t>Tình huống 4</t>
  </si>
  <si>
    <t>B_01 20151707 Tạ Quốc Huy
Thông tin được truyền trực tiếp theo thời gian thực từ camera trên các drones về ứng dụng. Khả năng cao là người dùng sẽ ở một trung tâm điều khiển và cự ly tới các drones có thể lên tới hơn 50 km. Đường truyền mạng nhiều lúc sẽ không thể hỗ trợ được khi khoảng cách quá xa.</t>
  </si>
  <si>
    <t>B_02 20153710 Nguyễn Thị Thư
Khi động cơ đang quay tại 7000 – 8000 vòng một phút, lắp đặt cánh quạt chính xác là một yếu tố quan trọng để đảm bảo một chuyến bay an toàn. Khi máy bay thay đổi độ cao của mình trong không gian, tốc độ động cơ sẽ thay đổi tương ứng. Nếu lắp không đúng, một cánh quạt có thể tách ra khỏi cánh động cơ giữa không trung.</t>
  </si>
  <si>
    <t>B_03 20153552 Trần Văn  Thắng                                                           Thiết bị có thể gặp trục trặc trong quá trình truyền tải hình ảnh video khi gặp các thiết bị khác đi qua như chim chóc '</t>
  </si>
  <si>
    <t>B_04 20164052 Đoàn Văn Tiến
trong khi thả các drone , kiểm tra xem có hoạt động bình thường hay không thì thấy 1 drone bị lỗi ( không hoạt động  hoặc không kết nối với thiết bị quan sát ) , người sử dụng lại không thể lấy drone khác thay thế ngay lập tức nhưng yêu cầu phải luôn quan sát trực tiếp các drone</t>
  </si>
  <si>
    <t>B_05 20154101 Nguyễn Anh  Tuấn
Khi đang quay, cán bộ xem video phát hiện khu vực bất thường như cháy rừng có lâm tặc cần báo ngay  nhưng không xác định được vị trí đó</t>
  </si>
  <si>
    <t>B_06 20154484 Nguyễn Văn Đạt
Do lơ đãng hoặc hất tập không cẩn thận trong công việc nên
Người dùng quên không thu lại thông tin về 
quãng đường bay hay dữ liệu hình ảnh khi thu drone về</t>
  </si>
  <si>
    <t>B_07 20153517 Nguyễn Hữu  Thắng
Drone có thể sẽ gặp tình huồng bất ngờ như sự va chạm với động vật, tán cây vì khi bay không thể tự nhận diện và tránh các chường ngại vật trên lồ trình, do drone được thiết lập 1 độ cao nhất định</t>
  </si>
  <si>
    <t>B_08 20151858 Ngô Việt Hưng
Khu vực sử dụng drone có thể có máy bay bay qua. Khi đó việc sử dụng drone có thể làm ảnh hưởng nghiêm trọng đến an toàn hàng không, nếu có va chạm sẽ gây hậu quả rất lớn.</t>
  </si>
  <si>
    <t>B_09 20151387 Nguyễn Thị Hiền
Drone lâu ngày không kiểm tra thay thế pin , pin thấp do quên không sạc khiến quá trình hoạt động khiến cho việc giám sát có thể bị gián đoạn, không liên tục.</t>
  </si>
  <si>
    <t>B_10 20179758 Bùi Nhật  Trường
Việc sử dụng AI để tự động nhận biết và cảnh báo khi có tình trạng xâm hại rừng hay thiên tai (cụ thể nhất là cháy rừng) đòi hỏi một tập dữ liệu đào tạo rất lớn để có thể hoạt động một cách hiệu quả. Nếu không sử dụng AI thì việc một người kiểm soát 500 drone tại một thời điểm gần như là không thể</t>
  </si>
  <si>
    <t>B_11 20153359 Thân Văn Thái
Khi ghép các video nhỏ thành 1 video tổng quát khiến cho hình ảnh của các vật thể nhỏ, khó quan sát.</t>
  </si>
  <si>
    <t xml:space="preserve">B_12 20151267 Tô Thị Minh Hằng
- Trong quá trình bay, Drone bị mất kết nối với thiết bị điều khiển do kết nối không được ổn định
</t>
  </si>
  <si>
    <t>B_13 20152754 Nguyễn Thế Nhạ
Do 1 drone được quản lí bởi một tài khoản, nên các tài khoản 
sẽ được cài đặt từ lúc đầu vào và chưa có liên kết tài khoản đến 
các drone khác</t>
  </si>
  <si>
    <t>B_14 20152230 Thân Tài Linh 
Kiểm lâm không thể xem ảnh gửi về để biết vị trí của các drone, 
cần có chức năng định vị được ví trí hiện tại của các con drone
 để kiểm lâm dễ ràng kiểm soát</t>
  </si>
  <si>
    <t>+</t>
  </si>
  <si>
    <t xml:space="preserve">B_15 20151123 Nguyễn Tuấn Giao
Khi đang bay, drone gặp thời tiết xấu như mưa bão, dẫn đến mất thông tin tín hiệu, drone có thể mất phương hướng di chuyển.
</t>
  </si>
  <si>
    <t>Lê Việt</t>
  </si>
  <si>
    <t>Cường</t>
  </si>
  <si>
    <t>levietcuong0297@gmail.com</t>
  </si>
  <si>
    <t>cuong.lv150495@sis.hust.edu.vn</t>
  </si>
  <si>
    <t>Nguyễn Tài</t>
  </si>
  <si>
    <t>Tiêu</t>
  </si>
  <si>
    <t>tieunt.bk97@gmail.com</t>
  </si>
  <si>
    <t>tieu.nt153752@sis.hust.edu.vn</t>
  </si>
  <si>
    <t>Nguyễn Thị</t>
  </si>
  <si>
    <t>Thư</t>
  </si>
  <si>
    <t>nguyenthubk97@gmail.com</t>
  </si>
  <si>
    <t>thu.nt153710@sis.hust.edu.vn</t>
  </si>
  <si>
    <t xml:space="preserve">Lê Việt </t>
  </si>
  <si>
    <t>Hoàng</t>
  </si>
  <si>
    <t>hoangle1304@gmail.com</t>
  </si>
  <si>
    <t>hoang.lv151520@sis.hust.edu.vn</t>
  </si>
  <si>
    <t>v</t>
  </si>
  <si>
    <t xml:space="preserve">Nguyễn Văn </t>
  </si>
  <si>
    <t>Hải</t>
  </si>
  <si>
    <t>nguyenvanhai11071997@gmail.com</t>
  </si>
  <si>
    <t>hai.nv151212@sis.hust.edu.vn</t>
  </si>
  <si>
    <t>Lê Ngọc</t>
  </si>
  <si>
    <t>Hảo</t>
  </si>
  <si>
    <t>ngochaoit2911@gmail.com</t>
  </si>
  <si>
    <t>hao.ln151236@sis.hust.edu.vn</t>
  </si>
  <si>
    <t xml:space="preserve">Trần Văn </t>
  </si>
  <si>
    <t>Thắng</t>
  </si>
  <si>
    <t>krisndp1990@gmail.com</t>
  </si>
  <si>
    <t>thang.tv153552@sis.hust.edu.vn</t>
  </si>
  <si>
    <t>La Văn</t>
  </si>
  <si>
    <t>Việt</t>
  </si>
  <si>
    <t>lavanvietk59@gmail.com</t>
  </si>
  <si>
    <t>viet.lv145226@sis.hust.edu.vn</t>
  </si>
  <si>
    <t>Hoàng Ngọc</t>
  </si>
  <si>
    <t>B_16 20153075 Nguyễn Văn Quyết
Địa hình mỗi khu vực là khác nhau làm sao để cho drone bay
 ở độ cao mà vừa không bị chạm vào cây, vẫn thu được hình ảnh tốt nhất</t>
  </si>
  <si>
    <t>hoangngocanh.ict@gmail.com</t>
  </si>
  <si>
    <t>anh.hn140076@sis.hust.edu.vn</t>
  </si>
  <si>
    <t>B_17 20150835 Lương Mạnh Đạt
Việc hiển thị cả 500 video của các drone trên màn hình thiết bị là việc phức tạp, có thể gây rối mắt cho người sử dụng, khiến chương trình chậm chạp</t>
  </si>
  <si>
    <t xml:space="preserve">B_18 20152594 Nguyễn Xuân Nam  : drone có thể bị va chạm bất ngờ với các drone khác do vượt quá khu vực cho phép, hoặc có thể va chạm với các vật cản trên không như chim. dù, vách núi, hoặc bị lâm tặc bắn phá ... khiến drone bị ảnh hưởng, làm tín hiệu hình ảnh thu được của drone trở nên kém đi hoặc ko thể tiếp tục thực hiện nhiệm vụ </t>
  </si>
  <si>
    <t>B_19 20153274 Tăng Tự Tài : drone dễ va chạm với các chướng ngại vật trên đường bay</t>
  </si>
  <si>
    <t>B_20 20151168 Nguyễn Văn Hào
-Trong quá trình bay, drone có thể bị gặp trục trặc các lỗi như :
+dòng điện hoạt động bị ngắt đột ngột
+cánh của drone đột nhiên bị hỏng
+hết pin, ....</t>
  </si>
  <si>
    <t>B_21 20151210 Nguyễn Văn Hải    
khi drone bay đạt độ cao/thấp hơn so mức cho phép gặp chướng ngại vật gây hỏng hóc</t>
  </si>
  <si>
    <t>B_22 20151716 Trần Viết Huy 
Khó khăn trong việc kiểm soát dữ liệu hàng ngay . Người dùng có thể lập trình sẵn và sao chép nhiều lần dữ liệu giống nhau cho các lần bay khác nhau mà không cần phải khảo sát và thực hiện các quy trình cần có của drone.</t>
  </si>
  <si>
    <t xml:space="preserve">B_23 20141807 Phạm Huy Hoàng
Trong quá trình bay(hoạt động) drone có thể có các dấu hiệu bất 
thường như hết pin, gặp trục trặc hỏng hóc hay không hoạt động
theo đúng dự định.
</t>
  </si>
  <si>
    <t xml:space="preserve">B_25 20142068 Hoàng Văn Hùng
Trong quá trình hoạt động drone gặp sự cố không thể hoạt động nhưng chưa thể sửa chữa để hoạt động ngay vào ngày tiếp theo
</t>
  </si>
  <si>
    <t>Cách khắc phục 4</t>
  </si>
  <si>
    <t>B_01 20151707 Tạ Quốc Huy
Ghi dữ liệu offline, lưu vào thẻ nhớ có trong mỗi drone thì có thể khắc phục được hạn chế về khoảng cách đường truyền thông tin nói trên.</t>
  </si>
  <si>
    <t>B_02 20153710 Nguyễn Thị Thư
Hãy chắc chắn rằng các cánh quạt được lắp chặt vào động cơ tương ứng.Ngoài ra, thay đổi cánh quạt của bạn một khi nó đã mòn hoặc hư hỏng hay sử dụng quá lâu</t>
  </si>
  <si>
    <t>B_03 20153552 Trần Văn  Thắng                                                          Khoanh vùng các vị trí có nhiều chim chóc qua lại để chú ý hơn, xử lý kịp thời trong quá trình thực hiện quan sát</t>
  </si>
  <si>
    <t xml:space="preserve">B_04 20164052 Đoàn Văn Tiến
khởi động lại cả 2 : drone và thiết bị quan sát , nếu vẫn chưa được , đánh dấu drone đó ko hoạt động trong hôm nay trên màn hình hiển thị </t>
  </si>
  <si>
    <t>B_05 20154101 Nguyễn Anh  Tuấn
Phần mềm điều khiển có chức năng thông báo vị trí bao gồm tọa độ, cánh rừng. Từ đó cán bộ điều khiển có thể thông báo cho các bên liên quan</t>
  </si>
  <si>
    <t>B_06 20154484 Nguyễn Văn Đạt
Cần có những quy định rõ ràng về thông tin dữ liệu đồng thời
Thông báo nhắc nhở người dùng lấy dữ liệu và
kiểm tra kho dữ liệu để thông báo lại với kiểm lâm để kiểm tra lại.</t>
  </si>
  <si>
    <t>B_07 20153517 Nguyễn Hữu  Thắng
Các tình huống như vậy rất khó để giải quyết 1 cách tự động, giải pháp là sẽ lưu lại tọa đọ cuối cùng khi drone không thể di chuyển hay không thể hoạt động chức năng bay</t>
  </si>
  <si>
    <t>B_08 20151858 Ngô Việt Hưng
Cần hạn chế độ cao hoạt động của các drone, không cho drone bay quá giới hạn an toàn, thông báo với các cơ quan chức năng để cùng nhau điều phối công việc giám sát, tránh va chạm đáng tiếc.</t>
  </si>
  <si>
    <t>B_09 20151387 Nguyễn Thị Hiền
Thông báo lên màn hình nếu có sự cố về drone, kiểm soát viên sẽ điều drone về, lập tức có drone dự phòng được thả lên và tiếp tục quá trình hoạt động</t>
  </si>
  <si>
    <t>B_10 20155365 Nguyễn Duy Đoàn
Chia cho mỗi tác tử AI đảm nhiệm 30-50 drone, dữ liệu quan sát từ các drone chỉ lưu lại và được đánh giá đối với tác tử phụ trách các drone đó</t>
  </si>
  <si>
    <t>B_11 20153359 Thân Văn Thái
Cho phép zoom in, zoom out trong video tổng thể để dễ dàng theo dõi và thiết kế giao diện cho phép lựa chọn xem video từ 1 drone cụ thể</t>
  </si>
  <si>
    <t>B_12 20151267 Tô Thị Minh Hằng
- Kiểm lâm chịu trách nhiệm quản lý phải thường xuyên giám sát, kiểm tra tín hiệu kết nối để quá trình ghi nhận hình ảnh không bị gián đoạn</t>
  </si>
  <si>
    <t>B_13 20152754 Nguyễn Thế Nhạ
- Liên kết các tài khoản mạng xã hội khác lúc đăng nhập tài khoản để điều khiển drone, có thể đồng bộ dữ liệu hình ảnh từ các drone về lên các tài khoản lên mạng như drive, gmail, icloud...</t>
  </si>
  <si>
    <t>B_14 20152230 Thân Tài Linh
Cần phát triển hệ thống định vị vị trí của drone hiển thị lên bản đồ rừng đó. Vị trí của các drone hiển thị chấm đỏ để kiểm lâm dễ quan sát hơn</t>
  </si>
  <si>
    <t xml:space="preserve">B_15 20151123 Nguyễn Tuấn Giao
Đưa ra cảnh báo thời tiết cho từng khu vực mà drone bay đi khảo sát, người dùng chú ý thay đổi lộ trình cho an toàn với drone.
</t>
  </si>
  <si>
    <t>B_16 20153075 Nguyễn Văn Quyết
Từng cá nhân đã được phân chia khu vực rõ rang sẽ đi khảo sát khu vực rừng của mình và thống kê lại độ cao của cây, núi có thể ảnh hưởng đến đường bay của drone từ đó cài đặt chế độ bay hợp lý</t>
  </si>
  <si>
    <t>B_17 20150835 Lương Mạnh Đạt
Chương trình sẽ sắp xếp các video trên nhiều trang khác nhau, được sắp xếp theo thời gian tải lên hoặc tên người tải lên theo các đơn vị</t>
  </si>
  <si>
    <t>B_18 20152594 Nguyễn Xuân Nam : xác định rõ lịch trình của drone, ko để tình trạng vượt quá khu vực  cho phép, khi bất ngờ va chạm phải có ngay thông báo về người điều khiển và hệ thống tại điểm va chạm, khoanh vùng va chạm lại để xác định nguyên nhân cũng như cách khắc phục phù hợp</t>
  </si>
  <si>
    <t>B_19 20153274 Tăng Tự Tài : thêm cảm biến cho drone để biết được vật cản đang ở trước mặt nên tránh</t>
  </si>
  <si>
    <t xml:space="preserve"> B_20 20151168 Nguyễn Văn Hào
-Trước khi cho drone bay, người quản lí cần kiểm tra kĩ các thiết bị drone về mặt kĩ thuật, pin, camera,...
- Ngoài ra , các drone cần bảo trì theo chu kì thường xuyên để sử dụng được lâu dài và tránh được các rủi ro trên</t>
  </si>
  <si>
    <r>
      <rPr>
        <sz val="8.0"/>
      </rPr>
      <t xml:space="preserve">B_21 20151210 Nguyễn Văn Hải : 
Người điểu khiển drone vào tầm bay trong mức trong phép </t>
    </r>
    <r>
      <t>.</t>
    </r>
  </si>
  <si>
    <t>B_22 20151716 Trần Viết Huy 
khắc phục : có người kiểm soát từng hoạt động của người dùng cùng với đó , mỗi video ghi hình được có khắn ngày tháng để tiện theo dõi và so sánh.</t>
  </si>
  <si>
    <t xml:space="preserve">B_23 20141807 Phạm Huy Hoàng
App cần phải có chức năng phát hiện và thông báo những con drone
có dấu hiệu bất thường từ đó đưa ra hướng giải quyết tiếp theo
như vô hiệu hóa trực tiếp con drone hoặc đưa nó về hoặc đơn giản
có thể hiệu chỉnh ngay trên màn hình app.
</t>
  </si>
  <si>
    <t xml:space="preserve">B_25 20142068 Hoàng Văn Hùng
Luôn dự phòng thêm drone mới để sẵn sàng thay thế drone bị hỏng hoạt động tuần tra cho những ngày tiếp theo
</t>
  </si>
  <si>
    <t>Tình huống 5</t>
  </si>
  <si>
    <t xml:space="preserve">B_01 20151707 Tạ Quốc Huy
Trong quá trình giám sát thì camera của các drones có thể gặp phải khó khăn trong việc ghi lại hình ảnh do những vấn đề như sương mù, hoặc khói che khuất tầm nhìn khi có cháy rừng. </t>
  </si>
  <si>
    <t>B_02 20153710 Nguyễn Thị Thư
Vì camera lắp trên chỉ hướng về phía trước, bạn không thể nhìn thấy những gì đằng sau nó, Vì thế luôn luôn có một khả năng đâm nếu bạn đang quay clip hoặc chụp hình khi bay ngược trở lại và nhìn chằm chằm vào màn hình điện thoại hoặc máy tính bảng của bạn</t>
  </si>
  <si>
    <t>B_03 20153552 Trần Văn  Thắng                                                          Khi phát hiện khu vực bị chặt phá rừng rất khó để drone có thể xác định chính xác được vị trí địa điểm để xử lý kịp thời</t>
  </si>
  <si>
    <t>B_04 20145226 La Văn Việt
điều kiện thời tiết, khí hậu, địa hình và môi trườn xung quanh</t>
  </si>
  <si>
    <t xml:space="preserve">B_05 20150904 Hà Thế  Đăng
Các video có thể có độ nét không cao, độ nhạy sáng kém, hình ảnh có màu sắc không đẹp ... do không biết điều chỉnh hoặc cũng có thể do yếu tố ngoài .
</t>
  </si>
  <si>
    <t>B_06 20154484 Nguyễn Văn Đạt
Drone là công nghệ còn khá mới so với người Việt Nam
do vậy những đồng chí kiểm lâm ta khi mới bắt đầu sử dụng
sẽ gặp những khó khăn nhất định</t>
  </si>
  <si>
    <t>B_07 20153517 Nguyễn Hữu  Thắng
Vì mật độ cây trong rừng khá cao nên đôi khi sẽ có các khu vực mà drone không thể quay được với góc nhìn hiện tại</t>
  </si>
  <si>
    <t>B_08 20151858 Ngô Việt Hưng
Nếu cán bộ kiểm lâm đang quan Drone sát thấy có hành vi vi phạm nghiêm trọng đến khu vực rừng nhưng lại không biết rõ ràng vị trí để có thể có những xử lý kịp thời</t>
  </si>
  <si>
    <t>B_09 20151387 Nguyễn Thị Hiền
Dung lượng thẻ nhớ có hạn. Nếu các dữ liệu được lưu trong thẻ nhớ chưa được xóa thì có thể sẽ gây đầy và mất mát dữ liệu khi drone truyền dữ liệu về</t>
  </si>
  <si>
    <t>B_10 20179758 Bùi Nhật  Trường
Độ cao khi bay của Drone có thể ảnh hưởng rất nhiều tới chất lượng hình ảnh cũng như việc phân tích hình ảnh và quan sát của người điều khiển (ví dụ như khi bay trong vùng sương mù, cháy rừng bốc khói che mất tầm nhìn)</t>
  </si>
  <si>
    <t>B_11 20153359 Thân Văn Thái
Người dùng quan sát video có việc bận hoặc trong trường hợp người quan sát mệt cần nghỉ ngơi hoặc đến giờ chuyển ca cho người khác nhưng video vẫn đang chạy</t>
  </si>
  <si>
    <t>B_12 20150221 Nguyễn Thị Ngọc Ánh
- Khi thả Drone vào ban đêm, hình ảnh hoặc video khó được định dạng, độ nét không cao, khiến cán bộ quản lý khó quan sát. 
- Độ nét của camera Drone không cao, khó quan sát.</t>
  </si>
  <si>
    <t>B_13 20152754 Nguyễn Thế Nhạ
Khi đang trên lộ trình tuần tra, Drone đột ngột bị mất kết nối, hoặc dừng hoạt động dẫn tới việc mất kết nối không rõ lý do</t>
  </si>
  <si>
    <t>B_14 20152230 Thân Tài Linh
Người dùng không biết còn vị trí nào dron chưa bay qua.Cần có cơ chế phát hiện khu vực drone chưa quét qua tránh thiếu sót trong việc kiểm soát rừng</t>
  </si>
  <si>
    <t xml:space="preserve">B_15 20151123 Nguyễn Tuấn Giao
Khi bay đi khảo sát ở khoảng cách quá xa, drone có thể không truyển được dữ liệu hình ảnh từ camera trực tiếp về cho hệ thống máy chủ.
</t>
  </si>
  <si>
    <t xml:space="preserve">
B_16 20153075 Nguyễn Văn Quyết
Khi bay trên cao drone có thể bị làm phiền bởi một số
 loài động vật bay ở đó, như chim, cò….</t>
  </si>
  <si>
    <t>nguyenvantrong138@gmail.com</t>
  </si>
  <si>
    <t>trong.nv153947@sis.hust.edu.vn</t>
  </si>
  <si>
    <t>B_17 20150835 Lương Mạnh Đạt
Trong quá trình điều khiển các drone, các kiểm lâm có thể không để ý đến thời lượng pin của các drone, khi chúng bị hết điện có thể rơi xuống gây hỏng thiết bị</t>
  </si>
  <si>
    <t>B_18 20152594 Nguyễn Xuân Nam : trong quá trình bay, pin drone có thể bị yếu hoặc hết đột ngột, làm drone ko thể tiếp tục nhiệm vụ, có thể bị rơi tự do gây hư hỏng</t>
  </si>
  <si>
    <t>B_19 20151871 Nguyễn Văn Hưng : khi drone gặp sự cố như : tín hiệu yếu, sắp hết pin, các thiết bị có trục troặc làm ảnh hưởng đến quá trình làm việc.</t>
  </si>
  <si>
    <t>B_20 20151168 Nguyễn Văn Hào
-Thời tiết xấu như mưa bão, gió to làm ảnh hưởng đến quá trình bay của drone, quá trình ghi lại hình ảnh gửi về trung tâm bị ảnh hưởng tiêu cực
-Quá trình thực hiện nhiệm vụ gặp nhiều khó khăn</t>
  </si>
  <si>
    <t>B_21 20151210 Nguyễn Văn Hải  
Những lỗi của thiết bị drone như gãy cánh bay ,camera, vẫn đề hết pin , phần cững của drone bên trong .</t>
  </si>
  <si>
    <t>B_22 20151716 Trần Viết Huy 
Khó khăn trong quá trình kiểm tra drone  và sửa chữa trong mỗi lần bay. Đặt trong tình huống drone bị trục trặc giữa đường có thể là hết pin hay bộ phận thiết bị hỏng mạch điện , cánh bay bị gãy.</t>
  </si>
  <si>
    <t xml:space="preserve">B_23 20112155 Trần Xuân Tùng
Drone có thẻ va chạm với chim hoặc các vật thể bay khác.
                                                                                                        </t>
  </si>
  <si>
    <t xml:space="preserve">B_25 20142068 Hoàng Văn Hùng
Trong quá trình ghi hình, những khu vực rừng rậm rạp, cây cao, drone khó có thể phát hiện nghi vấn nếu có ở dưới tầng cây thấp hơn, hoặc khó phát hiện cây bị chặt với số lượng cây tập trung quá lớn
</t>
  </si>
  <si>
    <t>Cách khắc phục 5</t>
  </si>
  <si>
    <t>B_01 20151707 Tạ Quốc Huy
Trong những trường hợp này thì rất khó để có thể khắc phục hoàn toàn. Tuy nhiên vẫn có thể hạn chế bằng cách cài đặt cho ứng dụng khả năng xử lý hình ảnh để có thể nhận diện ra những vấn đề này, từ đó có thể thay đổi góc camera kết hợp với thay đổi độ cao và vị trí để có tầm nhìn tốt hơn.</t>
  </si>
  <si>
    <t>B_02 20153710 Nguyễn Thị Thư
Điều khiển drone bay trong tầm mắt, thỉnh thoảng hãy điều khiển drone để có thể nhìn được phía sau và tránh va chạm không cần thiết.</t>
  </si>
  <si>
    <t>B_03 20153552 Trần Văn  Thắng                                                          Xác định tên của từng con drone và chọn khu vực để drone hoạt động khi phát hiện có vấn đề thì dựa vào tên drone để tìm khoanh vùng khu vực có vấn đề xảy ra</t>
  </si>
  <si>
    <t>B_04 20145226 La Văn Việt
thiết kế ứng dụng phù hợp với các điều kiện tự nhiên và khí hậu phức tạp, có khả năng chiệu đựng tốt với điều các điều kiện khó khăn của thiên nhiên</t>
  </si>
  <si>
    <t>B_05 20150904 Hà Thế  Đăng
_Điều chỉnh EV cho đến khi hình ảnh trên màn hình hiển thị với đúng mong muốn.
_Điều chỉnh cân bằng trắng.
_Sử dụng chế độ lấy nét tự động nếu khó điều chỉnh.</t>
  </si>
  <si>
    <t>B_06 20154484 Nguyễn Văn Đạt
Thiết kế các tài liệu học tập và
Thiết kế các khóa đào tại ngắn hạn cho
các đồng chí chịu trách nhiệm điều khiển drone và hệ thống.</t>
  </si>
  <si>
    <t>B_07 20153517 Nguyễn Hữu  Thắng
Có thể sử dụng góc nhìn 360 hoặc sử dụng các drone với các góc nhìn khác nhau từ nhiều trí trong lộ trình</t>
  </si>
  <si>
    <t>B_08 20151858 Ngô Việt Hưng
Cần bổ sung thêm chức năng cung cấp tọa độ (bao gồm kinh độ và vĩ độ) vị trí hiện tại của Drone để nhân viên giám sát có thể tham gia và xử lý kịp thời những hành vi vi phạm nghiêm trọng đến khu vực rừng</t>
  </si>
  <si>
    <t>B_09 20151387 Nguyễn Thị Hiền
Thông báo lên màn hình dung lượng còn lưu trữ được mỗi lần cắm thẻ nhớ vào. Nếu kiểm soát viên thấy đủ dùng thì tiếp tục, còn không đủ sẽ có chức năng backup dữ liệu, tải lên server</t>
  </si>
  <si>
    <t xml:space="preserve">B_10 20179758 Bùi Nhật  Trường
Xây dựng ứng dụng hỗ trợ người điều khiển có thể thay đổi độ cao theo chỉ định của người sử dụng nhằm đảm bảo tối ưu về mặt hình ảnh cũng như phân tích ảnh của AI. Đồng thời AI phát hiện sớm hiện tượng để thông báo tới người dùng nhằm đưa ra hướng giải quyết
</t>
  </si>
  <si>
    <t>B_11 20153359 Thân Văn Thái
Thiết kế thanh điều khiển video cho phép điều khiển phát, tạm dừng, kéo đến một thời điểm bất kỳ</t>
  </si>
  <si>
    <t>B_12 20150221 Nguyễn Thị Ngọc Ánh
- Chọn loại Drone có camera hồng ngoại, camera có độ nét cao để phát hiện những bức xạ nhiệt khác nhau như: con người, động vật, lửa cháy rừng,... giúp cho cán bộ có thể phát hiện lâm tặc hoặc cháy rừng để có phương án xử lý kịp thời.</t>
  </si>
  <si>
    <t>B_13 20152754 Nguyễn Thế Nhạ
- Khi vẫn có kết nối, Drone liên tục gửi vị trí tọa độ về máy của người điều khiển. Khi bị mất kết nối, người điều khiển sẽ biết được vị trí cuối cùng của drone khi vẫn còn kết nối để khoanh vùng khu vực đó, tìm lại drone.</t>
  </si>
  <si>
    <t>B_14 20152230 Thân Tài Linh
Lưu lại vị trí đã quan sát của drone, tô màu tối lại để người dùng biết thông qua bản đồ. Từ đó kiểm lâm sẽ biết và cho drone bay trở lại các khu vực chưa quét qua</t>
  </si>
  <si>
    <t xml:space="preserve">B_15 20151123 Nguyễn Tuấn Giao
Cho phép mỗi drone tự động ghi dữ liệu vào mỗi thẻ nhớ, sau mỗi lần khảo sát, chuyển những dữ liệu hình ảnh cần thiết từ các thẻ nhớ về một máy lưu trữ lớn.
</t>
  </si>
  <si>
    <t>B_16 20153075 Nguyễn Văn Quyết
Trên các drone ta sẽ gắn 1 thiết bị phát ra song có tần số mà các loài đó cảm nhận được làm cho chúng không đến gần drone, mak con drone vẫ hoạt động bình thường</t>
  </si>
  <si>
    <t>B_17 20150835 Lương Mạnh Đạt
Chương trình được xây dựng phải có chức năng cảnh báo cho người dùng khi các drone sắp hết pin để người dùng dừng hoạt động của thiết bị</t>
  </si>
  <si>
    <t>B_18 20152594 Nguyễn Xuân Nam : khi pin drone có dấu hiệu yếu, cần có thông báo đến người điều khiển, để người điều khiển có thể đưa drone đến vị trí trống kịp thời, cũng như tìm giải pháp thay thế để tiếp tục nhiệm vụ</t>
  </si>
  <si>
    <t>B_19 20151871 Nguyễn Văn Hưng : Cảnh báo cho người dùng chi tiết các sự cố, để khắc phục kịp thời tránh hậu quả thiệt hại khác</t>
  </si>
  <si>
    <t>B_20 20151168 Nguyễn Văn Hào
-Cần có bộ bảo vệ cho drone khi gặp thời tiết xấu, giảm tối đa tác động của thời tiết
-Cảm biến về thời tiết khắc nghiệt, thông báo về app cho người quản lí drone, người quản lí có thể tạm dừng hoạt động, điều khiển drone bay về nhằm tránh làm hỏng thiết bị</t>
  </si>
  <si>
    <t>B_21 20151210 Nguyễn Văn Hải 
Các kỹ thuật viên kiểm tra thường xuyên các thông số kỹ thuật thiết bị drone như camera, pin,cánh bay,...</t>
  </si>
  <si>
    <t>B_22 20151716 Trần Viết Huy 
Khắc phục : cần có đội ngũ theo dõi và kiểm soát drone liên tục cho mỗi lần bay , chạy thử và kiểm thử drone trước mỗi lần bay , xác định rõ các thông số : lượng tin , tốc độ quay của quạt đạt hiệu quả cao nhất.</t>
  </si>
  <si>
    <t>B_23 20112155 Trần Xuân Tùng
App cần liên tục cập nhật thông tin hiện trạng vùng trời và có cảnh báo khi xuất hiện vật thể bay lạ. Trình điều khiển drone cần có khả năng tránh va chạm và/hoặc cho phép người điều khiển can thiệp nếu cần thiết.</t>
  </si>
  <si>
    <t xml:space="preserve">B_25 20142068 Hoàng Văn Hùng
Cần phân tích chi tiết kĩ lưỡng để phát hiện nghi vấn, xem xét so sánh mức độ rậm rạp của khu vực đó, chỉ với 1 chi tiết nhỏ cũng có thể là dấu hiệu của lâm tặc. Nếu có nghi vấn cần sự xem xét trực tiếp từ kiểm lâm
</t>
  </si>
  <si>
    <t>Tình huống 6</t>
  </si>
  <si>
    <t>B_01 20151707 Tạ Quốc Huy
Drone trong quá trình bay có thể phát hiện ra điểm khả nghi nhưng nếu như bay quá cao thì hình ảnh thu về sẽ rất nhỏ và khó nhìn.</t>
  </si>
  <si>
    <t>B_02 20153950 Trần Quốc Trọng  
Người sử dụng drone có thể đi chơi hay làm việc cá nhân không làm nhiệm vụ và lấy dữ liệu quay được từ những lần quay trước để giao nộp.</t>
  </si>
  <si>
    <t xml:space="preserve">B_03 20153552 Trần Văn  Thắng                                                          Khi có một hay một vài drone có vấn đề khi đang thực thì việc khởi động lại và đưa drone về vị trí định sẵn rất mất thời gian </t>
  </si>
  <si>
    <t>B_04 20164052 Đoàn Văn Tiến
drone chạy vào ban đêm , người sử dụng khó quan sát trực tiếp cũng như dữ liệu được truyền về sau khó xử lý</t>
  </si>
  <si>
    <t>B_05 20150672 Mai Tiến  Dũng
Để nâng cao an ninh, nhiều lúc ta phải thực hiện những chuyến bay vào ban đêm để kiểm soát khu rừng và đề phòng cháy rừng, điều đó sẽ khó khăn trong việc nhận dạng hình ảnh video vào ban đêm hay định vị drone</t>
  </si>
  <si>
    <t>B_06 20154485 Nguyễn Hữu Tùng
Drone bay ghi lại các hình ảnh và gửi về cho hệ thống liên tục,
các hình ảnh ghi lại có thể có hình ảnh của khu vực rừng có
 dấu hiệu bị chặt phá. Tuy nhiên drone không có khả năng
 nhận diện được khu vực có dấu hiệu bị chặt phá nên vẫn
cứ tiếp tục bay tiếp theo lộ trình đã đặt ra</t>
  </si>
  <si>
    <t xml:space="preserve"> B_07 20151359 Phạm Minh  Hiếu
 Trong quá trình bay, drone có thể bị tấn công bởi lâm tặc để không bị phát hiện và 1 số yếu tố ngoại cảnh có thế có như chim ,cây,... </t>
  </si>
  <si>
    <t>B_08 20153222 Nguyễn Trường Sơn
Drone trong quá trình bay có thể phát hiện ra những điểm khả nghi nhưng do kích thước hình ảnh khá nhỏ nên có thể không quan sát một cách rõ ràng được.</t>
  </si>
  <si>
    <t>B_09 20151387 Nguyễn Thị Hiền
Drone do hoạt động lâu ngày trong thời tiết độ ẩm cao mà không được bảo dưỡng sửa chửa định kì dẫn đến hư hỏng hoặc hoạt động không còn ổn định làm ảnh hưởng đến hiệu quả của quá trình bay kiểm soát rừng.</t>
  </si>
  <si>
    <t>B_10 20179758 Bùi Nhật  Trường
Drone khi đang bay trên không có thể gặp rất nhiều sự cố xảy ra trong quá trình tác nghiệp như va chạm phải những vật thể (như chim chóc hay một drone khác) từ đó gây hư hỏng drone</t>
  </si>
  <si>
    <t>B_11 20153359 Thân Văn Thái
Người kiểm lâm gian lận ghi chép lại file video của ngày trước rồi chép lại vào thẻ nhớ vào ngày hôm sau</t>
  </si>
  <si>
    <t>B_12 20151230 Trịnh Đình Hải
- Drone đang trong quá trình thực hiện nhiệm vụ tại khu vực quy định thì bị hỏng lỗi không xác định</t>
  </si>
  <si>
    <t>B_13 20153455 Phạm Thị Thảo
Cũng vấn đề khi bay trên cao các con drone có thể va chạm vào các vật thể đang bay trên cao như chim,..nó sẽ bị ảnh hưởng va chạm có thể rơi xuống đất và mất liên lạc</t>
  </si>
  <si>
    <t>B_14 20152230 Thân Tài Linh
Khi drone gửi ảnh về cần phát hiện rừng có bị chặt phá hay không, nếu để người tự phần
loại thì sẽ mất rất nhiều người, mất thời gian</t>
  </si>
  <si>
    <t xml:space="preserve">
B_15 20151123 Nguyễn Tuấn Giao
Ta dùng drone với số lượng lớn nên khi lấy dữ liệu có thể sẽ gây ra quá tải cho hệ thống, nhầm lẫn giữa dữ liệu các drone, nhầm lẫn hình ảnh của các khu vực.
</t>
  </si>
  <si>
    <t>B_16 20153075 Nguyễn Văn Quyết
Trong khi bay dron có thể bị phát hiện bởi con người, lâm tặc, những người này có thể tấn công và làm hỏng drone của chúng ta</t>
  </si>
  <si>
    <t>B_17 20150835 Lương Mạnh Đạt
Trong quá trình quản lý lưu trữ các dữ liệu hình ảnh được gửi về từ các drone, người quản lý có thể vô ý xóa nhầm các dữ liệu.</t>
  </si>
  <si>
    <t>B_18 20152594 Nguyễn Xuân Nam : khi thực hiện nhiệm vụ, tại một số khu vực, drone sẽ khó thu được hình ảnh chi tiết do các vật cản, hoặc do diện tích cây lớn và rậm rạp, thời tiết cản trở</t>
  </si>
  <si>
    <t xml:space="preserve">B_19 20151871 Nguyễn Văn Hưng : khi gặp thời tiết bất lợi như trời mưa, môi trường thiếu sáng thì drone không thể làm tốt nhiệm được </t>
  </si>
  <si>
    <t>B_20 20151168 Nguyễn Văn Hào
-Nếu drone chỉ ghi lại hình ảnh vào thẻ nhớ, sẽ không phát hiện kịp thời được như chặt phá rừng trái phép, cháy rừng , ...
-Kiểm lâm không thể xử lí kịp thời các bất tiện trên</t>
  </si>
  <si>
    <t>B_21 20151210 Nguyễn Văn Hải  Drone 
hoạt động hình ảnh khong còn sắc nét , bộ nhớ không đủ</t>
  </si>
  <si>
    <t>B_22 20151493 Phạm Hoàn
Khó khăn trong trong quy trình xử lí các video thu được và xác định khu vực bị chặt gỗ . Đặt trong trường hợp địa hình quá phức tạp , số lượng drone cần bay có thể đến 1000 con việc xem trực tiếp và so sánh tìm ra điểm khác biệt là không thể</t>
  </si>
  <si>
    <t>B_23 20112155 Trần Xuân Tùng
Mất khả năng ghi hình một khu vực cụ thể do: thời tiết bất thường, tín hiệu bị gián đoạn hay bị chặn và bị làm giả, drone hư hỏng hoặc bị phá hoại có chủ đích...</t>
  </si>
  <si>
    <t xml:space="preserve">B_25 20142068 Hoàng Văn Hùng
Khi muốn xem xét kỹ hơn khu vực có nghi vấn, kiểm lâm có thể điều khiển drone không tốt dẫn đến va chạm với cây trong rừng 
</t>
  </si>
  <si>
    <t>Cách khắc phục 6</t>
  </si>
  <si>
    <t>B_01 20151707 Tạ Quốc Huy
Ứng dụng có khả năng phóng to, thu nhỏ hình ảnh. Điều này có thể được xử lý qua việc can thiệp trực tiếp vào mức độ zoom của camera trên drone và các kỹ thuật xử lý chất lượng hình ảnh.</t>
  </si>
  <si>
    <t>B_02 20153950 Trần Quốc Trọng  
Sử dụng hệ thống để phân tích video nhằm phát hiện gian lận nếu người sử dụng không thực hiện nhiệm vụ giám sát đã được giao</t>
  </si>
  <si>
    <t>B_03 20153552 Trần Văn  Thắng                                                          Cố gắng thực hiện quan sát từng drone để biết con drone nào gặp trục trặc và tăng tốc độ khởi động</t>
  </si>
  <si>
    <t>B_04 20164052 Đoàn Văn Tiến
lắp thêm thiết bị chiếu sáng ban đêm vào drone , hoặc là camera có khả năng quan sát vào ban đêm tạo điều kiện cho drone và người sử dụng</t>
  </si>
  <si>
    <t>B_05 20150672 Mai Tiến  Dũng
drone sử dụng camera hồng ngoại để phát hiện được những bức xạ nhiệt khác nhau, giúp cho cán bộ có thể phát hiện lâm tặc hay cháy rừng 1 cách dễ dàng hơn.
lắp thiết bị đèn led để có thể định vị được drone</t>
  </si>
  <si>
    <t>B_06 20154485 Nguyễn Hữu Tùng
Ứng với mỗi hình ảnh mà drone gửi về hệ thống thì có đính kèm thêm tọa độ khu vực mà drone đã thực hiện ghi lại hình ảnh đó. Hệ thống máy chủ phân tích và xử lý các hình ảnh do drone gửi về để phát hiện ra khu vực rừng có dấu hiệu bị chặt phá. Sau đó đưa ra các cảnh báo và đưa ra tọa độ của vị trí rừng mà có dấu hiệu bị chặt phá. Người điều khiển cho drone bay quay lại vị trí đã xác định đó để kiếm tra lại</t>
  </si>
  <si>
    <t xml:space="preserve"> B_07 20151359 Phạm Minh  Hiếu
 Cần có tính năng xác định được ví trí hiện tại của drone để khi gặp sự cố có biện pháp khắc phục nhanh chóng để tránh trường hợp do lâm tặc đang chặt phá rừng gây ra.</t>
  </si>
  <si>
    <t>B_08 20153222 Nguyễn Trường Sơn
Cần phải bổ sung thêm chức năng cảnh báo những điểm khả nghi, và chức năng zoom in, zoom out để có thể quan sát những điểm khả nghi một cách dễ dàng. Lúc này, nếu người kiểm lâm phát hiện thấy có điểm khả nghi ( thông qua cảnh báo) thì chỉ cần zoom in để quan sát điểm khu vực đó rõ ràng hơn</t>
  </si>
  <si>
    <t>B_09 20154173 Mai Quang Tuyến
Phải thường xuyên kiểm tra và bảo trì drone định kì để phát hiện sớm nhất những hỏng hóc, chia các khu vực để kiểm tra, thay thế các bộ phận không thể hỏng hóc hoặc những bộ phận đã quá cũ.</t>
  </si>
  <si>
    <t>B_10 20179758 Bùi Nhật  Trường
Cài đặt thêm cảm biến cho Drone để phát hiện vật thể xung quanh trong 1 bán kính nhất định, đồng thời khi có trục trặc và sự cố drone phải phát tín hiệu để ứng dụng bắt được, từ đó định vị được vùng tai nạn.</t>
  </si>
  <si>
    <t>B_11 20153359 Thân Văn Thái
Hệ thống tích hợp chức năng phân tích, phát hiện 2 video giống nhau và gửi thông báo cảnh báo đến người quản trị thông tin 2 video giống nhau</t>
  </si>
  <si>
    <t>B_12 20151230 Trịnh Đình Hải
- Trong hệ thống cần phải có chuyên gia về drone để tiến hành xem xét và sửa chữa</t>
  </si>
  <si>
    <t>B_13 20153455 Phạm Thị Thảo
Drone được cài đặt cảm biến chuyển động, có thể đi lệch khỏi lộ trình không qua 10m để tránh vật thể bay trên cao, sau khi phía trước không còn vật thể nào cản, drone sẽ quay về quĩ đạo</t>
  </si>
  <si>
    <t>B_14 20152230 Thân Tài Linh
Phát triển hệ thống tự nhận diện sự thay đổi của khu vực được chụp lại bởi drone. Hệ thống yêu cầu phát hiện được cây đã bị chặt chưa, khu vực có sự khác thường nào so với lần quét gần nhất mà không có dấu hiệu chặt phá</t>
  </si>
  <si>
    <t>Đoàn Văn</t>
  </si>
  <si>
    <t>Tiến</t>
  </si>
  <si>
    <t xml:space="preserve">B_15 20151123 Nguyễn Tuấn Giao
Đặt tên cho drone theo trật tự và vị trí thuận tiện để dễ dàng điều khiển, cài đặt tên mặc định của dữ liệu hình ảnh theo tên của drone để dễ phân biệt hình ảnh nào của khu vực nào.
</t>
  </si>
  <si>
    <t xml:space="preserve">B_16 20153075 Nguyễn Văn Quyết
-        Nếu có thể  chúng ta sẽ mua drone tang hình chẳng hạn
-        Thực tế để làm hạn chế tối đa tình huống này ta có thể phủ một lớp sơn mỏng màu xanh, nâu, trùng với màu của cây rừng để nguy trang, cài đặt cho drone bay ở độ cao hợp lý mà người ở dưới không thể nghe thấy
</t>
  </si>
  <si>
    <t>B_17 20150835 Lương Mạnh Đạt
Chương trình được xây dựng sẽ có chức năng phục hồi lại các dữ liệu đã bị xóa nhầm bởi người sử dụng, hoặc xem thông tin những dữ liệu đã bị sửa đổi</t>
  </si>
  <si>
    <t>B_18 20152594 Nguyễn Xuân Nam :
- hệ thống cần xác định tọa độ của các khu vực đó, gửi đến người điều khiển, để họ có thể điều chỉnh độ bay cũng như góc quay phù hợp nhằm thu lại hình ảnh chi tiết hơn về khu vực đó, tránh bỏ sót. 
- nâng cấp hể thống camera có thể thu hình ảnh tốt hơn, hệ thống hiển thị hình ảnh có thể zoom, tăng độ nét của hình ảnh,..</t>
  </si>
  <si>
    <t>B_19 20151871 Nguyễn Văn Hưng : Gửi thôngbáo đến người dùng, để người dùng kích hoạt các chức năng hỗ trợ cho drone làm việc</t>
  </si>
  <si>
    <t>B_20 20151168 Nguyễn Văn Hào
-Áp dụng đồng thời 2 phương pháp :
+Lưu vào thẻ nhớ để đưa vào kho lưu trữ, người quản lí sẽ nộp lại dữ liệu trong thẻ nhớ sau mỗi lần cho drone bay
+Truyền tín hiệu theo thời gian thực về trung tâm, để trung tâm phát hiện kịp thời và đưa ra các phương án xử lí nhanh và kị thời nhất</t>
  </si>
  <si>
    <t>kiraoffuture@gmail.com</t>
  </si>
  <si>
    <t>B_21 20151210 Nguyễn Văn Hải 
Kỹ thuật viên cập nhật công nghệ drone version mới nhất để đảm bảo chất lượng về mặt chất lượng, bộ nhớ lưu trữ .</t>
  </si>
  <si>
    <t>tien.dv164052@sis.hust.edu.vn</t>
  </si>
  <si>
    <t>B_22 20151493 Phạm Hoàn
người dùng được đào tạo kĩ càng về chuyên môn , cách sử dụng phần mềm , theo dõi các tín hiệu drone trả về , xác định và từ đó  khoanh vùng các khu vực rừng bị chặt phá</t>
  </si>
  <si>
    <t>B_23 20112155 Trần Xuân Tùng
Mạng lưới drone phân bố cần có dư thừa (redundancy), trong mọi thời điểm mọi khu vực cần có ít nhất 2 drone giám sát song song.</t>
  </si>
  <si>
    <t xml:space="preserve">B_25 20142068 Hoàng Văn Hùng
Cần 1 khóa huấn luyện để cho kiểm lâm có thể sử dụng thành thạo điều khiển drone
</t>
  </si>
  <si>
    <t>Tình huống 7</t>
  </si>
  <si>
    <t>B_01 20151707 Tạ Quốc Huy
Lâm tặc hoặc những sự cố bất ngờ vẫn luôn có thể xảy ra trong ban đêm (thực tế là lâm tặc còn thích hoạt động nhiều vào ban đêm để khó bị phát hiện). Tuy nhiên nếu chỉ dùng camera thường cho các drones thì khó có thể quan sát được vào ban đêm.</t>
  </si>
  <si>
    <t>B_02 20153950 Trần Quốc Trọng
- Nếu khi drone gặp tai nạn do va phải cây, chim hay vách núi hoặc do các thành phần phá hoại (lâm tặc) cố tình phá hoại drone thì những hình ảnh quay được trên drone sẽ bị mất đồng thời không biết được nguyên nhân drone gặp tai nạn.</t>
  </si>
  <si>
    <t>B_03 20153552 Trần Văn  Thắng                                                         Thời tiết nắng, mưa cũng ảnh hưởng đến khả năng truyền hình ảnh và khả năng bay của drone làm cho drone không thu được hình ảnh chính xác và khiến drone lạc mất khu vực</t>
  </si>
  <si>
    <t>B_04 20164052 Đoàn Văn Tiến
thiết bị quan sát như điện thoại hay máy tính bảng hết pin , người sử dụng không thể xem trực tiếp được nữa , mà yêu cầu cần phải quan sát trực tiếp để phát hiện kịp thời những  tình huống gấp như lâm tặc , cháy rừng , ...</t>
  </si>
  <si>
    <t>B_05 20154101 Nguyễn Anh  Tuấn
500 video quá nhiều để cán bộ trung tâm có thể cùng lúc quản lý và xem xét.  Màn hình trung tâm có thể không đủ rộng, có nhiều kích thước khác nhau</t>
  </si>
  <si>
    <t>B_06 20154485 Nguyễn Hữu Tùng
Trong lúc vận hành Drone
Người dùng không xác định được vị trí hiện tại của drone
khi đang bay hay gặp có sự cố xảy ra với drone( rơi do va chạm,...)</t>
  </si>
  <si>
    <t>B_07 20151359 Phạm Minh  Hiếu                                                   
 Một số cán hộ ít có trình độ về sử dụng công nghệ cao sẽ dẫn đến sự lúng túng hoang mang trong quá trình sử dụng app và drone điểu khiển.</t>
  </si>
  <si>
    <t>B_08 20153222 Nguyễn Trường Sơn
Lâm tặc cùng với những hành vi phá hoại rừng có thể xảy ra vào ban đêm, khoảng thời gian mà các camera của Drone không quan sát trực tiếp được, gây khó khăn cho quá trình giám sát và bảo vệ rừng.</t>
  </si>
  <si>
    <t>B_09 20154173 Mai Quang Tuyến
Có những khu vực trong rừng cây có mật độ cây khá dày đặc nên sẽ gây khó khăn cho việc quan sát chi tiết hình ảnh dưới mặt đất , gây khó khăn cho việc kiểm soát khu rừng.</t>
  </si>
  <si>
    <t>B_10 20179758 Bùi Nhật  Trường
Trong quá trình tác vụ, có thể xảy ra trường hợp lâm tặc đang tiến hành xâm hại rừng hoặc đang có thiên tai(cháy rừng, lũ lụt,...) trong vùng được quan sát mà người dùng không quan sát từ đó thông tin bị gửi về một cách chậm trễ và không được xử lý kịp thời gây tổn thất lớn.</t>
  </si>
  <si>
    <t>B_11 20153359 Thân Văn Thái
Người quan sát phải tập trung xem video liên tục gây ra mệt mỏi</t>
  </si>
  <si>
    <t>B_12 20152976 Nguyễn Xuân  Quang
-Nhân viên điểu khiển drone có công việc khác vào ngày hôm đó,không điều khiển drone đi giám sát nên sử dụng lại video đã quay được của ngày trước đó để gửi tới hệ thống</t>
  </si>
  <si>
    <t>B_13 20155219 Nguyễn Việt Cường
Drone luôn đi theo một lộ trình từ ngày này qua ngày khác, nếu lộ trình không được tối ưu, sẽ không đi bao quát hết được cả khu vực được giao, hoặc nếu có đi hết sẽ mất nhiều thời gian</t>
  </si>
  <si>
    <t>B_14 20152230 Thân Tài Linh
Người dùng cần chú ý vào quá nhiều thứ , không phân biệt được vùng nào rừng bị chặt phá
Các ảnh gửi về không được xử lý sẽ thấy toàn 1 màu xanh, màn hình lại nhiều ảnh, khó quan sát</t>
  </si>
  <si>
    <t xml:space="preserve">B_15 20151123 Nguyễn Tuấn Giao
Camera trên drone khó phát hiện các mối hiểm hoạ khi bay khảo sát vào ban đêm hay khi trời có sương mù dày đặc.
</t>
  </si>
  <si>
    <t>B_16 20153075 Nguyễn Văn Quyết
Trong thực tế không phải lúc nào thời tiết cũng ủng hộ, 
có thể có gió to, drone không thể hoạt động trong thời tiết 
như vậy, nhưng đôi khi lâm tặc thường chọn 
những ngày như vậy để hành động 
vậy làm thế nào để ta thu thập thông tin</t>
  </si>
  <si>
    <t>B_17 20150835 Lương Mạnh Đạt
Chất lượng hình ảnh, video được cung cấp từ những drone có thể bị mờ, nhòe không rõ thông tin gây khó khăn cho người quan sát.</t>
  </si>
  <si>
    <t>B_18 20152594 Nguyễn Xuân Nam : việc quay trong một thời gian dài, dữ liệu thẻ nhớ của drone có thể bị đầy, khiến việc thu thập dữ liệu trở nên khó khăn. hạn chế</t>
  </si>
  <si>
    <t>B_19 20151871 Nguyễn Văn Hưng : Người dùng có thể lưu trữ gian lận bằng cách : mang video từ lần bay trước lưu trữ  cho lần làm việc hiện tại .</t>
  </si>
  <si>
    <t>B_20 20152582 Nguyễn Trọng Nam
Trong quá trình điều khiển drone nếu chẳng may người điều khiển drone gặp vấn đề tai nạn hay sơ suất làm bị thương và không thể tiếp tục điều khiển drone lấy thông tin khu vực cần khảo sát</t>
  </si>
  <si>
    <t>B_21 20153655 Hồ Sỹ Thuận
Trong quá trình hoạt động drone gặp một tai nạn như gặp chướng ngại vật , đam vào chim , vách núi , diều bay hoặc do lâm tặc cố tình phá hoại ,...những dữ liệu hình ảnh quay sẽ bị mất .</t>
  </si>
  <si>
    <t>B_22 20151493 Phạm Hoàn
Địa hình khảo sát thay đổi , mở rộng hay độ bao phủ rừng thay đổi  vì vậy cần kết quả thu được phải sắc nét hơn và lưu lượng thẻ nhớ phải lớn , kết quả thu được chi tiết hơn</t>
  </si>
  <si>
    <t xml:space="preserve">B_23 20152084 Vũ Văn Kiên
Việc sử dụng drone vào trong việc kiểm soát rừng còn mới lạ nên ít nhiều người chưa biết sử dụng và vận hành drone và hệ thống                                                    </t>
  </si>
  <si>
    <t xml:space="preserve">B_25 20142068 Hoàng Văn Hùng
Trong quá trình tuần tra, nếu drone ghi hình khu vực đang có sự chặt phá của lâm tặc, nhưng do số lượng drone quá lớn kiểm lâm có thể bỏ xót hình ảnh từ drone này
</t>
  </si>
  <si>
    <t>Cách khắc phục 7</t>
  </si>
  <si>
    <t>B_01 20151707 Tạ Quốc Huy
Các drones sẽ có thể được tích hợp cả camera hồng ngoại để tiện quan sát vào ban đêm. Khi đó ứng dụng cũng sẽ phải có khả năng xử lý ảnh trả về từ các cameras hồng ngoại này.</t>
  </si>
  <si>
    <t>B_02 20153950 Trần Quốc Trọng
- Chúng ta có thể sử dụng công nghệ sao cho những hình ảnh sẽ được lưu đồng thời lên trên hệ thống lúc drone đang ghi hình.
- Chúng ta cũng có thể xóa những hình ảnh đó khi không cần thiết (khi drone k gặp tai nạn và thẻ nhớ đã lưu đầy đủ những hình ảnh đó).</t>
  </si>
  <si>
    <t>B_03 20153552 Trần Văn  Thắng                                                          Nâng cấp chức năng camera của drone và khả năng thoát gió để drone có thể dứng vững trong khu vực quan sát thực hiện nhiệm vụ</t>
  </si>
  <si>
    <t xml:space="preserve">B_04 20164052 Đoàn Văn Tiến
xây dựng 1 trang web đơn giản để quan sát trực tiếp các drone , tuy nhiên để tránh tốn kém thì chỉ nên xây dựng chức năng quan sát trực tiếp , cho đến khi thiết bị quan sát được nạp xong hoặc có thiết bị thay thế
</t>
  </si>
  <si>
    <t>B_05 20154101 Nguyễn Anh  Tuấn
Hệ thống quản lý có các chức năng show bao nhiêu video, chọn các video cần show, show theo khu thiết lập sẵn. Ngoài ra các chức năng phát hiện gian lận và phát hiện cháy đều được làm tự động</t>
  </si>
  <si>
    <t xml:space="preserve">B_06 20154485 Nguyễn Hữu Tùng
Xây dựng hệ thống GPS định vị vị trí drone trên bản đồ khu vực rừng
Thiết kế lưu vị trí của Drone trước khi mất tín hiệu để 
báo lại trung tâm điều khiển
</t>
  </si>
  <si>
    <t>B_07 20151359 Phạm Minh  Hiếu
 Cân xây dựng giao diện app dễ sử dụng, dễ dùng, gần gũi với cán bộ kiểm lâm .
 Có sách hướng dẫn và có thể có khóa đào tạo nếu có về quy trình nghiệp sử làm việc và sử dụng drone 1 cách hiệu quả .</t>
  </si>
  <si>
    <t>B_08 20153222 Nguyễn Trường Sơn
Bổ sung thêm chức năng quan sát vào ban đêm cho Drone (có thể sử dụng các camera chuyên dùng quan sát vào ban đêm: camera hồng ngoại, ...) để có thể có những hình ảnh của rừng rõ ràng hơn vào ban đêm, qua đó có thể giám sát khu vực rừng chặt chẽ liên tục.</t>
  </si>
  <si>
    <t>B_09 20154173 Mai Quang Tuyến
Thiết lập điều chỉnh cho drone bay  theo nhiều góc độ tại những nơi có mật độ cây cối rậm rạp để có thể quan sát được rõ ràng những cây cối ở khu vực đó.</t>
  </si>
  <si>
    <t>B_10 20179758 Bùi Nhật  Trường
Vấn đề thông tin bị gửi về muộn hoặc trong quá trình livestream người dùng không theo dõi dẫn tới việc lâm tặc đã hoàn thành xong hành vi xâm hại rừng hoặc thiên tai có thể được giải quyết bằng cách sử dụng AI phân tích hình ảnh có dấu hiệu người, thiên tai trong khu vực (với tập dữ liệu đào tạo)của drone trong thời gian thực livestream. Từ đó khi phát hiện hành vi chặt phá sẽ tiến hành cảnh báo ngay tới người sử dụng.</t>
  </si>
  <si>
    <t>B_11 20153359 Thân Văn Thái
Thiết kế AI giúp đánh giá và đánh dấu lại những thời điểm và khu vực nghi vấn có chặt phá rừng, lưu lại trong cơ sở dữ liệu và gửi thông báo đến người dùng</t>
  </si>
  <si>
    <t>B_12 20152976 Nguyễn Xuân Quang
-Hệ thống cần phải có cơ chế kiểm tra các video được gửi đến trong ngày để phát hiện ra chính xác những video gian lận, tiến hành thông báo và có biện pháp xử lý</t>
  </si>
  <si>
    <t>B_13 20155219 Nguyễn Việt Cường
Ứng dụng sẽ tự tổng hợp lại lộ trình của Drone sau mỗi ngày, để biết vị trí nào được đi qua nhiều và vị trí nào ít được đi qua, để gợi ý một lộ trình hợp lý cho ngày hôm đó.</t>
  </si>
  <si>
    <t>B_14 20152230 Thân Tài Linh
Tô màu đỏ vùng rừng có nghi vấn bị chặt phát để người dùng dễ dàng chú ý. Yêu cầu sau khi phát hiện chặt phá phải xử lý phần khung hình bị chặt phá đó.</t>
  </si>
  <si>
    <t xml:space="preserve">B_15 20151123 Nguyễn Tuấn Giao
Dùng camera chất lượng cao nhất để xử lý hình ảnh được rõ nét nhất, dù ;à phóng to, thu nhỏ, hay thay đổi góc quay, độ cao của drone.
</t>
  </si>
  <si>
    <t xml:space="preserve">B_16 20153075 Nguyễn Văn Quyết
-        Nếu mưa gió trong một ngày, một buổi ta có thể thu xếp thời gian khi thời tiết phù hợp rùi mới ghi hình
-        Nếu gió to, mưa kéo dài 1 tuần,… thì Mỗi cá nhân quẩn lý drone phải có trách nhiệm tự mình đi ghi hình khảo sát khu vực mình được giao, phụ thuộc vào thông tin từ những lần trước để khảo sát hiệu quả nhất, như chỗ nào có nhiều cây gỗ nhất mà bọn lâm tặc muốn khai thác, người đó sẽ chú trọng thật kỹ những chỗ đó…
</t>
  </si>
  <si>
    <t xml:space="preserve">B_17 20150835 Lương Mạnh Đạt
Xây dựng chức năng cho chương trình  giúp phóng to hình ảnh, thu nhỏ hình ảnh hay tăng chất lượng cho ảnh, video.                 </t>
  </si>
  <si>
    <t>B_18 20152594 Nguyễn Xuân Nam : cần cập nhật lại dữ liệu thẻ nhớ drone thường xuyên, tránh lưu những trường hợp không cần thiết, và kiểm tra mỗi lần trước khi thực hiện nhiệm vụ</t>
  </si>
  <si>
    <t>B_19 20151871 Nguyễn Văn Hưng : khi người dùng bấm lưu trữ dữ liệu sang thẻ nhớ thì phần mềm tự động gắn thời gian giờ ngày tháng năm vào dữ liệu để đánh dấu</t>
  </si>
  <si>
    <t>B_20 20152582 Nguyễn Trọng Nam 
_Khi đi thu thập thông tin bằng drone ngoài khu vực rừng thì mỗi một drone điều khiển thì cần có một người điều khiển và 1 người hỗ trợ các thao tác cơ bản, nếu trường hợp người điều khiển chính gặp vấn đề về sức khỏe thì lâp tức có người thay thế.
_ Hoặc mỗi khu vực sẽ có các khu vực lân cận và ta có thể chia các khu vực thành 1 nhóm và có cách thức liên lạc nhanh, đội hỗ trợ đi kèm( ví dụ 1 nhóm 5 người thì chỉ cần 2 đến 3 người hỗ trợ) cách này sẽ làm giảm chi phí nhân công một cách hiệu quả mà vẫn có thể đảm bảo nhiệm vụ đề ra.</t>
  </si>
  <si>
    <t>B_21 20153655 Hồ Sỹ Thuận
Sử dụng công nghệ sao lưu hình ảnh để lưu trữ được dữ liệu hình ảnh quá trình drone ở vị trí đó.</t>
  </si>
  <si>
    <t>B_22 20151493 Phạm Hoàn
tìm hiểu dòng drone trên thị trường , phù hợp với từng địa hình để nâng cấp drone  đặc biệt là vấn đề về camera ( đảm bảo phục vụ cho ban đêm và thời tiết , và thời gian bay</t>
  </si>
  <si>
    <t xml:space="preserve">B_23 20152084 Vũ Văn Kiên
Cần có 1 khóa học đào tạo hướng dẫn cũng như tài liệu hướng dẫn các nhân viên kiểm soát drone và hệ thống                                                                                                                                                 </t>
  </si>
  <si>
    <t>B_25 20142068 Hoàng Văn Hùng
Phát triển thêm tính năng nhận diện con người từ đó gửi thông báo kém hình ảnh thu được đến cho kiểm lâm
Thông báo nên kém theo âm thanh để kiểm lâm chú ý</t>
  </si>
  <si>
    <t>Tình huống 8</t>
  </si>
  <si>
    <t>B_01 20151707 Tạ Quốc Huy
Trong quá trình giám sát rừng thì drone có thể gặp phải những điểm mà rừng cây rậm rạp, không thể nhìn được mặt đất (điểm mù).</t>
  </si>
  <si>
    <t>B_02 20150495 Lê Việt Cường   
Xử dụng drone trong thời gian dài có thể dẫn tới hết dung lượng bộ nhớ, không thể lưu thông tin sau đó khiến việc kiểm tra thông tin hạn chế.</t>
  </si>
  <si>
    <t>B_03 20153552 Trần Văn  Thắng                                                           Những khu vực địa hình ngắt nghéo có nhiều núi hay những nơi độ cao cây không đồng đều  khiến drone khó bay hay khó di chuyển hơn</t>
  </si>
  <si>
    <t xml:space="preserve">B_04 20164052 Đoàn Văn Tiến
trong một số trường hợp , drone không thể khoanh vùng hết được các khu vực xảy ra việc như lâm tặc chặt phá rừng , ... do lỗi về công nghệ </t>
  </si>
  <si>
    <t>B_05 20152005 Trần Quang  Khải
Hình ảnh, video thu được về từ các drone quá nhỏ, khó quan sát do độ cao lúc thu hình ảnh của drone, do gió làm rung lắc, các yếu tố ngoại cảnh, chất lượng camera</t>
  </si>
  <si>
    <t xml:space="preserve">B_06 20154485 Nguyễn Hữu Tùng
Trong lúc vận hành Drone ở những vùng hẻo lánh hoặc
những vùng bị chắn quá nhiều bởi địa hình đồi núi dẫn đến
Drone bay lệch theo lộ trình đặt ra hoặc bay vào vùng tín hiệu kém
</t>
  </si>
  <si>
    <t xml:space="preserve">B_07 20153517 Nguyễn Hữu Thắng                                                
Do diện tích của rừng là khá rộng lớn và vì 1 số lí do nào đó, drone không thể có đủ năng lượng để tiếp tục đên hết hành trình
</t>
  </si>
  <si>
    <t>B_08 20153222 Nguyễn Trường Sơn
Sẽ có trường hợp người sử dụng (giám sát khu vực rừng) không hiểu rõ về công nghệ thông tin và cũng không sử dụng quen các thiết bị điều khiển di động, do đó dễ gây lúng túng không biết cách sử dụng các thiết bị điều khiển từ xa.</t>
  </si>
  <si>
    <t>B_09 20151338 Nguyễn Minh  Hiếu
Ngoài những lỗi do các nguyên nhân bên ngoài thì drone khi đang bay còn có thể gặp lỗi do phần mềm dẫn đến không bay đến các khu vực nhất định trong lịch trình làm đến bỏ sót nhiều địa điểm quan trọng cần quan sát.</t>
  </si>
  <si>
    <t>B_10 20155365 Nguyễn Duy Đoàn
Hệ thống chưa hỗ trợ trường hợp người dùng A trong quá trình theo dõi drone gặp khó khăn hoặc sự cố(mất tín hiệu, thiết bị quan sát gặp trục trặc,..) muốn chuyển màn hình sang cho người dùng B đảm nhiệm phần việc của mình</t>
  </si>
  <si>
    <t>B_11 20153359 Thân Văn Thái
Trong quá trình drone bay và ghi dữ liệu có thể xảy ra các trường hợp: kiểm lâm quên không lắp thẻ nhớ, thẻ nhớ lỗi hoặc không đủ dung lượng lưu trữ</t>
  </si>
  <si>
    <t>B_12 20151230 Trịnh Đình Hải
-drone bị mất cắp trong quá trình thực hiện nhiệm vụ hoặc trong kho khi đã được thu về vì đã xong nhiệm vụ của ngày hôm đó.</t>
  </si>
  <si>
    <t>B_13 20150228 Hoàng Trọng Ân
Drone khi đang bay theo lộ trình thì hết pin, không thể hoàn thành lộ trình, chỉ có thể hạ cánh ngay lập tức. Khi đó nhân viên kiểm lâm sẽ phải tới vị trí drone hạ cánh để thu hồi lại drone</t>
  </si>
  <si>
    <t>B_14 20152230 Thân Tài Linh
Khi drone gửi ảnh về hệ thống mà phát hiện chặt phá rừng, mà người dùng khi ấy không chú ý lên màn hình.
Đây là trường hợp người kiểm lâm có việc gì đó ví dụ như pha ấm nước, nghe điện thoại mà k chú ý vào màn hình</t>
  </si>
  <si>
    <t xml:space="preserve">B_15 20151123 Nguyễn Tuấn Giao
Lộ trình bay của từng drone rất mất thời gian để người dùng thiết lập, hoặc để ứng dụng tự động tạo thì có thể không tối ưu và không đúng mục đích khảo sát.
</t>
  </si>
  <si>
    <t>B_16 20153075 Nguyễn Văn Quyết
Trong khi bay drone có thể bị hết năng lượng lúc nào không biết, ta phải làm gì?</t>
  </si>
  <si>
    <t>B_17 20150835 Lương Mạnh Đạt
Trong quá trình phát livestream video từ các drone về chương trình, đường truyền kết nối với thiết bị có thể gặp trục trặc khiến hình ảnh không được phát.</t>
  </si>
  <si>
    <t>B_18 20152594 Nguyễn Xuân Nam : việc thu thập dữ liệu từ 500 drone là rất lớn và gây phức tạp cho hệ thống, khiến quá trình ghép nối các hình ảnh, xây dựng mô phỏng 3D để khoanh vùng kiểm soát sẽ trở nên khó khăn</t>
  </si>
  <si>
    <t>B_19 20153274 Tăng Tự Tài: drone gặp khó khăn trong điều kiện thời tiết xấu</t>
  </si>
  <si>
    <t>B_20 20152582 Nguyễn Trọng Nam 
Sau khi hoàn thành lấy dữ liệu bằng việc điều khiển drone, nếu chẳng may trong quá trình vẫn chuyển dữ liệu về khu vực trung tâm gặp sự cỗ như mưa gió, bão, thiên tai</t>
  </si>
  <si>
    <t>B_21 20151210 Nguyễn Văn Hải  : Trong quá trình giám sát rừng thì drone có thể gặp những đoạn rừng rậm rạp khó giam sát hình ảnh ở dưới</t>
  </si>
  <si>
    <t>B_22 20151493 Phạm Hoàn
Khó khăn trong nhân sự . Drone yêu cầu người có chuyên môn , biết cách xử dụng và vận hành drone mà và đặt trong trường hợp người đó báo cáo nghỉ đột xuất không có người thay thì quá trình khảo sát hôm đó có thể bị dừng lại</t>
  </si>
  <si>
    <t>B_23 20152084 Vũ Văn Kiên
Drone trong quá trình bay có thể va phải vật cản hoặc bị người lạ tấn công gây hỏng hóc hoặc tín hiệu gửi về không ổn định</t>
  </si>
  <si>
    <t xml:space="preserve">B_25 20142068 Hoàng Văn Hùng
Kiểm lâm có thể còn chưa có nhiều hiểu biết về kinh nghiệm nên chưa nắm chắc những tiện ích khi sử dụng hệ thống quản lý drone
</t>
  </si>
  <si>
    <t>Cách khắc phục 8</t>
  </si>
  <si>
    <t>B_01 20151707 Tạ Quốc Huy
Thiết kế ứng dụng có khả năng xử lý ảnh nhận biết được những điểm mù như vậy, sau đó thông báo cho người dùng để kịp thời điều chỉnh lại lộ trình bay phù hợp hơn cho lần sau (ứng dụng sẽ gợi ý sẵn luôn lộ trình).</t>
  </si>
  <si>
    <t xml:space="preserve">B_02 20150495 Lê Việt Cường Kiểm tra dung lượng thẻ nhớ trước khi thực hiện nhiệm vụ. Phải đảm bảo rằng không bị hết dung lượng trong thời gian làm việc khảo sát rừng với drone. </t>
  </si>
  <si>
    <t xml:space="preserve">B_03 20153552 Trần Văn  Thắng                                                                   Những khu vực này nên sử dụng những con drone có khả năng bay nhanh nhẹn và điều hướng dễ dàng tránh trường hợp va chạm </t>
  </si>
  <si>
    <t xml:space="preserve">Mai Tiến </t>
  </si>
  <si>
    <t>B_04 20164052 Đoàn Văn Tiến
người quan sát vẫn phải thỉnh thoảng đi tuần tra khảo sát thực tế để không bỏ sót những tình huống trên</t>
  </si>
  <si>
    <t>B_05 20152005 Trần Quang  Khải
_Thiết kế thêm các chức năng zoom in, zoom out hình ảnh, xử lí ảnh, video, tạo ra những video rõ ràng hơn
_Cải thiện chất lượng camera
_Đảm bảo tính chống rung, tránh nhòe nhiễu của camera</t>
  </si>
  <si>
    <t>B_06 20154485 Nguyễn Hữu Tùng
Đưa ra các cảnh báo(VD: hiện thị thông báo đỏ trên mần hình, phát ra âm thanh cảnh báo trên thiết bị điều khiển) về cường độ tín hiệu giữa drone và thiết bị điều khiển. Hiển thị khoảng cách hiện tại giữa drone và thiết bị điều khiển trên màn hình điều khiển.</t>
  </si>
  <si>
    <t>B_07 20153517 Nguyễn Hữu Thắng                                               
Có thể tích hợp thêm pin năng lương mặt trời để xử lí vấn đề này, khi drone hết pin sẽ có cơ chế tự tìm điểm dừng và sạc lại bằng năng lương mặt trời, kết hợp với việc vừa hoạt động vừa sạc</t>
  </si>
  <si>
    <t>B_08 20153222 Nguyễn Trường Sơn
Cần xây dựng các ứng dụng điều khiển Drone có giao diện đơn giản, dễ tương tác để cho một người có ít kinh nghiệm vẫn có thể điều khiển Drone một cách dễ dàng trơn tru.</t>
  </si>
  <si>
    <t>B_09 20151338 Nguyễn Minh  Hiếu
Cài đặt khi Drone bay đến đâu thì vẽ lại đường bay trên map để dễ kiểm soát, khi có drone bay lệch hướng không đến những nơi đã lên lịch trình sẵn thì kiểm soát viên phải lập trình cấu hình lại ngay lúc đó.</t>
  </si>
  <si>
    <t>B_10 20155365 Nguyễn Duy Đoàn
Hệ thống bổ sung chức năng "cầu cứu" đối với thiết bị cầm tay của người dùng: phát tín hiệu cầu cứu đến các thiết bị khác đang hoạt động tốt. Trong số các thiết bị nhận được tín hiệu thiết bị nào gần hoàn thành công việc nhất sẽ được ghép nối thêm điều khiển một lúc 2 drone
Hệ thống bổ sung chức năng tự động bắt cặp một Drone mất tín hiệu điều khiển từ thiết bị của người dùng đến một thiết bị gần đó theo cách trên</t>
  </si>
  <si>
    <t>Dũng</t>
  </si>
  <si>
    <t>B_11 20153359 Thân Văn Thái
Cài đặt cho drone nếu gặp vấn đề về thẻ nhớ thì quay trở về để sớm khắc phục lỗi</t>
  </si>
  <si>
    <t>B_12 20151230 Trịnh Đình Hải
-Cần phải có các nhân viên bảo vệ cả ngày lẫn đêm tại kho để đảm bảo cho sự an toàn của các thiết bị trong kho
-Có sự phân tích để tìm hiểu các nguyên nhân dẫn đến mất drone : do ai, do cái gì để tìm biện pháp khắc phục.</t>
  </si>
  <si>
    <t>B_13 20150228 Hoàng Trọng Ân
Dựa theo lộ trình được vẽ ra, sẽ tính độ dài quãng đường theo đơn vị km. Trong suốt chuyến đi đầu tiên, drone sẽ tính trung bình lượng pin bị hao hụt trên mỗi km đi được. Trước khi bắt đầu lộ trình, app sẽ tính số km cần phải đi và so sánh với lượng pin Drone còn để đưa ra cảnh báo nếu không đủ pin</t>
  </si>
  <si>
    <t>B_14 20152230 Thân Tài Linh
Khi hệ thông có nghi vấn phát hiện chặt phá, cần có thông báo kèm âm thanh cho người dùng biết. Việc dùng âm thanh cảnh báo sẽ rất hữu ích kể cả trong trường hợp kiểm lâm ngủ gật</t>
  </si>
  <si>
    <t xml:space="preserve">B_15 20151123 Nguyễn Tuấn Giao
Tích hợp dữ liệu về địa hình các khu vực, các lộ trình bay có thể để hệ thống tự đống đánh giá mức tối ưu, gợi ý cho người dùng chọn những lộ trình tối ưu nhất trước khi thả bay drone.
</t>
  </si>
  <si>
    <t>B_16 20153075 Nguyễn Văn Quyết
Thông thường drone hoạt động dựa vào năng lượng từ pin khi hết pin nó có thể bị rơi, Lúc nào người quản lý dron khi ghi hình cũng phải chuẩn bị pin dự phòng, phải tính xem 1 lượng pin cung cấp như thế thì drone có thể bay được bao nhiêu giớ, từ đó có thế vừa tiết kiệm đc năng lượng, vừa đạt hiệu quả bay tốt nhất</t>
  </si>
  <si>
    <t>B_17 20150835 Lương Mạnh Đạt
Chương trình phát hiện tín hiệu video, hình ảnh yếu không thể phát trực tiếp, lập tức thông báo cho người sử dụng biết để có cách xử lý, đồng thời thông báo lại cho người dùng khi đường truyền ổn định.</t>
  </si>
  <si>
    <t>B_18 20152594 Nguyễn Xuân Nam : đặt tên cho từng drone, ghi mã hiệu và đánh dấu vùng quay nhiệm vụ của nó trên bản đồ mô phòng, sau đó khi thu thập dữ liệu có thể xác định được các drone ở các khu vực liên quan để ghép nối dữ liệu nhanh hơn</t>
  </si>
  <si>
    <t>B_19 20153274 Tăng Tự Tài: Cảnh báo cho người dùng để kịp thời tránh hậu quả thiệt hại</t>
  </si>
  <si>
    <t>B_20 20152582 Nguyễn Trọng Nam
Mỗi người phụ trách điều khiển drone lấy dữ liệu cần đem laptop để nếu cần thiết có thể chuyển về trước với tính tin cậy trung bình, hoặc có thể đem theo nhưng vật dụng để bảo hộ như chống ướt chông rơi đập để bảo vệ thẻ nhớ còn nguyên ven. Sau đó tìm cách tránh qua đợt ảnh hương xâu từ thời tiết rồi trở về gửi thông tin.</t>
  </si>
  <si>
    <t>B_21 20151210 Nguyễn Văn Hải 20151210 : 
Thiết kế xây dựng ứng dụng xủ lý ảnh cho những điểm rừng rậm rạp vậy ,sau đó thông báo cho người điều khiển có lộ trình tốt hơn.</t>
  </si>
  <si>
    <t>B_22 20151493 Phạm Hoàn
giải pháp thay thế , đào tạo thêm hoặc đưa ra bản hướng dẫn chi tiết về vận hành drone</t>
  </si>
  <si>
    <t>B_23 20152084 Vũ Văn Kiên
Cần lắp thêm hệ thống cảnh báo và gửi thông báo về cho hệ thống cũng như thiết bị đăng nhập của người kiểm soát drone</t>
  </si>
  <si>
    <t xml:space="preserve">B_25 20142068 Hoàng Văn Hùng
Hệ thống thêm vào những hướng dẫn, kết hợp với đó là mở lớp đào tạo huấn luyện sử dụng hệ thống cho kiểm lâm
</t>
  </si>
  <si>
    <t>Tình huống 9</t>
  </si>
  <si>
    <t>B_01 20151707 Tạ Quốc Huy
Sẽ có trường hợp người dùng ít có kinh nghiệm sử dụng công nghệ, dẫn đến việc hoang mang, bỡ ngỡ, không biết sử dụng ứng dụng như thế nào.</t>
  </si>
  <si>
    <t>B_02 20153752 Nguyễn Tài Tiêu
Drone có thể bị phát hiện và tấn công bởi lâm tặc, drone có thể bị hỏng, mất dữ liệu giám sát được trong quá trình bay và khiến cho lâm thực hiện chặt phá rừng bí mật hơn</t>
  </si>
  <si>
    <t xml:space="preserve">B_03 20153552 Trần Văn  Thắng                                                           Sử dụng 500 con drone nên khi lấy thẻ nhớ hình ảnh video sẽ quá tải với lượng kiểm soát lớn, và có thể nhầm lẫn thiết bị và khó khăn trong việc ghép nối các video trong từng khu vực </t>
  </si>
  <si>
    <t>B_04 20164052 Đoàn Văn Tiến
người sử dụng mang thẻ nhớ về khu vực lưu trữ , nhưng vì lý do nào đó người sử dụng lại lấy dữ liệu của ngày hôm trước để trả về trung tâm lưu trữ ( ví dụ như ko làm việc , trốn tránh bằng việc lấy dữ liệu hôm trước )</t>
  </si>
  <si>
    <t>B_05 20154101 Nguyễn Anh  Tuấn
Các thẻ nhớ có dung lượng nhất định. Có khả năng hết bộ nhớ nếu lưu nhiều video. Video trên hê thống có khả năng mất mát do hệ thống gặp sự cố tự nhiên như cháy nhà, động đất,...</t>
  </si>
  <si>
    <t>B_06 20154485 Nguyễn Hữu Tùng
Drone bay trong điền kiện môi trường thời tiết ẩm, sương mù nhẹ, hình ảnh ghi được bị ảnh hưởng do camera bị hơi nước bám vào mặt ống kính. Gây ảnh hưởng đến quá trình phân tích và xử lý các hình ảnh mà drone gửi về cho máy chủ</t>
  </si>
  <si>
    <t>dungmt10697@gmail.com</t>
  </si>
  <si>
    <t xml:space="preserve">B_07 20151359 Phạm Minh  Hiếu
Dữ liệu truyền về từ 500 con drone là quá lớn, khó có thể kiểm soát  và nhận ra những bất thường trong quá trình bay của drone một cách nhanh chóng để có thể khắc phục </t>
  </si>
  <si>
    <t>B_08 20153222 Nguyễn Trường Sơn
Do diện tích khu vực rừng cần quan sát của mỗi Drone là khá lớn nên với dung lượng pin được cung cấp có thể Drone không đủ năng lượng để tiếp tục đến hết hành trình.</t>
  </si>
  <si>
    <t>B_09 20151338 Nguyễn Minh  Hiếu
Do nhân viên không làm tròn trách nhiệm dẫn đền việc thẻ nhớ không có dữ liệu mới, chỉ có dữ liệu của ngày hôm qua và nộp lên trung tâm kiểm soát</t>
  </si>
  <si>
    <t>B_10 20155365 Nguyễn Duy Đoàn
Chưa có cơ chế cho phép lưu lại băng ghi hình sau mỗi một thời gian nhất định. Nếu như Drone mất đi dữ liệu trước khi trở về với người dùng thì toàn bộ băng ghi được sẽ biến mất</t>
  </si>
  <si>
    <t>B_11 20153359 Thân Văn Thái
Các drone trong quá trình bay gặp vấn đề kỹ thuật bay không đúng lộ trình hoặc va phải chướng ngại vật bị lạc mất</t>
  </si>
  <si>
    <t xml:space="preserve">B_12 20152976 Nguyễn Xuân Quang
Nhân viên chịu trách nhiệm drone hầu như chỉ thả drone ở khu vực bìa rừng hoặc các khu vực gần đường do lười đi lại nên sẽ có các khu vực ít được quay đến
</t>
  </si>
  <si>
    <t>B_13 20152754 Nguyễn Thế Nhạ
Nếu chỉ dựa theo hình ảnh của Drone quay/chụp từ trên cao gửi về, nếu có người nấp dưới cây, người điều khiển sẽ không thể nhìn thấy được.</t>
  </si>
  <si>
    <t>B_14 20152230 Thân Tài Linh
Khi phát hiện có nghi vấn chặt phát rừng, drone lại tiếp tục bay theo lộ trình mà không bay quanh vị trí đó để xem có đối tượng khả nghi nào đang thực hiện hay không</t>
  </si>
  <si>
    <t xml:space="preserve">B_15 20151123 Nguyễn Tuấn Giao
Drone có thể bị lâm tặc phát hiện, tấn công gây hỏng hóc, mất mát dữ liệu khi đang bay, do âm thanh phát ra từ cánh quạt hoặc drone dễ nhận biết do màu nổi.
</t>
  </si>
  <si>
    <t>dung.mt150672@sis.hust.edu.vn</t>
  </si>
  <si>
    <t>B_16 20153075 Nguyễn Văn Quyết
Sau khi thu drone để lấy dữ liệu hình ảnh từ thẻ nhớ, thì phát hiên ra trong thẻ không có gì???</t>
  </si>
  <si>
    <t>B_17 20150835 Lương Mạnh Đạt
Những người điều khiển drone có thể gian lận trong việc gửi lại video, bằng cách lấy những video đã quay từ những hôm trước để gửi cho hệ thống</t>
  </si>
  <si>
    <t>B_18 20152594 Nguyễn Xuân Nam : khi một drone không thể hoạt động, việc thu hồi nó về và khởi động một drone khác thay thế sẽ gây tốn thời gian cũng như gián đoạn dữ liệu</t>
  </si>
  <si>
    <t>B_19 20153274 Tăng Tự Tài: drone có thể tai nạn sau khi phanh do dừng lại đột ngột và bay về phía trước theo quán tính</t>
  </si>
  <si>
    <t>B_20 20153042 Phạm Hồng  Quân 
Drone có thể bị lâm tặc phát hiện và tìm cách hạn chế sự theo dõi, giám sát của Drone  hoặc thậm chí là phá hỏng, tiêu hủy để thực hiện hành vi của mình.</t>
  </si>
  <si>
    <t>B_21 20151210 Nguyễn Văn Hải  
Khi điều chỉnh drone bay ở vị trai có độ cao vừa phải để quan sát thì tiếng ồn quả cánh quạt drone phát ra nếu không may thì lâm tạc phá hoại , truy tặng bằng chứng khai thác trái phép.</t>
  </si>
  <si>
    <t>B_22 20151493 Phạm Hoàn
Thiết bị điều khiển và theo dõi drone bị hỏng hóc , người dùng không thể thay đổi trực tiếp đường đi của drone và phát hiện drone bị mất cắp trong quá trình bay</t>
  </si>
  <si>
    <t>B_23 20152084 Vũ Văn Kiên
Trường hợp chế độ tự động của drone tạm thời bị gián đoạn trục trặc không bay đúng lộ trình hoặc muốn sửa chữa drone</t>
  </si>
  <si>
    <t xml:space="preserve">B_25 20142068 Hoàng Văn Hùng
Trong quá trình tuần tra, drone có thể bay vào khu vực bị hạn chế tín hiệu, có thể ảnh hưởng đến đường truyền dữ liệu
</t>
  </si>
  <si>
    <t>Cách khắc phục 9</t>
  </si>
  <si>
    <t>B_01 20151707 Tạ Quốc Huy
- Xây dựng giao diện ứng dụng đầy đủ chức năng nhưng vẫn dễ nhìn, dễ dùng, đơn giản nhất có thể.
- Xây dựng ứng dụng có sự tương tác cao đối với người dùng. Mỗi một hành động (đầu vào) của người dùng thì ứng dụng đều sẽ có một phản ứng thông báo lại cho người dùng (đầu ra). Tránh tuyệt đối trường hợp người dùng thực hiện hành động nhưng ứng dụng không phản hồi lại thông điệp gì cho người dùng.</t>
  </si>
  <si>
    <t>B_02 20153752 Nguyễn Tài Tiêu
Người điều khiển drone nên tập trung điều khiển camera, điều chỉnh camera giám sát xung quanh và giữ vị trí an toàn khi điều khiển tránh bị lâm tặc phát hiện và tấn công</t>
  </si>
  <si>
    <t>B_03 20153552 Trần Văn  Thắng                                                                Đặt tên đánh dấu cho từng con drone với từng vị trí một thuận tiện cho việc sử dụng lấy dữ liệu sao cho phù hợp với vị trí quan sát của con drone  này và biết được vị trí tiếp theo nằm ở con drone nào để ghép nối cho phù hợp</t>
  </si>
  <si>
    <t>B_04 20164052 Đoàn Văn Tiến
hàng ngày người sử dụng đến trung tâm lưu trữ lấy thẻ nhớ mới đã được đánh dấu chỉ sử dụng cho ngày hôm đó  , để tránh sự gian lận của người sử dụng</t>
  </si>
  <si>
    <t>B_05 20154101 Nguyễn Anh  Tuấn
Mỗi lần hệ thống quản lý cập nhật thẻ nhớ sẽ xóa luôn video trong thẻ nhớ. Cùng lúc đó hệ thống tự động backup một video khác trên server để lưu trữ sử dụng khi cần</t>
  </si>
  <si>
    <t>B_06 20154485 Nguyễn Hữu Tùng
Trang bị cho drone thêm camera hồng ngoại có thể hoạt động tốt trong môi trường thiếu sáng, trsng bị cho camera những ống kính có khẳ năng chống bám hơi nước ở bề mặt ống kính</t>
  </si>
  <si>
    <t xml:space="preserve">B_07 20151359 Phạm Minh  Hiếu
 Cần có tính năng nhận biết khoanh vùng sự khác biệt cho drone khi bay qua khu vực có dấu hiệu bất thường, sự khác biệt tại 1 khu vực giữa 2 thời điểm bay của drone và có khả năng gửi cảnh báo về cho cấn bộ điều khiển và hệ thống quản lý </t>
  </si>
  <si>
    <t>B_08 20153222 Nguyễn Trường Sơn
Có thể tích hợp thêm chức năng tự động sạc năng lượng từ mặt trời khi Drone đang bay (sử dụng pin năng lượng mặt trời). Drone khi đang bay có thể tự động sạc lại nhờ nguồn năng lượng mặt trời có sẵn, do đó không sợ Drone hết năng lượng khi đang thực hiện hành trình.</t>
  </si>
  <si>
    <t>B_09 20151338 Nguyễn Minh  Hiếu
Cài đặt chức năng tự phân tích dữ liệu cũ hay mới để kiểm soát dữ liệu lấy về, đồng thời kiểm soát nghiêm ngặt đối với nhân viên, cài đặt chức năng thông báo vị trí của các thiết bị được cài đặt phần mềm kiểm soát drone</t>
  </si>
  <si>
    <t>B_10 20155365 Nguyễn Duy Đoàn
Hệ thống cho phép người dùng lưu lại dữ liệu ghi được theo mỗi khoảng thời gian cài đặt trước( 15p, 30, ...) hoặc người dùng tự lưu lại băng quay được thủ công
Bằng cách này băng ghi được luôn được bảo toàn mà không mất mát</t>
  </si>
  <si>
    <t>B_11 20153359 Thân Văn Thái
Gắn thêm thiết bị định vị cho drone để theo dõi tiến trình bay và thiết kế giao diện hiển thị danh sách các drone kèm trạng thái hoạt động. Nếu tiến trình bay không đúng hoặc đứng yên tại 1 vị trí thì chuyển trạng thái hoạt động thành "không hoạt động" và gửi cảnh báo đến kiểm lâm kiểm tra lại. Thiết kế thiết bị đeo tay có thể phát hiện drone và hiển thị vị trí trên bản đồ</t>
  </si>
  <si>
    <t>B_12 20152976 Nguyễn Xuân Quang
- Các khu vực đã kiểm tra 2 ngày gần đây mà không có dấu hiệu chặt phá sẽ có màu xanh, các khu vực chưa được kiểm tra sẽ có màu xám để người quản lý dễ dàng phân công nhân viên.</t>
  </si>
  <si>
    <t>B_13 20152754 Nguyễn Thế Nhạ
Drone cần được trang bị máy quét nhiệt và hiển thị đồng thời hình ảnh quay được và những vật sinh nhiệt quét được trong tầm nhìn cho người điều khiển thấy.</t>
  </si>
  <si>
    <t>B_14 20152230 Thân Tài Linh 
Phát triển tính năng cho phép đổi lộ trình bay của drone ngay trong quá trình bay của drone.
Khi gặp khu vực nghi vấn chặt phá rừng, drone phải bay quanh khu vực, liên tục gửi ảnh khu vực đó để kiểm lâm dễ dàng theo dõi hơn</t>
  </si>
  <si>
    <t xml:space="preserve">B_15 20151123 Nguyễn Tuấn Giao
Chọn drone có thiết kế cánh quạt mỏng, âm thanh nhỏ khi bay, màu của drone dễ nguỵ trang, tức là tương đồng với màu chủ đạo của khu vực mà nó bay khảo sát, khi bị tấn công lập tức cảnh báo để điều khiển thoát khỏi mối hiểm hoạ.
</t>
  </si>
  <si>
    <t xml:space="preserve">B_16 20153075 Nguyễn Văn Quyết
-        Trước khi cho drone bay cần kiểm ta Thể nhớ xem còn dùng được không, Dung lượng còn bao nhiêu, tính toán xem một lần ghi hình trung bình phải mất bao nhiêu phầ của bộ nhớ, từ đó việc khảo sát có thể liên tục, k bị gián đoạn
-        Trước khi bay phải kiểm tra xem camera có hoạt động, phải bật nút ghi hình trước khi khảo sát….
-        Khảo sát lại lần nữa để lấy dữ liệu
</t>
  </si>
  <si>
    <t>B_17 20150835 Lương Mạnh Đạt
Chương trình phát hiện những hành vi gian lận của những người gửi dữ liệu của các drone, bằng cách có thể xem chi tiết về ngày gửi trên video, hoặc so sánh nó với những video ở trước.</t>
  </si>
  <si>
    <t>B_18 20152594 Nguyễn Xuân Nam : cần kiểm tra kỹ drone trước khi thực hiện nhiệm vụ, trong quá trình quay, nếu drone có dấu hiệu xấu, cần khoanh vùng chỗ đang quay, thu hồi drone và khởi động drone thay thế nhanh, thực hiện tiếp nhiệm vụ tại vị trí khoanh trước đó,nhằm tránh việc gián đoạn dữ liệu</t>
  </si>
  <si>
    <t>B_19 20153274 Tăng Tự Tài: Tính toán thời gian trước khi phanh để tránh những va chạm đáng tiếc xảy ra</t>
  </si>
  <si>
    <t>B_20 20153042 Phạm Hồng  Quân 
Mỗi người phụ trách Drone phải nêu cao tinh thần trách nhiệm, tập trung trong khâu làm việc, đảm bảo Drone có thể hoạt động mà vẫn giữ được mức độ an toàn cao nhất</t>
  </si>
  <si>
    <t>B_21 20151210 Nguyễn Văn Hải : 
Kỹ thuật viên điều chỉnh drone ở một đô cao thích hợp , chọn drone có cánh quạt nhẹ phát ra tiếng cánh quạt nhỏ .</t>
  </si>
  <si>
    <t>B_22 20151493 Phạm Hoàn
drone cần được trang bị thêm tính năng tự động bay và sẽ tự chuyển sang chế độ khi mất kết nói với màn hình theo dõi , bay đúng lộ trình đã đề ra và có</t>
  </si>
  <si>
    <t>B_23 20152084 Vũ Văn Kiên
Drone trang bị chế độ điều khiển bằng tay và người kiểm soát 
phải yêu cầu hệ thống điều khiển bằng tay drone với mục đích gì</t>
  </si>
  <si>
    <t xml:space="preserve">B_25 20142068 Hoàng Văn Hùng
Gửi thông báo kèm âm thanh đến cho kiểm lâm biết để đưa ra quyết định, nếu không ảnh hưởng đến quá trình ghi hình thì có thể cho drone tiếp tục lộ trình, nếu có nghi vấn tác động từ con người có thể cho drone bay về để tránh bị mất hoặc hư hỏng
</t>
  </si>
  <si>
    <t>Tình huống 10</t>
  </si>
  <si>
    <t>B_01 20151707 Tạ Quốc Huy
Lộ trình và khu vực khoanh vùng để giám sát của các drones là một trong những yếu tố quyết định hiệu quả của công việc giám sát rừng. Tuy nhiên, nếu để ứng dụng tự lựa chọn một khu vực, một lộ trình ngẫu nhiên hoàn toàn thì sẽ không phải là giải pháp tối ưu nhất. Còn nếu cho người dùng tự nghĩ ra và lựa chọn thì lại khá tốn thời gian và công sức.</t>
  </si>
  <si>
    <t>B_02 20153710 Nguyễn Thị Thư
Thời tiết xấu như mưa gió hay bão có thể làm gián đoạn hoạt
động của drone, làm tín hiệu sóng kém dẫn đến chất lượng 
hình ảnh và video xấu</t>
  </si>
  <si>
    <t>B_03 20153552 Trần Văn  Thắng                                                          Âm thanh cánh quạt của drone khi bay rất lớn và ồn ào nên sẽ khiến lâm tắc phát hiện rằng họ đang bị giám sát và có thể họ sẽ phá hỏng thiết bị, làm tổn thất nặng nề về tài sản</t>
  </si>
  <si>
    <t>B_04 20164052 Đoàn Văn Tiến
lộ trình bay của drone là cố định trong suốt thời gian sử dụng  , người sử dụng lại muốn thay đổi lộ trình đó do địa hình thay đổi hay diện tích rừng thu hẹp , mở rộng , nhưng họ lại ko biết thiết lập lộ trình bay cho drone</t>
  </si>
  <si>
    <t>B_05 20150672 Mai Tiến  Dũng
Trong quá trình thực hiện chuyến bay của drone, thiết bị điều khiển là máy tính bảng hay điện thoại hết pin làm cho t không thể điều khiển, theo dõi lộ trình bay của drone</t>
  </si>
  <si>
    <t>B_06 20150324 Trần Đình  Cẩn
Khi hoạt động trong điều kiện phức tạo của địa hình và
thời tiết Hệ thống GPS bị hỏng hoặc có thể bị nhiễu không
xác định được đúng vị trí của Drone không thể điều khiển theo GPS</t>
  </si>
  <si>
    <t>B_07 20151359 Phạm Minh  Hiếu
Cán bộ điều khiển lấy dữ liệu ngày hôm trước sử dụng cho ngày hôm sau khi trả dữ liệu về cho hệ thống</t>
  </si>
  <si>
    <t>B_08 20153222 Nguyễn Trường Sơn
Khi hoạt động trong điều kiện phức tạp của địa hình và thời tiết, Hệ thống GPS bị hỏng hoặc có thể bị nhiễu không xác định được đúng vị trí của Drone nên không thể điều khiển theo GPS.</t>
  </si>
  <si>
    <t>B_09 20151338 Nguyễn Minh  Hiếu
Drone bay theo lộ trình, nên nếu phát hiện ra dấu hiệu khả nghi thì vẫn sẽ bay tiếp theo lộ trình, nếu kiểm soát viên không theo dõi kịp hay lỡ đãng sẽ bỏ sót một số chi tiết nhỏ</t>
  </si>
  <si>
    <t>B_10 20155365 Nguyễn Duy Đoàn
Khi người dùng phát hiện ra khu vực nghi vấn chặt phá mà chưa dám chắc vào quan sát cá nhân, muốn chia sẻ hình ảnh cho người dùng khác đang hoạt động trong hệ thống( người khác đang điểu khiển drone mà không phải hệ thống quan sát trở tủng tâm) để phán đoán chính xác</t>
  </si>
  <si>
    <t>B_11 20153359 Thân Văn Thái
Dữ liệu video thu thập từ 500 drone quá lớn, mất nhiều thời gian sao chép từ thẻ nhớ vào máy hệ thống và tổng hợp</t>
  </si>
  <si>
    <t>B_12 20151230 Trịnh Đình Hải
-Drone không đi theo đúng lộ trình hoặc thất lạc drone trong rừng nhưng không biết tìm ở đâu
-Hoặc người thả drone muốn xem trực tiếp drone đang quay được gì.</t>
  </si>
  <si>
    <t>B_13 20153455 Phạm Thị Thảo
Trong lúc đang hoạt động, drone có thể gặp trục trặc rơi rụng, hỏng hóc có thể dẫn đến việc không hoàn thành nhiệm vụ hoặc tệ hơn là mất thiết bị</t>
  </si>
  <si>
    <t>B_14 20152230 Thân Tài Linh
Drone đang bay mà hết pin. Điều này là vấn đề nan giải, diện tích rừng rộng khiến drone không đủ năng lượng bay hết được. Chi phí cho các loại drone khỏe cũng là đắt đỏ.</t>
  </si>
  <si>
    <t xml:space="preserve">B_15 20151123 Nguyễn Tuấn Giao
Người có chức trách không làm việc, điều khiển theo dõi các drone mà lại bỏ đi làm việc riêng và lấy dữ liệu cũ đi giao nộp.
</t>
  </si>
  <si>
    <t>B_16 20153075 Nguyễn Văn Quyết
Khi admin lấy dữ liệu về hiển thị lên máy làm sao để biết người quản lý drone đó có gian lận hay không?</t>
  </si>
  <si>
    <t xml:space="preserve">B_17 20150835 Lương Mạnh Đạt
Trong quá trình sử dụng thiết bị, các kiểm kiểm lâm có thể sơ ý làm mất drone của mình và không tìm lại được chúng.       </t>
  </si>
  <si>
    <t xml:space="preserve">B_18 20152594 Nguyễn Xuân Nam : giả sử việc thực hiện nhiệm vụ phải thực hiện bất ngờ vào ban đêm, hoặc thời tiết u ám, gió to,... do có dấu hiện khác thường ( ví dụ như lâm tặc chặt phá, cháy rừng,..), mà camera thường của drone khó có thể xác đinh được trong môi trường đêm tối </t>
  </si>
  <si>
    <t>B_19 20153274 Tăng Tự Tài: có thể va chạm khi bay ngược vì camera chỉ hướng về phía trước , không thấy những gì đằng sau drone vì thế sẽ có khả năng đâm khi chúng ta đang quay clip và chụp hình khi bay ngược trở lại và nhìn chằm chằm vào màn hình điện thoại hoặc máy tính</t>
  </si>
  <si>
    <t>B_20 20153042 Phạm Hồng  Quân 
Trong quá trình thu nhập và lưu giữ dữ liệu về máy, bộ nhớ của Drone sẽ không đủ để đáp ứng, hoặc vượt quá giới hạn cho phép dẫn tới bị hao hụt và mất thông tin.</t>
  </si>
  <si>
    <t xml:space="preserve">B_21 20151210 
Nguyễn Văn Hải dữ liệu từ 500 con drone là quá lớn khó có thể kiểm soát và nhận ra sự bất thường của drone trong quá trình bay đẻ khắc phục lỗi </t>
  </si>
  <si>
    <t>B_22 20151493 Phạm Hoàn
Số lượng drone quá lớn 500 , 700 , hiện thị trên cùng 1 màn hình , người dùng khó khăn trong việc bao quát và giám sát từng drone</t>
  </si>
  <si>
    <t>B_23 20152084 Vũ Văn Kiên
Việc sao tiến hành lấy dữ liệu và phân tích và kiểm tra xem có sự sao chép gian lận từ 500 con drone mỗi ngày đòi hỏi 1 thời gian tương đối lớn</t>
  </si>
  <si>
    <t xml:space="preserve">B_25 20142068 Hoàng Văn Hùng
Thiết bị sử dụng cầm tay của kiểm lâm có thể hết pin hoặc không sử dụng được hệ thống trong quá trình tuần tra của drone
</t>
  </si>
  <si>
    <t>Cách khắc phục 10</t>
  </si>
  <si>
    <t>B_01 20151707 Tạ Quốc Huy
Tích hợp trí tuệ nhân tạo vào trong ứng dụng. Cụ thể là ứng dụng sẽ thống kê lại và đánh giá xem khu vực nào hay xảy ra bất thường nhất và tự lựa chọn (hoặc gợi ý cho người dùng) khu vực và lộ trình phù hợp để tối ưu hóa hiệu quả.</t>
  </si>
  <si>
    <t>B_02 20153710 Nguyễn Thị Thư
App điều khiển có thiết kế chỉnh ánh sáng, màu sắc,lấy nét
linh hoạt
Người dùng trong những ngày này cần lưu ý nhiều hơn, thường 
xuyên theo dõi kết quả trả về để điều chỉnh nét, ánh sáng sao
cho phù hợp
Trong trường hợp xấu nhất,drone đến ngưỡng giới hạn chịu
đựng với thời tiết, app điều khiển mở dù trên drone để thả rơi,
ghi lại chính xác vị trí drone lúc đó.</t>
  </si>
  <si>
    <t>B_03 20153552 Trần Văn  Thắng                                                                      Nên thiết kế cánh quạt mỏng với động cơ nhẹ để hạn chế tối đa âm thanh từ cánh quạt phát ra tránh gây phát giác tới lầm tăc và sự phá hủy của bọn chúng</t>
  </si>
  <si>
    <t>B_04 20164052 Đoàn Văn Tiến
nếu có cài đặt chức năng lưu lộ trình bay thì hướng dẫn cho người sử dụng, nếu không có thì cần phải có 1 nhóm lên thiết lập lại lộ trình bay cho các drone theo yêu cầu của người sử dụng ( phải đòi thêm tiền )</t>
  </si>
  <si>
    <t>B_05 20150672 Mai Tiến  Dũng
-Khi xác định điều kiện bay, phần mềm sẽ thêm chức năng cảnh báo về dung lượng pin không đủ để theo dõi chuyến bay. Nếu người dùng vẫn cho drone bay bằng hình thức tự động thì sẽ không thể theo dõi chuyến bay
-Phần mềm có thể sử dụng ở nhiều thiết bị khác nhau để điều khiển drone. Người dùng có thể dăng xuất tài khoản ở thiết bị hết pin và đăng nhập vào thiết bị khác để sử dụng phần mềm</t>
  </si>
  <si>
    <t>B_06 20150324 Trần Đình  Cẩn
Thiết kế điều khiển Drone bằng tay và có hỗ trợ bằng la bàn điện
tử để định hướng trong rừng và theo đó
Điều khiển Drone theo hướng đông tay nam bắc</t>
  </si>
  <si>
    <t>B_07 20151359 Phạm Minh  Hiếu
 Cân có  công cụ đo về quãng đường di chuyển của drone theo ngày hiện tại để có thể kiểm soát được công việc thực hiện của cán bộ điều khiển ngày hôm đó</t>
  </si>
  <si>
    <t>B_08 20153222 Nguyễn Trường Sơn
Thiết kế điều khiển Drone bằng tay và có hỗ trợ bằng la bàn điện tử để định hướng trong rừng và theo đó sẽ điều khiển Drone theo hướng đông tây nam bắc.</t>
  </si>
  <si>
    <t>B_09 20151338 Nguyễn Minh  Hiếu
Có chức năng thông báo phát hiện dấu hiệu khả nghi ở trên thanh thời gian, cho phép kiểm soát viên tua lại, dừng để quan sát kĩ hơn các dấu hiệu khả nghi. Nếu không phải thì đánh dấu không có gì, nếu có thì báo cáo lên trung tâm</t>
  </si>
  <si>
    <t>B_10 20155365 Nguyễn Duy Đoàn
Hệ thống thêm vào chức năng chia sẻ hình ảnh dưới dạng yêu cầu hỗ trợ từ 1 thiết bị sang các thiết bị khác.
Thiết bị khác đang rảnh có thể đồng ý cùng xem và đánh giá hình ảnh quay được có phải phá hoại hay không</t>
  </si>
  <si>
    <t>B_11 20153359 Thân Văn Thái
Hệ _x0008_thống cài đặt một số module thực hiện các thuật toán nén và xử lý ảnh làm giảm kích thước video nhưng vẫn giữ được chất lượng cho người theo dõi, xây dựng hệ thống phân tán</t>
  </si>
  <si>
    <t>B_12 20151230 Trịnh Đình Hải
-Hệ thống sẽ hỗ trợ người dùng bằng cách theo dõi lộ trình drone qua bản đồ, mỗi drone là một chấm đỏ di chuyển trên bản đò.
-Người dùng có thể theo dõi lộ trình, tìm kiếm drone khi gặp sự cố hoặc có thể chọn drone để xem camera drone đang quay đc gì.</t>
  </si>
  <si>
    <t>B_13 20153455 Phạm Thị Thảo
- Các drone có các cảm biến, hệ thống thông báo sự cố gửi lại thông tin sự cố cho người điều khiển
- Người điều khiển xem xét, báo lại cho hệ thống để hệ thống phân công các drone lân cận tiếp nhận nhiệm vụ</t>
  </si>
  <si>
    <t>B_14 20152230 Thân Tài Linh
Phát triển cần có thông báo khi drone mất tín hiệu, trả về ví trí tọa độ chính xác để kiểm lâm dễ dàng xử lý tình huống này</t>
  </si>
  <si>
    <t xml:space="preserve">B_15 20151123 Nguyễn Tuấn Giao
Chọn người có đủ phẩm chất, tư cách đạo đức với công việc bảo vệ rừng, phát hiện gian lận và xử lý nghiêm bằng cách kiểm tra thời gian tạo ra của dữ liệu được giao nộp
</t>
  </si>
  <si>
    <t xml:space="preserve">B_16 20153075 Nguyễn Văn Quyết
-        Có một thiết bị trung gian để kiểm chứng xem dữ liệu cũ hay là mới, trước khi đưa hiển thị lên máy….
-        Có thể bí mật lắp một con chíp định vị lên drone, khi drone hoạt động thì chip sẽ hoạt động, như vậy admin có thể phát hiện người đó có gian lận hay không
</t>
  </si>
  <si>
    <t>B_17 20150835 Lương Mạnh Đạt
Trên các drone sẽ được gắn các thiết bị cần thiết để gửi tín hiệu về vị trí của nó cho thiết bị điều khiển, giúp chương trình tìm lại và hiển thị vị trí của drone đã mất</t>
  </si>
  <si>
    <t>B_18 20152594 Nguyễn Xuân Nam : cần có những drone chuyên dụng cho các trường hợp đặc biệt, có thể thu được dữ liệu tương đối chính xác và chịu được ảnh hưởng thời tiết  nhằm kiểm tra các khu vực khả nghi bất chợt mội cách kịp thời</t>
  </si>
  <si>
    <t>B_19 20153274 Tăng Tự Tài: Hãy bay trong tầm măt và chắc chắn rằng không có gì đằng sau nó</t>
  </si>
  <si>
    <t>B_20 20153042 Phạm Hồng  Quân Người quản lý phải có trách nhiệm trong công việc, thường xuyên kiểm tra tình trạng cũng như trạng thái của drone, cần phải sao chép dữ liệu của các buổi kiểm tra trước sang một thiết bị ghi nhớ khác, giải phóng không gian bộ nhớ để phục vụ cho các lần kiểm tra sau đó</t>
  </si>
  <si>
    <t>B_21 20151210 Nguyễn Văn Hải  
Đặt tên cho từng con drone một vị trí mà kiểm soát để kịp thời nhận ra những bất thường tại vị trí  drone đó vàcũng dễ dàng hơn trong việc thu thập hình ảnh dữ liệu từ drone .</t>
  </si>
  <si>
    <t>B_22 20151493 Phạm Hoàn
Người dùng sẽ phân chia , phân lại từng drone theo từng khu vực riêng , các drone có màu sắc và được đánh kí hiệu riêng , thông báo hiện thị màu sắc khác nhau trên từng khu vực</t>
  </si>
  <si>
    <t>B_23 20152084 Vũ Văn Kiên
Cần thiết bị hỗ trợ copy nhiều dữ liệu của thẻ nhớ cùng 1 lúc để rút ngắn thời gian xử lý.Bên cạnh đó hệ thống cần có chức năng kiểm tra đối chiếu dữ liệu xem có sự copy trùng lặp không, hỗ trợ tối đa cho bên xử lý trung tâm</t>
  </si>
  <si>
    <t xml:space="preserve">B_25 20142068 Hoàng Văn Hùng
Xây dựng thêm 1 website để kiểm lâm có thể sử dụng, hoặc kiểm lâm có thể quan sát trên màn hình tivi
</t>
  </si>
  <si>
    <t xml:space="preserve">Trần Quang </t>
  </si>
  <si>
    <t>Khải</t>
  </si>
  <si>
    <t>3. Mô tả các tương tác theo định nghĩa ACM SIGCHI &amp; định nghĩa Beacker &amp; Buxton</t>
  </si>
  <si>
    <t>khai.tranquang.8797@gmail.com</t>
  </si>
  <si>
    <t>khai.tq152005@sis.hust.edu.vn</t>
  </si>
  <si>
    <t>Tương tác 1</t>
  </si>
  <si>
    <t>B_01 20151295 Bùi Trung Hiếu
+ Tương tác 1: Kết nối với các drone của hệ thống (Người dùng kết nối tới hệ thống thông qua một tài khoản user và kết nối tới cùng một server)</t>
  </si>
  <si>
    <t>B_02 20153752 Nguyễn Tài Tiêu
Người dùng đăng nhập vào thiết bị điện thoại để điều khiển drone trên thiết bị này, nếu đăng nhập thành công hiển thị giao diện để điều khiển drone, nếu thất bại yêu cầu đăng nhập lại</t>
  </si>
  <si>
    <t>B_03 20151236 Lê Ngọc Hảo                                                                                                         Chức năng đăng nhập và vào thiết bị sử dụng 500 con drone</t>
  </si>
  <si>
    <t>B_04 20153947 Nguyễn Văn Trọng
- Đăng nhập vào hệ thống quản lý 500 con drone để quản lý một khu vực rừng ( người sử dụng đăng nhập vào phần mềm hoặc trang web )</t>
  </si>
  <si>
    <t>B_05 20150904 Hà Thế  Đăng
Đăng nhập vào hệ thống quản lí rừng bằng 500 con drone đối với người tạo ra hệ thống hoặc người quản lí hoặc những người điểu khiển drone .</t>
  </si>
  <si>
    <t>B_06 20150324 Trần Đình  Cẩn
Kiểm tra vị trí hiện tại của Drone</t>
  </si>
  <si>
    <t>B_07 20153264 Nguyễn Đức Tài
Đăng nhập hệ thống</t>
  </si>
  <si>
    <t xml:space="preserve">B_08 20152404 Nguyễn Tiến  Mạnh
Điều khiển Drone đến nơi cần xem xét                                                                                                                                  </t>
  </si>
  <si>
    <t>B_09 20151338 Nguyễn Minh  Hiếu
Đăng nhập vào hệ thống</t>
  </si>
  <si>
    <t>B_10 20179624 Nguyễn Đình Khiêm
Đăng nhập hệ thống</t>
  </si>
  <si>
    <t>B_11 20152675 Đồng Thị Ngọc
Người quản lí drone đăng nhập vào hệ thống để có thể điều khiển và nhận dữ liệu từ drone cũng như có thể lưu lại thông tin để chịu trách nhiệm cho ca làm việc của mình khi có điều gì bất thường</t>
  </si>
  <si>
    <t>B_12 20150221 Nguyễn Thị Ngọc Ánh
Chọn khu vực để làm nhiệm vụ thả drone</t>
  </si>
  <si>
    <t xml:space="preserve">B_13 20152754 Nguyễn Thế Nhạ
Người điều khiển hoặc người kiểm lâm sử dụng chức năng thay đổi và cập nhật lại lộ trình bay của các con Drone sau mỗi lần rà soát lại các vị trí và địa hình
</t>
  </si>
  <si>
    <t>B_14 20151647 Bùi Văn Huy 
Đăng nhập vào trang quản lý rừng bằng 500 con drone thông qua điện thoại di động hoặc là qua máy tính chủ
- Đăng nhập trên điện thoại dành cho các đối tượng người dùng sử dụng để thu hình ảnh hoặc video từ các con drone
- Đăng nhập từ máy chủ để cho người quản lý thông tin thu được từ các con drone</t>
  </si>
  <si>
    <t>B_15 20151915 Bùi Phú  Hướng
Xem danh sách các drone</t>
  </si>
  <si>
    <t>B_16 20150703 Phan Quang Dũng Kiểm tra vị trí của Drone đang bay</t>
  </si>
  <si>
    <t xml:space="preserve">B_17 20151845 Hoàng Văn Hưng Khởi động kết nối các Drone
</t>
  </si>
  <si>
    <t>B_18 20154371 Nguyễn Hữu Vinh: Điều khiển Drone bay</t>
  </si>
  <si>
    <t>B_19 20151546 Nguyễn Văn Hoàng : Thiết lập lộ trình di chuyển cho các drone</t>
  </si>
  <si>
    <t>B_20 20151168 Nguyễn Văn Hào
Đăng nhập vào thiết bị để quản lí drone, mỗi người có một tài khoản riêng của mình, để dễ dàng quản lí</t>
  </si>
  <si>
    <t>B_21 20154136 Phạm Văn Tuấn
Đăng nhập vào thiết bị để quản lý drone. Mỗi người điều khiển có một tài khoản, thực hiện các tính năng cho phép</t>
  </si>
  <si>
    <t>B_22 20151716 Trần Viết Huy 
Tương tác 1: Cài đặt lộ trình cho drone</t>
  </si>
  <si>
    <t xml:space="preserve">B_23 20151447 Vũ Đức Hiệp
Quản lý Drone  
                                                                                                                                                          </t>
  </si>
  <si>
    <t xml:space="preserve">B_25 20153237 Phùng Văn Sơn
Người dùng đăng nhập vào hệ thống điều khiển </t>
  </si>
  <si>
    <t>Định nghĩa ACM SIGCHI</t>
  </si>
  <si>
    <t>B_01 20151295 Bùi Trung Hiếu
- Tại giao diện chính, màn hình hiển thị các chức năng
- Từ đó, người dùng sử dụng tài khoản của mình đăng nhập vào hệ thống
- Sau khi đăng nhập, người dùng chọn chức năng kết nối với các drone</t>
  </si>
  <si>
    <t>B_02 20153752 Nguyễn Tài Tiêu
Thiết kế, đánh giá, cài đặt chức năng đăng nhập cho ứng dụng điều khiển drone giám sát khu vực rừng định sẵn để người dùng có thể đăng nhập vào hệ thống và điều khiển drone</t>
  </si>
  <si>
    <t>B_03 20151236 Lê Ngọc Hảo                                                                                            -Màn hình hiểm thị các lựa chọn                                                                                                     -Lựa chọn vị trí địa điểm drone di chuyển                                             -Người dùng lựa chọn đường đi cho drone và nhấn xác nhận</t>
  </si>
  <si>
    <t xml:space="preserve">B_04 20153947 Nguyễn Văn  Trọng
- Thiết kế giao diện trang login cho cho người dùng, form gồm các trường input và trường xác thực.
- Nút login , quên mật khẩu, đăng ký.
</t>
  </si>
  <si>
    <t>B_08 20152404 Nguyễn Tiến  Mạnh
- Màn hình hiển thị lên hình ảnh mà Drone quay được và các nút bấm điều khiển
- Người dùng bấm vào các nút điều khiển để điều khiển Drone
- Bấm nút trở về để Drone quay lại vị trí ban đầu</t>
  </si>
  <si>
    <t>B_10 20179624 Nguyễn Đình Khiêm
- Sau khi đăng nhập, màn hình hiển thị danh sách các drone, bản đồ khu rừng và các chức năng</t>
  </si>
  <si>
    <t>B_11 20152675 Đồng Thị Ngọc
Sau khi khởi động hệ thống, màn hình chính hiển thị giao diện là màn hình đăng nhập bao gồm tài khoản và mật khẩu, ngoài ra còn có thể có thêm mã xác nhận để tăng thêm tính bảo mật, , nhập sai quá 10 lần thì hệ thống tạm thời bị vô hiệu hóa, và gủi thông báo lên phía ban quản trị hệ thống</t>
  </si>
  <si>
    <t>B_12 20150221 Nguyễn Thị Ngọc Ánh
- Sau khi người dùng đăng nhập vào hệ thống và hệ thống hiển thị các chức năng.
-Người dùng chọn chức năng chọn khu vực,</t>
  </si>
  <si>
    <t>B_13 20152754 Nguyễn Thế Nhạ
- Người dùng đăng nhập vào hệ thống, và yêu cầu tùy chọn thông tin lộ trình
- Hệ thống hiển thị các tùy chọn về thông tin lộ trình, sẽ có chức năng thay đổi lộ trình
- Người dùng thay đổi lộ trình qua hệ thống</t>
  </si>
  <si>
    <t>B_14 20151647 Bùi Văn Huy 
Truy cập vào ứng dụng quản lý rừng thông qua 500 con drone 
- Thiết kế nút đăng nhập trên trang chủ khi người dùng truy cập vào ứng dụng
- Người dùng nhấn vào đó thì sẽ hiển thị form đăng nhập vào ứng dụng</t>
  </si>
  <si>
    <t>B_15 20151915 Bùi Phú  Hướng
-Màn hình hiện lên các lựa chọn. 
-Sau khi người dùng đăng nhập hệ thống.
-Người dùng chọn xem danh sách các drone. Ứng dụng hiển thị danh sách các drone mà hệ thống sử dụng</t>
  </si>
  <si>
    <t>B_16 20150703 Phan Quang Dũng 
- Người dùng đăng nhập vào ứng dụng và chọn chế độ xem vị trí của drone
- Bản đồ hiển thị lên màn hình vị trí hiện tại mà drone đang bay. Kèm theo đó là lộ trình của drone đã bay kể từ khi người dùng thả drone bay lên.
- Người dùng bấm vào nút xác định vị trí của drone, bao gồm các vị trí mà drone đã bay qua, vị trí hiện tại của drone và lộ trình sắp tới của drone</t>
  </si>
  <si>
    <t xml:space="preserve">B_17 20151845 Hoàng Văn Hưng 
- Người dùng khởi động ứng dụng quản lý rừng bằng drone
- Ứng dụng hiển thị giao diện
- Người dùng đăng nhập hệ thống bằng tài khoản đã được cấp
- Màn hình ứng dụng hiển thị danh sách các drone, các nút bật tắt khởi động drone
</t>
  </si>
  <si>
    <t>B_18 20154371 Nguyễn Hữu Vinh:
- Màn hình hiển thị danh ách Drone và các nút bấm điều khiển Drone
- Điều khiển Drone, setup Drone bay
- Điều khiển Drone bay về vị trí ban đầu</t>
  </si>
  <si>
    <t>B_19 20151546 Nguyễn Văn Hoàng : - Màn hình sẽ hiển thị giao diện của ứng dụng sau khi đăng nhập vào hệ thống - Hiển thị các lựa chọn cho người dùng - Người dùng chọn chức năng thiết lập lộ trình di chuyển cho drone</t>
  </si>
  <si>
    <t>B_20 20151168 Nguyễn Văn Hào
Dựa trên quan điểm của nhà phát triển, cần thiết kế chức năng sao cho thuận tiện với người sử dụng, khả năng dùng được rộng cho mọi năng lực người dùng</t>
  </si>
  <si>
    <t>B_21 20154136 Phạm Văn Tuấn
Thiết kế các chức năng sao cho phù hợp, dế dàng sử dụng đối với người dùng, khả năng dùng được đối với mọi năng lực người dùng</t>
  </si>
  <si>
    <t xml:space="preserve">B_22 20151716 Trần Viết Huy 
-Thiết kế giao diện hợp lý, tích hợp được hình ảnh của maps và địa hình hiển thị trên giao diện để người dùng nhận biết địa hình.
-  Hệ thống cho phép đưa ra đường đi tối ưu nhất.
- Các thông tin sẽ được lưu trữ trên cơ sở dữ liệu.
</t>
  </si>
  <si>
    <t xml:space="preserve">B_23 20151447 Vũ Đức Hiệp
- Thiết kế trang giao diện để quản lý drone
- Trang quản lý các thông số cơ bản của drone và trạng thái của drone
                                                    </t>
  </si>
  <si>
    <t xml:space="preserve">B_25 20153237 Phùng Văn Sơn
-Người dùng mở thiết bị , khởi động app , nhập user,pass để đăng nhập
-Hệ thống sẽ thông báo kết quả , hiển thị giao diện điều khiển chung nếu thành công </t>
  </si>
  <si>
    <t>1.1.1</t>
  </si>
  <si>
    <t>B_01 20151295 Bùi Trung Hiếu
- Sau khi ấn kết nối với các drone, màn hỉnh hiển thị trạng thái của các drone trong hệ thống
- Các trạng thái hiển thị thông tin vắn tắt về trạng thái của từng drone
- Người dùng có thể click vào từng drone để xem chi tiết về drone đó</t>
  </si>
  <si>
    <t>B_02 20153752 Nguyễn Tài Tiêu
Thiết kế chức năng đăng nhập: 
- về giao diện có các trường dữ liệu cơ bản(username, password, login, forgot password) để người dùng nhập thông tin và đăng nhập vào hệ thống</t>
  </si>
  <si>
    <t>B_03 20151236 Lê Ngọc Hảo                                                            -Thiết kế giao diện đăng nhập,giao diện cài đặt drone để thiết lập các trạng thái cũng như đường đi cho drone</t>
  </si>
  <si>
    <t xml:space="preserve">B_04 20153947 Nguyễn Văn  Trọng
Người dùng tương tác với trang login bằng cách : 
- Nếu là máy tính, chuột click vào các ô input vào dùng bàn phím để nhập ( Trong trường hợp chuột hỏng ta sử dụng phím tab để điểu hướng đến ô input đó ) khi nhập xong enter hoặc click vào nút đăng nhập.
- Nếu là điện thoại hay máy tính bảng, click vào ô input vào nhập tài khoản đăng nhập và click vào nút đăng nhập.
</t>
  </si>
  <si>
    <t>B_05 20150904 Hà Thế  Đăng
Thiết kế giao diện đăng nhập cho người sử dụng, giao diện bao gồm các phần chính là các trường input để người dùng nhập thông tin, nút đăng nhập để người dùng nhập, nút quên mật khẩu cho người dùng không nhớ
"</t>
  </si>
  <si>
    <t xml:space="preserve">B_06 20150324 Trần Đình Cẩn
-Đăng nhập vào ứng dụng
-Chọn chức năng hiển thị vị trí
-hệ thống  hiển thị dang sách các drone hiện tại trên màn hình
</t>
  </si>
  <si>
    <t xml:space="preserve">Hà Thế </t>
  </si>
  <si>
    <t>Đăng</t>
  </si>
  <si>
    <t>B_07 20153264 Nguyễn Đức Tài
Giao diện được thiết kế cho người dùng đăng nhập bao gồm các thành phần chính:
+ Các trường input để người dùng nhập thông tin.
+ Nút đăng nhập để người dùng truy cập vào trong hệ thống.
+ Trường nhớ tài khoản và mật khẩu để người dùng lưu lại tài khoản và mật khẩu, từ lần truy cập sau có thể lựa chọn tài khoản đã lưu trước đó để đăng nhập.
+ Nút quên mật khẩu để người dùng lấy lại mật khẩu khi quên.</t>
  </si>
  <si>
    <t>B_08 20152404 Nguyễn Tiến  Mạnh
- Hệ thống hiển thị lên hình ảnh mà Drone quay được
- Người dùng sẽ phóng to hoặc thu nhỏ bản đồ để phù hợp với tầm nhìn và mục đích sử dụng</t>
  </si>
  <si>
    <t>dangars151@gmail.com</t>
  </si>
  <si>
    <t>B_09 20151338 Nguyễn Minh  Hiếu
Hệ thống hiển thị màn hình đăng nhập.
Người dùng nhập username password để đăng nhập vào hệ thống sử dụng chương trình quản lý rừng bằng drone.</t>
  </si>
  <si>
    <t>dang.ht150904@sis.hust.edu.vn</t>
  </si>
  <si>
    <t>B_10 20179624 Nguyễn Đình Khiêm
- Hệ thống hiển thị màn hình đăng nhập
- Người dùng nhập tài khoản và mật khẩu</t>
  </si>
  <si>
    <t>B_11 20152675 Đồng Thị Ngọc
Hệ thống sẽ hiển thị màn hình đăng nhập, người dùng sẽ nhập tài khoản và mật khẩu của mình</t>
  </si>
  <si>
    <t xml:space="preserve">B_12 20150221 Nguyễn Thị Ngọc Ánh
- Hệ thống hiển thị bản đồ khu rừng được chia ra làm các khu vực.
- Người dùng có thể phóng to thu nhỏ bản đồ.
- Sau khi người dùng tìm được khu vực cần thả drone.
</t>
  </si>
  <si>
    <t>B_13 20152754 Nguyễn Thế Nhạ
- Hệ thống sẽ hiển thị lộ trình bay cũ và các lịch sử chặng bay đã thực thi của con drone đã thực hiện.
- Cũng hiển thị các tùy chọn về thêm, sửa, xóa lộ trình bay sẵn có hoặc tạo mới.
- Dựa vào những lộ trình trước, hệ thống sẽ đưa ra những khu vực ít được đi qua, từ đó gợi ý một lộ trình mới cho người dùng</t>
  </si>
  <si>
    <t>B_14 20151647 Bùi Văn Huy 
Thiết kế form đăng nhập có các ô input để người dùng có thể điền thông tin tài khoản đăng nhập
Các vấn đề liên quan đến các ô input đăng nhập: Thông tin được kiểm tra và hiển thị thông báo lỗi nếu người nhập không phù hợp.
Có tên cho mỗi ô input để người dùng hình dung mình điền gì vào đó
Có gợi ý cho người dùng về thông tin họ cần điền tại các ô input để người dùng có thể điền chính xác nhanh nhất có thể</t>
  </si>
  <si>
    <t>B_15 20151915 Bùi Phú  Hướng
-Hệ thống hiển thị danh sách các drone trên màn hình.
-Sau  khi người dùng chọn xem danh sách.
-Người dùng lướt trên màn hình để xem danh sách các drone.</t>
  </si>
  <si>
    <t>B_16 20150703 Phan Quang Dũng 
- Vị trí của drone được hiển thị lên màn hình, bao gồm các vị trí drone đã bay qua, vị trí hiện tại của drone và vị trí drone sắp di chuyển đến.
- Người dùng phóng to hay thu nhỏ bản đồ nhằm có được các thông tin rõ hơn về địa điểm drone mà hệ thống đã trả về</t>
  </si>
  <si>
    <t>B_17 20151845 Hoàng Văn Hưng
- Người dùng chọn các drone để khởi động các drone
- Ứng dụng yêu cầu xác nhận việc kích hoạt drone
- Các drone bay tới vị  trí được chỉ định kiểm saot rừng theo lộ trình đã định sẵn</t>
  </si>
  <si>
    <t>B_18 20154371 Nguyễn Hữu Vinh:
- Hệ thống hiển thị lên màn hình danh sách các Drone
- Hệ thống hiện thị các nút bấm thao tác với Drone
- Người dùng chọn Drone  muốn thao tác</t>
  </si>
  <si>
    <t>B_19 20151546 Nguyễn Văn Hoàng : Người dùng sau khi đăng nhập vào hệ thống, chọn chức năng thiết lập lộ trình di chuyển cho các drone. Hệ thống sẽ hiển thị danh sách tất cả các drone cho người dùng.</t>
  </si>
  <si>
    <t>B_20 20151168 Nguyễn Văn Hào
- Thiết kế trên thiết bị điện thoại di động, thiết kế đơn giản, dễ hiểu, dễ sử dùng, trải nghiệm người dùng tốt
- Màn hình hiển thị 2 chức năng chính là đăng nhập và chức năng quên mật khẩu</t>
  </si>
  <si>
    <t xml:space="preserve">B_21 20154136 Phạm Văn Tuấn
- Thiết kế, hỗ trợ giao diện phù hợp cho smart phone cũng như tablet...
- Màn hình hiển thị chức năng đăng nhập và đăng ký. Đông thời hỗ trợ ghi nhớ đăng nhập và quên mật khẩu </t>
  </si>
  <si>
    <t>B_22 20151716 Trần Viết Huy 
Thiết kế form nhập điểm đầu và điểm cuối và google map bên cạnh minh họa, hiện thị lộ trình đường đi và loại drone.</t>
  </si>
  <si>
    <t xml:space="preserve">B_23 20151447 Vũ Đức Hiệp
Hệ thống hiển thị danh sách thông tin drone cùng với trạng thái hiện 
tại của drone để người dùng có thể lựa chọn sử dụng drone nào trên
địa hình nào
</t>
  </si>
  <si>
    <t xml:space="preserve">B_25 20153237 Phùng Văn Sơn
Người dùng lựa chọn chức năng mong muốn , hệ thống sẽ đưa ra các gợi ý tương ứng 
</t>
  </si>
  <si>
    <t>1.1.2</t>
  </si>
  <si>
    <t>B_01 20151295 Bùi Trung Hiếu
- Tại màn hình chi tiết, có các tùy chọn khác cho người dùng như
+ xem vị trí drone
+ Kiểm tra trạng thái, thông số drone hiện tại
+ chọn vị trí hạ cánh và tạm dừng drone
+ điều chỉnh lộ trình drone</t>
  </si>
  <si>
    <t>B_02 20153752 Nguyễn Tài Tiêu
Đánh giá chức năng đăng nhập:
- Đánh giá dựa trên sự thuận tiện của giao diện (vị trí các trường dữ liệu được hiển thị) đăng nhập, sao cho người dùng dễ sử dụng và đăng nhập vào hệ thống.
- Các thao tác đăng nhập phải ít thao tác nhất và tránh gây ức chế cho người sử dụng.
- Giúp xác định người dùng thiết bị.</t>
  </si>
  <si>
    <t>B_03 20151236 Lê Ngọc Hảo                                                                 -Đánh giá:Giao diện phù hợp với các chức năng,dễ nhìn,dễ sử dụng trong việc vài đặt cấu hình drone</t>
  </si>
  <si>
    <t>B_04 20153947 Nguyễn Văn  Trọng
- Các thành phần trong form trong giao diện login được hiện thị theo tên như username/email, password,.....
- Nút đăng nhập đặt ở vị trí giữa, màu dễ nhìn và dễ quan sát đối với người dùng, cùng với font-size chữ phù hợp với form.
- Các nút như đăng ký, quên mật khẩu được hiển thị phụ với font-size và color giống nhau, và đặt một cách dễ quan sát.
- Thêm các dialog thông báo khi đăng nhập lỗi. hoặc đăng nhập thành công. (lỗi font chữ màu đỏ, thành công font chữ màu xanh lá)</t>
  </si>
  <si>
    <t>B_05 20150904 Hà Thế  Đăng
_Người dùng tương tác bằng cách trực tiếp chạm vào màn hình(điện thoại, máy tính bảng) đối với cán bộ quản lí drone.
_Người dùng tương tác bằng bàn phím dùng bàn phím để nhập và chuột click vào các ô input và nút ,với máy trạm đối với cán bộ quản lí hệ thống.
"</t>
  </si>
  <si>
    <t>B_07 20153264 Nguyễn Đức Tài
Cách thức tương tác:
+ Chạm vào màn hình (đối với màn hình cảm ứng như điện thoại, ipad).
+ Sử dụng chuột và bàn phím.
+ Sử dụng bàn phím ( trong trường hợp hỏng chuột).
+ Sử dụng chuột và bàn phím ảo (trong trường hợp bàn phím hỏng).</t>
  </si>
  <si>
    <t>B_08 20152404 Nguyễn Tiến  Mạnh
- Hệ thống hiển thị các nút bấm cho người dùng chuyển Drone ( Gồm các nút bấm sang trái, sang phải, tiến, lùi, hạ thấp độ cao, tăng độ cao )
- Khi thấy Drone đang bị tác động lớn bởi ngoại cảnh ( gió, con vật ) làm cho hình ảnh bị rung , người dùng có thể bấm vào nút ổn định hình ảnh để Drone kích hoạt chức năng phản ứng với những trường hợp đó</t>
  </si>
  <si>
    <t xml:space="preserve">B_09 20151338 Nguyễn Minh  Hiếu
Sử dụng khi chuẩn bị thả drone để kiểm tra thu thập dữ liệu hoặc quản lý hệ thống các drone.
</t>
  </si>
  <si>
    <t>B_10 20179624 Nguyễn Đình Khiêm
Đăng nhập thành công, hệ thống hiển thị màn hình chức năng gồm danh sách các drone, bản đồ khu rừng, dữ liệu và các chức năng</t>
  </si>
  <si>
    <t>B_11 20152675 Đồng Thị Ngọc
Nếu người dùng đăng nhập thành công, hệ thống sẽ chuyển vào màn hình chức năng</t>
  </si>
  <si>
    <t>B_12 20150221 Nguyễn Thị Ngọc Ánh
- Người dùng chọn khu vực.
- Hệ thống thông báo chọn khu vực thành công và hiển thị đường đi từ vị trí hiện tại của người dùng đến khu vực.</t>
  </si>
  <si>
    <t>B_13 20152754 Nguyễn Thế Nhạ 
- Người dùng quyết định sẽ sử dụng lộ trình được gợi ý hoặc tự tạo lộ trình.
- Ngoài ra người dùng có thể sửa, xóa những lịch trình bay đang có trên hệ thống.</t>
  </si>
  <si>
    <t>B_14 20151647 Bùi Văn Huy truy cập vào mục quản lý 
Thiết kế button đăng nhập để người đăng nhập có thể nhấn đăng nhập khi họ điền xong thông thin đăng nhập
Hỗ trợ phím tắt cho nút đăng nhập để người dùng máy tính có thể đăng nhập dễ dàng vidu như nhấn enter để dăng nhập</t>
  </si>
  <si>
    <t xml:space="preserve">B_15 20151915 Bùi Phú  Hướng
-Hệ thống hiển thị danh sách các drone cho người dùng.
-Trong khi người dùng xem danh sách các drone, drone nào đang hoạt động thì dòng đó sẽ sáng hơn, drone nào không hoạt động thì dòng đó sẽ tối hơn.
-Người dùng có thế chọn vào drone để xem thông tin chi tiết bao gồm ID, người phụ trách, vị trí phụ trách, ...
</t>
  </si>
  <si>
    <t>B_16 20150703 Phan Quang Dũng 
- Vị trí của drone được hiển thị lên màn hình, bao gồm các vị trí drone đã bay qua, vị trí hiện tại của drone và vị trí drone sắp di chuyển đến.
- Người dùng xem các thông số về lộ trình bay của drone như lịch sử vị trí, lịch sử vận tốc, pin, ...</t>
  </si>
  <si>
    <t>B_17 20151845 Hoàng Văn Hưng
- Sau khi người dùng đã kích hoạt drone có thể xem thêm các thông tin khác
- Các trạng thái hiển thị thông tin vắn tắt về trạng thái của từng drone
- Người dùng có thể click vào từng drone để xem chi tiết về drone đó</t>
  </si>
  <si>
    <t>B_18 20154371 Nguyễn Hữu Vinh:
- Hệ thống hiển thị các nút bấm cho người dùng thao tác với Drone 
( Gồm các nút bấm sang trái, sang phải, tiến, lùi, hạ thấp độ cao, tăng độ cao )
- Người dùng  bấm chút các nút để thao tác với Drone</t>
  </si>
  <si>
    <t>B_19 20151546 Nguyễn Văn Hoàng : Khi người dùng click vào từng drone, hệ thống sẽ hiển thị 500 khu vực đã được phân chia sao cho các khu vực không trùng nhau và tối ưu hóa việc di chuyển của các drone. Người dùng sẽ chọn 1 trong 500 khu vực đó để xác đinh khu vực drone vừa click hoạt động.</t>
  </si>
  <si>
    <t>B_20 20151168 Nguyễn Văn Hào
- Màn hình chính hiển thị  2 ô, 1 là ô nhập tên đăng nhập, 2 là ô nhập mật khẩu, có nút đăng nhập và nút quên mật khẩu
-Ô nhập mật khẩu cần che đi mật khẩu, nếu người dùng quên mật khẩu, ấn vào nút quên mật khẩu để lấy lại mật khẩu từ hệ thống</t>
  </si>
  <si>
    <t>B_21 20154136 Phạm Văn Tuấn
- Giao diện hiển thị 2 ô, 1 là ô username, 1 ô là password, có nút đăng nhập, ô tích ghi nhớ đăng nhập và nút quên mật khẩu.
- Nếu người dùng quên mật khẩu thì ấn vào ô quên mật khẩu, điền thông tin cần thiết để lấy lại mật khẩu đăng nhập</t>
  </si>
  <si>
    <t>B_22 20151716 Trần Viết Huy 
Hệ thống cho phép người dùng phóng to hay thu nhỏ địa hình trên map, và cập nhật đường đi.</t>
  </si>
  <si>
    <t xml:space="preserve">B_23 20151447 Vũ Đức Hiệp
Khi drone gặp sự cố hỏng hóc, không đủ khả năng bay, hệ thống sẽ 
hiển thị trạng thái không sẵn sàng để người dùng biết.
                                                                                                        </t>
  </si>
  <si>
    <t xml:space="preserve">B_25 20153237 Phùng Văn Sơn
Tại thời điểm các drone đang hoạt động , người dùng có thể xem các hình ảnh quay được từ các con drone , tổng hợp chúng lại nếu muốn 
</t>
  </si>
  <si>
    <t>1.1.3</t>
  </si>
  <si>
    <t>B_01 20151295 Bùi Trung Hiếu
+ Tại màn hình chi tiết drone, người dùng có thể click vào một drone và xem hình ảnh truyền về bởi drone đó
+ Người dùng cũng có thể điều chỉnh trạng thái của drone nếu nhận thấy thông số truyền về là chưa hợp lý</t>
  </si>
  <si>
    <t>B_02 20153752 Nguyễn Tài Tiêu  
Về cài đặt chức năng đăng nhập:
- giao diện đăng nhập nên hiển thị khi người dùng khởi động ứng dụng trên thiế bị điều khiển (điện thoại, máy tính bảng) để có thể sử dụng ứng dụng mà không phải đăng nhập vào ứng dụng để tiếp tục sử dụng</t>
  </si>
  <si>
    <t>B_03 20151236 Lê Ngọc Hảo                                                                 -Cài đặt: Cài đặt giao diện đăng nhập,cấu hình drone liên kết trong máy tính chính để việc đưa thông tin,hình ảnh dễ dàng</t>
  </si>
  <si>
    <t>B_05 20150904 Hà Thế  Đăng
_Các input có label kèm theo như tên đăng nhập, mật khẩu...
_Có label với cỡ chữ to : Đăng nhập
_Nút ấn nên có hiển thị chữ, nên dùng màu nút là xanh.
_Thêm dòng hướng dẫn : Hãy nhập tên đăng nhập, mật khẩu rồi nhấn nút đăng nhập.
"</t>
  </si>
  <si>
    <t>B_07 20153264 Nguyễn Đức Tài
+ Các input có đi kèm theo các label chỉ dẫn
+ Nút ấn đăng nhập cấn có màu đặc biệt so với màu nền
+ Cần có thêm dong chữ hướng dẫn cách thức đăng nhập.</t>
  </si>
  <si>
    <t>B_08 20152404 Nguyễn Tiến  Mạnh
- Sau khi đã cảm thấy nhiệm vụ hoàn thành xong, người dùng có thể bấm vào nút quay trở lại vị trí xuất phát
- Trong trường hợp người dùng muốn Drone trở về kho hay vị trí nào khác, có thể chọn địa điểm đã được ghim sẵn trên màn hình để Drone có thể về được vị trí đó</t>
  </si>
  <si>
    <t>B_09 20151338 Nguyễn Minh  Hiếu
Truy cập vào app trên di động hoặc trang web hệ thống tùy vào mục đích sử dụng chọn chức năng đăng nhập, điền thông tin và ấn đăng nhập</t>
  </si>
  <si>
    <t>B_10 20179624 Nguyễn Đình Khiêm
Đăng nhập thất bại, hệ thống hiển thị thông báo và yêu cầu đăng nhập lại</t>
  </si>
  <si>
    <t>B_11 20152675 Đồng Thị Ngọc
Nếu người dùng đăng nhập thất bại, màn hình sẽ hiển thị thông báo đăng nhập thất bại và quay lại màn hình đăng nhập chính để đăng nhập lại. Nếu đăng nhập lại vẫn không thành công, thì sau 10 lần liên tiếp, hệ thống sẽ tạm thời bị khóa cho tới khi ban quản trị hệ thống xác nhận và mở lại hệ thống</t>
  </si>
  <si>
    <t>B_12 20150221 Nguyễn Thị Ngọc Ánh
- Sau khi thực hiện xong nhiệm vụ thả drone ở khu vực đã chọn.
- Người dùng tích vào ô chấm công để hệ thống xác nhận khu vực này đã được kiểm tra, và do ai kiểm tra.</t>
  </si>
  <si>
    <t>B_13 20152754 Nguyễn Thế Nhạ
- Sau khi hoàn thành tạo lộ trình mới, lộ trình đó sẽ được lưu vào hệ thống.
- Người dùng có thể sử dụng lộ trình này luôn hoặc sử dụng lộ trình mới này vào lần khác.</t>
  </si>
  <si>
    <t>B_14 20151647 Bùi Văn Huy
Thiết kế nút quên nhật khẩu hoặc hỗ trợ để
Người dùng có thể xin cấp lại mật khẩu đăng nhập ngay tại trang đăng nhập
Người dùng có thể truy cập hướng dẫn để có thể tìm hiểu những thắc mắc trong quá trình đăng nhập</t>
  </si>
  <si>
    <t>B_15 20151915 Bùi Phú  Hướng
-Trong khi xem danh sách các drone, người dùng có thế tìm kiếm các drone cần xem bằng các nhập thông tin cần tìm vào ô tìm kiếm.
-Hệ thống sẽ tìm và đưa ra cho người dùng danh sách các drone hợp lệ.
-Thoát về menu chính nếu người dùng đã xem xong danh sách.</t>
  </si>
  <si>
    <t>B_16 20150703 Phan Quang Dũng 
- Vị trí của drone được hiển thị lên màn hình, bao gồm các vị trí drone đã bay qua, vị trí hiện tại của drone và vị trí drone sắp di chuyển đến.
- Người dùng thay đổi lộ trình bay của drone, bao gồm thay đổi cài đặt tốc độ, cài đặng điểm đến, cài đặt lộ trình bay, cài đặt hệ thống thu hinh</t>
  </si>
  <si>
    <t>B_17 20151845 Hoàng Văn Hưng</t>
  </si>
  <si>
    <t>B_18 20154371 Nguyễn Hữu Vinh:
- Trường hợp muốn điều khiển Drone với vị trí xác định, người dùng chọn
 địa điểm đã được hệ thống cấu hình trên màn hình hiển thị.
- Trường hợp muốn Drone bay về vị trí xuất phát (kho) người dùng bấm nút 
đã được cấu hình</t>
  </si>
  <si>
    <t>B_19 20151546 Nguyễn Văn Hoàng : - Sau khi chọn khu vực di chuyển cho drone vừa click, người dùng thiết lập đường đi cho drone bằng việc chọn vận tốc, độ cao, hướng di chuyển, và vẽ sơ đồ di chuyển cho các drone. Cứ thế thực hiện thao tác cho các drone còn lại.</t>
  </si>
  <si>
    <t>B_20 20151168 Nguyễn Văn Hào
-Sau khi nhập tên đăng nhập, mật khẩu của mình, người dùng nhấn vào nút đăng nhập để bắt đầu sử dụng hệ thống điều khiển drone</t>
  </si>
  <si>
    <t>B_21 20154136 Phạm Văn Tuấn
Sau khi điền chính xác thông tin người dùng gồm tên đăng nhập và mật khẩu, người dùng đăng nhập vào hệ thống để xử dụng các tính năng cho phép</t>
  </si>
  <si>
    <t>B_22 20151716 Trần Viết Huy 
Tính năng đưa ra đường đi tối ưu nhất, được thiết kế với độ chính xác cao, đã được lập trình sẵn dựa trên kinh nghiệm khảo sát địa hình</t>
  </si>
  <si>
    <t xml:space="preserve">B_23 20151447 Vũ Đức Hiệp
Việc đánh giá khả năng bay của drone dựa vào một tiêu chuẩn được 
thiết lập sẵn và hệ thống dựa vào đó để tự động cập nhật trạng thái
của drone.
</t>
  </si>
  <si>
    <t>Định nghĩa Beacker &amp; Buxton</t>
  </si>
  <si>
    <t>B_01 20151295 Bùi Trung Hiếu
- Quá trình đối thoại: Người dùng chọn xem trạng thái các drone, hệ thống trả về trạng thái các drone. Hệ thống dựa theo tình hình của drone mà đưa ra các chức năng gợi ý tương ứng
- Hành động của người dùng: Chỉ cần thao tác với các nút, biểu tượng trên màn hình.</t>
  </si>
  <si>
    <t>B_02 20153752 Nguyễn Tài Tiêu
Tập các quá trình, đối thoại và các hành động qua đó người sử dụng có thể đăng nhập vào thiết bị điện thoại thành công và tương tác với giao diện đăng nhập trên điện thoại</t>
  </si>
  <si>
    <t>B_04 20153947 Nguyễn Văn  Trọng
- Trang đăng nhập của hệ thống.
- Khi thấy giao diện, người dùng điền các thông tin cần thiết vào trang đăng nhập, như username/email, password, xác thực không phải robot,....
- Click vào button đăng nhập, (có thể nhấn phím enter nếu dùng máy tính) và chờ kết quả trả về đăng nhập thành công hay thất bại.</t>
  </si>
  <si>
    <t>B_06 201544843Nguyễn Thành Luân
- Quá trình, đối thoại: Người dùng chọn xem vị trí của mình và hệ thống trả về vị trí hiện tại sau đó hệ thống sẽ tiếp tục đưa ra các gợi ý tiếp theo cho người dùng lựa chọn.
- Hành đồng của người dùng: Chỉ cần chọn vào các nút bấm hiển thị trên màn hình ứng dụng và để tương tác với hệ thống.</t>
  </si>
  <si>
    <t>B_08 20152404 Nguyễn Tiến  Mạnh
- Quá trình, đối thoại : người dùng chọn tỉ lệ trên bản đồ, sau đó di chuyển Drone đến nơi cần quan sát.
- Hành động của người dùng : Lấy 2 ngón tay để phóng to thu nhỏ bản đồ ( chỉnh tỉ lệ ), bấm các nút bấm trên màn hình để điều khiển Drone di chuyển, Bấm nút trở về khi hoàn thành nhiệm vụ</t>
  </si>
  <si>
    <t xml:space="preserve">Nguyễn Anh </t>
  </si>
  <si>
    <t xml:space="preserve">Tuấn </t>
  </si>
  <si>
    <t>B_10 20179624 Nguyễn Đình Khiêm
Quá trình đối thoại: Người dùng đăng nhập vào hệ thống
Hành động của người dùng: Thao tác với các nút bấm trên bàn phím hoặc màn hình</t>
  </si>
  <si>
    <t>B_11 20152675 Đồng Thị Ngọc
Quá trình đối thoại: Người dùng đăng nhập tài khoản của mình vào hệ thống và chờ đợi hệ thống xử lí, nếu người dùng nhập sai quá mười lần liên tiếp thì không thể đăng nhập được nữa
Hành động của người dùng: Người dùng cần thực hiện thao tác gõ bàn phím hoặc dùng phím áo để đăng nhập vào tài khoản của mình, sử dụng nút "Đăng nhập" để kích hoạt hành động đăng nhập</t>
  </si>
  <si>
    <t>B_12 20150221 Nguyễn Thị Ngọc Ánh
- Quá trình, đối thoại: Người dùng chọn khu vực để thả drone và hệ thống trả về bản đồ gồm các khu vực của khu rừng
- Hành động của người dùng: Chỉ cần chọn các nút bấm trên màn hình để tương tác với hệ thống.</t>
  </si>
  <si>
    <t>B_13 20152754 Nguyễn Thế Nhạ
- Quá trình đối thoại: Người dùng thay đổi các thông tin của lịch trình bay drone, hệ thống cập nhật lại thay đổi của người dùng yêu cầu
- Hành động của người dùng: Người dùng thực hiện các thao tác ấn nút trên màn hình để tương tác với hệ thống</t>
  </si>
  <si>
    <t xml:space="preserve">B_14 20151647 Bùi Văn Huy Đăng nhập vào ứng dụng để thực hiện các chức năng mà ứng dụng cung cấp cho người dùng khác nhau
</t>
  </si>
  <si>
    <t>B_15 20151915 Bùi Phú  Hướng
-Quá trình đối thoại: Người dùng chọn xem danh sách các drone và hệ thống trả về danh sách các drone trong hệ thống. Sau đó hệ thống đưa ra các lựa chọn dưới dạng nút bấm cho người dùng lựa chọn.
-Hành động của người dùng: Chỉ cần chọn vào các nút bấm trên màn hình để tương tác với hệ thống.</t>
  </si>
  <si>
    <t>B_16 20150703 Phan Quang Dũng 
- Quá trình đối thoại: Người dùng chọn xem vị trí hiện tại của drone, hệ thống trả lại các thông tin người dùng cần.
- Hành động của người dùng: Người dùng thao tác thông qua cá nút bấm hiển thị trên màn hình để tương tác với với hệ thống.</t>
  </si>
  <si>
    <t>tuannguyenanh1412@gmail.com</t>
  </si>
  <si>
    <t>B_17 20151845 Hoàng Văn Hưng
- Quá trình đối thoại: Người dùng chọn những drone muốn kích hoạt,
 hệ thống trả về yêu cầu xác nhận kích hoạt drone.
- Hành động của người dùng: chỉ cần kích vào item các drone và nút
 xác nhận để kích hoạt.</t>
  </si>
  <si>
    <t>tuan.na154101@sis.hust.edu.vn</t>
  </si>
  <si>
    <t>B_18 20154371 Nguyễn Hữu Vinh:
- Quá trình, đối thoại: người dùng chọn Drone cần thao tác, sau đó cho Drone bay theo lộ trình
- Hành động người dùng: bấm các nút trên màn hình để thao tác với Drone</t>
  </si>
  <si>
    <t>B_19 20151546 Nguyễn Văn Hoàng : - Quá trình, đối thoại:  Người dùng chọn drone, hệ thống sẽ hiển thị ra các khu vực nhằm gợi ý cho người dùng chọn khu vực di chuyển của drone và gợi ý thiết lập lộ trình, thông số di chuyển cho drone.- Hành động của người dùng: Chỉ cần click và các lựa chọn để thiết lập lộ trình di chuyển cho các drone.</t>
  </si>
  <si>
    <t>B_20 20151168 Nguyễn Văn Hào
Quá trình, đối thoại : quá trình tương tác giữa người dùng và thiết bị, yêu cầu trải nghiệm người dùng tốt, dễ sử dụng, xây dựng trên quan điểm người dùng</t>
  </si>
  <si>
    <t xml:space="preserve">B_21 20154136 Phạm Văn Tuấn
Quá trình, đối thoại : quá trình tương tác giữa người dùng và thiết bị, yêu cầu trải nghiệm người dùng tốt, dễ sử dụng, xây dựng trên quan điểm người dùng
</t>
  </si>
  <si>
    <t xml:space="preserve">B_22 20151716 Trần Viết Huy 
- Lựa chọn tính năng cài đặt lộ trình trên màn hình giao diện.
- Người dùng cập nhật vị trí muốn khảo sát cho drone.
- Người dùng điều chỉnh đường bay (độ cao ,hướng đi) dựa vào kết quả phân tích địa hình từ hệ thống.
</t>
  </si>
  <si>
    <t>B_23 20151447 Vũ Đức Hiệp
- Người dùng dựa vào thông tin và trạng thái hiện tại của drone để lựa
chọn sử dụng phù hợp với địa hình và điều kiện ngoại cảnh nếu drone
ở trạng thái sẵn sàng.
- Nếu drone ở trạng thái không sẵn sàng, người dùng tiến hành kiểm 
tra và sửa chữa</t>
  </si>
  <si>
    <t xml:space="preserve">B_25 20153237 Phùng Văn Sơn
- quá trình đối thoại : Người dùng chọn đăng nhập vào hệ thống , hệ thống trả về giao diện đăng nhập 
- Hành động : người dùng sử dụng các nút , biểu tượng
</t>
  </si>
  <si>
    <t>1.2.1</t>
  </si>
  <si>
    <t>B_01 20151295 Bùi Trung Hiếu
- Thao tác đầu tiên khi sử dụng hệ thống là đăng nhập, người dùng cần đăng nhập với định danh của mình và với quền được phép truy cập và kiểm soát các drone.</t>
  </si>
  <si>
    <t>B_02 20153752 Nguyễn Tài Tiêu
Tập các quá trình:
- người dùng mở máy, bật ứng dụng lên để đăng nhập vào hệ thống với username và password đã được cấp sẵn</t>
  </si>
  <si>
    <t>B_03 20151236 Lê Ngọc Hảo                                                        -Quá trình : Người sử dụng đăng nhập hệ thống, vào giao diện cài đặt cho drone và thiết lập cấu hình cho drone</t>
  </si>
  <si>
    <t>B_04 20153947 Nguyễn Văn  Trọng
- Trang đăng nhập của hệ thống xuất hiện khi người dùng muốn đăng nhập để sử dụng hệ thống.</t>
  </si>
  <si>
    <t>"B_05 20150904 Hà Thế  Đăng
Đăng nhập vào hệ thống :
Khi nhìn thấy giao diện, người dùng xác định được đây là form đăng nhập , cần phải điền thông tin và ấn nút đăng nhập, đợi kết quả trả về để biết mình có được đăng nhập vào hệ thống không ?"</t>
  </si>
  <si>
    <t>B_06 20150324 Trần Đình Cẩn
-Quá trình đối thoại: Người dùng sau khi đăng nhập vào hệ thống , vào phần tùy chọn 
-&gt;chọn chức năng xem vị trí của các drone
-Hành động của người dùng: đăng nhập-&gt;chọn chức năng hiển thị vị trí</t>
  </si>
  <si>
    <t>B_07 20153264 Nguyễn Đức Tài
Quá trình:
+ Người dùng khởi động hệ thống
+ Người dùng xác nhận form đăng nhập, tiến hành nhập thông tin
+ Hệ thống kiểm tra các dữ liệu đầu vào và trả về kết quả
+ Hiển thị kết quả đăng nhập.</t>
  </si>
  <si>
    <t>B_08 20152404 Nguyễn Tiến  Mạnh
- Sử dụng 2 ngón tay để phóng to và thu nhỏ bản đồ sao cho tỉ lệ bản đồ phù hợp để hoàn thành mục đích mà người điều khiển đặt ra
- Chọn nút tỉ lệ mặc định để xem được tỉ lệ mặc định mà bản đồ đã được cài</t>
  </si>
  <si>
    <t>B_09 20151338 Nguyễn Minh  Hiếu
Thiết kế form đăng nhập thông thường với username và password, các tính năng như lưu mật khẩu, ghi nhớ đăng nhập, quên mật khẩu...</t>
  </si>
  <si>
    <t>B_10 20179624 Nguyễn Đình Khiêm
- Người dùng click vào nút đăng nhập trên màn hình
- Hệ thống hiển thị form đăng nhập với các textbox username và password
- Người dùng gõ username và password vào textbox tương ứng và click nút đăng nhập</t>
  </si>
  <si>
    <t>B_11 20152675 Đồng Thị Ngọc
Người dùng đăng nhập tài khoản của mình bằng tài khoản đã được cung cấp sẵn trước đó, trong trường hợp quên hoặc bị mất tài khoản, hoặc bị vô hiệu quá thì cần gặp quản trị để xử lí</t>
  </si>
  <si>
    <t>B_12 20150221 Nguyễn Thị Ngọc Ánh
- Thao tác đầu tiên khi sử dụng ứng dụng là đăng nhập, người dùng cần đăng nhập tài khoản của mình bằng cách nhập username và password để truy cập hệ thống, sau đó bấm nút đăng nhập.</t>
  </si>
  <si>
    <t>B_13 20152754 Nguyễn Thế Nhạ
- Người dùng đăng nhập vào hệ thống, và yêu cầu tùy chọn thông tin lộ trình như lộ trình bay sẵn có, lịch sử bay, tổng kết khu vực đã bay qua.
- Hệ thống sẽ hiển thị thông tin lên màn hình.</t>
  </si>
  <si>
    <t xml:space="preserve">B_14 20151647 Bùi Văn Huy 
Người dùng khi truy cập vào ứng dụng sẽ nhấp vào nút đăng nhập để đăng nhập vào ứng dụng
Đối thoại: Hệ thống sẽ hiển thị mẫu đăng nhập để người dùng có thể điền thông tin đăng nhập 
Hành động; Người dùng điền thông tin vào mẫu dăng nhập và nhấp đăng nhập hoặc nhân phím tắt để đăng nhập
</t>
  </si>
  <si>
    <t>B_15 20151915 Bùi Phú  Hướng
Để sử dụng được ứng dụng, người dùng cần đăng nhập vào hệ thống bằng tài khoản và mật khẩu bằng tài khoản đã được đăng  kí.</t>
  </si>
  <si>
    <t>B_16 20150703 Phan Quang Dũng 
-Để sử dụng ứng dụng, người dùng cần đăng nhập vào ứng dụng  thông qua tài khoản đã được đăng ký và xác thực trước.</t>
  </si>
  <si>
    <t>B_17 20151845 Hoàng Văn Hưng
- Thao tác đầu tiên khi sử dụng ứng dụng là khởi động ứng dụng và
 đăng nhập vào tài khoản đã được cấp.</t>
  </si>
  <si>
    <t>B_18 20154371 Nguyễn Hữu Vinh: Thao tác đầu tiên trước khi chọn chức năng điều khiển Drone là đăng nhập vào hệ thống bằng tài khoản đã được cung cấp.</t>
  </si>
  <si>
    <t>B_19 20151546 Nguyễn Văn Hoàng : Thao tác đầu tiên trước khi chọn chức năng thiết lập lộ trình di chuyển là đăng nhập vào hệ thống bằng tài khoản đã được cung cấp, sau đó mới chọn chức năng thiết lập lộ trình di chuyển cho drone.</t>
  </si>
  <si>
    <t>B_20 20151168 Nguyễn Văn Hào
- Đăng nhập là thao tác đầu tiên, người dùng click vào ô tên đăng nhập và nhập tên đăng nhập của mình
- Sau khi điền xong ở ô tên đăng nhập, người dùng click vào ô mật khẩu và nhập mật khẩu của mình</t>
  </si>
  <si>
    <t xml:space="preserve">B_21 20154136 Phạm Văn Tuấn
- Thao tác đầu tiên khi sử dụng ứng dụng là đăng nhập hệ thống, người dùng chọn các ô tên đăng nhập và mật khẩu
- Người sử dụng điền thông tin gồm tên đăng nhập và mật khẩu vào ô tương ứng
</t>
  </si>
  <si>
    <t xml:space="preserve">B_22 20151716 Trần Viết Huy 
-Sau khi đăng nhập vào tài khoản, hệ thống trả về giao diện với các tính năng cơ bản.
-Người đùng click vào nút cài đặt lộ trình.
</t>
  </si>
  <si>
    <t xml:space="preserve">B_23 20151447 Vũ Đức Hiệp
Sau khi đăng nhập thành công vào tài khoản
Hệ thống trả về giao diện chính
                                                                                                        </t>
  </si>
  <si>
    <t>B_25 20153237 Phùng Văn Sơn
Thao tác đầu tiên : Người dùng chọn chức năng đăng nhập , hệ thống hiển thị giao diện để đăng nhập</t>
  </si>
  <si>
    <t>1.2.2</t>
  </si>
  <si>
    <t>B_01 20151295 Bùi Trung Hiếu
Thao tác thứ hai khi muốn kiểm tra tình trạng các drone là người dùng phải ấn kết nối với các drone trong hệ thống và lấy về tình hình của chúng</t>
  </si>
  <si>
    <t>B_02 20153752 Nguyễn Tài Tiêu
Đối thoại giữa người dùng và điện thoại trong quá trình đăng nhâp:
- nếu đăng nhập thành công chuyển hướng người dùng đến trang chủ của ứng dụng
- nếu đăng nhập thất bại hiển thị hộp thoại thông báo lỗi đăng nhập</t>
  </si>
  <si>
    <t>B_03 20151236 Lê Ngọc Hảo                                                         - Đối thoại : Gửi thông tin đăng nhập vào hệ thống kiểm tra và đưa ra trả lời .Nếu đăng nhập thành công thì đưa ra màn hình giao diện chính.Người sử dụng gửi yêu cầu về để đưa ra màn hình cài đặt drone.Gửi thông tin người dùng cài đặt drone vào hệ thống và drone</t>
  </si>
  <si>
    <t>B_04 20153947 Nguyễn Văn  Trọng
- khi form xuất hiện người người dùng nhập cá thông tin như username/email, password và click vào nút đăng nhập.
- khi hệ thống thông báo lại, nếu sai nhập lại thông tin, hoặc click vào quên mật khẩu để thực hiện chức năng lấy lại mật khẩu</t>
  </si>
  <si>
    <t xml:space="preserve">B_05 20150904 Hà Thế  Đăng
Quá trình đối thoại: Form xuất hiện khi người sử dụng muốn đăng nhập vào để sử dụng hệ thống , bằng điện thoại hoặc máy tính bảng với điều khiển, máy trạm với người quản lí .
</t>
  </si>
  <si>
    <t>B_07 20153264 Nguyễn Đức Tài
Hành động: 
+ Người dùng nhập thông tin vào các trường input và click vào nút đăng nhập.
+ Hệ thống kiểm tra thông tin và trả lại kết quả</t>
  </si>
  <si>
    <t>B_08 20152404 Nguyễn Tiến  Mạnh
- Chỉnh Drone sang trái, phải, tiến lùi bằng cách bấm vào các nút tương ứng trái , phải, lên , xuống.
- Để Drone xuống dưới, bấm giữ nút giữa, chỉnh Drone lên cao hơn, bấm 2 lần nút giữa</t>
  </si>
  <si>
    <t>B_09 20151338 Nguyễn Minh  Hiếu
Người dùng chọn chức năng đăng nhập trên hệ thống, điền thông tin, chọn vai trò người dùng (kỹ thuật viên, giám sát viên) khi đăng nhập và click đăng nhập.</t>
  </si>
  <si>
    <t xml:space="preserve">B_11 20152675 Đồng Thị Ngọc
Người dùng click "Đăng nhập" để hoàn thiện quá trình đăng nhập </t>
  </si>
  <si>
    <t>B_12 20150221 Nguyễn Thị Ngọc Ánh
- Thao tác thứ hai: sau khi hệ thống hiển thị menu chính,người dùng chọn chức năng chọn khu vực ở giao diện ban đầu của ứng dụng.</t>
  </si>
  <si>
    <t>B_13 20152754 Nguyễn Thế Nhạ
- Người dùng sau khi có thông tin hệ thống trả về
- Ấn vào nút Lộ trình để thực hiện thêm, sửa, hoặc xóa lộ trình bay. Khi ấn thêm lộ trình bay, hệ thống sẽ gợi ý một lộ trình bay mới cho người dùng. Khi ấn sửa/xóa, hệ thống sẽ hiện ra một danh sách các lộ trình sẵn có để sửa/xóa.
- Hệ thống sẽ thực hiện yêu cầu của người dùng và trả về kết quả</t>
  </si>
  <si>
    <t>B_14 20151647 Bùi Văn Huy
Giao tiếp: Hệ thống hiển thị thông báo lỗi đối với phần dữ liệu người dùng điền sai 
Hành động: Người dùng nhập lại thông thìn để đăng nhập vào ứng dụng</t>
  </si>
  <si>
    <t>B_15 20151915 Bùi Phú  Hướng
Hệ thống hiển thị menu cá chức năng cho người dùng lựa chọn. Người dùng chọn chức nằng xem danh sách drone trên menu chính.</t>
  </si>
  <si>
    <t>B_16 20150703 Phan Quang Dũng 
Người dùng xác định drone cần xác định vị trí:
- Người dùng nhập vào mã của drone nếu drone chưa liên kết với tài khoản.
- Người dùng chọn drone từ danh sách drone liên kết với tài khoản.</t>
  </si>
  <si>
    <t>B_17 20151845 Hoàng Văn Hưng
- Để khởi động drone người dùng cần xác định drone muốn
 khởi động thông qua danh sách.</t>
  </si>
  <si>
    <t>B_18 20154371 Nguyễn Hữu Vinh:
- Hệ thống hiển thị ngay thông báo khi Drone gặp trục trặc
 (không hoạt động, gặp phải chướng ngại vật, sắp hết nhiên liệu,...)
 - Người dùng thao tác ngay với Drone khi nhận thông báo từ hệ thống</t>
  </si>
  <si>
    <t>B_20 20151168 Nguyễn Văn Hào
- Sau khi nhập đủ thông tin, người dùng click vào ô đăng nhập, nếu người dùng nhập đúng thông tin, vào màn hình tiếp theo cho người dùng
-Nếu sai tên đăng nhập hoặc mật khẩu, hiển thị thông báo người dùng nhập sai mật khẩu hoặc tên đăng nhập</t>
  </si>
  <si>
    <t>B_21 20154136 Phạm Văn Tuấn
- Người dùng click vào ô đăng nhập. Nếu thông tin là chính xác, hệ thống chuyển tiếp đến giao diện chính, hiển thị các tính năng sử dụng
- Nếu sai thông tin thì hiển thị thông báo cho người dùng, yêu cầu nhập lại thông tin. Nếu nhập sai thông tin quá nhiều lần thì hiện thông báo hạn chế đăng nhập hệ thống trong một khoảng thời gian nhất định</t>
  </si>
  <si>
    <t xml:space="preserve">B_22 20151716 Trần Viết Huy 
-Hệ thống trả về giao diện cho phép người dùng nhập thông tin về điểm bắt  đầu và điểm kết thúc của drone.
-Hệ thống xử lý và trả về thông tin đường đi tối ưu nhất và loại drone tùy  thuộc vị điểm cuối.
-Sau khi phân tích kết quả, người dùng xác nhận với hệ thống.  
-Hệ thống thông báo đã lựa chon drone thành công.
</t>
  </si>
  <si>
    <t xml:space="preserve">B_23 20151447 Vũ Đức Hiệp
Người dùng lựa chọn chức năng quản lý drone
Hệ thống trả về danh sách thông tin và trạng thái hiện tại của drone
</t>
  </si>
  <si>
    <t xml:space="preserve">B_25 20153237 Phùng Văn Sơn
Thao tác thứ hai : Người dùng nhập username , password . Hệ thống trả về kết quả , hiển thị danh sách chức năng </t>
  </si>
  <si>
    <t>1.2.3</t>
  </si>
  <si>
    <t>B_01 20151295 Bùi Trung Hiếu
- Sau khi có thông tin về các drone, người điều khiển dựa vào đó có thể đưa ra các hành động phù hơp với tình trạng hiện thời được cung cấp và hiển thị trên màn hình hệ thống</t>
  </si>
  <si>
    <t>B_02 20153752 Nguyễn Tài Tiêu
Các hành động để người sử dụng đăng nhập và tương tác với điện thoại:
- nhập username vào trường username
- nhập password vào trường password
- nhấp vào nút login để tiến hành đăng nhập</t>
  </si>
  <si>
    <t>B_03 20151236 Lê Ngọc Hảo                                                        -Hành động : Người sử dụng điền thông tin vào màn hình đăng nhập và nhấn Login.Hệ thống gửi trả lời yêu cầu đăng nhập của người sử dụng.                                                                                         -Người sử dụng chọn màn hình cài đặt drone,đặt các thông số liên quan cho drone</t>
  </si>
  <si>
    <t xml:space="preserve">B_05 20150904 Hà Thế  Đăng
Khi form xuất hiện thì các hành động cụ thể của người sử dụng: 
_Điền vào các trường input
_Nhấn nút đăng nhập
_Chờ đợi kết quả phản hồi: Nhập lại nếu nhập sai , tiếp tục sử dụng hệ thống nếu nhập đúng hoặc xin lại mật khẩu nếu quên 
</t>
  </si>
  <si>
    <t>B_08 20152404 Nguyễn Tiến  Mạnh
- Bấm nút trở về địa điểm xuất phát nếu muốn Drone quay trở về
- Chọn địa điểm sau đó bấm nút trở về, khi đó, Drone sẽ trở về địa điểm đã được chọn trên màn hình</t>
  </si>
  <si>
    <t>B_09 20151338 Nguyễn Minh  Hiếu
Hỗ trợ người dùng với các tính năng ghi nhớ mật khẩu, ghi nhớ đăng nhập, quên mật khẩu.</t>
  </si>
  <si>
    <t>B_11 20152675 Đồng Thị Ngọc
Nếu đăng nhập không đúng, người dùng lặp lại quá trình ban đầu cho tới khi đúng hoặc quá 10 lần</t>
  </si>
  <si>
    <t>B_12 20150221 Nguyễn Thị Ngọc Ánh
- Thao tác thứ ba: sau khi hệ thống hiển thị bản đồ các khu vực có trong rừng, người dùng chọn khu vực để thả drone, nếu hệ thống báo khu vực đã có người khác chọn thì người dùng sẽ phải chọn khu vực khác.</t>
  </si>
  <si>
    <t xml:space="preserve">Trần Đình </t>
  </si>
  <si>
    <t>B_13 20152754 Nguyễn Thế Nhạ
- Người dùng thêm hoặc sửa lộ trình bay và hệ thống cập nhật lộ trình mới
- Hệ thống hiển thị đã cập nhật và trở về màn hình trước đó có lựa chọn lộ trình cho chuyến tuần tra tiếp theo.</t>
  </si>
  <si>
    <t>Cẩn</t>
  </si>
  <si>
    <t>B_14 20151647 Bùi Văn Huy 
Hệ thống trả về trăng cá nhân cho người dùng với menu các thao tac nghiệp vụ trên ứng dụng quản lý thông itn thu được từ các con Drone</t>
  </si>
  <si>
    <t>trancan1997@gmail.com</t>
  </si>
  <si>
    <t>can.td150324@sis.hust.edu.vn</t>
  </si>
  <si>
    <t>B_15 20151915 Bùi Phú  Hướng
Sau khi xem xong danh sách, người dùng chọn nút menu để quay về menu chính để thưc hiện các nhiệm vụ tiếp theo.</t>
  </si>
  <si>
    <t>B_16 20150703 Phan Quang Dũng 
Nhấn vào nút trên màn hình để xác định vị trí của drone</t>
  </si>
  <si>
    <t>B_17 20151845 Hoàng Văn Hưng
- Từ danh sách các drone, chọn vào một drone muốn khởi động.
- Xác nhận việc khởi động drone.</t>
  </si>
  <si>
    <t>B_20 20151168 Nguyễn Văn Hào
- Người dùng click vào ô quên mật khẩu, hiển thị  ra mục yêu cầu nhập số điện thoại hoặc email để hệ thống gửi mã lấy lại mật khẩu cho người dùng</t>
  </si>
  <si>
    <t>B_21 20154136 Phạm Văn Tuấn
Người dùng chọn nút quên mật khẩu, hệ thống hiển thị form  
yêu cầu nhập số điện thoại hoặc email khôi phục. Người dùng có thể chọn một trong hai hình thức trên để lấy lại mật khẩu cũ.</t>
  </si>
  <si>
    <t>B_22 20151716 Trần Viết Huy 
-Người dùng cập nhật các mốc, các nút trên lộ trình tùy thuộc vào kinh nghiệm khảo đường đi trong các lần bay trước đó.
-Người dùng ấn nút submit để cập nhật lộ trình.</t>
  </si>
  <si>
    <t xml:space="preserve">B_23 20151447 Vũ Đức Hiệp
Từ đó, người dùng có thể nắm bắt thông tin hiện trạng của drone để 
có thể lựa chọn sử dụng hoặc tiến hành kiểm tra, sửa chữa khi cần 
thiết.
</t>
  </si>
  <si>
    <t>Tương tác 2</t>
  </si>
  <si>
    <t>B_01 20151295 Bùi Trung Hiếu
+ Tương tác 2: Thiết đặt lộ trình cho các drone chưa có lộ trình trong hệ thống, bước này có thể bỏ qua nếu như đã có lộ trình được thiết đặt trong hệ thống.</t>
  </si>
  <si>
    <t>B_02 20150495 Lê Việt Cường   
Giao diện màn hình chức năng chính sau khi đăng nhập thành công. Người dùng chọn chức năng kết nối với Drone mà mình điều khiển.</t>
  </si>
  <si>
    <t>B_03 20151236 Lê Ngọc Hảo                                                        -Cài đặt đường bay và vị trí bay cho drone</t>
  </si>
  <si>
    <t>B_04 20153947 Nguyễn Văn  Trọng
Chọn chức năng của hệ thống khi đăng nhập thành công</t>
  </si>
  <si>
    <t>B_05 20154101 Nguyễn Anh  Tuấn
Các cán bộ kiểm lâm đăng nhập tài khoản vào app quản lý điều khiển drone và kết nối tới drone, từ đó chuẩn bị cho drone cất cánh tại vùng rừng nhất định</t>
  </si>
  <si>
    <t xml:space="preserve">B_06 20150324 Trần Đình Cẩn
Điều khiển vị trí của các Drone
</t>
  </si>
  <si>
    <t>B_07 20151359 Phạm Minh  Hiếu
 + Tương tác 2: Sau khi đăng nhập hệ thống thành công và hoàn tất công việc kiểm tra drone thì người diểu khiển thiết đặt lô trình cho các drone chưa có lộ trình.</t>
  </si>
  <si>
    <t xml:space="preserve">B_08 20152404 Nguyễn Tiến  Mạnh
Yêu cầu xem hình ảnh của Drone khác                                                                                                                                                                                  
</t>
  </si>
  <si>
    <t>B_09 20152962 Nguyễn Huy  Quang
Xác định khu vực di chuyển của drone</t>
  </si>
  <si>
    <t>B_10 20179624 Nguyễn Đình Khiêm
Xem bản đồ khu rừng</t>
  </si>
  <si>
    <t>B_11 20152675 Đồng Thị Ngọc
Kết nối drone vào hệ thống để có thể điều khiển và sử dụng các drone bằng máy tính tại phòng kiểm lâm</t>
  </si>
  <si>
    <t>B_12 20151267 Tô Thị Minh Hằng
Kết nối drone vào hệ thống để lấy được quyền điều khiển drone và truy cập các dữ liệu về drone trong cơ sở dữ liệu</t>
  </si>
  <si>
    <t>B_13 20152754 Nguyễn Thế Nhạ
Người dùng yêu cầu kiểm tra vị trí hiện tại của con drone khi bay qua 1 khu rừng có dấu hiệu khả nghi bị chặt phá và muốn thông báo vị trí lên màn hình hiển thị</t>
  </si>
  <si>
    <t>B_14 20151647 Bùi Văn Huy
Tương tác của người dùng với chức năng quản lý danh sách hình ảnh thu được từ các con drone</t>
  </si>
  <si>
    <t>B_15 20151915 Bùi Phú  Hướng
Theo dõi vị trí của drone (khi đang bay trong rừng).</t>
  </si>
  <si>
    <t xml:space="preserve">B_16 20150703 Phan Quang Dũng 
Yêu cầu drone truyền thông tin hình ảnh về </t>
  </si>
  <si>
    <t>B_17 20151845 Hoàng Văn Hưng
Kiểm tra vị trí hiện tại của drone</t>
  </si>
  <si>
    <t>B_18 20154371 Nguyễn Hữu Vinh:
Xem hình ảnh từ Drone</t>
  </si>
  <si>
    <t>B_19 20151546 Nguyễn Văn Hoàng : Xem các hình ảnh, video trực tiếp từ các drone gửi lên ứng dụng.</t>
  </si>
  <si>
    <t>B_20 20151168 Nguyễn Văn Hào
Chọn bảng điều khiển (chọn chức năng tiếp theo sau khi người dùng đã đăng nhập xong)</t>
  </si>
  <si>
    <t>B_21 20154136 Phạm Văn Tuấn
Chọn tính năng điều khiển drone ( sau khi đăng nhập hệ thống thành công)</t>
  </si>
  <si>
    <t>B_22 20151716 Trần Viết Huy 
- Tương tác 2: Theo dõi drone.</t>
  </si>
  <si>
    <t xml:space="preserve">B_23 20151447 Vũ Đức Hiệp
Thiết lập đường đi cho drone
                                                                                                        </t>
  </si>
  <si>
    <t xml:space="preserve">B_25 20153237 Phùng Văn Sơn
Người dùng kiểm tra thông tin , tình trạng của các drone </t>
  </si>
  <si>
    <t>B_01 20151295 Bùi Trung Hiếu
- Tại giao diện chính, màn hình hiển thị các chức năng
- Từ đó, người dùng sử dụng tài khoản của mình đăng nhập vào hệ thống
- Sau khi đăng nhập, người dùng chọn chức năng lập lộ trình cho drone</t>
  </si>
  <si>
    <t>B_02 20150495 Lê Việt Cường   
Quá trình thiết kế, đánh giá và cài đặt chức năng "kết nối Drone" trên màn hình chính của người dùng sau khi đăng nhập thành công vào ứng dụng sao cho người dùng dễ nhìn và tương tác với chức năng này.</t>
  </si>
  <si>
    <t>B_03 20151236 Lê Ngọc Hảo                                                        -Thiêt kế ,đánh giá và cài đặt hệ thống cho tương tác cài đặt đường đi và vị trí bay cho drone</t>
  </si>
  <si>
    <t xml:space="preserve">B_04 20153947 Nguyễn Văn  Trọng
- Thiết kế giao diện cho trang chọn các chức năng người dùng muốn sử dụng.
- Mỗi chức năng được thiết kế hình ảnh cùng với tên chức năng và được sắp xếp hợp lý cho người dùng.
- Người dùng muốn sử dụng chức năng gì thì click vào hình ảnh hoặc tên (có thể dùng tab và enter để sử dụng ứng dụng)
</t>
  </si>
  <si>
    <t>B_07 20151359 Phạm Minh Hiếu
- Khi đăng nhập vào app thành công, màn hình giao diện chính hiện thị  các thông số của drone như : Tình trạng pin, quãng đường bay, lộ trình bay, dung lượng thẻ nhớ,... và các chức năng để người điểu khiển có thể cài đặt và lập trình được  quá trình bay và thời gian bay cho drone.</t>
  </si>
  <si>
    <t>B_08 20152404 Nguyễn Tiến  Mạnh
- Trên màn hình có nút yêu cầu xem hình ảnh của Drone khác
- Người dùng bấm vào nút đó, màn hình sẽ hiện lên danh sách những Drone đang hoạt động để lấy hình ảnh
- Người dùng chọn Drone muốn xem hình ảnh, Sau đó hình ảnh sẽ được thêm vào màn hình quan sát của người đó.
- Bấm vào nút kết thúc xem nếu đã hoàn thành mục đích</t>
  </si>
  <si>
    <t>B_10 20179624 Nguyễn Đình Khiêm
- Trên màn hình hiển thị, có button Xem bản đồ
- Người dùng nhấn vào đó, màn hình sẽ hiển thị các chức năng chi tiết hơn</t>
  </si>
  <si>
    <t>B_11 20152675 Đồng Thị Ngọc
Sau khi đăng nhập thành công, hệ thống hiển thị màn hình biểu tượng 100 drone đầu tiên, thanh phía trên màn hình có phần dropdown để thay đổi hiển thị của 400 chiếc drone còn lại( mỗi lần chỉ hiển thị được 100 chiếc). Drone nào đã đang hoạt động sẽ có màu đậm, drone nào đã được lập trình sẵn đường đi nhưng vẫn chưa hoạt động có màu bình thường, còn drone nào vẫn chưa được lập trình đường đi sẽ có màu nhạt. Người dùng có thể căn cứ vào đó để biết tình trạng của drone. Một phần thanh phía trên màn hình cũng có hiển thị thông tin số drone đang hoạt động, số drone được lập trình đường đi</t>
  </si>
  <si>
    <t>B_12 20151267 Tô Thị Minh Hằng
Sau khi đăng nhập thành công, hệ thống hiển thị giao diện gồm các chức năng chính, người dùng chọn chức năng kết nối drone, có thể kết nối bằng cái tự nhập mã drone hoặc chọn từ dropdown, kết nối xong với drone ứng dụng sẽ hiển thị kết nối thành công và hiển thị các thông số, trạng thái của drone.</t>
  </si>
  <si>
    <t xml:space="preserve">B_13 20152754 Nguyễn Thế Nhạ
- Người dùng đăng nhập vào hệ thống, chọn chức năng xem vị trí hiện tại.
- Hệ thống hiển thị vị trí hiện tại lên màn hình và các tùy chọn như vị trí hiện tại, lộ trình đã bay từ khi thả con drone lên.
- Người dùng chọn chức năng xem vị trí hiện tại </t>
  </si>
  <si>
    <t>B_14 20151647 Bùi Văn Huy
Thiết kế một item quản lý hình ảnh thu được từ các drone trên giao diện trang các nhân của người dùng để người dùng có thể nhấn vào đó và thực hiện nghiệp vụ</t>
  </si>
  <si>
    <t>B_15 20151915 Bùi Phú  Hướng
-Màn hình hiện lên các lựa chọn. 
-Sau khi người dùng đăng nhập hệ thống.
-Người dùng chọn theo dõi vị trí drone.</t>
  </si>
  <si>
    <t>B_16 20150703 Phan Quang Dũng 
- Màn hình hiển thị các lựa chọn thao tác với Drone
- Người dùng chọn thao tác yêu cầu drone gửi thông tin về</t>
  </si>
  <si>
    <t>B_17 20151845 Hoàng Văn Hưng
- Người dùng đăng nhập vào ứng dụng và chọn chế độ
 xem vị trí của drone.
- Bản đồ hiển thị lên màn hình vị trí hiện tại mà drone đang
 bay. Kèm theo đó là lộ trình của drone đã bay kể từ khi 
người dùng thả drone bay lên.
- Người dùng chọn xem chi tiết thông tin các drone đã 
kết nối.
- Người dùng chọn mụct xác định vị trí của drone, bao gồm
 các vị trí mà drone đã bay qua, vị trí hiện tại của drone và
 lộ trình sắp tới của drone.</t>
  </si>
  <si>
    <t>B_18 20154371 Nguyễn Hữu Vinh:
- Màn hình hiển thị chức năng xem hình ảnh từ Drone
- Người dùng bấm vào chức năng xem hình ảnh
- Màn hình hiển thị danh sách các Drone đang hoạt động
- Người dùng bấm chọn Drone muốn xem hình ảnh
- Màn hình hiển thị hình ảnh tương ứng của Drone đó
- Người dùng thao tác với màn hình tại hình ảnh đó
- Chọn thoát nếu người dùng muốn thoát xem Drone đó</t>
  </si>
  <si>
    <t>B_19 20151546 Nguyễn Văn Hoàng : - Màn hình hiển thị giao diên của ứng dụng và  các lựa chọn cho người dùng. - Sau khi đăng nhập vào hệ thống - Người dùng chọn chức năng quản lí drone.</t>
  </si>
  <si>
    <t>"B_20 20151168 Nguyễn Văn Hào
Dựa trên quan điểm của nhà phát triển, cần thiết kế chức năng sao cho thuận tiện với người sử dụng, khả năng dùng được rộng cho mọi năng lực người dùng"</t>
  </si>
  <si>
    <t>B_21 20154136 Phạm Văn Tuấn
Trên quan điểm của nhà phát triển, cần hoàn thiện và phát triển tính năng sao cho phù hợp  với nhiều trình độ, khả năng  của người dùng.</t>
  </si>
  <si>
    <t xml:space="preserve">B_22 20151716 Trần Viết Huy 
-Màn hình giao diện hiển thị danh sách vùng thả drone theo danh sách vùng thả đã được cài đặt ở bước cài đặt lộ trình cho drone.
-Hệ thống cho phép người dùng phóng to thu nhỏ hình ảnh của các drone gửi về hoặc chuyển sang hình ảnh của drone khác.
</t>
  </si>
  <si>
    <t xml:space="preserve">B_23 20151447 Vũ Đức Hiệp
- Thiết kế trang thiết lập đường đi cho drone
- Thiết kế form nhập vị trí điểm đầu điểm cuối để định vị đường đi cho
drone.
</t>
  </si>
  <si>
    <t xml:space="preserve">B_25 20153237 Phùng Văn Sơn
Sau khi đăng nhập thành công , người dùng chọn chức năng kiểm tra thông tin drone như quỹ đạo bay , các thông số kĩ thuật .... Hệ thống hiển thị kết quả cho người dùng </t>
  </si>
  <si>
    <t>2.1.1</t>
  </si>
  <si>
    <t>B_01 20151295 Bùi Trung Hiếu
- Sau khi ấn lập lộ trình cho các drone màn hình hiển thị list các drone có thể lập lộ trình cũng như trạng thái tóm tắt của các drone đó 
- Người dùng có thể chọn một drone và bắt đầu thực hiện thiết đặt lộ trình cho drone</t>
  </si>
  <si>
    <t>B_02 20150495 Lê Việt Cường   
Thiết kế chức năng "Kết nối" với Drone: 
- Giao diện đơn giản, thân thiện với người dùng.
- Người dùng có thể dễ dàng tương tác với chức năng "Kết nối".</t>
  </si>
  <si>
    <t>B_03 20151236 Lê Ngọc Hảo                                                        -Thiêt kế : Giao diện gồm hình ảnh drone,thông số drone,hình ảnh tổng quan khu rừng để chọn đườngbay và vị trí</t>
  </si>
  <si>
    <t>B_04 20153947 Nguyễn Văn  Trọng
- Thiết kế giao diện với các chức năng với hình ảnh và tên đính kèm</t>
  </si>
  <si>
    <t>B_05 20154101 Nguyễn Anh  Tuấn
Thiết kế giao diện đăng nhập là form gồm input là form và password. Ngoài ra có thêm nút quên mật khẩu để người dùng có thể cài lại mật khẩu
Đăng nhập thành công có nút kết nối tới drone</t>
  </si>
  <si>
    <t>B_06 20150324 Trần Đình Cẩn
-Đăng nhập, chọn drone cần thay đổi
-Hiển thị vị trí hiện tại của Drone đó
-Chọn vị trí mới
-Kiểm tra vị trí mới
-Điều khiển Drone đến đó</t>
  </si>
  <si>
    <t>B_08 20152404 Nguyễn Tiến  Mạnh
- Hệ thống sẽ hiển thị lên màn hình nút yêu cầu xem hình ảnh của Drone khác, 
- Người dùng bấm vào nút đó
- Hệ thống hiển thị lên danh sách Drone đang hoạt động</t>
  </si>
  <si>
    <t>B_09 20152962 Nguyễn Huy  Quang
Người dùng khoanh vùng khu vực trên map của ứng dụng bằng các dấu mốc để xác định dánh dấu khu vực drone di chuyển</t>
  </si>
  <si>
    <t>B_10 20179624 Nguyễn Đình Khiêm
- Người dùng nhấn Xem bản đồ khu rừng
- Màn hình hiển thị các tùy chọn xem cả khu rừng, hay xem từng khu vực</t>
  </si>
  <si>
    <t>B_11 20152675 Đồng Thị Ngọc
Sau khi người dùng đăng nhập thành công, hệ thống hiển thị màn hình gồm 2 phần: một phần là biểu tượng 100 drone đầu tiên(màu đậm: drone đang hoạt động, màu bình thường: drone đã được thiết lập đường đi, màu nhạt: drone chưa được lập trình đường đi, một phần nhỏ phía trên hiển thị số các drone đang hoạt động, số các drone đã được lập trình đường đi, và phần dropdown</t>
  </si>
  <si>
    <t>Nguyễn Văn</t>
  </si>
  <si>
    <t>B_12 20151267 Tô Thị Minh Hằng
- Sau khi người dùng chọn chức năng kết nối với drone. Ứng dụng hiển thị ô input để nhập mã drone và một dropdown bên cạnh để người dùng có thể kết nối drone bằng hai cách.</t>
  </si>
  <si>
    <t>Đạt</t>
  </si>
  <si>
    <t>B_13 20152754 Nguyễn Thế Nhạ
- Người dùng yêu cầu hiển thị vị trí của drone
- Các thông tin về vị trí của drone được hiển thị lên màn hình
- Người dùng xem các lộ trình đã bay và vị trí hiện tại của drone.</t>
  </si>
  <si>
    <t xml:space="preserve">B_14 20151647 Bùi Văn Huy
Thiết các các item (button) quản lý hình ảnh theo các đặc tính riêng của hình ảnh:
Quản lý hình ảnh theo vị trí chụp trên bản đồ
Quản lý hình ảnh theo thời gian chụp được từ các con drone
</t>
  </si>
  <si>
    <t>nguyendatbk910@gmail.com</t>
  </si>
  <si>
    <t>B_15 20151915 Bùi Phú  Hướng
-Sau khi người dùng chọn theo dõi vị trí drone.
-Hệ thống hiển thị vị trí  drone trên bản đồ.
-Người dùng có thể thu phóng kích thước bản đồ để theo dõi dễ dàng hơn.</t>
  </si>
  <si>
    <t>dat.nv154484@sis.hust.edu.vn</t>
  </si>
  <si>
    <t>B_16 20150703 Phan Quang Dũng 
-Người dùng yêu cầu các thông tin về drone được trả về
- Các thông tin hình ảnh được người dùng lựa chọn của drone được trả về, bao gồm các thông tin như: Các hình ảnh bất thường, lịch sử bay của drone, số pin hiện tại của drone, ...
- Người dùng chọn thông tin bất thường trong video mà drone đã thu được</t>
  </si>
  <si>
    <t>B_17 20151845 Hoàng Văn Hưng
- Vị trí của drone được hiển thị lên màn hình, bao gồm các
 vị trí drone đã bay , vị trí hiện tại của drone và lộ trình của
 drone.
- Người dùng xem các thông số về lịch sử lộ trình bay của
 drone , lộ trình tiếp theo cảu drone.</t>
  </si>
  <si>
    <t>B_18 20154371 Nguyễn Hữu Vinh:
- Hệ thống sẽ hiển thị lên màn hình nút yêu cầu xem hình ảnh của Drone
- Người dùng chọn nút xem
- Hệ thống hiển thị lên danh sách Drone đang hoạt động</t>
  </si>
  <si>
    <t>B_19 20151546 Nguyễn Văn Hoàng :- Người dùng chọn chức năng quản lí drone trên giao diện sau khi đăng nhập vào hệ thống bằng tài khoản đã được cung cấp sẵn. - Hệ thống hiển thị các chức năng quản lí drone cho người dùng lựa chọn.</t>
  </si>
  <si>
    <t>B_20 20151168 Nguyễn Văn Hào
- Màn hình này bao gồm các chức năng tiếp theo người dùng sẽ sử dụng, bao gồm 1 danh sách các lựa chọn cho người dùng, cần hiển thị đơn giản dễ nhìn, nhưng bao gồm được hết các chức năng cần có</t>
  </si>
  <si>
    <t xml:space="preserve">B_21 20154136 Phạm Văn Tuấn
- Màn hình hiển thị các tính năng chính, cần thiết kế đơn giản, dễ nhìn. Ưu tiên các tính năng hay được sử dụng nhất lên đầu màn hình, như tính năng điều khiển, theo dõi drone...
</t>
  </si>
  <si>
    <t>B_22 20151716 Trần Viết Huy 
Màn hình hiển thị danh sách các vùng thả drone trong cơ sở dữ liệu đã được lưu ở bước cài đặt lộ trình.</t>
  </si>
  <si>
    <t xml:space="preserve">B_23 20151447 Vũ Đức Hiệp
Hệ thống hiển thị bản đồ khu vực tổng quát
                                                                                                        </t>
  </si>
  <si>
    <t xml:space="preserve">B_25 20153237 Phùng Văn Sơn
Sau khi có các thông tin người dùng có thể điểu chỉnh theo ý muốn của mình : Thay đổi lộ trình , điều chỉnh góc quay ... .Hệ thống xác nhận và thông báo kết quả 
</t>
  </si>
  <si>
    <t>2.1.2</t>
  </si>
  <si>
    <t>B_01 20151295 Bùi Trung Hiếu
- Sau khi người dùng chọn một drone để chọn lộ trình, màn hình bản đồ kiểm lâm hiện ra cùng với các công cụ hộ trợ trên màn hình để người dùng lập lộ trình cho drone</t>
  </si>
  <si>
    <t>B_02 20150495 Lê Việt Cường
Đánh giá chức năng "Kết Nối":
- Tính thuận tiện: người dùng dễ dàng sử dụng và tương tác
 với chức năng kết nối.
- Số lượng thao tác: 1 đến 2 thao thao tác đơn giản như chỉ cần
 nhấn ok, tránh quá nhiều thao tác hoặc thao tác phức tạp gây
 cảm giác khó chịu cho người dùng.</t>
  </si>
  <si>
    <t>B_03 20151236 Lê Ngọc Hảo                                                        -Đánh giá : Giao diện thân thiện dễ sử dụng.Người dùng có thể cài đặt đường đi và vị trí 1 các dễ dàng và chính xác</t>
  </si>
  <si>
    <t>B_04 20153947 Nguyễn Văn  Trọng
- Người dùng click vào chức năng muốn sử dụng, nếu dùng máy tính hỏng chuột có thể dùng tab để điều hướng và enter vào chức năng muốn dùng.</t>
  </si>
  <si>
    <t>B_05 20154101 Nguyễn Anh  Tuấn
Người dùng sử dụng máy tính bảng hoặc di động bật app lên, nhập username và password, ấn nút đăng nhập. Đăng nhập thành công, ấn nút kết nối tới drone tài khoảng điều khiển</t>
  </si>
  <si>
    <t>B_07 20151359 Phạm Minh Hiếu
- khi ấn vào thiết lập quy trình bay cho drone sẽ hiển thị lên list những khu vực bay cần quản lý của người điêu khiển , sau đó người điều khiển sẽ cho từng drone mình quản lý 1 quy trình bay với những khu vực xác định cùng với thời gian bay của drone.</t>
  </si>
  <si>
    <t>B_08 20152404 Nguyễn Tiến  Mạnh
- Người dùng xem những drone đang hoạt động, bấm giữ vào từng Drone để xem thông tin chi tiết địa điểm của Drone đó
- Bấm vào tên Drone mà người dùng muốn xem hình ảnh
- Bấm vào nút xác nhận</t>
  </si>
  <si>
    <t>B_09 20152962 Nguyễn Huy  Quang
Sử dụng khi chuẩn bị thả drone thu thập dữ liệu hàng ngày.</t>
  </si>
  <si>
    <t>B_10 20179624 Nguyễn Đình Khiêm
- Người dùng chọn tùy chọn cần thiết
- Màn hình hiển thị bản đồ tương ứng</t>
  </si>
  <si>
    <t>B_11 20152675 Đồng Thị Ngọc
Khi người sử dụng lựa chọn drone chưa được lập trình đường đi, hệ thống sẽ chuyển màn hình đến chức năng lập trình đường đi cho drone
Khi người sử dụng lựa chọn drone đã được lập trình đường đi, hệ thống sẽ chuyển màn hình tới chức năng khởi động drone bắt đầu lộ trình quay</t>
  </si>
  <si>
    <t>B_12 20151267 Tô Thị Minh Hằng
- Người dùng nhập mã drone hoặc chọn drone từ dropdown
- Hệ thống hiển thị kết nối thành công hoặc thông báo lỗi ( nhập sai mã, drone đang được sử dụng).</t>
  </si>
  <si>
    <t xml:space="preserve">B_13 20152754 Nguyễn Thế Nhạ
- Người dùng yêu cầu hiển thị vị trí của drone
- Các thông tin về vị trí của drone được hiển thị lên màn hình
- Người dùng phóng to hay thu nhỏ vị trí hiện tại của drone để có quan sát rõ hơn.
</t>
  </si>
  <si>
    <t>B_14 20151647 Bùi Văn Huy 
Thiêt kế giao diện quản lý hình ảnh thu được theo vị trí chụp trên bản đồ để có thể so sáng được hình ảnh ở tại một vị trí</t>
  </si>
  <si>
    <t>B_15 20151915 Bùi Phú  Hướng
-Trong khi ngươi dùng theo dõi vị trí
-Hệ thống hiển thị các lựa chọn cho người dùng dưới dạng các nút bấm.
-Người dùng chọn các tính năng như xem hình ảnh thu được từ drone, theo dõi lộ trình bay của drone,...</t>
  </si>
  <si>
    <t>B_16 20150703 Phan Quang Dũng 
-Người dùng yêu cầu các thông tin về drone được trả về
- Các thông tin hình ảnh được người dùng lựa chọn của drone được trả về, bao gồm các thông tin như: Các hình ảnh bất thường, lịch sử bay của drone, số pin hiện tại của drone, ...
- Người dùng chọn thông tin video đang được drone quay trực tiếp</t>
  </si>
  <si>
    <t>B_17 20151845 Hoàng Văn Hưng
- Vị trí của drone được hiển thị lên màn hình, bao gồm các
 vị trí drone đã bay qua, vị trí hiện tại của drone và vị trí 
drone sắp di chuyển đến.
- Người dùng phóng to hay thu nhỏ bản đồ nhằm có
 được các thông tin rõ hơn về địa điểm drone mà hệ 
thống đã trả về"</t>
  </si>
  <si>
    <t>B_18 20154371 Nguyễn Hữu Vinh:
- Người dùng xem danh sách các Drone đang hoạt động
- Bấm và chọn để xem hình ảnh từ Drone
- Bấm và giữ lâu để xem thông tin Drone đó như vị trí, trạng thái, ...</t>
  </si>
  <si>
    <t>B_19 20151546 Nguyễn Văn Hoàng : - Trong chức năng quản lí drone, người dùng tiếp tục chọn chức năng xem hình ảnh, video của các drone. - Hệ thống hiển thị các drone cho người dùng lựa chọn để xem hình ảnh cụ thể của từng drone.</t>
  </si>
  <si>
    <t>B_20 20151168 Nguyễn Văn Hào
- Màn hình này hiển thị 1 danh sách, bao gồm các biểu tượng, bên cạnh là tên  của chức năng, sao cho dễ nhận biết chức năng đó : tình trạng drone, nhật kí bay, , hình ảnh từ drone, gọi cho trung tâm, cài đặt, ...</t>
  </si>
  <si>
    <t>B_21 20154136 Phạm Văn Tuấn
- Đối với tính năng phức tạp cần chia thành nhiều tính năng nhỏ, hiện thị các biểu tượng tương ứng sao cho người dùng dễ dàng nhận biết, phân biệt</t>
  </si>
  <si>
    <t>B_22 20151716 Trần Viết Huy  
Màn hình hiển thị hình ảnh drone gửi về trên màn hình giao diện, chia nhỏ khung hình để hiện thị hình ảnh của các drone được thả ở vùng đó sao cho người dùng có thể quan sát tổng quan nhất. Đễ dàng phát hiện những điều khả nghi để phóng to ra.</t>
  </si>
  <si>
    <t xml:space="preserve">B_23 20151447 Vũ Đức Hiệp
Hệ thống đánh dấu đường đi của các drone đã được thiết lập để 
tránh trường hợp các drone bị trùng đường bay.
</t>
  </si>
  <si>
    <t>2.1.3</t>
  </si>
  <si>
    <t>B_01 20151295 Bùi Trung Hiếu
Sau khi hoàn thành công đoạn lập lộ trình cho drone, người dùng ấn xác nhận và chuyển sang màn hình kiểm tra bước cuối trước khi drone được đưa vào hoạt động</t>
  </si>
  <si>
    <t>B_02 20150495 Lê Việt Cường
Cài đặt chức năng "Kêt nối":
- Chức năng kết nối với Drone được thiết kế trong giao diện trang chủ sau khi người dùng đăng nhập với tài khoản phân quyền thành công vào hệ thống.
- Vị trí Button trong giao diện trang chủ phải dễ nhìn thấy Button để tương tác, kích thước đủ lớn để người dùng dễ dàng tương tác với Button kết nối.</t>
  </si>
  <si>
    <t>B_03 20151236 Lê Ngọc Hảo                                                        -Cài đặt: Sử dụng công nghệ thiết kế chỉ đường và di chuyển theo dường đã hoạch định cho drone                                                                                     -Giao diện hình vẽ khu rừng và đường đi hoạch định có thể chuyển đổi sang thông số thực</t>
  </si>
  <si>
    <t>B_04 20153947 Nguyễn Văn  Trọng
- Thiết kế dễ nhìn và dễ sử dụng với ít thao tác nhất có thể khiên người dùng rất dễ sử dụng tương tác này</t>
  </si>
  <si>
    <t>B_05 20154101 Nguyễn Anh  Tuấn
- Thiết kế form chính giữa màn hình có label rõ ràng như username, password. Khi nhập kí tự có chức năng báo người dùng đang để Capslock. Khi người dùng đăng nhập không hợp lệ có thông báo lỗi. Khi đăng nhập thành công hiện thị nút kết nối nếu drone đã bật, nếu không disable nút đó.</t>
  </si>
  <si>
    <t>B_07 20151359 Phạm Minh Hiếu
- Sau khi thiết lập xong lộ trình bay cho drone, người điều khiển ấn nút áp dụng và cho drone đi vào hoạt động.</t>
  </si>
  <si>
    <t>B_08 20152404 Nguyễn Tiến  Mạnh
- Hệ thống hiển thị lên màn hình người dùng hình ảnh mà Drone đã được yêu cầu ghi nhận được
- Người dùng bấm nút huỷ yêu cầu xem để có thể ngừng xem hình ảnh của Drone đã được yêu cầu</t>
  </si>
  <si>
    <t>B_09 20152962 Nguyễn Huy  Quang
Người dùng chọn chức năng chọn khu vực di chuyển của drone, click đặt các mốc đánh dấu trên map để khoanh vùng di chuyển của drone.</t>
  </si>
  <si>
    <t>B_10 20179624 Nguyễn Đình Khiêm
- Người dùng có thể điều chỉnh tỉ lệ bàn đồ</t>
  </si>
  <si>
    <t xml:space="preserve">B_11 20152675 Đồng Thị Ngọc
Khi người sử dụng thay đổi phần dropdown, hệ thống sẽ hiển thị các lựa chọn(0: drone 0-&gt;99, 100: drone 100-&gt;199, 200: drone 200-&gt;299, 300: drone 300-&gt;399, 400:drone 400-&gt;499) </t>
  </si>
  <si>
    <t>B_12 20151267 Tô Thị Minh Hằng
- Kết nối thành công thì hệ thống sẽ hiển thị các thông số về drone như lượng pin còn lại, quãng đường đã bay, trạng thái hiện tại của drone, các lưu ý khi sử đụng drone.</t>
  </si>
  <si>
    <t>B_13 20152754 Nguyễn Thế Nhạ
- Người dùng yêu cầu hiển thị vị trí của drone
- Các thông tin về vị trí của drone được hiển thị lên màn hình
- Người dùng yêu cầu hiển thị vị trí và có thể tùy chọn yêu cầu vị trí</t>
  </si>
  <si>
    <t>B_14 20151647 Bùi Văn Huy 
Các vấn đề liên quan đến thao tác với chức năng quản lý hình ảnh thu được 
Ta có thể chọn các thuộc tính để có thể so sánh được hình ảnh tại một vị trí trên bản đồ nhưng thu được từ các con drone khác nhau, tại các thời điểm khác nhau để từ đó có thể nhận định được sự thay đổi thông qua hình ảnh</t>
  </si>
  <si>
    <t>B_15 20151915 Bùi Phú  Hướng
-Sau khi người dùng thực hiện xong thao tác theo dõi drone, có thể quay về menu chính để thực hiện các nhiệm vụ tiếp theo.
-Người dùng có thể xem lịch sử bay của drone cũng như các hình ảnh mà drone thu được để hoàn tất việc tuần tra.</t>
  </si>
  <si>
    <t>B_16 20150703 Phan Quang Dũng 
-Người dùng yêu cầu các thông tin về drone được trả về
- Các thông tin hình ảnh được người dùng lựa chọn của drone được trả về, bao gồm các thông tin như: Các hình ảnh bất thường, lịch sử bay của drone, số pin hiện tại của drone, ...
- Người dùng chọn xem lịch trình bay của drone.</t>
  </si>
  <si>
    <t>B_17 20151845 Hoàng Văn Hưng 
- Vị trí của drone được hiển thị lên màn hình, bao gồm các
 vị trí drone đã bay qua, vị trí hiện tại của drone và vị trí
 drone sắp di chuyển đến.
- Người dùng thay đổi lộ trình bay của drone, bao gồm
 thay đổi cài đặt tốc độ, cài đặng điểm đến, cài đặt lộ
 trình bay, cài đặt hệ thống thu hinh"</t>
  </si>
  <si>
    <t>B_18 20154371 Nguyễn Hữu Vinh:
- Hệ thống hiển thị lên màn hình hình ảnh tương ứng của Drone
- Người dùng có thể pause hình ảnh, thu phóng tùy mục đích xem
- Chọn nút thoát khi muốn dừng xem hình ảnh</t>
  </si>
  <si>
    <t>B_19 20151546 Nguyễn Văn Hoàng : - Người dùng chọn chức năng xem hình ảnh, video từ các drone gửi về và hiển thị trên ứng dụng - Người dùng có thể dừng video hoặc lưu lại hình ảnh khi thấy xuất hiện nghi vấn phá rừng,... trên hình ảnh từ drone gửi về.</t>
  </si>
  <si>
    <t>B_20 20151168 Nguyễn Văn Hào
- Các chức năng được sắp xếp theo thứ tự chức năng nào người dúng sẽ hay sử dụng nhất sao cho người dùng dễ dàng tương tác với thiết bị , hiển thị 1 cách rõ ràng, người dùng dễ click vào (vì trong điều kiện rừng cần dễ thao tác)</t>
  </si>
  <si>
    <t>B_21 20154136 Phạm Văn Tuấn
- Các tính năng quan trọng thì được yêu tiên tối ưu hóa thao tác, hiển thị một cách chi tiết, rõ ràng và đầy đủ nhất.</t>
  </si>
  <si>
    <t>B_22 20151716 Trần Viết Huy 
Hệ thống cung cấp khả năng tương tác bằng chuột với các hình ảnh drone gửi về để thuận tiện cho quá trình quan sát và theo dõi.</t>
  </si>
  <si>
    <t xml:space="preserve">B_23 20151447 Vũ Đức Hiệp
Thiết lập form nhận dữ liệu đầu vào là vị trí điểm đầu và điểm cuối 
và chỉ định drone làm việc để thiết lập đường đi trên bản đồ.
</t>
  </si>
  <si>
    <t>B_01 20151295 Bùi Trung Hiếu
- Quá trình đối thoại: Người dùng chọn chức năng lập lộ trình cho drone, hệ thống hiển thị giao diện chọn drone, bản đồ chọn lộ trình và sau đó là màn hình xác nhận. Hệ thống dựa theo lộ trình mà điều khiển drone hoạt động
- Hành động của người dùng: Chỉ thao tác với các nút bấm và màn hình ứng dụng</t>
  </si>
  <si>
    <t>B_02 20150495 Lê Việt Cường
Tập các quá trình đối thoại và hành động để tương tác với chức năng kết nối trên màn hình chính thông qua đó người dùng có thể kết nối được ứng dụng với Drone cần điều khiển.</t>
  </si>
  <si>
    <t>B_03 20151236 Lê Ngọc Hảo                                                        -Tập các quá trình,đối thoại và các hành động cho tương tác cài đặt đường đi và vị trí bay cho drone</t>
  </si>
  <si>
    <t>B_04 20153947 Nguyễn Văn  Trọng
- Tương tác với list chọn chức nắng muốn sử dụng.
- Giao diện này xuất hiện khi đăng nhập thành công.
- Chọn chức năng chỉ cần click vào đó</t>
  </si>
  <si>
    <t>B_07 20151359 Phạm Minh Hiếu
- Tập các quá trình đối thoại và hành động tương tác thông qua màn hình ứng dụng giúp cho người dùng có thể kết nối, thiết lập và cài đặt cho drone.
- Hành động của người điều khiển: Thao tác với màn hình ứng dụng điều khiển drone.</t>
  </si>
  <si>
    <t>B_08 20152404 Nguyễn Tiến  Mạnh
- Quá trình, đối thoại : người dùng yêu cầu xem hình ảnh từ Drone khác, Drone khác gửi lại hình ảnh quay được đến màn hình người dùng.
- Hành động của người dùng : thao tác với các nút bấm trên màn hình hiển thị</t>
  </si>
  <si>
    <t>B_10 20179624 Nguyễn Đình Khiêm
Quá trình đối thoại: Người dùng yêu cầu xem bản đồ khu rừng
Hành động của người dùng: Các thao tác với bàn phim hoặc màn hình để lựa chọn cách hiển thị bản đồ và phóng to thu nhỏ bản đồ</t>
  </si>
  <si>
    <t>B_11 20152675 Đồng Thị Ngọc
Quá trình đối thoại: Người dùng lựa chọn hiển thị 100 drone nào, và thực hiện chọn drone cần kích hoạt, chọn drone cần lập trình đường đi
Hành động người dùng: Người dùng thao tác bằng các nút bấm, các thao tác kích chuột để lựa chọn</t>
  </si>
  <si>
    <t>B_12 20151267 Tô Thị Minh Hằng
Quá trình đối thoại: Người dùng chọn chức năng kết nối drone, nhập mã drone cần kết nối ( hoặc chọn từ dropdown), sau đó chọn kết nối.
Hành động người dùng: chọn các nút bấm trên màn hình và nhập mã của drone</t>
  </si>
  <si>
    <t xml:space="preserve">B_13 20152754 Nguyễn Thế Nhạ
- Quá trình đối thoại : Người dùng yêu cầu hiển thị ví trị hiện tại của drone lên màn hình, hệ thống trả về màn hình vị trí hiện tại của drone
- Hành động của người dùng : Người dùng thực hiện tương tác thông qua các nút sử dụng trên hệ thống điều khiển drone </t>
  </si>
  <si>
    <t>B_14 20151647 Bùi Văn Huy 
Người dùng truy cập nhấn nút quản lý hình ảnh trên giao diện người dùng
Giao tiếp: Hệ thống sẽ trả về giao diện quản lý hình ảnh</t>
  </si>
  <si>
    <t>B_15 20151915 Bùi Phú  Hướng
-Quá trình đối thoại: Người dùng chọn theo dõi vị trí drone và hệ thống trả về vị trí hiện tại của nó cũng như đưa ra các gợi ý cho người dùng lựa chọn.
-Hành động cảu người dùng: Chỉ cần bám vào các nút bẩm để tương tác với hệ thống.</t>
  </si>
  <si>
    <t>B_16 20150703 Phan Quang Dũng 
- Quá trình đối thoại: Người dùng chọn xem các thông tin mà drone đang mang, hệ thống trả lại các thông tin người dùng cần.
- Hành động của người dùng: Người dùng thao tác thông qua cá nút bấm hiển thị trên màn hình để tương tác với với hệ thống.</t>
  </si>
  <si>
    <t>B_17 20151845 Hoàng Văn Hưng
- Quá trình đối thoại: Người dùng chọn xem vị trí hiện tại
 của drone, hệ thống trả lại các thông tin người dùng cần.
- Hành động của người dùng: Người dùng thao tác thông
 qua cá nút bấm hiển thị trên màn hình để tương tác vớ
i với hệ thống.</t>
  </si>
  <si>
    <t>B_18 20154371 Nguyễn Hữu Vinh: Quá trình, đối thoại: Người dùng chọn chức năng xem hình ảnh từ Drone, Hình ảnh được hiển thị trên màn hình cho người dùng.
- Hành động người dùng: thao tác với vác nút bấm trên màn hình bấm, bấm giữ</t>
  </si>
  <si>
    <t>B_19 20151546 Nguyễn Văn Hoàng : - Quá trình đối thoại: Người dùng chọn chức năng quản lí drone, xem hình ảnh và video từ các drone trên ứng dụng; hệ thống hiển thị giao diện cho người dùng lựa chọn và hiển thị hình ảnh, video từ mỗi drone cho người dùng.</t>
  </si>
  <si>
    <t>"B_20 20151168 Nguyễn Văn Hào
Quá trình, đối thoại : quá trình tương tác giữa người dùng và thiết bị, yêu cầu trải nghiệm người dùng tốt, dễ sử dụng, xây dựng trên quan điểm người dùng"</t>
  </si>
  <si>
    <t xml:space="preserve">B_21 20154136 Phạm Văn Tuấn
Quá trình, đối thoại giữa người dùng và thiết bị: yêu cầu trải nghiệm tốt nhất , dễ sử dụng trên quan điểm người dùng
</t>
  </si>
  <si>
    <t xml:space="preserve">B_22 20151716 Trần Viết Huy 
-Người dùng chọn chức năng theo dõi drone trên màn hình giao diện.
-Người dùng lựa chọn vùng theo dõi drone theo danh sách các vùng thả drone từ trước hiển thị trên màn hình. Sau khi chọn vùng thì hình ảnh các drone     	được hiển thị trên màn hình .
-Người dùng có thể chọn drone để xem chi tiết.
</t>
  </si>
  <si>
    <t xml:space="preserve">B_23 20151447 Vũ Đức Hiệp
- Người dùng thiết lập đường đi cho drone trên bản đồ 
- Lưu và đánh dấu lịch trình để tránh các drone bị trùng lặp đường đi
                                                    </t>
  </si>
  <si>
    <t>B_25 20153237 Phùng Văn Sơn
-Đối thoại : Sau khi đăng nhập người dùng chọn chức năng kiểm tra thông tin. Hệ thống trả về kết quả 
-Hành động : Người dùng thao tác với nút và biểu tượng .</t>
  </si>
  <si>
    <t>2.2.1</t>
  </si>
  <si>
    <t>B_01 20151295 Bùi Trung Hiếu
- Thao tác đầu tiên khi sử dụng tương tác này là người dùng phải đăng nhập hệ thống
- Sau đó người dùng chọn chức năng lập lộ trình cho drone</t>
  </si>
  <si>
    <t>B_02 20150495 Lê Việt Cường
Tập các quá trình đối thoại:
Tập các quá trình: đăng nhập thành công ứng dụng, chọn chức năng kết nối, kết nối với Drone cần điều khiển bằng 1 password.</t>
  </si>
  <si>
    <t xml:space="preserve">B_03 20151236 Lê Ngọc Hảo                                                                    - Quá trình : Người sử dụng vào giao diện cài đặt đường đi cho drone.Người sử dụng hoạch định đường đi cho drone trên bản đồ hình vẽ giả định.Nhấn xác nhận                                                        </t>
  </si>
  <si>
    <t xml:space="preserve">B_04 20153947 Nguyễn Văn  Trọng
- giao diện để chọn chức năng người dùng muốn sử dụng.
</t>
  </si>
  <si>
    <t>B_05 20154101 Nguyễn Anh  Tuấn
Quá trình đội thoại: khi người dùng đăng nhập thấy xuất hiện form đăng nhập bao gồm label username, password và các input tương ứng</t>
  </si>
  <si>
    <t xml:space="preserve">B_06 20150324 Trần Đình Cẩn
-Quá trình đối thoại: người dùng chọn drone cần thay đổi, hệ thống hiển thị thông tin của drone đó-&gt;người dùng chọn vị trí cần thay đổi hoặc điều khiển trái phải 
-Thao tác người dùng: Người dùng chọn drone cần thay đổi -&gt; chọn vị trí cần đến hoặc điều khiển theo nút trái phải </t>
  </si>
  <si>
    <t>B_07 20151359 Phạm Minh Hiếu
- Khi người dùng sử dụng app sẽ đăng nhập tài khoản được cấp quyền dưới form đăng nhập  bao gồm user, password,...</t>
  </si>
  <si>
    <t>B_08 20152404 Nguyễn Tiến  Mạnh
- Người dùng bấm vào nút yêu cầu hình ảnh từ Drone khác trên màn hình
- Hệ thống hiển thị danh sách Drone lên màn hình người dùng, cùng các thông tin vị trí, trạng thái của Drone đó</t>
  </si>
  <si>
    <t>B_09 20152962 Nguyễn Huy  Quang
Khoanh vùng di chuyển của drone</t>
  </si>
  <si>
    <t>B_11 20152675 Đồng Thị Ngọc
Người dùng sau khi đăng nhập thành công, sẽ tiếp tục tương tác này. Đầu tiên là người dùng sẽ lựa chọn xem mình muốn thao tác hoặc xem thông tin với 100 drone nào, sau đó thực hiện thao tác lựa chọn ở phần dropdown phía trên</t>
  </si>
  <si>
    <t>B_12 20151267 Tô Thị Minh Hằng
- Thao tác đầu tiên khi sử dụng ứng dụng là đăng nhập, người dùng cần đăng nhập tài khoản của mình bằng cách nhập username và password để truy cập hệ thống, sau đó bấm nút đăng nhập.</t>
  </si>
  <si>
    <t>B_13 20152754 Nguyễn Thế Nhạ
- Người dùng đăng nhập vào hệ thống thông qua tài khoản đã có.
- Người dùng yêu cầu hiển thị vị trí hiện tại của drone lên màn hình điều khiển.</t>
  </si>
  <si>
    <t>B_14 20151647 Bùi Văn Huy  Người dùng chọn các thuộc tính người dùng muốn quản lý hình ảnh như thời giian, vị trí...
Giao tiếp: Hệ thống trả về hình ảnh thỏa mãn yêu cầu của người dùng</t>
  </si>
  <si>
    <t>B_15 20151915 Bùi Phú  Hướng
Người dùng cần đăng nhập vào hệ thống bằng tài khoản và mật khẩu đã được đăng kí để sử dụng được chức năng theo dõi drone.</t>
  </si>
  <si>
    <t>B_17 20151845 Hoàng Văn Hưng
-Để sử dụng ứng dụng, người dùng cần đăng nhập vào ứng
 dụng  thông qua tài khoản đã được đăng ký và xác thực 
trước.</t>
  </si>
  <si>
    <t>B_18 20154371 Nguyễn Hữu Vinh: 
- Người dùng bấm vào nút xem hình ảnh từ Drone trên màn hình
- Hệ thống hiển thị danh sách Drone lên màn hình người dùng, cùng các thông tin vị trí, trạng thái của Drone đó</t>
  </si>
  <si>
    <t>B_19 20151546 Nguyễn Văn Hoàng : - Người dùng chọn quản lí drone, quản lí hình ảnh, video của từng drone.- Hệ thống hiển thị hình ảnh, video của từng drone trên màn hình cho người dùng</t>
  </si>
  <si>
    <t>B_20 20151168 Nguyễn Văn Hào
- Màn hình hiển thị các chức năng theo các item bao gồm ảnh và tên chức năng
-Người dùng sẽ click vào item tương ứng để vào chức năng tương ứng</t>
  </si>
  <si>
    <t xml:space="preserve">B_21 20154136 Phạm Văn Tuấn
- Màn hình giao diện hiện thị các chức năng , người dùng sẽ chạm vào icon khi muốn tương tác, sử dụng tính năng ấy
</t>
  </si>
  <si>
    <t>B_22 20151716 Trần Viết Huy 
Người dùng lựa chọn chức năng theo dõi trên màn hình giao diện qua một  button. Sau khi ấn vào danh sách các vùng thả drone sẽ hiện ra cho biết số lượng và loại drone được thả ở từng vùng.</t>
  </si>
  <si>
    <t xml:space="preserve">B_23 20151447 Vũ Đức Hiệp
Người dùng lựa chọn chức năng thiết lập đương đi cho drone
Hệ thống trả lại giao diện của chức năng là bản đồ tổng quan khu 
vực và hiển thị các đường đi đã được thiết lập.
</t>
  </si>
  <si>
    <t xml:space="preserve">B_25 20153237 Phùng Văn Sơn
Thao tác thứ nhất : Người dùng chọn chức năng kiểm tra thông tin tại giao diện điều khiển . Hệ thống hiển thị thông tin mỗi con drone </t>
  </si>
  <si>
    <t>2.2.2</t>
  </si>
  <si>
    <t>B_01 20151295 Bùi Trung Hiếu
- Thao tác thứ hai là chọn một drone trong list các drone còn chưa có lộ trình hiển thị trên màn hình để tiến hành lập lộ trình cho drone đó</t>
  </si>
  <si>
    <t>B_02 20150495 Lê Việt Cường
Tập các quá trình:
 - Người dùng chọn chức năng Kết nối trên màn hình chính, sau đó hiển thị danh sách các Drone kết nối, người dùng có thể chọn Drone trong danh sách hiển thị mà ứng dụng quét được.
- Sau khi chọn Drone cần kết nối, ứng dụng bắt người dùng nhập password, nếu nhập password đúng thì ứng dụng kết nối thành công với Drone, nếu sai hiển thị thông báo và hỏi người dùng có muốn nhập lại.</t>
  </si>
  <si>
    <t>B_03 20151236 Lê Ngọc Hảo                                                          -Đối thoại:Người dùng chọn giao diện cài đặt đường đi và vị trí cho drone.Người dùng xác định đường đi cho drone và nhấn xác nhận.Yêu cầu sẽ được gửi vào hệ thống</t>
  </si>
  <si>
    <t xml:space="preserve">B_04 20153947 Nguyễn Văn  Trọng
- giao diện xuất hiện khi đăng nhập thành công.
</t>
  </si>
  <si>
    <t>B_05 20154101 Nguyễn Anh  Tuấn
Form đăng nhập xuất hiện khi người dùng đăng nhập, các thông báo lỗi khi người dùng đăng nhập sai, nút điều khiển drone xuất hiện khi người dùng đăng nhập đúng</t>
  </si>
  <si>
    <t>B_07 20151359 Phạm Minh Hiếu
- Khi người dùng  nhập sai thông tin tài khoản thì app sẽ trả về thông báo lỗi thông tin tài khoản người sử dụng, người dùng sẽ điều khiển được drone khi nhập đúng thông tin tài khoản được cấp quyền truy cập và sẽ hiển thị lên màn hình giao diện điều khiển.</t>
  </si>
  <si>
    <t>B_08 20152404 Nguyễn Tiến  Mạnh
- Người dùng bấm vào tên Drone để kết nối với Drone đó
- Trong khi đợi Drone nhận tín hiệu và gửi hình ảnh về, người dùng có thể bấm nút huỷ để huỷ hành động vừa xong</t>
  </si>
  <si>
    <t>B_09 20152962 Nguyễn Huy  Quang
Sau khi khoanh vùng di chuyển của drone, người dùng tương tác bằng cách click đặt các dấu mốc trên map tạo thành khu vực khép kín cho drone di chuyển.</t>
  </si>
  <si>
    <t xml:space="preserve">B_11 20152675 Đồng Thị Ngọc
Người dùng có thể thay 100 drone bằng 100 drone khác bằng dropdown phía trên màn hình. Sau đó người dùng có thể tiếp tục thực hiện thao tác chọn drone </t>
  </si>
  <si>
    <t>B_12 20151267 Tô Thị Minh Hằng
- Thao tác thứ hai: Sau khi đăng nhập thành công, hệ thống hiển thị ra menu các chức năng thì người dùng chọn chức năng kết nối drone.</t>
  </si>
  <si>
    <t>B_13 20152754 Nguyễn Thế Nhạ
- Người dùng tương tác với hệ thống thông qua ấn nút xác định vị trí hiện tại của drone.
- Hệ thống xử lí và trả về kết quả hiển thị lên màn hình vị trí hiện tại của drone.</t>
  </si>
  <si>
    <t xml:space="preserve">B_14 20151647 Bùi Văn Huy  Người dùng so sánh hình ảnh và có thể loại bỏ những hình ảnh không có sự thay đổi 
Giao tiếp:Ứng dụng loại bỏ hình ảnh đó ra khỏi danh sach hình ảnh hiển thị </t>
  </si>
  <si>
    <t>B_15 20151915 Bùi Phú  Hướng
Hệ thống hiển thị menu cá chức năng cho người dùng lựa chọn. Người dùng chọn chức năng theo dõi drone trên menu chính.</t>
  </si>
  <si>
    <t xml:space="preserve">B_16 20150703 Phan Quang Dũng 
-Người dùng thao tác với các nút trên màn hình và chọn lấy thông tin của drone
</t>
  </si>
  <si>
    <t>B_17 20151845 Hoàng Văn Hưng
- Người dùng xác định drone cần xác định vị trí:
- Người dùng nhập vào mã của drone nếu drone chưa 
liên kết với tài khoản.
- Người dùng chọn drone từ danh sách drone liên kết
 với tài khoản.
- Nhấn nút xác định vị trí của drone.</t>
  </si>
  <si>
    <t>B_18 20154371 Nguyễn Hữu Vinh: 
- Người dùng bấm chọn Drone
- Hệ thống hiện thị trạng thái kết nối tới Drone, sau đó hiển thị hình ảnh từ Drone
- Người dùng bấm thoát để thao tác với Drone khác</t>
  </si>
  <si>
    <t>B_19 20151546 Nguyễn Văn Hoàng : -Khi phát hiện khu vực rừng nghi vấn trong hình ảnh hoặc video, người dùng có thể đánh dấu những vùng nghi vấn đó bằng kí hiệu đặc biệt mà ứng dụng cung cấp.- Hệ thống sẽ lưu những hình ảnh  hoặc video đó và danh sách nghi vấn trên giao diện để thuận tiện cho việc theo dõi của người dùng</t>
  </si>
  <si>
    <t>B_20 20151168 Nguyễn Văn Hào
-Nếu người dùng được quyền truy cập vào chức năng đó,  hệ thống chuyển sang màn hình với chức năng tương ứng
-Nếu người dùng không được phép truy cập, hệ thống hiển thị thông báo : người dùng không có quyền sử dụng chức năng này</t>
  </si>
  <si>
    <t>B_21 20154136 Phạm Văn Tuấn
- Hệ thống chỉ hiện thị các tính năng trong quyền hạn tài khoản người dùng. Các tính năng ngoài quyền hạn sẽ bị để ẩn đi, người sử dụng không thể tương tác với tính năng giới hạn được</t>
  </si>
  <si>
    <t>Nguyễn Hữu</t>
  </si>
  <si>
    <t>B_22 20151716 Trần Viết Huy 
Người dụng lựa chọn vùng thả drone bằng cách click chuột chọn vùng thả drone để xem hình ảnh drone gưỉ về.</t>
  </si>
  <si>
    <t>Tùng</t>
  </si>
  <si>
    <t xml:space="preserve">B_23 20151447 Vũ Đức Hiệp
Người dùng bắt đầu thiết lập bằng việc click vào button 'thiết lập' trên 
giao diện
Hệ thống trả lại form nhập dữ liệu.
                                                    </t>
  </si>
  <si>
    <t xml:space="preserve">B_25 20153237 Phùng Văn Sơn
Thao tác thứ hai : Người dùng sửa đổi các thông số và xác nhận . Hệ thống cập nhật , hiển thị lại </t>
  </si>
  <si>
    <t>tung.nguyenhuu97@gmail.com</t>
  </si>
  <si>
    <t>2.2.3</t>
  </si>
  <si>
    <t>tung.nh154485@sis.hust.edu.vn</t>
  </si>
  <si>
    <t>B_01 20151295 Bùi Trung Hiếu
- Thao tác sau khi chọn drone là tiến hành xác định lộ trình cho drone ở bản đồ hiển thị trên màn hình rồi ấn xác nhận để kiểm tra lại lộ trình vừa được lập</t>
  </si>
  <si>
    <t>B_02 20150495 Lê Việt Cường
Các hành động:
 - chọn chức năng kết nối trên màn hình chính.
 - chọn Drone kết nôi trong danh sách mà ứng dụng quét được.
 - nhập password Drone (nếu có). ấn button OK để kết nối.</t>
  </si>
  <si>
    <t>B_03 20151236 Lê Ngọc Hảo                                                        -Hành động: Nhấn chọn giao diện,Chọn đường đi cho drone,nhấn xác nhận</t>
  </si>
  <si>
    <t>B_04 20153947 Nguyễn Văn  Trọng
- click và chọn chức năng muốn sử dụng</t>
  </si>
  <si>
    <t>B_05 20154101 Nguyễn Anh  Tuấn
Người dùng cần nhập đẩy đủ vào các input username và password tương ứng. Ấn nút đăng nhập. Khi đăng nhập không thành thì nhập lại. Đăng nhập thành công thì ấn nút khởi động drone</t>
  </si>
  <si>
    <t xml:space="preserve">B_07 20151359 Phạm Minh Hiếu
- Sau khi đăng nhập hệ thống thành công người dùng sẽ đến với giao diện điều khiển drone để kiểm tra tình trạng của drone và có thể là thiết lập lại lộ trình bay của drone sau đó ấn nút để cho drone đi vào hoạt động </t>
  </si>
  <si>
    <t>B_08 20152404 Nguyễn Tiến  Mạnh
- Hình ảnh được truyền về màn hình của người dùng, hiển thị trang thái tín hiệu truyền bên dưới khung hình
- Người dùng bấm nút huỷ để huỷ kết nối với Drone khác</t>
  </si>
  <si>
    <t>B_09 20152962 Nguyễn Huy  Quang
Hệ thống hỗ trợ hiển thị map thông qua google map. Cho phép người dùng cắm các mốc trên map để khoanh vùng di chuyển một cách dễ dàng.</t>
  </si>
  <si>
    <t>B_11 20152675 Đồng Thị Ngọc
Người dùng click vào drone mình muốn thay đổi trạng thái để thay đổi trạng thái muốn thay đổi. Người dùng có thể thay đổi trạng thái từ drone đã kích hoạt sang ngưng hoạt động, đã thiết lập lộ trình sang hoạt động, chưa thiết lập lộ trình sang đã thiết lập lộ trình</t>
  </si>
  <si>
    <t>B_12 20151267 Tô Thị Minh Hằng
- Thao tác thứ ba: Sau khi hệ thống hiển thị giao diện kết nối drone, người dùng nhập mã drone hoặc chọn mã drone từ dropdown, sau khi nhập xong, người dùng chọn kết nối</t>
  </si>
  <si>
    <t>B_13 20152754 Nguyễn Thế Nhạ
- Người dùng xác định được vị trí hiện tại của drone và quay về trạng thái ban đầu.
- Hệ thống nhận xử lí và trở lại màn hình ban đầu.</t>
  </si>
  <si>
    <t>B_14 20151647 Bùi Văn Huy  Người dùng dánh dấu hình ảnh có sự thay đổi và ghi chú ý cho sự thay đổi đó
Giao tiếp: Hệ thống lưu lại mã hình ảnh cùng với thông tin chú ý vào trong dữ liệu để thực hiên báo cáo thống kê kết quả</t>
  </si>
  <si>
    <t>B_15 20151915 Bùi Phú  Hướng
Sau khi theo dõi xong, người dùng có thể quay về menu chính để thực hiện các nhiệm vụ tiếp theo.</t>
  </si>
  <si>
    <t>B_16 20150703 Phan Quang Dũng 
-Người dùng nhận được thông tin của drone và thực hiện sửa đổi thông tin .</t>
  </si>
  <si>
    <t>B_18 20154371 Nguyễn Hữu Vinh: 
- Người dùng bấm giữ Drone
- Hệ thống hiện thị chi tiết thông tin, vị trí, trạng thái hoạt động, trạng thái năng lượng của Drone
- Người dùng bấm thoát để thao tác với Drone khác</t>
  </si>
  <si>
    <t xml:space="preserve">B_19 20151546 Nguyễn Văn Hoàng : - Người dùng có thể  so sánh hình ảnh hoặc video mà drone đã gửi về trước đó được lưu trong bộ nhớ và hình ảnh hoặc video mà drone mới gửi về để xác đinh chính xác khu vực có sự nghi vấn phá rừng. lưu vào danh sách cần kiểm tra.- Hệ thống sẽ lưu những khu vực người dùng xác định nghi vấn bằng ví trị tọa độ vào hệ thống </t>
  </si>
  <si>
    <t>B_20 20151168 Nguyễn Văn Hào
-Với mỗi thông báo hiển thị, cần có nút confirm cho người dùng để tắt thông báo, đồng thời hiển thị đường dẫn thắc mắc để người dùng click vào để liên hệ đối với quyền hạn của mình</t>
  </si>
  <si>
    <t>B_21 20154136 Phạm Văn Tuấn
- Với mỗi thông báo liên quan đến dữ liệu, cần có thông báo nhắc nhở người dùng về thao tác đối với dữ liệu
- Có thể gợi ý các thao tác để sử dụng một cách tối ưu các tính năng</t>
  </si>
  <si>
    <t>B_22 20151716 Trần Viết Huy 
Nguời dùng có thể thao tác với các hình ảnh drone gửi về  hoặc có thể quay lại chọn vùng drone bằng nút back.</t>
  </si>
  <si>
    <t xml:space="preserve">B_23 20151447 Vũ Đức Hiệp
Người dùng nhập vào vị trí điểm đầu và điểm cuối của lộ trình bằng 
việc click vào vị trí trên bản đồ
Sau đó người dùng lựa chọn drone thực hiện lộ trình này.
Nếu dữ liệu đầu vào hợp lệ thì sẽ được lưu lại và đánh dấu trên bản 
đồ.
</t>
  </si>
  <si>
    <t>Tương tác 3</t>
  </si>
  <si>
    <t>B_01 20151295 Bùi Trung Hiếu
+ Tương tác 3: Người quản lý/ người dùng tiến hành đăng nhập vào hệ thống để bắt đầu nghiệp vụ theo dõi quản lý các con drones trong hệ thống.</t>
  </si>
  <si>
    <t>B_02 20153950 Trần Quốc Trọng
- Người dùng chọn một drone xảy ra sự cố và điều khiển drone đó quay trở lại hành trình đã được thiết lập sẵn.
- Sau khi drone đó đã quay lại hành trình thì có thể quay trở lại chế độ tự lái của drone.</t>
  </si>
  <si>
    <t>B_03 20151236 Lê Ngọc Hảo                                                        -Phóng to,thu nhỏ và chỉ định vị trí trên bản đồ rừng</t>
  </si>
  <si>
    <t xml:space="preserve">B_04 20153947 Nguyễn Văn  Trọng
- Chức năng chọn xem drone trực tiếp theo các khu vực.
</t>
  </si>
  <si>
    <t>B_05 20154101 Nguyễn Anh  Tuấn
Cán bộ kiểm lâm điều khiển drone bằng tay khi drone gặp sự cố nguy hiểm khi đang bay  hoặc do yêu cầu khảo sát thay đổi bất chợt."</t>
  </si>
  <si>
    <t>B_06 201544843 Nguyễn Thành Luân
Phân tích dữ liệu gửi về hệ thống máy chủ</t>
  </si>
  <si>
    <t>B_07 20153517 Nguyễn Hữu Thắng
Mỗi người quản lý drone sau khi đăng nhập sẽ giám sát 1 số lượng drone được phân công, công việc chủ yếu là giám sát các truc trặc kỹ thuật .</t>
  </si>
  <si>
    <t xml:space="preserve">B_08 20152404 Nguyễn Tiến  Mạnh
Gửi dữ liệu về hệ thống phân tích hình ảnh                                                                                                                                                                            </t>
  </si>
  <si>
    <t xml:space="preserve">B_09 20151387 Nguyễn Thị Hiền
Cấu hình chuẩn bị và thả drone </t>
  </si>
  <si>
    <t>B_10 20179624 Nguyễn Đình Khiêm
Xem danh sách và kiểm tra các drone</t>
  </si>
  <si>
    <t>B_11 20152675 Đồng Thị Ngọc
Thiết lập đường đi cho các drone</t>
  </si>
  <si>
    <t>B_12 20150221 Nguyễn Thị Ngọc Ánh
Thiết lập lộ trình cho drone</t>
  </si>
  <si>
    <t>B_13 20155219 Nguyễn Việt Cường
Người dùng yêu cầu đăng nhập vào hệ thống điều khiển drone để thực hiện các thao tác cho việc thực hiện thả drone trong khu rừng</t>
  </si>
  <si>
    <t xml:space="preserve">B_14 20151647 Bùi Văn Huy 
Tương tác định vị vị trí người dùng trên bản đồ </t>
  </si>
  <si>
    <t>B_15 20151915 Bùi Phú  Hướng
Đăng nhập vào hệ thống để sử dụng.</t>
  </si>
  <si>
    <t>B_16 20150703 Phan Quang Dũng 
- Thay đổi lộ trình bay của drone</t>
  </si>
  <si>
    <t>B_17 20151845 Hoàng Văn Hưng
- Kiểm tra khả năng rừng bị chặt phá</t>
  </si>
  <si>
    <t>B_18 20154371 Nguyễn Hữu Vinh: 
Gửi dữ liệu về trung tâm chỉ huy</t>
  </si>
  <si>
    <t>B_19 20151546 Nguyễn Văn Hoàng : Người dùng thực hiện chức năng đăng xuất ra khỏi hệ thống.</t>
  </si>
  <si>
    <t>B_20 20151168 Nguyễn Văn Hào
Chọn lộ trình di chuyển cho drone, với mỗi drone , cần có lộ trình bay khác nhau do hệ thống đưa ra, do người quản lí chọn hoặc do hệ thống trả về một cách tự động</t>
  </si>
  <si>
    <t xml:space="preserve">B_21 20154136 Phạm Văn Tuấn
Xác định lộ trình bay, thiết lập lộ trình cũng như thời gian bay cho drone, đảm bảo tính duy nhất cho từng drone 
</t>
  </si>
  <si>
    <t>B_22 20151716 Trần Viết Huy 
Cập nhật đường bay của drone khi drone đã được thả.</t>
  </si>
  <si>
    <t xml:space="preserve">B_23 20151447 Vũ Đức Hiệp
Lựa chọn chế độ bay cho drone
                                                                                                        </t>
  </si>
  <si>
    <t xml:space="preserve">B_25 20153237 Phùng Văn Sơn
Người dùng khởi động các drone với số lượng nhất định </t>
  </si>
  <si>
    <t>B_01 20151295 Bùi Trung Hiếu
- Tại giao diện đăng nhập, màn hình hiển thị giao diện đăng nhập.
- Người dùng nhập tài khoản và mật khẩu được cấp nhập vào các ô tương ứng.
- Người dùng ấn button đăng nhập để đăng nhập vào hệ thống.</t>
  </si>
  <si>
    <t>B_02 20153950 Trần Quốc Trọng
- Thiết kế, đánh giá, cài đặt chức năng điều khiển thủ công drone khi drone đó gặp sự cố đi lệch khỏi lộ trình đã được thiết lập sẵn.</t>
  </si>
  <si>
    <t>B_03 20151236 Lê Ngọc Hảo                                                        -Thiết kế đánh giá và cài đặt cho tương tác phóng to,thu nhỏ và chỉ định vị trí trên bản đồ rừng</t>
  </si>
  <si>
    <t xml:space="preserve">B_04 20153947 Nguyễn Văn  Trọng
</t>
  </si>
  <si>
    <t>B_06 201544843 Nguyễn Thành Luân
-Người sử dụng, ở đây là kiểm lâm viên có thể kiểm tra hình ảnh được gửi về máy chủ phân tích xem có vấn đề gì hay không.
-Nếu có vấn đề hay cảnh báo nào thì lập tức ứng dụng sẽ thông báo cho người sử dụng thấy.</t>
  </si>
  <si>
    <t>B_08 20152404 Nguyễn Tiến  Mạnh
- Người dùng yêu cầu gửi hình ảnh về hệ thống để yêu cầu phân tích hình ảnh, xác định xem có vấn đề gì xảy ra hay không.
- Hệ thống sẽ trả lại kết quả sau khi phân tích</t>
  </si>
  <si>
    <t>B_10 20179624 Nguyễn Đình Khiêm
Tại màn hình chính, người dùng yêu cầu xem danh sách các drone để thiết lập nhiệm vụ, lấy dữ liệu cũng như kiểm tra trạng thái các drone</t>
  </si>
  <si>
    <t>B_11 20152675 Đồng Thị Ngọc
Sau khi người dùng chọn drone chưa được thiết lập đường đi, hệ thống sẽ hiển thị màn hình là bản đồ của khu rừng cùng các button chỉnh sửa, lưu. Người dùng sẽ đánh dấu đường đi cho drone</t>
  </si>
  <si>
    <t>B_12 20150221 Nguyễn Thị Ngọc Ánh
-Sau khi chọn khu vực và kết nối xong với drone, người dùng có thể chọn chức năng thiết lập lộ trình drone từ menu chính hoặc làm tiếp trong sau bước chọn khu vực. Hệ thống sẽ hiển thị bản đồ các khu vực nhỏ trong khu vực đã chọn, mỗi khu vực nhỏ vừa đủ để 1 drone quay được toàn bộ, người dùng chọn 1 khu vực nhỏ, hệ thống hiển thị giao diện dropdown gồm các drone đã kết nối, và các quỹ đạo bay của drone trong khu vực này. người dùng chọn drone và quỹ đạo bay phù hợp.</t>
  </si>
  <si>
    <t>B_13 20155219 Nguyễn Việt Cường
Người dùng sử dụng thông tin tài khoản đã được cấp từ trước để truy cập vào hệ thống. Chọn lộ trình và ấn thả drone từ vị trí bắt đầu.</t>
  </si>
  <si>
    <t>B_14 20151647 Bùi Văn Huy 
Khi người dùng đăng nhập sẽ ngay lập tức hiển thị thông báo người dùng cập nhật vikj trí hiện tại của mình</t>
  </si>
  <si>
    <t>B_15 20151915 Bùi Phú  Hướng
-Sau khi người dùng mở ứng dụng trên smartphone.
-Hệ thống hiển thị giao diện đăng nhập cho người dùng dăng nhập hệ thống.
-Người dùng nhập tài khoản và mật khẩu để đăng nhập và hệ thống.</t>
  </si>
  <si>
    <t xml:space="preserve">B_16 20150703 Phan Quang Dũng 
- Người dùng đăng nhập vào hệ thống và yêu cầu thông tin lộ trình drone
- Hệ thống trả về thông tin lộ trình và các lựa chọn
- Người dùng thay đổi lịch trình drone qua hệ thống
</t>
  </si>
  <si>
    <t xml:space="preserve">B_17 20151845 Hoàng Văn Hưng
- Tại giao diện đăng nhập, màn hình hiển thị giao diện
 đăng nhập
- Người dùng nhập tài khoản và mật khẩu được cấp 
nhập vào các ô tương ứng
- Người dùng ấn button đăng nhập để đăng nhập vào
 hệ thống.
-Người dùng chọn mục kiểm tra rừng
</t>
  </si>
  <si>
    <t>B_18 20154371 Nguyễn Hữu Vinh: 
- Người dùng yêu cầu gửi hình ảnh về trung tâm chỉ huy để yêu cầu phân tích hình ảnh
- Hệ thống sẽ trả lại kết quả sau khi phân tích</t>
  </si>
  <si>
    <t>B_19 20151546 Nguyễn Văn Hoàng : - Màn hình hiển thị giao diêện của ứng dụng và chức năng đăng xuất khỏi hệ thống. - Yêu cầu người dùng đã đăng nhập vào hệ thống trước đó.</t>
  </si>
  <si>
    <t xml:space="preserve">B_22 20151716 Trần Viết Huy 
-Thiết kế giao diện hợp lý, tích hợp được hình ảnh của maps và địa hình hiển thị trên giao diện để người dùng nhận biết địa hình.
-Hệ thống đưa ra các thông số phân tích địa hình để người dùng dễ dàng cập nhật đường đi tối ưu.
- Các thông tin sẽ được lưu trữ trên cơ sở dữ liệu.
</t>
  </si>
  <si>
    <t xml:space="preserve">B_23 20151447 Vũ Đức Hiệp
- Thiết lập chức năng hệ thống cho phép lựa chọn chế độ bay cho 
drone
                                                                                                        </t>
  </si>
  <si>
    <t xml:space="preserve">B_25 20153237 Phùng Văn Sơn
Sau khi đã kiểm tra thông tin và thiết lập các thông số cần thiết , người dùng chọn chức năng khởi động </t>
  </si>
  <si>
    <t>3.1.1</t>
  </si>
  <si>
    <t>B_01 20151295 Bùi Trung Hiếu
- Sau khi bật ứng dụng tại máy lên màn hình đăng nhập hiển thị người dùng click vào text box nhập username &amp; password và nhập user name &amp; password.</t>
  </si>
  <si>
    <t>B_02 20153950 Trần Quốc Trọng
- Thiết kế chức năng điều khiển thủ công drone:
      + Giao diện gần giống như thiết bị điều khiển drone trên thị trường
      + Có các nút bấm di chuyển drone: trái, phải, trên, dưới.
      + Có các nút điều khiển tốc độ drone: tăng tốc, giảm tốc, đứng yên.
      + Có nút để quay lại chế độ tự lái của drone.
      + Có hiện bản đồ, lộ trình bay và vị trí của drone hiện tại trên màn hình.
      + Có hiện các hình ảnh mà drone đó đang quay.</t>
  </si>
  <si>
    <t>B_03 20151236 Lê Ngọc Hảo                                                        -Thiết kế: Giao diện gồm 1 bản đồ chính giữa,1 thanh công cụ gồm các chức năng như phóng to,đánh dấu,chỉ định, và 1 khu vực hiển thị thông số</t>
  </si>
  <si>
    <t>B_04 20153947 Nguyễn Văn  Trọng
- Hiển thị bản đồ, zoom out, zoom in bản đồ và trọn khu vực theo dõi tương ứng
- Khi chọn list drone trong khu vực sẽ được tổng hợp và hiển thị mặc định 4 drone trên mà hình,
- Có thể lựa chọn drone theo 1, 2 ,4. , có thể zoom in, zoom out hình ảnh drone.</t>
  </si>
  <si>
    <t>B_05 20154101 Nguyễn Anh  Tuấn
Có nút chuyển chế độ điểu khiển bằng tay. Có cảnh báo xác nhận khi ấn vào. Khi chuyển đổi, màn hình hiện thị các nút lên xuống trái phải để điều khiển hướng bay. Bản đồ nhỏ bao gồm vị trí drone, khu rừng và lịch trình trước đó</t>
  </si>
  <si>
    <t>B_06 201544843 Nguyễn Thành Luân
- Khi đăng nhập vào ứng dụng thành công, màn hình giao diện hiển thị các thông tin của quá trình bay tổng thể của 500 Drone.
- Các nút bấm chuyển sang giao diện xem hình ảnh của từng khu vực, xem các cảnh báo cũ được hệ thống ghi nhân, nút lưu ý xem lại sau hoặc nút xóa cảnh báo cũ nhầm lẫn của drone do thời tiết.
- Nút bấm khẩn cấp để Drone quay về cơ sở khi năng lượng trên Drone có dấu hiệu giảm sút bất ngờ, drone có dấu hiệu trục trặt về kĩ thuật,va chạm trên không, hoặc theo yêu cầu của người sử dụng.</t>
  </si>
  <si>
    <t>B_07 20153517 Nguyễn Hữu Thắng
Giao diện App sẽ được thiết kế để có thể hiển thị đủ số lượng drone được phân công cho mỗi người giám sát, tiện lợi cho việc theo dõi tín hiệu trả về</t>
  </si>
  <si>
    <t>B_08 20152404 Nguyễn Tiến  Mạnh
- Người dùng chọn nút yêu cầu gửi hình ảnh về hệ thống trung tâm để phân tích
- Màn hình sẽ hiển thị thông tin vị trí, trạng thái Drone để người dùng xác nhận gửi dữ liệu và yêu cầu phân tích</t>
  </si>
  <si>
    <t>B_09 20151387 Nguyễn Thị Hiền
Khởi động drone kết nối đến hệ thống, kiểm tra thông số drone vể điều kiện di chuyển, thông số kết nối có đủ tốt để truyền nhận dữ liệu hay không.</t>
  </si>
  <si>
    <t>B_10 20179624 Nguyễn Đình Khiêm
- Tại màn hình chính, chọn chức năng Xem danh sách các drone
- Hệ thống hiển thị danh sách các drone và có tùy chọn phân loại theo khu vực, mẫu mã, thời lượng pin, ...</t>
  </si>
  <si>
    <t>B_11 20152675 Đồng Thị Ngọc
Người dùng sẽ đánh dấu đường đi cho drone trên bản đồ khu rừng và click lưu, khi đó hệ thống cần cập nhập đường đi đó vào cơ sở dữ liệu. Hệ thống hiển thị hình vẽ của đường đi là hình nét đỏ trên bản đồ khu rừng</t>
  </si>
  <si>
    <t>B_12 20150221 Nguyễn Thị Ngọc Ánh
Người dùng chọn chức năng thiết lập lộ trình, hệ thống hiển thị bản đồ khu vực đã chọn được phân ra làm các khu vực con, người dùng chọn một khu vực con.</t>
  </si>
  <si>
    <t>B_13 20155219 Nguyễn Việt Cường
Tạo một màn hình login. Nếu đăng nhập thành công thì sẽ được thao tác, nếu không thành công thì sẽ bị bắt đăng nhập lại. Nếu đăng nhập sai quá nhiều lần sẽ bị khóa tài khoản.</t>
  </si>
  <si>
    <t xml:space="preserve">B_14 20151647 Bùi Văn Huy 
Thiết kế nút nhấn để người dùng chấp nhận chức năng cập nhật vị trí trên bản đồ khi thông báo hiển thị </t>
  </si>
  <si>
    <t>B_15 20151915 Bùi Phú  Hướng
-Hệ thống hiển thị giao diện đăng nhập.
-Người dùng nhập mật khẩu và tài khoản của mình để đăng nhập vào hệ thống.
-Người dùng có thể thay đổi mật khẩu của mình trên giao diện đăng nhập nếu cần.</t>
  </si>
  <si>
    <t xml:space="preserve">B_16 20150703 Phan Quang Dũng 
- Hệ thống trả về thông tin lộ trình bao gồm lịch sử bay, lộ trình tiếp theo, lộ trình đã qua, ... và các lựa chọn thêm, sửa, xóa dữ liệu
- Người dùng thay đổi lịch trình bay tiếp theo drone qua hệ thống
</t>
  </si>
  <si>
    <t>B_17 20151845 Hoàng Văn Hưng
- Sau khi bật ứng dụng tại máy lên màn hình đăng nhập 
hiển thị người dùng click vào text box nhập username 
&amp; password và nhập user name &amp; password"</t>
  </si>
  <si>
    <t>Nguyễn Thành</t>
  </si>
  <si>
    <t>Luân</t>
  </si>
  <si>
    <t>B_18 20154371 Nguyễn Hữu Vinh: 
- Người dùng chọn tệp dữ liệu của Drone cần phân tích và xác nhận gửi
- Màn hình hiển thị thông tin của Drone mà người dùng muốn gửi dữ liệu đi phân tích</t>
  </si>
  <si>
    <t>B_19 20151546 Nguyễn Văn Hoàng : Người dùng chọn chức năng đăng xuất khỏi hệ thống. - Hệ thống gửi yêu cầu xác nhận việc đăng xuất.</t>
  </si>
  <si>
    <t>B_20 20151168 Nguyễn Văn Hào
- Với hệ thống này, có 2 trường hợp xảy ra : 
+ Lộ trình bay của drone do hệ thống từ trung tâm trả về một cách tự động, việc này yêu cầu hệ thống làm việc
+ Lộ trình bay do người quản lí thiết lập</t>
  </si>
  <si>
    <t>thanhluan.ntnt@gmail.com</t>
  </si>
  <si>
    <t>B_21 20154136 Phạm Văn Tuấn
Hệ thống cho phép drone bay theo lịch trình được định sẵn hoặc bay theo chỉ dẫn của người sử dụng</t>
  </si>
  <si>
    <t>luan.nt154483@sis.hust.edu.vn</t>
  </si>
  <si>
    <t>B_22 20151716 Trần Viết Huy 
 Hệ thống cho phép người dùng phóng to hay thu nhỏ địa hình trên map, và cập nhật đường đi thông qua một form bên cạnh chưa các điểm nút( các điểm drone bắt buộc phải bay qua).</t>
  </si>
  <si>
    <t xml:space="preserve">B_23 20151447 Vũ Đức Hiệp
Sau khi lộ trình bay được lưu lại, hệ thống cho phép người dùng có 
thể lựa chọn chế độ bay cho drone
Có 2 chế độ bay cho người dùng lựa chọn.
</t>
  </si>
  <si>
    <t xml:space="preserve">B_25 20153237 Phùng Văn Sơn
Sau khi chọn khởi động , hệ thống yêu cầu chọn danh sách các drone , người dùng lựa chọn và xác nhận . Các drone sẽ bay đi theo quỹ đạo đã có sẵn </t>
  </si>
  <si>
    <t>3.1.2</t>
  </si>
  <si>
    <t>B_01 20151295 Bùi Trung Hiếu
- Người dùng ấn button đăng nhập hệ thống xác thực thông tin người dùng cung cấp và từ đó hiển thị các chức năng chi tiết.</t>
  </si>
  <si>
    <t>B_02 20153950 Trần Quốc Trọng
- Đánh giá chức năng điều khiển thủ công drone:
      + Chức năng điều khiển thủ công drone khi gặp sự cố là rất cần thiết và quan trọng giúp hạn chế drone bị hỏng do va chạm với các chướng ngại vật trên đường bay.
      + Giao diện điều khiển thủ công cần phải được thiết kế giống với thiết kế của điều khiển drone thật và được tối ưu sao cho phù hợp với người dùng trên thiết bị mobile.</t>
  </si>
  <si>
    <t>B_03 20151236 Lê Ngọc Hảo                                                       -Đánh giá: Giao diện cần dễ nhìn,dễ sử dụng đồng thời giao diện cũng phải đầy đủ các chức năng trên thiết kế</t>
  </si>
  <si>
    <t>B_04 20153947 Nguyễn Văn  Trọng
- Người dùng sử dụng chức năng zoom maps chỉ cần để chuột và vuốt con lăn chuột, đối với điện thoại vuốt 2 tay.
- Click chọn vị trí</t>
  </si>
  <si>
    <t xml:space="preserve">B_05 20154101 Nguyễn Anh  Tuấn
Người dùng ấn nút chuyển chế độ. Ấn nút đồng ý để xác nhận chuyển trạng thái. Người dùng ấn nút lên xuống trái phải để điều khiển drone theo mục đích của mình. Quan sát bản đồ nhỏ để xác định phù hợp
</t>
  </si>
  <si>
    <t xml:space="preserve">B_06 201544843 Nguyễn Thành Luân
-Mỗi khu vực đều có cảnh báo riêng biệt để người dùng dễ quan sát khu vực nào đang có dấu hiệu chịu sự tác động từ bên ngoài.
</t>
  </si>
  <si>
    <t>B_07 20153517 Nguyễn Hữu Thắng
Mổi drone sẽ được thiết kế để trả về tín hiệu cho 1 vùng giao diện nhất định, các tìn hiệu bất thường trả về sẽ được cài đặt để báo hiệu với các phông màu khác nhau</t>
  </si>
  <si>
    <t>B_08 20152404 Nguyễn Tiến  Mạnh
- Người dùng xác nhận gửi dữ liệu
- Trung tâm dữ liệu nhận được dữ liệu từ Drone gửi tới, sẽ xử lý bằng hệ thống đã được lập trình sẵn, gửi trả kết quả cho người dùng</t>
  </si>
  <si>
    <t xml:space="preserve">B_09 20151387 Nguyễn Thị Hiền
Sử dụng khi chuẩn bị và thả drone </t>
  </si>
  <si>
    <t>B_10 20179624 Nguyễn Đình Khiêm
- Người dùng chọn 1 drone để xem.
- Màn hình hiển thị thông tin chi tiết về drone bao gồm các thông số trạng thái, quãng đường đã bay, khu vực hoạt đông, các dữ liệu thu được, ...</t>
  </si>
  <si>
    <t>B_11 20152675 Đồng Thị Ngọc
Người dùng click "chỉnh sửa" để thay đổi lại lộ trình đường đi thì hệ thống hiển thị lại trên bản đồ khu rừng đường đi đã chỉnh sửa bằng nét đổ, sau đó ấn lưu để thêm vào cơ sở dữ liệu</t>
  </si>
  <si>
    <t>B_12 20150221 Nguyễn Thị Ngọc Ánh
Hệ thống hiển thị giao diện gồm dropdown chọn drone trong các drone đã kết nối và các checkbox gồm các quỹ đạo bay được gợi ý bởi hệ thống.</t>
  </si>
  <si>
    <t>B_13 20155219 Nguyễn Việt Cường
Sau khi đăng nhập thành công, sẽ có trường Lộ trình (để thao tác với lộ trình như thao tác trên), Thả (để bắt đầu cho Drone bay lên)</t>
  </si>
  <si>
    <t>B_14 20151647 Bùi Văn Huy  Thiết kế để người dùng khi bỏ qua thông báo thì mặc định không cập nhật vị trí hoặc thiết kế người dùng không thực hiện thao tác xác nhập định vị (có hoặc không) thì sẽ không được thực hiện tao tác khác và thông báo vẫn hiển thị</t>
  </si>
  <si>
    <t>B_15 20151915 Bùi Phú  Hướng
-Hệ thống hiển thị các lựa chọn cho người dùng
-Người dùng có thể lựa chọn đổi mật khẩu, thoái ứng dụng hoặc đăng nhập bằng tài khoản và mật khẩu cá nhân.</t>
  </si>
  <si>
    <t xml:space="preserve">B_16 20150703 Phan Quang Dũng 
- Hệ thống trả về thông tin lộ trình bao gồm lịch sử bay, lộ trình tiếp theo, lộ trình đã qua, ... và các lựa chọn thêm, sửa, xóa dữ liệu
- Người dùng xóa lịch sử bay đã qua drone qua hệ thống
</t>
  </si>
  <si>
    <t>B_17 20151845 Hoàng Văn Hưng
- Người dùng ấn button đăng nhập hệ thống xác thực
 thôngtin người dùng cung cấp và từ đó hiển thị các chức
 năng chi tiết.</t>
  </si>
  <si>
    <t>B_18 20154371 Nguyễn Hữu Vinh: 
- Người dùng nhận được kết quả phân tích từ trung tâm chỉ huy
- Nếu có phát hiện hoặc có nghi vấn chặt phá rừng, người dùng thông báo lên cơ quan có thẩm quyền</t>
  </si>
  <si>
    <t>B_19 20151546 Nguyễn Văn Hoàng :- Người dùng có thể chọn đăng xuất để xác nhận việc đăng xuất hoặc hủy để hủy yêu cầu đăng xuất.- Dựa vào việc xác nhận của người dùng, hệ thống hiển thị giao diện sau khi đăng xuất hoặc giao diện khi đã đăng nhập cho người dùng.</t>
  </si>
  <si>
    <t>B_20 20151168 Nguyễn Văn Hào
-Mỗi ngày , hệ thống trung tâm sẽ trả về lộ trình bay cho mỗi drone, người sử dụng chỉ cần bật thiết bị, drone sẽ bay theo lộ trình có sẵn</t>
  </si>
  <si>
    <t>B_21 20154136 Phạm Văn Tuấn
drone sẽ được tự động cập nhật dữ liệu thông qua mạng dữ liệu kết nối. Người sử dụng có thể sử dụng drone theo lịch trình được định sẵn</t>
  </si>
  <si>
    <t>B_22 20151716 Trần Viết Huy 
Hệ thống được lập trình sẵn có khả năng đưa ra các thông số mà người dùng cập nhật đường đi có phù hợp không để người dùng có thể điều chỉnh lại các điểm nút của drone.</t>
  </si>
  <si>
    <t xml:space="preserve">B_23 20151447 Vũ Đức Hiệp
Chế độ bay tự động.
Khi chọn chế độ này, drone sẽ tự động bay theo lộ trình đã được thiết
lập sẵn
                                                    </t>
  </si>
  <si>
    <t>B_25 20153237 Phùng Văn Sơn
Trong quá trình bay , người dùng có thể can thiệp trực tiếp vào hoạt động drone</t>
  </si>
  <si>
    <t>3.1.3</t>
  </si>
  <si>
    <t>B_01 20151295 Bùi Trung Hiếu
- Sau khi xác thực thành ông màn hình chính hiển thị với các chức năng, các drone mà được quản lý tương ứng với quyền hạn của nhân viên</t>
  </si>
  <si>
    <t>B_02 20153950 Trần Quốc Trọng
- Về cài đặt chức năng điều khiển thủ công drone:
      + Khi drone đi lệch khỏi lộ trình bay thì sẽ thông báo với người dùng trên app và yêu cầu sử dụng chế độ điều khiển thủ công.
      + Người dùng sẽ click chọn điều khiển thủ công và giao diện điều khiển thủ công drone sẽ hiện ra.
      + Khi drone đã quay trở lại đúng lộ trình bay thì sẽ có nút bấm điều khiển tự động drone hiện ra.
      + Nếu muốn điều khiển tự dộng thì người dùng sẽ click chọn.</t>
  </si>
  <si>
    <t>B_03 20151236 Lê Ngọc Hảo                                                                                              -Cài đặt: Sử dụng các công cụ hỗ trợ liên quan để đáp ứng nhu cầu thiết kế                                                                                                  -Đồng thời giao diện phải dễ sử dụng cho người dùng,dễ quan sát các thông tin,thông số</t>
  </si>
  <si>
    <t>B_04 20153947 Nguyễn Văn  Trọng
- các thao tác sử dụng hiện tại được cho là rất thông dùng trên các app phone và pc nên mọi người đều có thể dễ dàng sử dụng</t>
  </si>
  <si>
    <t>B_05 20154101 Nguyễn Anh  Tuấn
Nút chuyển chế độ có nội dung rõ ràng. Màu đỏ nổi bật. Cảnh báo có màu vàng. Bản đồ thể hiện đúng khu vực địa hình. Màu vị trí drone và đường bay nổi bật với bản đồ đó. Các nút bấm to có mũi tên.</t>
  </si>
  <si>
    <t>B_06 201544843 Nguyễn Thành Luân
- Kiểm lâm viên có thể trực tiếp thông báo lên cơ quan ở trên có thẩm quyền ngay lập tức qua ứng dụng để báo cáo sai phạm đang diễn ra.</t>
  </si>
  <si>
    <t>B_07 20153517 Nguyễn Hữu Thắng
App sẽ được thiết kế để có thể liên lạc giữa các bộ phận với nhau nhằm mục tiêu nằm bắt thông tin, tình trạng, khác phục sự cố sớm nhất có thể</t>
  </si>
  <si>
    <t>B_08 20152404 Nguyễn Tiến  Mạnh
- Người dùng nhận được phản hồi từ trung tâm xử lý dữ liệu
- Nếu có hiện tượng phá rừng, người dùng sẽ báo cáo với trung tâm xử lý để đưa ra hành động phù hợp</t>
  </si>
  <si>
    <t>B_10 20179624 Nguyễn Đình Khiêm
- Từ thông tin chi tiết của drone, người dùng có thể thiết lập các chức năng cho drone như thiết lập quy trình bay, các thông số mặc định, hoặc sao chép dữ liệu thu được từ drone
- Màn hình hiện thị các màn hình chức năng tương ứng</t>
  </si>
  <si>
    <t xml:space="preserve">B_11 20152675 Đồng Thị Ngọc
</t>
  </si>
  <si>
    <t>B_12 20150221 Nguyễn Thị Ngọc Ánh
- Người dùng chọn drone và quỹ đạo bay phù hợp.
- Sau đó người dùng chọn thiết lập, hệ thống thông báo thiết lập thành công và trở lại giao diện khu vực, khu vực đã được thiết lập drone sẽ có tích xanh lá cây.</t>
  </si>
  <si>
    <t>B_13 20155219 Nguyễn Việt Cường
Sau khi người điều khiển Drone ấn thả, nếu vị trí thả Drone không thuộc lộ trình, Drone sẽ bay cao đến độ cao nhất định rồi tự quay lại lộ trình đã cài đặt để bắt đầu tuần tra.</t>
  </si>
  <si>
    <t>B_14 20151647 Bùi Văn Huy 
Thiết kế các thông báo lỗi cho chức năng định vị như người dùng chưa bật GPS...
Thiết kế các thao tác với phím tắt để người dùng dễ thực hiện-</t>
  </si>
  <si>
    <t>B_15 20151915 Bùi Phú  Hướng
-Sau khi nhập xong tài khoản và mật khẩu, người dùng chọn nút đăng nhập để vào menu chính của hệ thống.
-Hệ thống sẽ báo lỗi nếu sai tài khoản hoặc mật khẩu cũng như yêu cầu nhập mã xác nhận nếu nhập sai quá 2 lần.</t>
  </si>
  <si>
    <t xml:space="preserve">B_16 20150703 Phan Quang Dũng 
- Hệ thống trả về thông tin lộ trình bao gồm lịch sử bay, lộ trình tiếp theo, lộ trình đã qua, ... và các lựa chọn thêm, sửa, xóa dữ liệu
- Người dùng thêm lịch trình bay mới cho drone
</t>
  </si>
  <si>
    <t>B_17 20151845 Hoàng Văn Hưng
- Người dùng chọn chọn mục kiểm tra tình trang rừng.
- Người dùng chọn ngày cần kiểm tra
- Người dùng nhấn nút kiểm tra.</t>
  </si>
  <si>
    <t>B_20 20151168 Nguyễn Văn Hào
-Trường hợp này người sử dụng cần khoanh vùng khu vực cần ghi hình ảnh, đưa ra đường bay cho drone, thiết lập thời gian bay trong bao lâu</t>
  </si>
  <si>
    <t>B_21 20154136 Phạm Văn Tuấn
Nếu người sử dụng muốn khảo sát một khu vực bất kì, cần thiết lập đường đi cũng như thời gian bay cho drone, đồng thời gửi thông tin xác nhận về hệ thống.</t>
  </si>
  <si>
    <t>B_22 20151716 Trần Viết Huy 
Các thông số được cập nhật trên cơ sở dữ liệu với một bảng lưu trữ cập nhật để người quản lý có thể biết được đường bay cũ và đường bay mới. Phòng trường hợp có gian lận( Người dùng cấu kết với người ngoài điều chỉnh drone tránh vùng bị chặt phá rừng).</t>
  </si>
  <si>
    <t xml:space="preserve">B_23 20151447 Vũ Đức Hiệp
Chế độ bay có người điều khiển
Khi chọn chế độ này, drone sẽ được điều khiển bởi chuyên viên được
đào tạo chuyên nghiệp.
                                                    </t>
  </si>
  <si>
    <t>B_01 20151295 Bùi Trung Hiếu
- Quá trình đối thoại: người dụng nhập username và password và ấn button đăng nhập, ứng dụng kiểm tra và thông báo cho người dùng hoặc cho phép người dùng đăng nhập
- Người dùng chi phải thao tác trên màn hình</t>
  </si>
  <si>
    <t>B_02 20153950 Trần Quốc Trọng
- Tập các quá trình, đối thoại và các hành động qua đó người sử dụng có thể điều khiển thủ công drone đến khi drone quay trở lại lộ trình đã được thiết lập của mình.</t>
  </si>
  <si>
    <t xml:space="preserve">B_03 20151236 Lê Ngọc Hảo                                                       -Tập các quá trình,đối thoại và các hành động cho tương tác phóng to,thu nhỏ và định vị vị trí trên bản đồ                                                                                                                                                                                                  </t>
  </si>
  <si>
    <t>B_06 20154483 Nguyễn Thành Luân
- Quá trình đối thoại : Người dùng yêu cầu gửi hình ảnh về trung tâm xử lý dữ liệu để phân tích, trung tâm gửi lại kết quả đã được phân tích để người dùng thực hiện các hành động tiếp.
- Hành động của người dùng : thao tác với các nút trên giao diện ứng dụng</t>
  </si>
  <si>
    <t>B_08 20152404 Nguyễn Tiến  Mạnh
- Quá trình đối thoại : Người dùng yêu cầu gửi hình ảnh về trung tâm xử lý dữ liệu để phân tích, trung tâm gửi lại kết quả đã được phân tích để người dùng thực hiện các hành động tiếp.
- Hành động của người dùng : thao tác với các nút trên giao diện ứng dụng</t>
  </si>
  <si>
    <t>B_10 20179624 Nguyễn Đình Khiêm
- Quá trình đối thoại: Người dùng yêu cầu xem danh sách các drone và các hành động với drone
- Hành động của người dùng: Thao tác với màn hình để xem danh sách các drone(có phân loại), chọn 1 drone để xem các chức năng thêm</t>
  </si>
  <si>
    <t xml:space="preserve">B_11 20152675 Đồng Thị Ngọc
Quá trình đối thoại: người dùng thiết lập đường đi cho các drone. Bên cạnh đó có thể thay đổi lộ trình đã được cập nhật trược đó cho drone 
Thao tác người dùng: người dùng click </t>
  </si>
  <si>
    <t>B_12 20150221 Nguyễn Thị Ngọc Ánh
Quá trình đối thoại: người dùng chọn khu vực con, sau khi hệ thống hiển thị giao diện thiết lập lộ trình thì người dùng chọn drone và quỹ đạo bay thích hợp, sau đó người dùng chọn nút thiết lập, hệ thống trở về giao diện chọn khu vực con và khu vực đã được thiết lập sẽ có tích xanh lá cây.
Thao tác người dùng: người dùng chọn các nut bấm trên màn hình để tương tác với hệ thống</t>
  </si>
  <si>
    <t>B_13 20155219 Nguyễn Việt Cường
- Quá trình, đối thoại: người dùng nhập tên mật khẩu, hệ thống nhận và xử lý xác thực và cho người dùng truy cập vào hệ thống
- Thao tác người dùng: các nút bấm, bàn phím để nhập</t>
  </si>
  <si>
    <t>B_14 20151647 Bùi Văn Huy 
Người dùng đăng nhập xong sẽ nhận được thông báo cập nhật vị trí hiện tại trên bản đồ để quản lý thông tin thu được dễ dàng hơn</t>
  </si>
  <si>
    <t>B_15 20151915 Bùi Phú  Hướng
-Quá trình, đối thoại: Hệ thống hiển thị giao diện đăng nhập cho người dùng bao gồm ô nhập tài khoản, mật khẩu cũng như các nút lựa chọn (đăng nhập, đổi mật khẩu, thoát) để người dùng đăng nhập hệ thống.
-Hành động của người dùng: Người dùng nhập tài khoản, mật khẩu vào editText và dùng các nút bấm để tương tác với hệ thống.</t>
  </si>
  <si>
    <t>B_16 20150703 Phan Quang Dũng 
- Quá trình đối thoại: Người dùng thay đổi các thông tin mà drone đang mang, hệ thống cập nhật các thay đổi người dùng yêu cầu.
- Hành động của người dùng: Người dùng thao tác thông qua cá nút bấm hiển thị trên màn hình để tương tác với với hệ thống.</t>
  </si>
  <si>
    <t>B_17 20151845 Hoàng Văn Hưng
Quá trình đối thoại: Người dùng nhập tài khoản vào và 
ấn đăng nhập, ứng dụng hiển thị giao diện ban đầu 
gồm các menu lựa chọn, người dùng chọn mục kiểm tra 
rừng, ứng dụng trả lại danh sách các dữ liệu của các 
ngày đã kiểm tra, người dùng chọn một ngày cần kiểm
 tra và nhấn kiểm tra, ứng dụng trả lại kết quả.
- Hành động của người dùng: Chỉ cần bấm các nút lựa 
chọn trong menu</t>
  </si>
  <si>
    <t>B_18 20154371 Nguyễn Hữu Vinh: 
- Quá trình đối thoại : Người dùng yêu cầu gửi dữ liệu hình ảnh về trung tâm chỉ huy để phân tích, trung tâm gửi lại kết quả đã được phân tích để người dùng thực hiện các hành động tiếp.
- Hành động của người dùng : thao tác với các nút trên giao diện ứng dụng</t>
  </si>
  <si>
    <t>B_19 20151546 Nguyễn Văn Hoàng : - Quá trình đối thoại: Người dùng chọn chức năng đăng xuất khỏi hệ thống và hệ thống gửi yêu cầu xác nhận trên giao diện và yêu cầu người dùng phải xác nhận việc đăng xuất. -  Hành động: Người dùng chỉ việc chọn vào các button hiện thị trên giao diện để thực hiện việc đăng xuất.</t>
  </si>
  <si>
    <t>B_20 20151168 Nguyễn Văn Hào
-Quá trình đối thoại : với việc người dùng thiết lập lộ trình cho drone,  tương tác giữa người dùng và thiết bị là thường xuyên, vì vậy quá trình này cần tối ưu</t>
  </si>
  <si>
    <t>B_21 20154136 Phạm Văn Tuấn
Quá trình đối thoại giữa người dùng và thiết bị là thường xuyên, cần được tối ưu hóa</t>
  </si>
  <si>
    <t>B_22 20151716 Trần Viết Huy 
- Người dùng chọn chức năng cập nhật đường bay của drone trên màn hình  của hệ thống.
-Người dùng chọn vùng đã thả để cập nhật đường bay của drone.
-Người dùng cập nhật lộ trình mới cho drone qua một form bao gồm các thông số của đường bay mới và đánh dấu vị trí trên maps.
-Người dùng thay đổi lộ trình sau khi hệ thống sau khi nhận được phân tích địa hình của hệ thống.</t>
  </si>
  <si>
    <t xml:space="preserve">B_23 20151447 Vũ Đức Hiệp
- Người dùng lựa chọn chế độ bay cho drone bay trên lộ trình đã thiết
 lập từ trước.
                                                                                                        </t>
  </si>
  <si>
    <t xml:space="preserve">B_25 20153237 Phùng Văn Sơn
- Quá trình đối thoại : Người dùng lựa chọn các drone để đưa vào hoạt động . Hệ thống sẽ tiếp nhập và hiển thị màn hình ĐK
- Hành động : Người dùng thao tác với các nút , biểu tượng </t>
  </si>
  <si>
    <t xml:space="preserve">Nguyễn Hữu </t>
  </si>
  <si>
    <t>3.2.1</t>
  </si>
  <si>
    <t>B_01 20151295 Bùi Trung Hiếu
- Thao tác đầu tiên khi sử dụng chức năng này là người dùng bật ứng dụng tiến hành nhập username và password vào hai text box trên màn hình</t>
  </si>
  <si>
    <t>B_02 20153950 Trần Quốc Trọng
- Tập các quá trình:
      + Người dùng chọn chế độ điều khiển thủ công drone.
      + Người dùng điều khiển drone với các nút bấm trên màn hình.
      + Khi drone đã quay lại đúng lộ trình có thể quay lại chế độ lái tự động.</t>
  </si>
  <si>
    <t>nhthang219@gmail.com</t>
  </si>
  <si>
    <t>B_03 20151236 Lê Ngọc Hảo                                                        -Quá trình : Người dụng chọn công cụ mình muốn                                                                                   -Nhấn vào bản đồ lựa chọn vị trí muốn áp dụng công cụ                                                                                              -Hệ thống đưa ra kết quả của quá trình</t>
  </si>
  <si>
    <t>B_04 20153947 Nguyễn Văn  Trọng
- Chức năng quan sát theo từng khu vực.</t>
  </si>
  <si>
    <t>thang.nh153517@sis.hust.edu.vn</t>
  </si>
  <si>
    <t>B_05 20154101 Nguyễn Anh  Tuấn
Nút chuyển chế độ để chuyển chế độ. Màn hình xác nhận để xác nhận chuyển chế độ. Màn hình điểu khiển để điều khiển drone theo mong muốn</t>
  </si>
  <si>
    <t>B_06 20154483 Nguyễn Thành Luân
- Kiểm lâm viên yêu cầu ứng dụng phân tích khu vực cụ thể đã được phân chia trước đấy
- Kiểm lâm viên thực hiện ngay trên ứng dụng các nút bấm phân tích và xử lí dữ liệu</t>
  </si>
  <si>
    <t>B_07 20153517 Nguyễn Hữu Thắng
Kiểm lâm, hay nhân viên giám sát sẽ theo dõi tình trạng drone thông qua giao diện app, check tình trạng bất thường dựa trên tín hiệu drone gửi về</t>
  </si>
  <si>
    <t>B_08 20152404 Nguyễn Tiến  Mạnh
- Người dùng chọn nút yêu cầu gửi hình ảnh về trung tâm xử lý để phân tích
- Hệ thống hiển thị thông tin để xác nhận những thông tin sẽ gửi về cho trung tâm xử lý dữ liệu</t>
  </si>
  <si>
    <t>p</t>
  </si>
  <si>
    <t xml:space="preserve">
B_09 20151387 Nguyễn Thị Hiền
Khởi động drone kết nối đến hệ thống, kiểm tra thông số drone có đầy đủ điều kiện di chuyển, thông số kết nối có đủ tốt để truyền nhận dữ liệu  </t>
  </si>
  <si>
    <t>B_11 20152675 Đồng Thị Ngọc
Người dùng sử dụng chuột hoặc các thiết bị tương tự khác để vẽ đường đi trên bản đồ khu rừng</t>
  </si>
  <si>
    <t>B_12 20150221 Nguyễn Thị Ngọc Ánh
- Thao tác thứ nhất: Sau khi người dùng chọn xong khu vực và kết nối với các drone, người dùng chọn chức năng thiết lập lộ trình từ menu chính hoặc từ giao diện chọn khu vực.</t>
  </si>
  <si>
    <t>B_13 20155219 Nguyễn Việt Cường
- Người dùng nhập tên, mật khẩu sau đó bấm đăng nhập chờ hệ thống phản hồi
- Hệ thống trả về kết quả đăng nhập</t>
  </si>
  <si>
    <t>Hành động: Người dùng nhấn vào đồng ý 
Giao tiếp: Hiển thị vị trí trên bản đồ</t>
  </si>
  <si>
    <t>B_15 20151915 Bùi Phú  Hướng
-Người dụng mở úng dụng trên Smartphone của mình
-Nhập tài khoản và mật khẩu để đăng nhập hệ thống.
-Hệ thống hiển thị menu chính trên mình hình cho người dùng lựa chọn.</t>
  </si>
  <si>
    <t xml:space="preserve">B_16 20150703 Phan Quang Dũng 
- Người dùng đăng nhập vào hệ thống và yêu cầu thông tin lộ trình của drone, bao gồm lịch sử bay, lộ trình tiếp theo, lộ trình đã qua, ... và hệ thống trả lại thông tin người dùng chọn.
</t>
  </si>
  <si>
    <t>B_17 20151845 Hoàng Văn Hưng
 - Thao tác đầu tiên khi sử dụng ứng dụng là đăng nhập,
 người dùng cần đăng nhập bằng tài khoản đã được 
đăng ký của mình cũng như pw để truy cập vào ứng dụng.</t>
  </si>
  <si>
    <t>B_18 20154371 Nguyễn Hữu Vinh: 
- Người dùng chọn nút gửi dữ liệu hình ảnh về trung tâm chỉ huy đẻ yêu cầu phân tích
- Hệ thống hiển thị những thông tin về dữ liệu để người dùng confirm và gửi</t>
  </si>
  <si>
    <t>B_19 20151546 Nguyễn Văn Hoàng : - Để đăng xuất khỏi ứng dụng, người dùng phải đăng nhập vào hệ thống trước đó. - Hệ thống sẽ hiển thị những chức năng trong đó có chức nắng đăng xuất cho người dùng lựa chọn.</t>
  </si>
  <si>
    <t>B_20 20151168 Nguyễn Văn Hào
-Trường hợp lộ trình bay của drone là tự động, người dùng có thể quan sát đường bay, thời gian bay có phù hợp với drone của mình không, click vào nút xác nhận để xác nhận với trung tâm hoặc báo cáo lại tình hình</t>
  </si>
  <si>
    <t>B_21 20154136 Phạm Văn Tuấn
Khi sử dụng lộ trình bay tự thiết lập, người dùng phải gửi xác nhận thông tin về hệ thống, đồng thời lưu trữ dữ liệu để cập nhập hệ thộng dữ liệu Ngoài ra cần khoanh vùng khu vực khảo sát</t>
  </si>
  <si>
    <t>B_22 20151716 Trần Viết Huy 
Để cập nhật drone người dùng nhất định phải chọn vùng đã thả drone để tránh việc drone bay đi rồi bay về. Thuận tiện cho việc drone di chuyển các vị trí khác mà đường bay ngắn hơn.</t>
  </si>
  <si>
    <t xml:space="preserve">B_23 20151447 Vũ Đức Hiệp
Sau khi thiết lập đường đi cho drone và lưu thành công, hệ thống yêu
cầu người dùng lựa chon đường bay cho drone
Hệ thống đưa ra 2 lựa chọn: chế độ bay tự động hoặc chế độ bay có 
người lái
</t>
  </si>
  <si>
    <t xml:space="preserve">B_25 20153237 Phùng Văn Sơn
Thao tác thứ nhất : Người dùng chọn chức năng khởi động và lựa chọn các drone đã được thiết lập sẵn . Hệ thống sẽ khởi động các drone </t>
  </si>
  <si>
    <t>3.2.2</t>
  </si>
  <si>
    <t>B_01 20151295 Bùi Trung Hiếu
- Thao tác thứ hai khi sử dụng chức năng này là người dùng ấn vào button đăng nhập và chờ hệ thống kiểm tra và cho phép hay hông người dùng vào màn hình giao diện chức năng</t>
  </si>
  <si>
    <t>B_02 20153950 Trần Quốc Trọng
- Đối thoại giữa người dùng và thiết bị trong quá trình điều khiển thủ công drone:
      + Drone lệch khỏi lộ trình sẽ có thông báo yêu cầu điều khiển thủ công.
      + Chấp nhận yêu cầu thì sẽ hiện giao diện điều khiển thủ công drone.
      + Drone quay lại đúng lộ trình sẽ có yêu cầu chế độ điều khiển tự động nếu muốn.</t>
  </si>
  <si>
    <t xml:space="preserve">B_03 20151236 Lê Ngọc Hảo                                                        -Đối thoại:Người dùng đưa ra yêu cầu công cụ,Hệ thống trả lời xác nhận công cụ cần dùng                                                                                                        -Người dùng chỉ định vị trí trên bản đồ,Hệ thống đưa ra kết quả quá trình </t>
  </si>
  <si>
    <t>B_04 20153947 Nguyễn Văn  Trọng
- Thao tác này sẽ xuất hiện khi người dùng chọn chức năng quan sát theo vị trí.
- Chức năng rất thuạn tiên khi muốn quan sát một sự việc gì, rất hữu dụng trong quá trình bắt trộm..</t>
  </si>
  <si>
    <t>B_05 20154101 Nguyễn Anh  Tuấn
Thông báo chuyển chế độ xuất hiện khi ấn vào nút chuyển chế độ hoặc drone gặp sự cố nguy hiểm tự động bật thông báo. Màn hình điểu khiển bằng tay xuất hiện khi đồng ý xác nhận</t>
  </si>
  <si>
    <t>B_06 20154483 Nguyễn Thành Luân
- Ngay lập tức ứng dụng sẽ kiểm tra và phát ra thông báo ngay trên app, ví dụ an toàn hoặc mất an toàn, cầm kiểm tra kĩ.
- Kiểm lâm viên có thể quan sát được tình trạng khu vực qua drone bay gần đấy ngay lập tức mà không cần thiết phải chọn cụ thể drone nào.
- Bên cạnh đó hệ thống cũng đưa ra cảnh báo về tình trạng của một số drone không kết nối được hoặc kết nối không ổn định, điều kiện thời tiết.</t>
  </si>
  <si>
    <t>B_07 20153517 Nguyễn Hữu Thắng
Giao diện của từng chiec drone sẽ báo hiệu các màu khác nhau tương ứng với trục trặc kỹ thuật gặp phải như kết nối không ổn định, năng lượng hao nhanh, gặp va chạm với các yếu tố tự nhiên</t>
  </si>
  <si>
    <t>B_08 20152404 Nguyễn Tiến  Mạnh
- Hệ thống phân tích và xử lý hình ảnh, lấy dữ liệu từ các Drone lân cận để xử lý
- Sau khi xử lý hoàn tất, hệ thống gửi lại kết quả phân tích cho người yêu cầu</t>
  </si>
  <si>
    <t>B_09 20151387 Nguyễn Thị Hiền
Sau khi khởi động kiểm tra đầy đủ có thể sẵn sàng thả drone</t>
  </si>
  <si>
    <t>B_11 20152675 Đồng Thị Ngọc
Người dùng có thể click "chỉnh sửa" để cập nhật lại lô trình khác thay cho lộ trình đã được thiết lập từ trước của drone người dùng vừa chọn(chỉnh sửa trên bản đồ, không phải trong cơ sở dữ liệu)</t>
  </si>
  <si>
    <t>B_12 20150221 Nguyễn Thị Ngọc Ánh
- Thao tác thứ hai: người dùng chọn drone từ dropdown và check vào hình quỹ đạo bay từ các quỹ đạo bay được gợi ý bởi hệ thống.</t>
  </si>
  <si>
    <t>B_13 20155219 Nguyễn Việt Cường
- Hệ thống tiếp nhận thông tin, xử lý so sánh với cơ sở dữ liệu về tài khoản rồi quyết định cho người dùng truy cập hoặc gửi thông báo tài khoản/ mật khẩu không tồn tài</t>
  </si>
  <si>
    <t xml:space="preserve">B_14 20151647 Bùi Văn Huy 
Người dùng không chấp nhận định vị 
Giao tiếp: Hiển thị cảnh báo Bạn sẽ phải cập nhật vị trí khi thực hiện thu thông tin hình ảnh 
</t>
  </si>
  <si>
    <t>B_15 20151915 Bùi Phú  Hướng
Người dùng giao tiếp với hệ thống thông qua các nút bấm và bàn phím ảo trên các smartphone</t>
  </si>
  <si>
    <t xml:space="preserve">B_16 20150703 Phan Quang Dũng 
- Người dùng sau khi nhận được thông tin, lựa chọn thao tác: thêm, sửa, xóa, ... dữ liệu trả về và sử dụng các nút trên màn hình để thực hiện thao tác
</t>
  </si>
  <si>
    <t>B_18 20154371 Nguyễn Hữu Vinh: 
- Hệ thống phân tích hình ảnh từ tệp dữ liệu được người dùng gửi lên
- Trả kết quả sau khi xử lý cho người dùng</t>
  </si>
  <si>
    <t>B_19 20151546 Nguyễn Văn Hoàng : Khi người dùng lựa chọn xong, hệ thống sẽ gửi yêu cầu xác nhận. Sau khi xác nhận , hệ thống sẽ gửi thông báo đăng xuất thành công hay không. - Người dùng tiếp tục thực hiện các thao tác tiếp theo trên hệ thống được cung cấp.</t>
  </si>
  <si>
    <t>B_20 20151168 Nguyễn Văn Hào
- Người dùng thiết lập đường bay:
+Màn hình hiển thị khu vực chung cần quản lí, chia rõ các khu vực nhỏ, người dùng click vào khu vực mà mình được phân công, có thể tùy chỉnh khu vực đó theo thực tế
+Sau khi khoanh vùng ghi hình ảnh xong, người dùng click vào nút xác nhận</t>
  </si>
  <si>
    <t>B_21 20154136 Phạm Văn Tuấn
Khi sử dụng lộ trình bay gợi ý, người dùng phải gửi xác nhận thông tin về hệ thống, đồng thời lưu trữ dữ liệu để cập nhập hệ thộng dữ liệu.</t>
  </si>
  <si>
    <t>B_22 20151716 Trần Viết Huy 
Người dùng cập nhật các nút bay và đường bay dựa trên các thông số mà hệ thống phân tích để tránh đụng đọ các vật cẩn.</t>
  </si>
  <si>
    <t xml:space="preserve">B_23 20151447 Vũ Đức Hiệp
Người dùng lựa chọn chế độ bay bằng cách tích vào lựa chọn trên 
màn hình và bấm lưu kết quả
                                                    </t>
  </si>
  <si>
    <t xml:space="preserve">B_25 20153237 Phùng Văn Sơn
Thao tác thứ hai : Người dùng quan sát hoạt động của các drone , đưa ra các điều chỉnh trong quá trình hoạt động nếu thấy cần thiết </t>
  </si>
  <si>
    <t>3.2.3</t>
  </si>
  <si>
    <t xml:space="preserve">B_02 20153950 Trần Quốc Trọng
- Các hành động tương tác giữa người dùng và drone trong quá trình điều khiển tự động drone:
      + Click chọn chế độ điều khiển thủ công.
      + Tương tác với các nút bấm điều khiển drone trên giao diện.
      + Chọn quay trở lại chế độ điều khiển tự động. </t>
  </si>
  <si>
    <t>B_03 20151236 Lê Ngọc Hảo                                                       -Hành động:Người dùng chọn công cụ                                                                                                     -Người dùng chọn vị trí muốn áp dụng công cụ</t>
  </si>
  <si>
    <t>B_04 20153947 Nguyễn Văn  Trọng
- Tương tác với giao diện để sử dụng xem vị trí theo maps.</t>
  </si>
  <si>
    <t>B_05 20154101 Nguyễn Anh  Tuấn
Cần ấn nút đồng ý nếu muốn chuyển chế độ, hủy để không vào chế độ điều khiển bằng tay. Ấn nút lên xuống trái phải để điều khiển hướng bay</t>
  </si>
  <si>
    <t>B_06 20154483 Nguyễn Thành Luân
Kiêm lâm viên sẽ báo cáo với sở chỉ huy về tình trạng của drone hư hỏng, sau đó sở chỉ huy liên lạc với đội kỹ thuật thông qua app để có thể khắc phục trục trặc của drone tạm thời hoặc cho người xử lí.</t>
  </si>
  <si>
    <t>B_07 20153517 Nguyễn Hữu Thắng
Người giám sát sẽ báo cáo với trung tâm về tình trạng của drone, sau đó liên lạc với đội kỹ thuật thông qua app để có thể khắc phục trục trặc của drone</t>
  </si>
  <si>
    <t>B_08 20152404 Nguyễn Tiến  Mạnh
- Người dùng nhận được kết quả từ trung tâm xử lý dữ liệu
- Nếu kết quả là có nguy cơ phá rừng, người dùng chọn nút cảnh báo cho trung tâm xử lý để có hành động phù hợp</t>
  </si>
  <si>
    <t>Nguyễn Đức</t>
  </si>
  <si>
    <t>B_11 20152675 Đồng Thị Ngọc
Người dùng có thể click "lưu" để cập nhật lại lô trình khác thay cho lộ trình đã được thiết lập từ trước của drone người dùng vừa chọn</t>
  </si>
  <si>
    <t>Tài</t>
  </si>
  <si>
    <t>B_12 20150221 Nguyễn Thị Ngọc Ánh
- Thao tác thứ ba: người dùng chọn nút thiết lập hoặc hủy thiết lập ở bên dưới màn hình. Nếu thiết lập thành công người dùng sẽ tiếp tục thiết lập drone cho các khu vực khác hoặc chọn khởi động drone .</t>
  </si>
  <si>
    <t>B_13 20155219 Nguyễn Việt Cường
- Người dùng đăng nhập và sử dụng hệ thống.
- Hệ thống hiển thị màn hình chính và các tùy chọn cho người dùng</t>
  </si>
  <si>
    <t xml:space="preserve">B_14 20151647 Bùi Văn Huy 
Thông báo lỗi hệ thống không thể định vị được vị trí hiện tại của người dùng yêu cầu người dùng thực hiện lại thao tác
Giao tiếp: Người dùng thực hiện lại thao tác định vị </t>
  </si>
  <si>
    <t>B_15 20151915 Bùi Phú  Hướng
-Người dùng nhập tài khoản, mật khẩu vào editText tài khoản và mật khẩu
-Người dùng chọn nút đăng nhập trên màn hình để thông báo đăng nhập vào hệ thống
-Người dùng nhập mã xác nhận nếu nhập sai tài khoản, mật khẩu quá 2 lần.</t>
  </si>
  <si>
    <t xml:space="preserve">B_16 20150703 Phan Quang Dũng 
Hệ thống sau khi thực hiện các thay đổi, Trả về bảng thông tin để người dùng tiếp tục thay đổi.
Người dùng lựa chọn tiếp tục các thao tác thay đổi hoặc quay về màn hình chính
</t>
  </si>
  <si>
    <t>B_18 20154371 Nguyễn Hữu Vinh: 
- Người dùng nhận được kết quả phân tích
- Nếu có phát hiện hoặc có nghi vấn chặt phá rừng, người dùng bấm nút cảnh báo và báo cáo tới các cơ quan có thẩm quyền</t>
  </si>
  <si>
    <t>B_20 20151168 Nguyễn Văn Hào
+HIển thị tiếp theo là chọn đường bay như nào đối với drone, điểm xuất phát ở đâu, thời gian bay trong bao lâu, tùy chỉnh độ cao để thu được hình ảnh tốt nhất</t>
  </si>
  <si>
    <t>B_21 20154136 Phạm Văn Tuấn
Hệ thống gợi ý đường bay, hiển thị thông tin về tình trạng của drone trong suốt quá trình sao cho có thể thu được dữ liệu một cách tốt nhất</t>
  </si>
  <si>
    <t xml:space="preserve">B_22 20151716 Trần Viết Huy 
</t>
  </si>
  <si>
    <t xml:space="preserve">B_23 20151447 Vũ Đức Hiệp
Hệ thống lưu lại lựa chọn của người dùng và thông báo lại cho người
dùng.
                                                                                                                                                            </t>
  </si>
  <si>
    <t>Tương tác 4</t>
  </si>
  <si>
    <t>B_01 20151707 Tạ Quốc Huy
+ Tương tác 4: Người sử dụng (kiểm lâm, các cán bộ quản lý) khoanh vùng khu vực rừng cần theo dõi, giám sát (có dựa trên gợi ý của ứng dụng).</t>
  </si>
  <si>
    <t>B_02 20153752 Nguyễn Tài Tiêu
Khi đã kết nối với drone, người dùng có thể chọn cách hiển thị trên giao diện chính (hiển thị vị trí drone, hiển thị video hoặc cả 2 hiển thị trên)</t>
  </si>
  <si>
    <t>B_03 20151212 Nguyễn Văn  Hải                                                                                                                                                                       
- Xem khu vực rừng của một drone</t>
  </si>
  <si>
    <t>nguyenductai.eve@gmail.com</t>
  </si>
  <si>
    <t>tai.nd153264@sis.hust.edu.vn</t>
  </si>
  <si>
    <t>B_04 20153947 Nguyễn Văn  Trọng
- Lưu các dữ liệu cảu drone</t>
  </si>
  <si>
    <t xml:space="preserve">B_05 20154101 Nguyễn Anh  Tuấn
Lưu thông tin của các thẻ nhớ bao gồm video, thông tin sự cố, thông tin thời gian điều khiển bằng tay (nếu có)  khi cán bộ kiểm lâm đưa thẻ nhớ cho cán bộ quản lý hệ thống. </t>
  </si>
  <si>
    <t>B_06 20154485 Nguyễn Hữu Tùng
Theo dõi hoạt động của drone</t>
  </si>
  <si>
    <t>B_07 20153517 Nguyễn Hữu Thắng                                                                                                                                
Khi mất kết nối trên hành trình bay dữ liệu sẽ được lưu trực tiếp vào bộ nhớ của drone, vì vậy cần có cơ chế để chuyển lại dữ liệu khi kết nối được phục hồi</t>
  </si>
  <si>
    <t xml:space="preserve">B_08 20152404 Nguyễn Tiến  Mạnh
Cài đặt hành trình bay mặc định cho các Drone                                                                                                                                                                       </t>
  </si>
  <si>
    <t xml:space="preserve"> B_09 20154173 Mai Quang Tuyến
Điều khiển trực tiếp drone</t>
  </si>
  <si>
    <t>B_10 20179624 Nguyễn Đình Khiêm
Thiết lập quy trình bay cho drone</t>
  </si>
  <si>
    <t>B_11 20152675 Đồng Thị Ngọc
Kích hoạt drone bắt đầu hoạt động theo lộ trình bay đã được định sẵn</t>
  </si>
  <si>
    <t>B_12 20151267 Tô Thị Minh Hằng
Khởi động drone bắt đầu hoạt động theo lộ trình đã được thiết lập</t>
  </si>
  <si>
    <t>B_13 20153455 Phạm Thị Thảo
- Người điều khiển drone lấy thẻ nhớ từ drone để gửi hình ảnh và dữ liệu lên cho hệ thống tiếp tục quá trình xử lí tiếp theo</t>
  </si>
  <si>
    <t xml:space="preserve">B_14 20151647 Bùi Văn Huy 
Thực hiện thu nhận hình ảnh, video </t>
  </si>
  <si>
    <t>B_15 20151915 Bùi Phú  Hướng
Đăng xuất hệ thống</t>
  </si>
  <si>
    <t xml:space="preserve">B_16 20150703 Phan Quang Dũng 
Người dùng thay đổi chế độ bay của drone
</t>
  </si>
  <si>
    <t>B_17 20151845 Hoàng Văn Hưng
-Các tương tác liên quan đển quản lý với video khu rừng, 
chọn những khu vực xác định để xem video, quản lý theo
 khu vực rừng.</t>
  </si>
  <si>
    <t>B_18 20150424 Đào Huy Chương: thông báo khu rừng đã bị chặt phá</t>
  </si>
  <si>
    <t>B_19 20153274 Tăng Tự Tài: Quản lý đánh giá nhận xét các khu vực</t>
  </si>
  <si>
    <t xml:space="preserve">B_20 20152582 Nguyễn Trọng Nam Điều khiển drone lấy thông tin hình ảnh của thằng khu vực được yêu cầu sử dụng các công cụ như drone, bảng điều khiển, các dụng cụ phụ trợ
</t>
  </si>
  <si>
    <t>B_21 20154461 Yos Saroeun  Quản lý đánh giá nhận xét các khu vực, thông báo khu rừng đã bị chặt phá.</t>
  </si>
  <si>
    <t>B_22 20151716 Trần Viết Huy 
-Tương tác 4: Cập nhật dữ liệu từ thẻ nhớ</t>
  </si>
  <si>
    <t xml:space="preserve">B_23 20151447 Vũ Đức Hiệp
Giám sát lộ trình bay của drone                                                            
                                                                                                        </t>
  </si>
  <si>
    <t>B_25 20153237 Phùng Văn Sơn
Người dùng quan sát các video quan sát được từ các drone</t>
  </si>
  <si>
    <t>B_01 20151707 Tạ Quốc Huy
Trên quan điểm của nhà phát triển, cần phải xác địch xem thiết kế cái gì cho chức năng khoanh vùng khu vực rừng, người dùng sẽ phải tương tác bằng cách nào và làm thế nào để khiến người dùng dễ dàng tương tác nhất với thiết bị mà họ sử dụng.</t>
  </si>
  <si>
    <t>B_02 20153752 Nguyễn Tài Tiêu
Thiết kế, đánh giá, cài đặt chức năng hiển thị vị trí, video thu được trên thiết bị (điện thoại, máy tính bảng) điều khiển drone giám sát khu vực rừng định sẵn.</t>
  </si>
  <si>
    <t>B_03 20151212 Nguyễn Văn  Hải
- Sau khi đăng nhập vào ứng dụng, người dùng lựa chọn chức năng xem.
- Màn hình hiển thị lên các lựa chọn drone.
- Người dùng chọn xem vị trí của mình.</t>
  </si>
  <si>
    <t>B_06 20154485 Nguyễn Hữu Tùng
Trong quá trình drone đang bay khảo sát, hệ thống máy chủ liên tục cập nhật định vị vị trí drone bằng GPS. tọa độ vị trí drone được hiển thị trên màn hình điều khiển để người dùng có thể theo dõi và điều khiển</t>
  </si>
  <si>
    <t>B_08 20152404 Nguyễn Tiến  Mạnh
- Người dùng lựa chọn chế độ cài đặt hành trình bay cho các Drone
- Hệ thống hiển thị giao diện
- Người dùng chọn đường đi mặc định cho các Drone và lưu lại</t>
  </si>
  <si>
    <t>B_10 20179624 Nguyễn Đình Khiêm
Người dùng chọn từng drone để thiết lập quy trình bay cho chúng, thiết lập tốc độ bay và các hành động khác cho drone</t>
  </si>
  <si>
    <t>B_11 20152675 Đồng Thị Ngọc
Hệ thống hiển thị màn hình chức năng kích hoạt drone để người sử dụng có thể kích hoạt được drone đã lập trình sẵn đường đi sau khi người sử dụng lựa chọn một drone để khởi động, có các nút kích hoạt và thay đổi lộ trình</t>
  </si>
  <si>
    <t>B_12 20151267 Tô Thị Minh Hằng
Sau khi thiết lập thành công drone, hệ thống sẽ hiện thông báo hỏi người dùng có muốn khởi động drone ngay không, người dùng có thể chọn có hoặc không, nếu không khởi động ngay, người dùng có thể chọn các khu vực đã được thiết lập drone và chọn khởi động drone.</t>
  </si>
  <si>
    <t>B_13 20153455 Phạm Thị Thảo
- Sau khi ghi lại hình ảnh ở khu vục của mình, drone bay về để người điều khiển có thể thu thập dữ liệu từ thẻ nhớ rồi gửi lên hệ thống cho công đoạn tiếp theo</t>
  </si>
  <si>
    <t>B_14 20151647 Bùi Văn Huy 
Thiêt kế giao diện hiển thị bản đồ và định vị vị trí của các con drone trên bản đồ từ đó người sử dụng có thể biết được mình đang ở vị trí nào để thực hiện thao tác chụp ảnh.</t>
  </si>
  <si>
    <t>B_15 20151915 Bùi Phú  Hướng
-Hệ thống hiển thị các lựa chọn cho người dùng.
-Người dùng phải đăng nhập vào hệ thống
-Người dùng chọn đăng xuất hệ thống</t>
  </si>
  <si>
    <t xml:space="preserve">B_16 20150703 Phan Quang Dũng 
- Người dùng đăng nhập vào hệ thống.
- Người dùng yêu cầu thay đổi chế độ bay.
- Hệ thống trả lại bảng thao tác để người dùng thao tác
- Người dùng thay đổi chế độ bay và hệ thống lưu lại thay đổi
</t>
  </si>
  <si>
    <t>B_19 20153274 Tăng Tự Tài:                                                                     -Tại giao diện đăng nhập, màn hình hiển thi giao diện đăng nhập  -Người dùng nhập tài khoản và mật khẩu vào các ô tương ứng                -Người dùng nhấn button đăng nhập để đăng nhập vào hệ thống</t>
  </si>
  <si>
    <t>B_20 20152582 Nguyễn Trọng Nam
Người điều khiển nhận thông tin vị trí địa lý cần thực hiện điều khiển drone lấy dữ liệu, khi đến vị trí đã được chỉ định drone, tiến hành kiểm tra drone xem đã đạt chuẩn chưa, sau đó tiến hành điều khiển drone lấy thông tin</t>
  </si>
  <si>
    <t xml:space="preserve">B_21 20154461 Yos Saroeun :Tại giao diện đăng nhập, màn hình hiển thi giao diện đăng nhập,  nhập tài khoản và mật khẩu vào các ô tương ứng. </t>
  </si>
  <si>
    <t xml:space="preserve">B_22 20151716 Trần Viết Huy 
-Thiết kế một cổng kết nốt thẻ nhớ và máy tính.
- Giao diện form nhập thông tin từ thẻ nhớ có đầy đủ các thông số trong đó sẽ có các thông số fix cứng, người dùng không thể thay đổi được.
-Hệ thống sẽ tự động xóa nội dung trong thẻ nhớ để tránh việc gian lận sau khi cập nhật thành công.
</t>
  </si>
  <si>
    <t xml:space="preserve">B_23 20151447 Vũ Đức Hiệp
- Thiết lập chức năng kết nối tới thiết bị định vị gắn trên mỗi drone
- Thiết lập chức năng phóng to, thu nhỏ trên bản đồ đường đi của 
drone
- Thiết kế trang theo dõi đường đi của drone trên bản đồ khu vực
</t>
  </si>
  <si>
    <t xml:space="preserve">B_25 20153237 Phùng Văn Sơn
Sau khi các drone được khởi động và bay đi , các video bắt đầu được quay và người điều khiển có thể xem được tại màn hình điều khiển </t>
  </si>
  <si>
    <t>4.1.1</t>
  </si>
  <si>
    <t>B_01 20151707 Tạ Quốc Huy
- Thiết kế cái gì?
Thiết kế màn hình gồm các thành phần: bản đồ rừng, nút khoanh vùng, nút hủy khoanh vùng, zoom in, zoom out, nút xác nhận khoanh vùng, nút hiện gợi ý khoanh vùng.</t>
  </si>
  <si>
    <t>B_02 20153752 Nguyễn Tài Tiêu
- về thiết kế: giao diện thân thiện, phù hợp với người dùng, giúp cho người dùng dễ dàng thao tác chọn cách hiển thị mong muốn.</t>
  </si>
  <si>
    <t>B_03 20151212 Nguyễn Văn  Hải
- Hệ thống hiển thị vị trí, hình ảnh thực của drone.
- Sau khi người dùng chọn xem vị trí
- Người dùng có thể phóng to, thu nhỏ xem hình ảnh.</t>
  </si>
  <si>
    <t>B_04 20153947 Nguyễn Văn  Trọng
- Hiển thị danh sách drone cần lưu, và lưu data vào drone theo tên.</t>
  </si>
  <si>
    <t>B_05 20154101 Nguyễn Anh  Tuấn
Thiết kế nút bấm có nội dung là lưu thẻ nhớ.  Ấn nút để chọn thẻ nhớ cần lưu. Hệ thống thông báo khi lưu thành công hoặc thật bại.</t>
  </si>
  <si>
    <t>B_06 20154485 Nguyễn Hữu Tùng
Người dùng chọn chức năng theo dõi drone trên màn hình điều khiển. Drone sẽ hiện thị trên bàn đồ mô phỏng địa hình thông qua GPS</t>
  </si>
  <si>
    <t xml:space="preserve">B_07 20153517 Nguyễn Hữu Thắng
Drone sẽ có cơ chế tự nhận biết khi mất kết nối và lưu trữ lại các thông tin, hình ảnh đã lấy được vào bộ nhớ của mình                                                  
                                                                                             </t>
  </si>
  <si>
    <t>B_08 20152404 Nguyễn Tiến  Mạnh
- Người dùng chọn nút cài đặt hành trình bay cho Drone trên màn hình
- Hệ thống hiển thị giao diện bản đồ cho người dùng chọn các địa điểm của hành trình bay</t>
  </si>
  <si>
    <t>B_09 20154173 Mai Quang Tuyến
Người dùng click lựa chọn điều khiển drone trực tiếp</t>
  </si>
  <si>
    <t>B_10 20179624 Nguyễn Đình Khiêm
- Tại màn hình chi tiết drone, người dùng chọn chức năng Thiết lập hành trình bay
- Màn hình hiển thị bản đồ khu rừng và các tọa độ</t>
  </si>
  <si>
    <t>B_11 20152675 Đồng Thị Ngọc
Hệ thống sẽ cập nhật lại trạng thái của drone từ đã được thiết lập đường đi sang đang hoạt động trong cơ sở dữ liệu sau khi người dùng lựa chọn "kích hoạt"</t>
  </si>
  <si>
    <t>B_12 20151267 Tô Thị Minh Hằng
- Người dùng chọn khởi động drone ngay sau khi thiết lập drone hoặc chọn lại vào khu vực đã thiết lâp drone rồi chọn khởi động drone.</t>
  </si>
  <si>
    <t xml:space="preserve">B_13 20153455 Phạm Thị Thảo
- Người điều khiển lấy thẻ nhớ từ drone để đưa dữ liệu vào hệ thống
                                             </t>
  </si>
  <si>
    <t>B_14 20151647 Bùi Văn Huy 
Trên bản đồ sẽ có đánh dấu các điểm để thực hiện thu nhận hình ảnh đề có thể tránh trường hợp thu nhận quá nhiều hình ảnh dư thừa đồng thời có thể thu nhận được hành ảnh tại cùng một vị trí nhưng tại những thời điểm khác nhau để có thể nhận thấy được sự khác biệt giữa chúng.</t>
  </si>
  <si>
    <t>B_15 20151915 Bùi Phú  Hướng
-Nút đăng xuất được đặt trong menu chính của hệ thống
-Hệ thống hiển thị thông báo xác nhận đăng xuất
-Sau khi người dùng  xác nhận đồng ý, hệ thống hiển thị giao diện đăng nhập hệ thống .</t>
  </si>
  <si>
    <t xml:space="preserve">B_16 20150703 Phan Quang Dũng 
- Sau khi người dùng yêu cầu thay đổi chế độ bay, Hệ thống hiện ra các chế độ bay để người dùng lựa chọn, bao gồm: Điều khiển bằng tay, điều khiển bằng AI, bay theo lộ trình đặt ra.
- Người dùng chuyển chế độ bay sang điều khiển bằng tay và hệ thống lưu lại thay đổi
</t>
  </si>
  <si>
    <t>B_17 20151845 Hoàng Văn Hưng
-Thiết kế giao diện quản lí video. Phân chia các drone theo
 khu vực. Trong mỗi khu vực có các drone tương ứng. 
-Trong mỗi drone là các video của nó. Ở khu vực lưu trữ,
 quản lí video đều có các thanh filter, tìm kiếm theo các
 chỉ mục.</t>
  </si>
  <si>
    <t>B_18 20150424 Đào Huy Chương
Thiết kế cái gì?
Một nút để người dùng báo cáo lên hệ thống và chức năng cập nhật trạng thái khu rừng lên toàn hệ thống</t>
  </si>
  <si>
    <t xml:space="preserve">B_19 20153274 Tăng Tự Tài:                                                                                  Sau khi đăng nhập                                                                                                         -Người dùng chọn chế độ xem quản lý dữ liệu                                         -Hiện thi giao diện chứa hình ảnh, khu vực khoanh vùng                 -Chọn chế độ xem video </t>
  </si>
  <si>
    <t>B_20 20152582 Nguyễn Trọng Nam
Khi người điều khiển nhận thông tin về địa điểm thực hiện lấy dữ liệu, tiến hành di chuyển tới địa điểm đã định. TIến hành xử lý các thao tác cơ bản đẻ chuẩn bị cho việc điều khiển drone lấy dữ liệu</t>
  </si>
  <si>
    <t>B_21 Yos Saroeun : -Nút đăng xuất được đặt trong menu chính của hệ thống
-Hệ thống hiển thị thông báo xác nhận đăng xuất
- Người điều khiển lấy thẻ nhớ từ drone để đưa dữ liệu vào hệ thống</t>
  </si>
  <si>
    <t xml:space="preserve">B_22 20151716 Trần Viết Huy 
Cổng kết nối với thẻ nhớ và máy tính phải được cài đặt để máy tính có thể đọc được tên cuả thẻ nhớ, tiện cho việc lưu trữ phòng gian lân.
</t>
  </si>
  <si>
    <t xml:space="preserve">B_23 20151447 Vũ Đức Hiệp
Hệ thống kết nối với drone để theo dõi quá trình bay của drone trên 
bản đồ hệ thống.
</t>
  </si>
  <si>
    <t>B_25 20153237 Phùng Văn Sơn
Người dùng chọn vào drone muốn xem video , có thể sử dụng các thao tác phóng to , thu nhỏ ... để kiểm tra nếu thấy bất thường</t>
  </si>
  <si>
    <t>4.1.2</t>
  </si>
  <si>
    <t>B_01 20151707 Tạ Quốc Huy
- Người dùng tương tác bằng cách nào?
Người dùng sẽ xem bản đồ. Khi cần zoom in/zoom out thì sẽ kéo thang zoom lên trên (để zoom in) hoặc xuống dưới (để zoom out).
Khi muốn lựa chọn khu vực rừng cần giám sát thì bấm vào nút khoanh vùng, sau đó khoanh vùng (sử dụng chuột hoặc tay nếu là cảm ứng) và bấm nút xác nhận.
Ngoài ra có thể lựa chọn bấm nút gợi ý khoanh vùng thì máy sẽ đưa ra khu vực đã khoanh vùng sẵn.</t>
  </si>
  <si>
    <t>B_02 20153752 Nguyễn Tài Tiêu
- Đánh giá chức năng hiển thị trên thiết bị điều khiển: chọn cách thức hiển thị trên thiết bị điều khiển giúp người dùng dễ dàng xác định vị trí của drone hay nội dung video quay được giúp dễ dàng quan sát xung quanh.</t>
  </si>
  <si>
    <t xml:space="preserve">B_03 20151212 Nguyễn Văn  Hải
- Hệ thống hiển thị các lựa chọn khác cho người dùng
- Sau khi người dùng đã xem xong vị trí, hình ảnh.
- Người dùng tiếp tục lựa chọn như xem nhiệt độ, độ ẩm,...
</t>
  </si>
  <si>
    <t>B_04 20153947 Nguyễn Văn  Trọng
- Người dùng click drone cần save data và save lại.</t>
  </si>
  <si>
    <t>B_05 20154101 Nguyễn Anh  Tuấn
Người dùng cắm thẻ nhớ của drone vào. Ấn nút lưu thông tin. Chọn thẻ nhớ cần lưu. Ấn ok khi thông báo thành công. Ấn thoát khi gặp lỗi</t>
  </si>
  <si>
    <t>B_06 20154485 Nguyễn Hữu Tùng
Người sử dụng có thể chọn khu vực nào đó trên bàn đồ mô phỏng địa hình. Hệ thống sẽ đưa ra các thông tin liên quan và lộ trình bay của drone khu vực đó</t>
  </si>
  <si>
    <t xml:space="preserve">B_07 20153517 Nguyễn Hữu Thắng
Giao diện được thiết kế để có thể nhận biết được drone nào bị mất kết nối, tín hiệu không tốt, có thể điểu khiển cho drone lưu trực tiếp vào bộ nhớ của mình                                                                                 </t>
  </si>
  <si>
    <t>B_08 20152404 Nguyễn Tiến  Mạnh
- Người dùng chọn chế độ thiết lập trên bản đồ
- Người dùng sử dụng 2 ngón tay để phóng to bản đồ, chọn lần lượt những địa điểm mà Drone sẽ đi qua.
- Người dùng chọn nút hoàn tất để hoàn tất công việc</t>
  </si>
  <si>
    <t xml:space="preserve">B_09 20154173 Mai Quang Tuyến
Sử dụng khi drone gặp lỗi khi tự động di chuyển, di chuyển không đúng lịch trình,muốn điều khiển đến vị trí xác định để quan sát  </t>
  </si>
  <si>
    <t>B_10 20179624 Nguyễn Đình Khiêm
- Người dùng khoanh vùng khu vực bay bằng thao tác tay trê màn hình
- Hệ thống tính toán thao tác của người dùng, output ra ra tọa độ phù hợp và các thông số như tốc độ bay, thời gian bay</t>
  </si>
  <si>
    <t>B_11 20152675 Đồng Thị Ngọc
Hệ thống sẽ thay đổi lộ trình của drone đã chọn và cập nhật vào cơ sở dữ liệu khi người sử dụng click vào " thay đổi lộ trình"  và cập nhật lại lộ trình mới cho drone</t>
  </si>
  <si>
    <t>B_12 20151267 Tô Thị Minh Hằng
-Hệ thống thông báo drone đang khởi động sau đó hiển thị bản đồ khu vực đã chọn với drone đi chuyển trên đó với hình dạng là một chấm vàng.</t>
  </si>
  <si>
    <t>B_13 20153455 Phạm Thị Thảo
- Người dùng đăng nhập vào hệ thống, chọn chức năng gửi dữ liệu, chọn dữ liệu trong thẻ nhớ, chọn hoàn tất để máy tính băt đầu gửi</t>
  </si>
  <si>
    <t>B_14 20151647 Bùi Văn Huy 
Phân vùng các khu vực trên bản đồ để người dùng có thể quay video thu nhận hình ảnh tại khu vực khác nhau từ đó tiết kiệm thời gian và tập trung được điểm thu thập tăng khả năng chính xác trong quá trình nhận diện sự thay đổi trrong các video.</t>
  </si>
  <si>
    <t>Cao Minh</t>
  </si>
  <si>
    <t xml:space="preserve">B_15 20151915 Bùi Phú  Hướng
-Sau khi người dùng xác nhận đăng xuất hệ thống
-Hệ thống lưu lịch sử làm việc của người dùng.
-Hệ thống quay lại giao diện đăng nhập.
</t>
  </si>
  <si>
    <t>Thao</t>
  </si>
  <si>
    <t xml:space="preserve">B_16 20150703 Phan Quang Dũng 
- Sau khi người dùng yêu cầu thay đổi chế độ bay, Hệ thống hiện ra các chế độ bay để người dùng lựa chọn, bao gồm: Điều khiển bằng tay, điều khiển bằng AI, bay theo lộ trình đặt ra.
- Người dùng chuyển chế độ bay bằng AI và hệ thống lưu lại thay đổi
</t>
  </si>
  <si>
    <t>B_17 20151845 Hoàng Văn Hưng
-Người dùng có thể thấy được các khu vực đã được phân
 chia trên giao diện. Đi sâu vào trong là các drone của 
khu vực đó. Đi vào mỗi drone là các video lưu theo ngày.
-Người dùng có thể lọc tìm video theo khu vực, drone,
 theo ngày lưu trữ.
- Chọn video để phát.</t>
  </si>
  <si>
    <t>th01627120354@gmail.com</t>
  </si>
  <si>
    <t>B_18 20150424 Đào Huy Chương
Người dùng tương tác bằng cách nào?
Người dùng ấn vào khu rừng đó sau đó thông báo khu rừng đã bị chặt phá</t>
  </si>
  <si>
    <t>thao.cm153338@sis.hust.edu.vn</t>
  </si>
  <si>
    <t xml:space="preserve">B_19 20153274 Tăng Tự Tài:                                                                                  -Sau khi xem xong, người dùng có thể chọn drone mà mình muốn lưu trữ dữ liệu lại và có thể in ra dữ liệu đó                                                                                      </t>
  </si>
  <si>
    <t>B_20 20152582 Nguyễn Trọng Nam
Lấy drone, kiểm tra cẩn thận drone, cắm thẻ nhớ vào drone, thao tác trên các nút điều khiển và bảng điều khiển để drone đi theo lộ trình lấy được thông tin dữ liệu mà trung tâm yêu cầu. Nếu là lấy dữ liệu lần đầu thì đi hết tất cả khu vực còn nếu là đi kiểm tra thì chỉ cần tới đúng vị trí đã định</t>
  </si>
  <si>
    <t>B_21 20154461 Yos Saroeun :
-Hệ thống lưu lịch sử làm việc của người dùng.
- Người dùng đăng nhập vào hệ thống, chọn chức năng gửi dữ liệu, chọn dữ liệu trong thẻ nhớ, chọn hoàn tất để máy tính băt đầu gửi</t>
  </si>
  <si>
    <t>B_22 20151716 Trần Viết Huy 
Form để cập nhật phải có các thông số như người nhập dựa vào tài khoản đăng nhập, ngày tự đông insert khi ấn nút cập nhật, tên thẻ nhớ. Những thông số này người dùng không thể thay đổi được để phòng khi có gian lận từ phía người cập nhật hình ảnh.</t>
  </si>
  <si>
    <t xml:space="preserve">B_23 20151447 Vũ Đức Hiệp
Chức năng phóng to, thu nhỏ đường đi của drone được tích hợp 
trong button ở góc nhỏ màn hình
</t>
  </si>
  <si>
    <t xml:space="preserve">B_25 20153237 Phùng Văn Sơn
Người dùng có thể xem cùng một lúc vài video để có cái nhìn tổng quan hơn </t>
  </si>
  <si>
    <t>4.1.3</t>
  </si>
  <si>
    <t>B_01 20151707 Tạ Quốc Huy
- Thiết kế như nào để người dùng tương tác dễ dàng hơn?
Thiết kế màn nút khoanh vùng gần tương tự như công cụ Selection trong Photoshop: Có thể khoanh vuông, khoanh tròn, hoặc khoanh bằng nét vẽ thủ công, thậm chí là có khả năng khoanh theo đường biên.
Ngoài ra có thêm nút hủy khoanh vùng (chỉ hủy 1 phần chứ không bắt người dùng phải tiến hành khoanh vùng lại từ đầu).</t>
  </si>
  <si>
    <t>B_02 20153752 Nguyễn Tài Tiêu
- Về cài đặt chức năng hiển thị: khi người dùng chọn cách thức hiển thị nào thì giao diện sẽ xuất hiện giao diện hiển thị tương ứng, khi có thông báo từ drone gửi về (trục trặc, lệch khỏi lộ trình bay) thì người dùng có thể dễ dàng chọn cách hiển thị phù hợp</t>
  </si>
  <si>
    <t xml:space="preserve">B_03 20151212 Nguyễn Văn  Hải
- Sau khi thực hiện xong thao tác xem, người dùng có thể in ra hoặc lưu trữ dữ liệu của drone đó.
</t>
  </si>
  <si>
    <t>B_04 20153947 Nguyễn Văn  Trọng
- list danh sách hiển thị theo tên và mã drone , và danh sách hiển thị dễ quan sát người dùng dễ quan sát</t>
  </si>
  <si>
    <t>B_05 20154101 Nguyễn Anh  Tuấn
Nút lưu có nội dung chú thích rõ ràng, có icon lưu. Khi chọn thẻ nhớ cần lưu, thì popup trỏ ngay tới thư mục đó. Thông báo thành công có màu xanh. Thật bại có màu đỏ và nêu ra nguyên do.</t>
  </si>
  <si>
    <t>B_06 20154485 Nguyễn Hữu Tùng
Người dùng quan sát các thông tin liên quan và lộ trình bay của drone, cũng như khu vực mà drone hoạt động trên màn hình điều khiển</t>
  </si>
  <si>
    <t xml:space="preserve">B_07 20153517 Nguyễn Hữu Thắng
Mỗi drone lưu trữ dữ liệu trực tiếp vào bộ nhớ của mình sẽ có 1 màu báo hiệu riêng và có thể không phải do tín hiệu từ drone gửi về                                                                        </t>
  </si>
  <si>
    <t>B_08 20152404 Nguyễn Tiến  Mạnh
- Người dùng chọn chế độ thiết lập bằng Drone
- Người dùng điều khiển Drone đi theo đường mà người dùng muốn
- Sau khi đã đến nơi dự kiến, người dùng bấm hoàn tất, quãng đường đã được thiết lập</t>
  </si>
  <si>
    <t>B_09 20154173 Mai Quang Tuyến
Sau khi chọn chức năng bảng điều khiển bật lên cho phép người dùng click di chuyển lên,xuống,trái,phải,thu phóng camera để quan sát dễ hơn.</t>
  </si>
  <si>
    <t>B_10 20179624 Nguyễn Đình Khiêm
- Người dùng thiết lập tốc độ bay, thời gian bay mong muốn
- Hệ thống yêu cầu xác nhận hoàn tất thiết lập hành trình bay</t>
  </si>
  <si>
    <t>B_12 20151267 Tô Thị Minh Hằng
- Hệ thống sẽ theo dõi drone được hiển thị là các chấm vàng kèm theo số hiệu hoặc mã của drone, nếu drone gặp trục trặc chấm vàng sẽ thành chấm đỏ, người dùng cũng có thể tương tác để thay đổi lộ trình drone, bắt drone quay về khi drone đang hoạt động.</t>
  </si>
  <si>
    <t>B_13 20153455 Phạm Thị Thảo
Hệ thống thông báo thành công hoặc không</t>
  </si>
  <si>
    <t>B_14 20151647 Bùi Văn Huy 
Thiết kế các phím tắt hoặc có thể chạm vào màn hình để thực hiện chụp ảnh thu nhận từ các con drone khi chúng bay qua điểm cần thu nhận.
Từ đó có thể tăng độ chính xác thông qua thao tác thực hiện nhanh, dễ dàng.
Thiết kế thực hiện chọn đánh dấu các điểm để phân vùng thu nhận hình ảnh trên bản đồ trực tiếp bằng cách chạm màn hình cảm ứng hoặc là thông qua các phím tắt.</t>
  </si>
  <si>
    <t xml:space="preserve">
B_16 20150703 Phan Quang Dũng 
- Sau khi người dùng yêu cầu thay đổi chế độ bay, Hệ thống hiện ra các chế độ bay để người dùng lựa chọn, bao gồm: Điều khiển bằng tay, điều khiển bằng AI, bay theo lộ trình đặt ra.
- Người dùng chuyển chế độ bay theo lộ trình đặt trước và hệ thống lưu lại thay đổi
</t>
  </si>
  <si>
    <t>B_17 20151845 Hoàng Văn Hưng
-Thanh tìm kiếm bố trí thêm icon kính lúp. Các bộ lọc hiển
 thị theo dạng dropdown. Nút phát dừng video có các icon
 quen thuộc như các trình phát media."</t>
  </si>
  <si>
    <t>B_18 20150424 Đào Huy Chương
Làm thế nào để hỗ trợ người dùng dễ dàng sử dụng?
Các khu rừng bị chặt sẽ được đánh dấu màu đỏ
Nút báo rừng bị chặt sẽ đánh dấu bằng màu tối để người dùng dễ quan sát</t>
  </si>
  <si>
    <t>B_20 20152582 Nguyễn Trọng Nam
Khi kết thúc điều khiển drone thu drone về để lấy thông tin từ thẻ nhớ cho việc tiến hành gửi thông tin về trung tâm để tích hợp dữ liệu tiến hành đánh giá kết quả từ 500 drone</t>
  </si>
  <si>
    <t>B_21 20154461 Yos Saroeun : 
- Các khu rừng bị chặt sẽ được đánh dấu màu đỏ
- Thiết kế thực hiện chọn đánh dấu các điểm để phân vùng thu nhận hình ảnh trên bản đồ trực tiếp bằng cách chạm màn hình cảm ứng hoặc là thông qua các phím tắt
- Hệ thống thông báo thành công hoặc không</t>
  </si>
  <si>
    <t>B_22 20151716 Trần Viết Huy 
Hệ thống sẽ tự động xóa nội dung video khi cập nhật xong, để tránh việc người dùng không lắp thẻ nhớ cho drone và dùng thẻ nhớ này để tiếp tục cập nhật cho ngày mai.</t>
  </si>
  <si>
    <t xml:space="preserve">B_23 20151447 Vũ Đức Hiệp
Hệ thống hiển thị bản đồ đường đi của drone theo từng khu vực
</t>
  </si>
  <si>
    <t>B_01 20151707 Tạ Quốc Huy
Trên góc độ của người dùng cuối thì cần phải xác định xem nội dung đối thoại của chức năng khoanh vùng khu vực rừng là gì, chức năng này khi nào thì xuất hiện trong quá trình sử dụng, và khi xuất hiện màn hình của chức năng này thì người dùng phải làm gì.</t>
  </si>
  <si>
    <t>B_02 20153752 Nguyễn Tài Tiêu
Tập các quá trình, đối thoại và các hành động qua đó người sử dụng có thể chọn cách thức hiển thị phù hợp và tương tác với giao diện hiển thị nội dung trên thiết bị điều khiển (điện thoại, máy tính bảng).</t>
  </si>
  <si>
    <t>B_03 20151212 Nguyễn Văn  Hải
- Quá trình, đối thoại: Người dùng chọn xem vị trí, hình ảnh của drone và hệ thống trả về vị trí hiện tại sau đó hệ thống sẽ tiếp tục đưa ra các gợi ý tiếp theo cho người dùng lựa chọn.
- Hành đồng của người dùng: Chỉ cần chọn vào các nút bấm hiển thị trên màn hình để tương tác với hệ thống.</t>
  </si>
  <si>
    <t xml:space="preserve">B_06 20154485 Nguyễn Hữu Tùng
Quá trình đối thoại: người điều khiển lựa chọn chức năng theo dõi drone và chọn khu vực trên bản đồ mô phỏng để xem các thông tin chi tiết
Thao tác: click chuột
</t>
  </si>
  <si>
    <t xml:space="preserve">B_07 20153517 Nguyễn Hữu Thắng
Khi tín hiêu quá yếu, hoặc không thể truyền được dữ liệu về trung tâm, drone sẽ báo hiệu để người quản lí chuyển sang chế độ lưu trữ cục bộ                                                              </t>
  </si>
  <si>
    <t>B_08 20152404 Nguyễn Tiến  Mạnh
- Quá trình đối thoại : Người dùng yêu cầu thiết lập đường đi mặc định cho Drone, ứng dụng hiển thị giao diện bản đồ, Người dùng chọn các địa điểm để hoàn tất quá trình
- Hành động của người dùng : thao tác với các nút trên giao diện ứng dụng, Sử dụng 2 ngón tay để phóng to và thu nhỏ bản đồ.</t>
  </si>
  <si>
    <t>B_10 20179624 Nguyễn Đình Khiêm
- Quá trính đối thoại: Người dùng yêu cầu thiết lập hành trình bay cho mỗi drone
- Hành động của người dùng: Thao tác trên màn hình để thiết lập đường bay, hệ thống tính toán đưa ra thông số phù hợp, người dùng tối ưu các thông số</t>
  </si>
  <si>
    <t>B_11 20152675 Đồng Thị Ngọc
Quá trình đối thoại: Người dùng thay kích hoạt khởi động cho drone đã được lập trình sẵn đường đi và cũng có thể thiết lập lại lộ trình drone đã thiết lập từ trước 
Hành động người dùng: click để chọn các button kích hoạt và thay đổi lộ tình, vẽ lộ trình mới</t>
  </si>
  <si>
    <t>B_12 20151267 Tô Thị Minh Hằng
Quá trình đối thoại: Người dùng chọn chức năng khởi động drone sau khi thiết lập thành công drone
Hành động người dùng: chọn các nút có trên giao diện.</t>
  </si>
  <si>
    <t>B_13 20150228 Hoàng Trọng Ân
Là tập hợp các thao tác của người điều khiển và phản hồi của hệ thống trong việc gửi dữ liệu lên hệ thống cho kiểm soát viên tổng hợp</t>
  </si>
  <si>
    <t>B_14 20151647 Bùi Văn Huy 
Thu nhận hình ảnh và video từ các con 500 con drone thông gia quá trình giao tiếp và hành động của người dùng với hệ thống.</t>
  </si>
  <si>
    <t>B_15 20151915 Bùi Phú  Hướng
-Quá trình, đối thoại: Người dùng chọn đăng xuất hệ thống ở menu chính, sau đó hệ thống xác nhận đăng xuất của người dùng bằng hộp thoại yes/no. Hệ thống quay trở lại giao diện đăng nhập.
-Hành động của người dùng: người dùng tương tác với hệ thống qua các nút bấm lựa chọn.</t>
  </si>
  <si>
    <t>B_16 20150703 Phan Quang Dũng 
- Quá trình đối thoại: Người dùng thay đổi chế độ bay của drone, hệ thống cập nhật các thay đổi người dùng yêu cầu.
- Hành động của người dùng: Người dùng thao tác thông qua cá nút bấm hiển thị trên màn hình để tương tác với với hệ thống.</t>
  </si>
  <si>
    <t>B_19 20153274 Tăng Tự Tài</t>
  </si>
  <si>
    <t xml:space="preserve">B_20 20152582 Nguyễn Trọng Nam
Tập các quá trình, đối thoại, hành động tương tác giữa người sử dụng với thiêt bị điều khiển drone và drone để tiến hành điều khiển thu thập dữ liệu
</t>
  </si>
  <si>
    <t>B_21 20154461 Yos Saroeun : 
- Hành động của người dùng: người dùng tương tác với hệ thống qua các nút bấm lựa chọn
- Thu nhận hình ảnh và video từ các con 500 con drone thông gia quá trình giao tiếp và hành động của người dùng với hệ thống.</t>
  </si>
  <si>
    <t>B_22 20151716 Trần Viết Huy 
-Người dùng đăng nhập với tài khoản admin để cập nhật hình ảnh mà drone thu được để lưu trữ dữ liệu để tiện cho việc kiểm tra.</t>
  </si>
  <si>
    <t xml:space="preserve">B_23 20151447 Vũ Đức Hiệp
- Người dùng theo dõi đường đi của drone trên hệ thống thông qua 
bản đồ toàn cảnh khu vực
- Người dùng có thể phóng to, thu nhỏ đường đi của drone nhằm 
phục vụ việc quan sát đánh giá 
- Đưa ra thông điệp xử lý khi cần thiết
</t>
  </si>
  <si>
    <t xml:space="preserve">B_25 20153237 Phùng Văn Sơn
- Quá trình đối thoại : Các drone đi vào hoạt động , người dùng có thể xem video , trích xuất hỉnh ảnh trực tiếp từ cam được gắn trên mỗi drone 
- Hành động : Người dùng thao tác với nút , biểu tượng </t>
  </si>
  <si>
    <t>4.2.1</t>
  </si>
  <si>
    <t xml:space="preserve">B_01 20151707 Tạ Quốc Huy
- Nội dung đối thoại: 
Dựa vào "tiêu đề" của màn hình là "Khoanh vùng khu vực rừng", bản đồ rừng và các nút tương tác như mô tả ở trên thì người dùng sẽ biết được đây là chức năng khoanh vùng khu vực rừng.
</t>
  </si>
  <si>
    <t>B_02 20153752 Nguyễn Tài Tiêu
Tập các quá trình: người dùng có thể thao tác giúp dễ dàng chọn cách thức hiển thị phù hợp trên thiết bị điều khiển (điện thoại, máy tính bảng) từ có thể kiểm soát được drone.</t>
  </si>
  <si>
    <t xml:space="preserve">B_03 20151212 Nguyễn Văn  Hải
 - Thao tác đầu tiên khi sử dụng ứng dụng là đăng nhập, người dùng cần đăng nhập bằng tài khoản đã được đăng ký của mình cũng như pw để truy cập vào ứng dụng.
</t>
  </si>
  <si>
    <t xml:space="preserve">B_04 20153947 Nguyễn Văn  Trọng
- chức năng save data theo drone trong 500 drone. </t>
  </si>
  <si>
    <t xml:space="preserve">B_05 20154101 Nguyễn Anh  Tuấn
Nút lưu thẻ nhớ để lưu thông tin thẻ nhớ. Popup chọn thẻ nhớ để chọn thẻ nhớ cần lưu. Hộp thoại để thông báo thành công hay thất bại
</t>
  </si>
  <si>
    <t xml:space="preserve">B_06 20154485 Nguyễn Hữu Tùng
Người sử dụng chọn chức năng theo dõi drone trên giao diện màn hình điều khiển
</t>
  </si>
  <si>
    <t xml:space="preserve">B_07 20153517 Nguyễn Hữu Thắng
Người dùng sẽ kích hoạt chế độ lưu trữ cục bộ khi có tín hiệu từ drone hoặc tự kích hoạt khi thấy tín hiệu báo về chập chờn                                                                   </t>
  </si>
  <si>
    <t>B_08 20152404 Nguyễn Tiến  Mạnh
- Người dùng yêu cầu thiết lập đường đi cho Drone
- Hệ thống hiển thị giao diện bản đồ , hiển thị 2 cách để người dùng định đường đi cho Drone: Cách 1 là thiết lập trực tiếp trên bản đồ, cách 2 thiết lập bằng cách di chuyển Drone theo hướng mình mong muốn
- Người dùng sử dụng 2 ngón tay để phóng to và thu nhỏ bản đồ</t>
  </si>
  <si>
    <t>B_09 20154173 Mai Quang Tuyến
Thiết kế giao diện diện bảng điều khiển cho người dùng điều khiển drone trực tiếp lên xuống trái phải thu phóng hình ảnh sau khi lựa chọn chức năng điều khiển bằng tay</t>
  </si>
  <si>
    <t>B_11 20152675 Đồng Thị Ngọc
Người dùng click "kích hoạt" để kích hoạt drone đã chọn từ trạng thái đã được lập trình đường đi sang trạng thái đang hoạt động</t>
  </si>
  <si>
    <t>B_12 20151267 Tô Thị Minh Hằng
-Thao tác thứ nhất: người dùng chọn drone muốn khởi động từ các drone đã thiết lập lộ trình. hoặc chọn khu vực đã thiết lập drone đó.</t>
  </si>
  <si>
    <t>B_13 20150228 Hoàng Trọng Ân
- Người dùng đăng nhập vào hệ thống, chọn chức năng gửi dữ liệu, chọn dữ liệu trong thẻ nhớ, chọn hoàn tất để máy tính băt đầu gửi</t>
  </si>
  <si>
    <t>B_14 20151647 Bùi Văn Huy 
Người dùng chọn chức năng thu nhận kết quả từ các con drone
Hệ thống hiển thị ra bản đồ cùng với định vị củ người dùng trên bản đồ theo dõi</t>
  </si>
  <si>
    <t>B_15 20151915 Bùi Phú  Hướng
-Người dùng phải đăng nhập thành công vào hệ thống bằng tài khoản và mật khẩu cá nhân
-Người dùng đăng xuất ở menu chính cua hệ thống.
-hệ thống lưu lịch sử người dùng
-hệ thống quay lại giao diện đăng nhập</t>
  </si>
  <si>
    <t xml:space="preserve">B_16 20150703 Phan Quang Dũng 
Người dùng đăng nhập vào hệ thống thống và yêu cầu thay đổi lộ trình thông qua các nút trên màn hình
</t>
  </si>
  <si>
    <t>B_17 20151845 Hoàng Văn Hưng
-Thanh tìm kiếm để nhập thông tin tìm kiếm. Các bộ lọc
 dropdown để filter kết quả tìm kiếm. Các nút media để
điều khiển phát, dừng, phóng to thu nhỏ, next, back giữa
 các video (khi chọn nhiều video)</t>
  </si>
  <si>
    <t>B_18 20150424 Đào Huy Chương 
Đối thoại:
Thông báo trả về người dùng sau khi người dùng thao tác thành công cũng như thất bại</t>
  </si>
  <si>
    <t>B_19 20153274 Tăng Tự Tài:                                                                     -Thao tác sẽ xuất hiện khi người dùng chọn chức năng quản lý khu vực                                                             -Chức năng thuận tiện dễ dùng rất tốt cho việc phát hiện những thay đổi</t>
  </si>
  <si>
    <t>B_20 20152582 Nguyễn Trọng Nam
Người điều khiển tiến hành tinh chỉnh drone để kiểm tra, thực hiện các thao tác rút, ấn để kiểm tra tiết bị drone, khi thực hiện cần nhẹ nhàng và chính xác tránh làm hỏng hóc thiết bị</t>
  </si>
  <si>
    <t>B_21 20154461 Yos Saroeun: 
-Người dùng phải đăng nhập thành công vào hệ thống bằng tài khoản và mật khẩu cá nhân, đăng xuất ở menu chính cua hệ thống.
-hệ thống lưu lịch sử người dùng,quay lại giao diện đăng nhập.</t>
  </si>
  <si>
    <t>B_22 20151716 Trần Viết Huy 
Người dùng phải có tài khoản admin để đăng nhập để giảm bớt khả năng gian lận.</t>
  </si>
  <si>
    <t xml:space="preserve">B_23 20151447 Vũ Đức Hiệp
Người dùng lựa chọn chức năng theo dõi đường đi của drone trên 
hệ thống
Hệ thống trả lại kết quả là danh sách các vùng được thả drone
</t>
  </si>
  <si>
    <t xml:space="preserve">B_25 20153237 Phùng Văn Sơn
Thao tác thứ nhất : Người dùng lựa chọn drone tại các khu vực muốn kiểm tra 
</t>
  </si>
  <si>
    <t>4.2.2</t>
  </si>
  <si>
    <t>B_01 20151707 Tạ Quốc Huy
- Khi nào nó xuất hiện (quá trình đối thoại)?
Sau khi người dùng đã đăng nhập vào hệ thống bằng tài khoản đã được cấp quyền phù hợp và các drones đã kết nối thành công thì người dùng bấm chọn nút "Tiến hành giám sát" và màn hình của chức năng khoanh vùng sẽ hiện ra.</t>
  </si>
  <si>
    <t xml:space="preserve">B_02 20153752 Nguyễn Tài Tiêu
Đối thoại giữa người dùng với giao diện hiển thị:
khi người dùng chọn cách thức hiển thị nào đó thì thiết bị điều khiển (điện thoại, máy tính bảng) sẽ xuất hiện giao diện hiển thị tương ứng.
</t>
  </si>
  <si>
    <t xml:space="preserve">B_03 20151212 Nguyễn Văn  Hải
 - Xuất hiện giao diện quản lí, người dùng lựa chọn chức năng xem thông tin drone
</t>
  </si>
  <si>
    <t>B_04 20153947 Nguyễn Văn  Trọng
- xuất hiện khi người dùng login xong chọn chức năng save data,</t>
  </si>
  <si>
    <t xml:space="preserve">B_05 20154101 Nguyễn Anh  Tuấn
Nút lưu xuất hiện khi cán bộ quản lý đăng nhập và có thẻ nhớ cắm vào. Popup chọn thẻ nhớ xuất hiện khi ấn nút lưu thẻ nhớ. Hộp thoại xuất hiện khi lưu thành công hoặc lỗi
</t>
  </si>
  <si>
    <t>B_06 20154485 Nguyễn Hữu Tùng
Người sử dụng click chuột chọn khu vực tên bản đồ mô phỏng địa hình để xem các thông tin chi tiết về khu vực đó, cũng như lộ trình bay của drone</t>
  </si>
  <si>
    <t xml:space="preserve">B_07 20153517 Nguyễn Hữu Thắng
Sau khi có kết nối, khôi phục chế độ chuyển dữ liệu về trung tâm đẻ có thể nhận biết các trường hợp bất thường sớm nhát có thể                                                            
</t>
  </si>
  <si>
    <t>B_08 20152404 Nguyễn Tiến  Mạnh
- Nếu chọn thiết lập trực tiếp trên bản đồ, người dùng sẽ click vào từng địa điểm trên bản đồ để Drone bay theo hướng đó
- Người dùng bấm nút xác nhận để lưu lại đường đi của Drone</t>
  </si>
  <si>
    <t>B_09 20154173 Mai Quang Tuyến
Người dùng tương tác bằng cách ấn chọn chức năng điều khiển trực tiếp drone khi cần thiết. Màn hình hiển thị bảng điều khiển. Người dùng nhấn vào các nút điều khiển để điều khiển drone theo mục đích</t>
  </si>
  <si>
    <t>B_11 20152675 Đồng Thị Ngọc
Người dùng click "thay đổi lộ trình" để cập nhật lại một lộ trình khác cho drone đã chọn</t>
  </si>
  <si>
    <t>B_12 20151267 Tô Thị Minh Hằng
- Thao tác thứ hai: Người dùng chọn nút khởi động để khởi động drone đã chọn từ trạng thái đã được lập trình sang trạng thái đang hoạt động</t>
  </si>
  <si>
    <t>B_13 20150228 Hoàng Trọng Ân
Hệ thống thông báo thành công hoặc không</t>
  </si>
  <si>
    <t>B_14 20151647 Bùi Văn Huy 
Khi Drone bắt đầu bay qua các điểm người dùng cần thực hiện thu nhận hình ảnh 
Người dùng chạm màn hình hoặc nhấn phím tắt để chụp ảnh nếu drone bay đến điểm người dùng muốn thu nhận hình ảnh.</t>
  </si>
  <si>
    <t>B_15 20151915 Bùi Phú  Hướng
Người dùng tương tác với hệ thống thông qua các nút bấm lựa chọn và hộn thoại xác nhận đăngn xuất.</t>
  </si>
  <si>
    <t xml:space="preserve">B_16 20150703 Phan Quang Dũng 
Hệ thống nhận yêu cầu thay đổi và trả về các giao diện tương tác chon người dùng chọn
Người dùng lựa chọn thay đổi thông qua giao diện
</t>
  </si>
  <si>
    <t xml:space="preserve">Phạm Minh </t>
  </si>
  <si>
    <t>B_17 20151845 Hoàng Văn Hưng
-Khi vào mục quản lí video. Các icon cùng tên các khu vực
 hiển thị ra. Thanh tìm kiếm cùng bộ lọc luôn hiển thị ở giao
 diện này. Nút phát chỉ hiển thị khi người dùng chọn một 
hoặc nhiều video nào đó. Các nút media xuất hiện trong 
quá trình phát video.</t>
  </si>
  <si>
    <t>B_18 20150424 Đào Huy Chương 
Qúa trình
khi người dùng muốn thông báo lên toàn hệ thống rằng một khu rừng đã bị chặt phá chưa được đánh dấu</t>
  </si>
  <si>
    <t>B_19 20153274 Tăng Tự Tài:                                                                 -Tương tác với giao diện sử dụng xem ví trí các drone, video hình ảnh các khu vực , đưa ra thông tin nhận xét các khu vự bị thay đổi</t>
  </si>
  <si>
    <t>whytop97@gmail.com</t>
  </si>
  <si>
    <t xml:space="preserve">B_20 20152582 Nguyễn Trọng Nam
Người điều khiển tiến hành điều khiển tiến hành thao tác trên bàng điều khiển  bằng các nút xoay, ấn, kéo, thả để có thể điều khiển drone đi đúng quỹ đạo mà mình mong muốn </t>
  </si>
  <si>
    <t>hieu.pm151359@sis.hust.edu.vn</t>
  </si>
  <si>
    <t>B_21 20154461 Yos Saroeun : 
Người dùng tương tác với hệ thống thông qua các nút bấm lựa chọn và hộn thoại xác nhận đăngn xuất.
Khi Drone bắt đầu bay qua các điểm người dùng cần thực hiện thu nhận hình ảnh 
Người dùng chạm màn hình hoặc nhấn phím tắt để chụp ảnh nếu drone bay đến điểm người dùng muốn thu nhận hình ảnh.</t>
  </si>
  <si>
    <t>B_22 20151716 Trần Viết Huy 
Các video được lưu trữ với các thông số như ngày , người cập nhật, thẻ nhớ và đường bay để có thể dễ dàng kiểm tra hình ảnh xem có đúng là drone đó có phải thả đến vị trí này hay không hay lấy hình ảnh từ thẻ nhớ 1 drone khác. Thông tin về ngày thả  và tên thẻ nhớ sẽ tự đông thêm khi người dùng cập nhật hình ảnh.</t>
  </si>
  <si>
    <t xml:space="preserve">B_23 20151447 Vũ Đức Hiệp
Người dùng lựa chọn vùng cần quan sát
Hệ thống hiển thị bản đồ chi tiết và đường đi của của drone tại vùng đó
</t>
  </si>
  <si>
    <t xml:space="preserve">B_25 20153237 Phùng Văn Sơn
Thao tác thứ hai : Người dùng lựa chọn chức năng xem video , trong quá trình xem người dùng có thể thao tác thêm nhiều chức năng khác hoặc lựa chọn thêm các drone khác để xem 
</t>
  </si>
  <si>
    <t>4.2.3</t>
  </si>
  <si>
    <t>B_01 20151707 Tạ Quốc Huy
- Khi xuất hiện màn hình của chức năng này thì người dùng phải làm gì (các hành động tương tác cụ thể)?
+ Người dùng sẽ bấm vào nút khoanh vùng và sử dụng chuột hoặc tay (nếu là cảm ứng) để khoanh vùng.
+ Sau khi khoanh vùng xong thì bấm nút "Xác nhận" để xác nhận khoanh vùng.
+ Ngoài ra có thể sử dụng nút hủy khoanh vùng (hủy 1 phần) tương tự như nút khoanh vùng.</t>
  </si>
  <si>
    <t>B_02 20153752 Nguyễn Tài Tiêu
Các hành động tương tác giữa người dùng và thiết bị điều khiển (điện thoại, máy tính bảng) giúp chọn cách thức hiển thị trên màn hình: 
+ nhấp vào chọn cách thức hiển thị
+ chọn cách thức hiển thị mong muốn</t>
  </si>
  <si>
    <t xml:space="preserve">B_03 20151212 Nguyễn Văn  Hải
 - Xuất hiện danh sách drone hiện tại, người dùng lựa chọn một drone để xem thông tin khu vực rừng.
</t>
  </si>
  <si>
    <t>B_04 20153947 Nguyễn Văn  Trọng
Chỉ cần cắm thẻ và thao tác với hệ thống theo hướng dẫn.</t>
  </si>
  <si>
    <t>B_05 20154101 Nguyễn Anh  Tuấn
Cán bộ ấn nút lưu rồi chọn đường dẫn tương ứng để lưu thẻ nhớ cần lưu. Khi lưu thất bại thì đọc nội dung trả về và ấn ok để thoát. Khi lưu thành công thì không phải làm gì cả.</t>
  </si>
  <si>
    <t xml:space="preserve">B_07 20153517 Nguyễn Hữu Thắng
Người kiểm soát sẽ kích hoạt chức năng chuyển các dữ liệu được lưu trữ trong bộ nhớ drone ngay sau khi hành trình két thúc                                                                                </t>
  </si>
  <si>
    <t>B_08 20152404 Nguyễn Tiến  Mạnh
- Nếu chọn thiết lập bằng Drone, người dùng bắt đầu di chuyển Drone theo hướng mình mong muốn
- Đường đi đồng thời cũng sẽ tự động được đánh dấu trên bản đồ
- Sau khi hoàn thành, người dùng bấm nút xác nhận để lưu đường đi cho Drone</t>
  </si>
  <si>
    <t>B_09 20154173 Mai Quang Tuyến
Hệ thống hỗ trợ giao diện điều khiển trực quan với các nút bấm và hướng dẫn chỉ rõ cách di chuyển, cách thu phóng hình ảnh và đưa ra các gợi ý điều khiển về tốc độ, độ cao tùy thuộc vào khu vực địa hình.</t>
  </si>
  <si>
    <t>B_11 20152675 Đồng Thị Ngọc
Người dùng cập nhật lại lộ trình mà mình muốn thay đổi cho drone đã chọn</t>
  </si>
  <si>
    <t>B_12 20151267 Tô Thị Minh Hằng
- Thao tác thứ ba: Người dùng sẽ thấy thông báo để xác nhận lại lộ trình của drone, và dự tính thời gian quay về của drone, người dùng có thể chọn ok, cancel, hoặc thiết lập lại drone.</t>
  </si>
  <si>
    <t>B_14 20151647 Bùi Văn Huy 
Người dùng chọn vùng cần thu nhận video sau đó thực hiện thu nhận video trên vùng đã lựa chọn</t>
  </si>
  <si>
    <t>B_15 20151915 Bùi Phú  Hướng
-Người dùng chọn nút đăng xuất ở menu chính
-Người dùng xác nhận đăng xuất trên hộp thoại xác nhận mà hệ thống hiển thị.</t>
  </si>
  <si>
    <t>B_17 20151845 Hoàng Văn Hưng
-Khi người dúng muốn tìm kiếm video, nhập thông tin tìm
 kiếm vào thanh tim kiếm. 
-Muốn hiển thị các kết quả chi tiết hơn thì sử dụng chọn 
các bộ lọc như khu vực, drone, ngày nào đến ngày nào...
-Muốn phát video thì click chọn một (vài) video rồi ấn
 nút phát. Trong quá trình phát có thể ấn các nút chức 
năng tương ứng.</t>
  </si>
  <si>
    <t>B_18 20150424 Đào Huy Chương
Hành động:
- Người dùng chọn biểu tượng khu rừng đó trên màn hình
- Người dùng chọn nút báo khu rừng đã bị chặt phá</t>
  </si>
  <si>
    <t>B_19 20153274 Tăng Tự Tài:                                                                       - Lưu các dữ liệu của drone</t>
  </si>
  <si>
    <t>B_20 20152582 Nguyễn Trọng Nam
Người điều khiển tiến hành thu drone về như cách điều khiển di chuyển của drone, lấy thông tin dữ liệu chuyển về khu vực trung tâp để tiến hành phân tích dữ liệu</t>
  </si>
  <si>
    <t xml:space="preserve">B_21 20154461 Yos Saroeun : 
- Người dùng chọn biểu tượng khu rừng đó trên màn hình, chọn nút báo khu rừng đã bị chặt phá, chọn nút đăng xuất ở menu chính, xác nhận đăng xuất trên hộp thoại xác nhận mà hệ thống hiển thị.
</t>
  </si>
  <si>
    <t>B_22 20151716 Trần Viết Huy 
Sau khi cập nhật thẻ nhớ xong người dùng ấn nút kết thúc , tất cả dữ liệu sẽ đươc lưu trữ trên cơ sở dữ liệu.</t>
  </si>
  <si>
    <t xml:space="preserve">B_23 20151447 Vũ Đức Hiệp
Người dùng có thể phóng to hay thu nhỏ đường đi của drone trên bản
đồ để tiện quan sát và đánh giá
Sau đó có thể đưa ra xử lý khi cần thiết
</t>
  </si>
  <si>
    <t xml:space="preserve">B_25 20153237 Phùng Văn Sơn
Thao tác thứ ba : Nếu có điều khả nghi , người dùng có thể truy cập dữ liệu drone tại khu vực đó những ngày trước để so sánh </t>
  </si>
  <si>
    <t>Tương tác 5</t>
  </si>
  <si>
    <t>B_01 20151707 Tạ Quốc Huy
+ Tương tác 5: Người sử dụng (kiểm lâm, các cán bộ quản lý) lựa chọn hành trình của các drones trên khu vực rừng đã được khoanh vùng.</t>
  </si>
  <si>
    <t>B_02 20150495 Lê Việt Cường
Khi đã kết nối với Drone, người dùng có thể chọn chức năng chụp ảnh từ camera được thiết kế trên Drone, từ đó khi điều khiển Drone đi khảo sát có thể  chụp ảnh lại vị trí nơi mà Drone đi qua hoặc nơi mà nghi ngờ có khai thác chặt phá rừng, lưu lại hình ảnh thay vì video tiết kiệm bộ nhớ hoặc trong các trường hợp cần thiết chụp ảnh.</t>
  </si>
  <si>
    <t xml:space="preserve">B_03 20151212 Nguyễn Văn  Hải                                                                                                                                  
- Điều khiển drone bằng tay
</t>
  </si>
  <si>
    <t>B_04 20153947 Nguyễn Văn  Trọng
- Kiểm tra đánh giá, nhận xét các khu vực, hoặc drone</t>
  </si>
  <si>
    <t>B_05 20150904 Hà Thế  Đăng
Chức năng phát hiện hành vi gian lận, thiếu trung thực của người kiểm lâm hay cán bộ điều khiển drone trên phần mềm điều khiển drone</t>
  </si>
  <si>
    <t>B_06 20154485 Nguyễn Hữu Tùng
Điều khiển trực tiếp drone không thông qua lộ trình bay có sẵn trong một số trường hợp đặc biệt( sự cố)</t>
  </si>
  <si>
    <t>B_07 20153264 Nguyễn Đức Tài
Khi các hình ảnh gửi về có dấu hiệu khác là so với lần gửi về gần nhất, báo hiệu các dấu hiệu thay đổi bất thường của rừng</t>
  </si>
  <si>
    <t>B_08 20152404 Nguyễn Tiến  Mạnh
Thiết đặt lộ trình cho các drone chưa có lộ trình trong hệ thống, bước này có thể bỏ qua nếu như đã có lộ trình được thiết đặt trong hệ thống.</t>
  </si>
  <si>
    <t>B_09 20151387 Nguyễn Thị Hiền
Xác nhận drone quay về, gửi dữ liệu về hệ thống</t>
  </si>
  <si>
    <t>B_10 20179624 Nguyễn Đình Khiêm
Điều khiển trực tiếp drone</t>
  </si>
  <si>
    <t>B_11 20152675 Đồng Thị Ngọc
Điều khiển drone trực tiếp không theo lộ trình có sẵn trong một số trường hợp khẩn cấp</t>
  </si>
  <si>
    <t>B_12 20151267 Tô Thị Minh Hằng
Theo dõi quá trình hoạt động của drone</t>
  </si>
  <si>
    <t xml:space="preserve">B_13 20150228 Hoàng Trọng Ân
Xem hình ảnh và dữ liệu từ các drone gửi về.  </t>
  </si>
  <si>
    <t xml:space="preserve">B_14 20151647 Bùi Văn Huy 
Thực hiện báo cáo, thống kê kết quả phân tích các hình ảnh, thu nhận hình ảnh </t>
  </si>
  <si>
    <t>B_15 20151915 Bùi Phú  Hướng
Xem hình ảnh các drone gửi về.</t>
  </si>
  <si>
    <t xml:space="preserve">B_16 20150703 Phan Quang Dũng 
Điều khiển drone bằng tay
</t>
  </si>
  <si>
    <t>B_18 20152978 Phan Văn Quang
Thống kê và xem thông tin định kì tất cả drone trong hệ thống từ đó có thể xác 
định drone nào có sự suy giảm về chất lượng hình ảnh, hành trình bay, tốc độ
bay từ đó có thể kiểm tra kịp thời các drone xuống cấp, tránh xảy ra tình trạng
hư hỏng khi đang thực hiện nhiệm vụ.</t>
  </si>
  <si>
    <t>B_19 20153274 Tăng Tự Tài:                                                                      Chọn cấp độ người dùng</t>
  </si>
  <si>
    <t xml:space="preserve">B_20 20152582 Nguyễn Trọng Nam
Người tại phòng kĩ thuật trung tâm sẽ tiến hành quan sát, phân tích các thông tin hình ảnh thu về được từ 500 chiếc drone </t>
  </si>
  <si>
    <t>B_21 20154461 Yos Saroeun : 
Thống kê kết quả phân tích các hình ảnh, thu nhận hình ảnh</t>
  </si>
  <si>
    <t>B_22 20151716 Trần Viết Huy 
-Tương tác 5: Quản lý lưu trữ dữ liệu</t>
  </si>
  <si>
    <t xml:space="preserve">B_23 20152084 Vũ Văn Kiên
Đăng nhập hệ thống                                                                                         
                                                                            </t>
  </si>
  <si>
    <t xml:space="preserve">B_25 20153237 Phùng Văn Sơn
Xử lí các sự cố xảy ra với drone trong quá trình hoạt động </t>
  </si>
  <si>
    <t>B_01 20151707 Tạ Quốc Huy
Trên quan điểm của nhà phát triển, cần phải xác địch xem thiết kế cái gì cho chức năng lựa chọn hành trình của các drones, người dùng sẽ phải tương tác bằng cách nào và làm thế nào để khiến người dùng dễ dàng tương tác nhất.</t>
  </si>
  <si>
    <t>B_02 20150495 Lê Việt Cường
Quá trình thiết kế, đánh giá và cài đặt chức năng chụp ảnh khi khảo sát của Drone trong quá trình bay qua đó người dùng có thể dùng chế độ này lưu lại hình ảnh chụp được vào thẻ nhớ hoặc gửi về hệ thống.</t>
  </si>
  <si>
    <t>B_08 20152404 Nguyễn Tiến  Mạnh
- Tại giao diện chính, màn hình hiển thị các chức năng.
- Từ đó, người dùng sử dụng tài khoản của mình đăng nhập vào hệ thống.
- Sau khi đăng nhập, người dùng chọn chức năng lập lộ trình cho drone.</t>
  </si>
  <si>
    <t>B_10 20179624 Nguyễn Đình Khiêm
Trong quá trình theo dõi hình ảnh thu được trực tiếp từ drone, nếu gặp 1 dấu hiệu bất thường, người dùng có thể chuyển sang chế độ điều khiển drone bằng tay, bỏ qua hành trình bay đã cài đặt trước đó</t>
  </si>
  <si>
    <t>B_11 20152675 Đồng Thị Ngọc
Khi có một drone có dấu hiệu bất thường, hệ thống sẽ nhận tín hiệu từ drone về và cập nhật vào cơ sở dữ liệu, khi đó màn hình sẽ hiển thị biểu tượng drone bằng màu đỏ nhấp nháy, lúc đó khi  click vào biểu tượng thì drone đó sẽ do người dùng điều khiển trực tiếp</t>
  </si>
  <si>
    <t>B_12 20151267 Tô Thị Minh Hằng
Trong quá trình drone đang hoạt động, hệ thống sẽ liên tục cập nhật vị trí của drone thông qua cách định vị bằng GPS. Vị trí của drone sẽ được cập nhật liên tục trên màn hình và người điều khiển có thể xem được bằng việc chọn chức năng theo dõi và lựa chọn drone.</t>
  </si>
  <si>
    <t>B_13 20150228 Hoàng Trọng Ân
- Người dùng đăng nhập vào hệ thống.
- Màn hình hiển thị các tùy chọn cho người dùng.
- Người dùng lựa chọn chức năng xem hình ảnh và dữ liệu.</t>
  </si>
  <si>
    <t>B_14 20151647 Bùi Văn Huy 
Báo cáo, thống kê kết quả phân tích thông tin thu nhận được từ các con Drone</t>
  </si>
  <si>
    <t>B_15 20151915 Bùi Phú  Hướng
-Sau khi đăng nhập hệ thống bằng tài khoản và mật khẩu
-Màn hình hiển thị  các lựa chọn cho người dùng.
-Người dùng chọn xem hình ảnh từ drone.</t>
  </si>
  <si>
    <t xml:space="preserve">
B_16 20150703 Phan Quang Dũng 
- Sau khi người dùng yêu cầu thay đổi chế độ bay sang Điều khiển bằng tay, Hệ thống hiện ra các nút điều khiển để người dùng điều khiển drone
- Người dùng điều khiển drone và thực hiện các thao tác khác
</t>
  </si>
  <si>
    <t xml:space="preserve">B_18 20152978 Phan Văn Quang
Thiết kế và cài đặt cho chức năng xem thông tin và đánh giá hoạt động của drone, giúp người dùng đưa ra các quyết định phù hợp.
</t>
  </si>
  <si>
    <t>B_19 20153274 Tăng Tự Tài:                                                                     -Tạo giao diện đăng nhập, màn hình hiển thị giao diện đăng nhập             - Người dùng nhập tài khoản và mật khẩu vào các ô tương ứng                     - Người dùng nhấn button đăng nhập để đăng nhập vào hệ thống</t>
  </si>
  <si>
    <t>B_20 20152582 Nguyễn Trọng Nam
Các video được lưu trữ từ 500 thẻ nhớ của các máy drone được tích hợp lại và người quan sát cần thực hiện thao tác hiện thị tổng hợp và quan sát</t>
  </si>
  <si>
    <t>B_21 20154461 Yos Saroeun: 
- Thiết kế và cài đặt cho chức năng xem thông tin và đánh giá hoạt động của drone, giúp người dùng đưa ra các quyết định phù hợp.
- Người dùng nhập tài khoản và mật khẩu vào các ô tương ứng, nhấn button đăng nhập để đăng nhập vào hệ thống.</t>
  </si>
  <si>
    <t xml:space="preserve">B_22 20151716 Trần Viết Huy 
-Khi vào trang quản lý dữ liệu được chia làm 2 phần chính: phần lọc dữ liệu và phần hiển thị kết quả.
-Hệ thống có cung cấp khả năng tìm kiếm nhanh như thuật toàn tìm kiếm kết hợp với các câu truy vẫn.
</t>
  </si>
  <si>
    <t>B_23 20152084 Vũ Văn Kiên
- Giao diện đăng nhập gồm các nhãn : tài khoản, mật khẩu, quên mật khẩu
và các trường dữ liệu để điền tài khoản mật khẩu và nút đăng nhập hệ thống</t>
  </si>
  <si>
    <t xml:space="preserve">B_25 20153237 Phùng Văn Sơn
Khi các drone được khởi động và bay đi , các sự cố có thể xảy ra . Nó có thể đến từ lỗi bên trong hoặc các điều kiện ngoại cảnh . Khi đó trên màn hình điều khiển  sẽ có các cảnh báo tới người dùng
</t>
  </si>
  <si>
    <t>5.1.1</t>
  </si>
  <si>
    <t>B_01 20151707 Tạ Quốc Huy
- Thiết kế cái gì?
Thiết kế màn hình gồm các thành phần: bản đồ khu vực đã được khoanh vùng, vị trí xuất phát của các drones theo hành trình đã được tự động xác định bởi ứng dụng (để đơn giản hóa thì các drones sẽ bay theo 1 đường thẳng), dropdown để lựa chọn xem hành trình cụ thể của từng drone, nút sửa đổi hành trình và nút xác nhận hành trình.</t>
  </si>
  <si>
    <t xml:space="preserve">B_02 20150495 Lê Việt Cường
- Thiết kế chức năng chọn chế độ chụp ảnh:
+Sau khi người dùng kết nối thành công Drone với ứng dụng người dùng có thể chọn chức năng chụp ảnh và lưu lại trong thể nhớ được đặt trong Drone.
+ giao diện thao tác với chức năng được đặt ví trí dễ dàng nhìn thấy mà không ảnh hưởng đến nội dung trên màn hình chính, tạo cảm giác thỏa mái với người dùng.
</t>
  </si>
  <si>
    <t xml:space="preserve">B_03 20151212 Nguyễn Văn  Hải
- Sau khi đăng nhập vào ứng dụng, người dùng lựa chọn chức năng quản lí drone.
- Màn hình hiển thị lên các lựa chọn drone.
- Người dùng chọn drone muốn điều khiển.
</t>
  </si>
  <si>
    <t>B_04 20153947 Nguyễn Văn  Trọng
- chọn khu vực hay riêng drone để nhận xét đánh giá. 
- khi chọn xong, hiển thị ô text nhập vào nhận xét</t>
  </si>
  <si>
    <t>B_05 20150904 Hà Thế  Đăng
Những người kiểm lâm cần phải điều khiển drone để ghi lại hình ảnh, cuối ngày nộp lại.
Màn hình giao diện sẽ hiện hình ảnh mà người kiểm lâm gửi về , nếu hôm đó không có hình ảnh hiện lên hoặc hình ảnh bị sao chép, không hợp lê sẽ bị phát hiện ra.</t>
  </si>
  <si>
    <t xml:space="preserve">Nguyễn Tiến </t>
  </si>
  <si>
    <t>Mạnh</t>
  </si>
  <si>
    <t xml:space="preserve">B_06 20154485 Nguyễn Hữu Tùng
Có vị trí chọn chế độ điều khiển bằng tay, đưa ra các thông báo xác nhận khi muốn chuyển chế độ điều khiển. Màn hình điều khiển sẽ hiển thị đưa ra các mũi tên điều hướng( lên- xuống- trái- phải) và tăng giảm tốc độ để điều khiển drone
</t>
  </si>
  <si>
    <t>B_07 20153264 Nguyễn Đức Tài
Giao diện thiết kế tương tác với người dùng:
+ Icon thông báo trên giao diện chính của ứng dụng
+ Cửa số danh sánh các dấu hiệu bất thường</t>
  </si>
  <si>
    <t>B_08 20152404 Nguyễn Tiến  Mạnh
- Sau khi ấn lập lộ trình cho các drone màn hình hiển thị list các drone có thể lập lộ trình cũng như trạng thái tóm tắt của các drone đó 
- Người dùng có thể chọn một drone và bắt đầu thực hiện thiết đặt lộ trình cho drone.</t>
  </si>
  <si>
    <t>nguyentienmanh6@gmail.com</t>
  </si>
  <si>
    <t>B_09 20151387 Nguyễn Thị Hiền
Drone  khi hoàn thành lộ trình sẽ tự động quay về, kiểm soát viên xác nhận kết thúc lộ trình bay, lấy dữ liệu từ drone qua app gửi về server</t>
  </si>
  <si>
    <t>manh.nt152404@sis.hust.edu.vn</t>
  </si>
  <si>
    <t>B_10 20179624 Nguyễn Đình Khiêm
- Tại màn hình hiển thị các hình ảnh trực tiếp từ drone, người dùng chọn một drone
- Hệ thống hiển thị chi tiết hình ảnh của drone và các chức nănng</t>
  </si>
  <si>
    <t>B_11 20152675 Đồng Thị Ngọc
Hệ thống nhận tín hiệu từ drone và hiển thị biểu tượng của drone đó có màu đỏ nhấp nháy để gây chú ý cho người dùng</t>
  </si>
  <si>
    <t>B_12 20151267 Tô Thị Minh Hằng
Người dùng lựa chọn chức năng theo dõi drone từ giao diện màn hình chính.Thông qua định vị GPS mà hệ thống sẽ liên tục cập nhật được vị trí drone và hiển thị lên bản đồ toàn bộ khu vực và các vị trí của drone bằng các dấu chấm đỏ.</t>
  </si>
  <si>
    <t>B_13 20150228 Hoàng Trọng Ân
- Người dùng chọn tùy chọn xem hình ảnh.
- Hệ thống trả về hình ảnh lên màn hình.
- Người dùng có thể thu nhỏ hoặc phóng to hình ảnh tùy muốn.</t>
  </si>
  <si>
    <t>B_14 20151647 Bùi Văn Huy 
Thiết kế giao diện báo cáo, thống kê kết quả thống kê thông tin thu được từ các con Drone theo ngày, theo tuần, theo tháng, theo năm</t>
  </si>
  <si>
    <t>B_15 20151915 Bùi Phú  Hướng
-Sau khi người dùng chọn xem hình ảnh từ drone, hệ thống hiển thị hình ảnh quay trực tiếp từ drone về điện thoại
-Người dùng có hể phóng to, thu nhỏ để xem hình ảnh theo ý muốn.</t>
  </si>
  <si>
    <t xml:space="preserve">B_16 20150703 Phan Quang Dũng 
- Sau khi người dùng yêu cầu thay đổi chế độ bay sang Điều khiển bằng tay, Hệ thống hiện ra các nút điều khiển để người dùng điều khiển drone
- Người dùng điều khiển drone và trực tiếp quyết định việc chụp ảnh qua nút Chup ảnh trên màn hình
</t>
  </si>
  <si>
    <t xml:space="preserve">B_18 20152978 Phan Văn Quang
Thiết kế chức năng thống kê và xem thông tin của drone trong hệ thống:
Chức năng cung cấp thông tin về vị trí hoạt động, tình trạng, các thông số và lộ trình bay của drone
</t>
  </si>
  <si>
    <t>B_19 20153274 Tăng Tự Tài:                                                                Sau khi đăng nhập                                                                                      - Người dùng chọn chức năng cấp độ người dùng                                      - Hiển thi giao diện phân cấp người dùng</t>
  </si>
  <si>
    <t>B_20 20152582 Nguyễn Trọng Nam
_Ngời dùng đăng nhập vào hệ thống
_Hiện thị màn hình thao tác chọn quan sát, khi vào trang quan lý sẽ hiện ra nút chức năng lựa chọn quan sát</t>
  </si>
  <si>
    <t>B_21 20154461 Yos Saroeun: -Sau khi người dùng chọn xem hình ảnh từ drone, hệ thống hiển thị hình ảnh quay trực tiếp từ drone về điện thoại
- Hệ thống trả về hình ảnh lên màn hình.
- Người dùng có thể thu nhỏ hoặc phóng to hình ảnh tùy muốn.</t>
  </si>
  <si>
    <t>B_22 20151716 Trần Viết Huy 
 Giao diện phải được bố trí hợp lý phân tách rõ 2 phần: lọc dữ liệu và hiển thi kết quả, khi kết quả trả về nhiều thì phải phân trang. Các bộ lọc dữ liệu phải có đầy đủ các thông số các option để thuận lợi cho việc tìm kiếm.</t>
  </si>
  <si>
    <t>B_23 20152084 Vũ Văn Kiên
 - Các nhãn và trường dữ liệu ở tương ứng sắp xếp ngang hàng nhau và theo thứ tự từ trên xuống là tài khoản, mật khẩu.
 - Nhãn quên mật khẩu ở phía dưới trường mật khẩu nằm bên trái
 - Nút đăng nhập nằm ở phía dưới
 - Các nhãn và trường dữ liệu sẽ căn lề trái phải, trên dưới để nằm chính giữa màn hình đăng nhập</t>
  </si>
  <si>
    <t xml:space="preserve">B_25 20153237 Phùng Văn Sơn
Khi có tín hiệu cảnh  báo , người dùng có thể xem chi tiết các sự cố đang diễn ra và đưa ra phương án xử lí kịp thời 
</t>
  </si>
  <si>
    <t>5.1.2</t>
  </si>
  <si>
    <t>B_01 20151707 Tạ Quốc Huy
- Người dùng tương tác bằng cách nào?
+ Người dùng quan sát trên màn hình bản đồ khu vực đã được khoanh vùng cùng với vị trí xuất phát của các drones. Nếu không có gì cần chỉnh sửa thì bấm nút xác nhận hành trình.
+ Ngoài ra nếu người dùng muốn xem hành trình cụ thể của từng con drone thì có thể lựa chọn trên thanh dropdown hiển thị tên của các con drone.
+ Nếu muốn chỉnh sửa hành trình thì bấm nút sửa đổi hành trình.</t>
  </si>
  <si>
    <t>B_02 20150495 Lê Việt Cường
- Đánh giá chức năng chọn chế độ chụp ảnh:
+ Tính thuận tiện: người dùng có thể dễ dàng nhìn thấy và tương tác với chức năng chọn chụp ảnh.
+ Số lượng thao tác ít: khi người dùng chọn chức năng chụp ảnh trên Drone cũng giống như chụp ảnh trên điện thoại Mobile thông thường hình ảnh lưu lại trong thẻ nhớ.</t>
  </si>
  <si>
    <t xml:space="preserve">B_03 20151212 Nguyễn Văn  Hải
- Sau khi lựa chọn drone, xuất hiện chức năng lựa chọn chế độ điều khiển.
</t>
  </si>
  <si>
    <t>B_04 20153947 Nguyễn Văn  Trọng
- chọn cách nhận xét đánh giá và nhập từ bàn phím nhận xét</t>
  </si>
  <si>
    <t>B_05 20150904 Hà Thế  Đăng
Người điểu khiển drone(kiểm lâm) gửi lại hình ảnh qua thẻ nhớ, những người quản lí sẽ lắp vào rồi hình ảnh được hiển thị lên.
Thiết kế giao diện sẽ có các nút chuyển qua chuyển lại để những người quản lí có thể nhảy qua giữa các hình ảnh , so sánh , đối chiếu rồi đưa ra kết quả</t>
  </si>
  <si>
    <t>B_06 20154485 Nguyễn Hữu Tùng
Người dùng click vào nút chọn chế độ điều khiển rồi click xác nhận đồng ý để chuyển trạng thái điều khiển. Người dùng điều khiển drone bằng các nút điều hướng theo mục đích của mình, quan sát bản đồ mô phỏng để xác định hướng bay phù hợp</t>
  </si>
  <si>
    <t>B_07 20153264 Nguyễn Đức Tài
Tương tác:
+ Chạm vào icon thông báo trên màn hình với màn hình cảm ứng
+ Trong trường hợp màn hình không phải là màn hình cảm ứng thì có thể dùng chuột đề click vào icon</t>
  </si>
  <si>
    <t>B_08 20152404 Nguyễn Tiến  Mạnh
- Sau khi người dùng chọn một drone để chọn lộ trình, màn hình bản đồ kiểm lâm hiện ra cùng với các công cụ hộ trợ trên màn hình để người dùng lập lộ trình cho drone.</t>
  </si>
  <si>
    <t>B_09 20151387 Nguyễn Thị Hiền
Sử dụng khi drone kết thúc lộ trình bay, xác nhận hoàn thành lấy được dữ liệu và ngắt kết nối drone với hệ thống đưa dữ liệu vào tài khoản và gửi đến trung tâm quản lý</t>
  </si>
  <si>
    <t>B_10 20179624 Nguyễn Đình Khiêm
- Người dùng chọn chế độ điiều khiển bằng tay
- Màn hình hiển thị các biểu tượng biểu thị chế độ bằng tay cho người dùng thao tác</t>
  </si>
  <si>
    <t>B_11 20152675 Đồng Thị Ngọc
Hệ thống chuyển sang chế độ điều khiển trực tiếp bằng tay cho drone đã chọn và hiển thị màn hình bản đồ để người dùng có thể điểu khiển trực tiếp bằng tay</t>
  </si>
  <si>
    <t>B_12 20151267 Tô Thị Minh Hằng
Người điều khiển có thể click vào một khu vực nhỏ. Sau đó hệ thống sẽ phóng to khu vực đã được chạm cùng với việc hiển thị thêm một số thông tin về lộ trình của drone</t>
  </si>
  <si>
    <t>B_13 20150228 Hoàng Trọng Ân
- Sau khi có được hình ảnh từ drone lên màn hình, người dùng cũng có thể biết được vị trí hình ảnh đó từ hệ thống trả về lên màn hình
- Người dùng đánh dấu vị trí hình ảnh đó để sử dụng sau này khi cần thiết.</t>
  </si>
  <si>
    <t>B_14 20151647 Bùi Văn Huy 
Thiết kế lịch để có thể lựa chọn xem kết quả phân tích tại ngày hôm đó trên giao diện điện thoại.
Người dùng có thể chạm vào ngày bất  kì để xem kết quả thống kê, báo cáo từ hệ thống để đưa ra các biện pháp giải quyết.</t>
  </si>
  <si>
    <t>B_15 20151915 Bùi Phú  Hướng
-Trong khi xem hình ảnh từ drone, hệ thống hiển thị thông tin vị trí, tọa độ của droen cho người dùng theo dõi cùng với các lựa chọn cho người dùng lựa chọn.
-Người dùng có thể viết ghi chú trong khi đang theo dõi hình ảnh từ drone nếu có gì bất thường xảy ra để tiện cho xử lý sau này.</t>
  </si>
  <si>
    <t xml:space="preserve">B_16 20150703 Phan Quang Dũng 
- Sau khi người dùng yêu cầu thay đổi chế độ bay sang Điều khiển bằng tay, Hệ thống hiện ra các nút điều khiển để người dùng điều khiển drone
- Người dùng điều khiển drone và trực tiếp quyết định việc ghi hình qua nút ghi hình trên màn hình
</t>
  </si>
  <si>
    <t>B_18 20152978 Phan Văn Quang
Đánh giá chức năng thống kê và xem thông tin của drone:
chức năng này là cần thiết để người dùng có thể theo dõi hoạt động của drone từ đó có thể giải quyết nếu có nghi vấn nhằm nâng cao thời gian sử dụng drone và giúp quá trình giám sát diễn ra suôn sẻ.</t>
  </si>
  <si>
    <t>B_19 20153274 Tăng Tự Tài:                                                                      -Chọn cấp người dùng                                                                                -Hiển thị ra giao diện tương ứng với cấp người dùng</t>
  </si>
  <si>
    <t>B_20 20152582 Nguyễn Trọng Nam
Khi lựa chọn chức năng quan sát, giao diện sẽ hiện ra thêm các chức năng phụ như quan sát liên tự, tự động, zoom in, zoom out</t>
  </si>
  <si>
    <t>B_21 20154461 Yos Saroeun : 
-Trong khi xem hình ảnh từ drone, hệ thống hiển thị thông tin vị trí, tọa độ của droen cho người dùng theo dõi cùng với các lựa chọn cho người dùng lựa chọn.
-Người dùng có thể chạm vào ngày bất  kì để xem kết quả thống kê, báo cáo từ hệ thống để đưa ra các biện pháp giải quyết.</t>
  </si>
  <si>
    <t>B_22 20151716 Trần Viết Huy 
 Khi dữ liệu quá lớn, việc kết nối và tìm kiếm trên cơ sở dữ liệu sẽ mất khoảng thời gian khá lâu, hệ thống sẽ phải sử dụng các thuật toán để tăng tốc độ xử lý dữ liệu kết hợp với việc bảo trì hệ thống thường xuyên.</t>
  </si>
  <si>
    <t>B_23 20152084 Vũ Văn Kiên
Quá trình tương tác : người dùng bấm vào trường dữ liệu để nhập thông tin tài khoản của mình sau đó bấm nút đăng nhập (đối với máy tính có thể dùng phím tab để chuyển qua lại giữa các trường sau đó bấm enter để hoàn tất quá trình đăng nhập)</t>
  </si>
  <si>
    <t xml:space="preserve">B_25 20153237 Phùng Văn Sơn
Các cảnh báo sẽ không mất đi cho tới khi được giải quyết và không có dấu hiệu bất thường </t>
  </si>
  <si>
    <t>5.1.3</t>
  </si>
  <si>
    <t>B_01 20151707 Tạ Quốc Huy
- Thiết kế như nào để người dùng tương tác dễ dàng hơn?
+ Ứng dụng cần phóng to sẵn vào khu vực đã được xác định, đủ tầm bao quát, không bị quá gần hay quá xa.
+ Ngoài ra trên thanh dropdown lựa chọn xem hành trình riêng của từng con drone thì có thể cho phép nhập trực tiếp tên để đỡ phải cuộn nhiều.</t>
  </si>
  <si>
    <t>B_02 20150495 Lê Việt Cường
- Cài đặt chức năng chụp ảnh trên ứng dụng:
Người dùng chọn chức năng chụp ảnh ngay trên màn hình chính trong khi điều khiển Drone để có thể chụp lại hình ảnh những vị trí mà nghi ngờ có khả năng chặt phá rừng.</t>
  </si>
  <si>
    <t xml:space="preserve">B_03 20151212 Nguyễn Văn  Hải
- Người dùng chọn đồng ý trên hộp thoại cảnh báo xuất hiện để chuyển chế độ điều khiển. Nếu không muốn, người dùng chọn không trên hộp thoại
- Người dùng sử dụng các phím mũi tên và chuột để điều khiển drone.
</t>
  </si>
  <si>
    <t>B_04 20153947 Nguyễn Văn  Trọng
- Trong đó có 2 chức năng, nếu chọn nhận xét theo vị trí, sẽ hiển thị maps và chọn vị trí, nếu nhận xét theo drone chọn drone theo list.</t>
  </si>
  <si>
    <t>B_05 20150904 Hà Thế  Đăng
Một khung nhìn có thể chứa nhiều hình ảnh, người quản lí kéo thả các hình ảnh vào , so sánh đối chiếu để có được kết quả.
Các nút chuyển khung hình rõ ràng, thường có hình mũi tên để người dùng có thể hình dung chức năng của nó.</t>
  </si>
  <si>
    <t xml:space="preserve">B_06 20154485 Nguyễn Hữu Tùng
Nút chuyển chế độ điều khiển có nôi dung hiển thị rõ ràng. có cảnh báo đỏ trước khi xác nhận chuyển chế độ. Bản đồ mô phỏng địa hình rõ ràng. Màu của vị trí drone cũng như hướng bay nổi bật trên bản đồ. Các nút điều khiển điều hướng to, rõ ràng, có mũi tên.
</t>
  </si>
  <si>
    <t>B_07 20153264 Nguyễn Đức Tài
+ Khi có thông báo thì icon thông báo cần thay đổi có thể chuyển sang màu đặc khác biệt với màn hình hoặc to hơn icon khi không có thông báo, 
+ Gửi mesage thông báo cho người dùng</t>
  </si>
  <si>
    <t>B_08 20152404 Nguyễn Tiến  Mạnh
Sau khi hoàn thành công đoạn lập lộ trình cho drone, người dùng ấn xác nhận và chuyển sang màn hình kiểm tra bước cuối trước khi drone được đưa vào hoạt động.</t>
  </si>
  <si>
    <t>B_09 20151387 Nguyễn Thị Hiền
Kiểm soát viên ấn nút xác nhận drone đã hoàn thành lộ trình, ngắt kết nối drone với server, lấy bộ nhớ dữ liệu gắn vào máy tính cá nhân upload lên ứng dụng với tài khoản đã đăng ký và gửi về trung tâm</t>
  </si>
  <si>
    <t>B_10 20179624 Nguyễn Đình Khiêm
- Người dùng điều khiển drone, và có thể trở lại hành trình bay mặc định</t>
  </si>
  <si>
    <t xml:space="preserve">B_11 20152675 Đồng Thị Ngọc
Hệ thống xóa đi lộ trình đã được cập nhật trước đó và yêu cầu người dùng phải điều khiển bằng tay để thiết bị quay về </t>
  </si>
  <si>
    <t>B_12 20151267 Tô Thị Minh Hằng
Người điều khiển quan sát chi tiết về lộ trình của drone và khu vực mà drone đó hoạt động đang được hiển thị trên màn hình</t>
  </si>
  <si>
    <t>B_13 20150228 Hoàng Trọng Ân
- Sau khi có được hình ảnh và vị trí hình ảnh, người dùng có thể thoát ra và hệ thống trả về màn hình chính ban đầu.
- Người dùng sử dụng note đã đánh dấu để xử lí tiếp.</t>
  </si>
  <si>
    <t>B_14 20151647 Bùi Văn Huy 
Thiết kế giao diện thống kế các điểm thu nhận gặp nhiều sự thay đổi nhất rút ra được từ quá trình phân tích thông tin thu nhận được từ các con drone để từ đó có thể đưa ra được hướng giải quyết.</t>
  </si>
  <si>
    <t>B_15 20151915 Bùi Phú  Hướng
-Sau khi thực hiện xong thao tác, người dùng có thể thoát ra menu chính để thực hiện các công việc tiếp theo.
-Xem lại các ghi chú và đánh dấu vị trí tuần tra là công việc cần thist cuối cùng trước khi rời khỏi chức năng xem hình ảnh từ drone.</t>
  </si>
  <si>
    <t>Tín</t>
  </si>
  <si>
    <t>tinbachkhoa@gmail.com</t>
  </si>
  <si>
    <t>tin.nv153805@sis.hust.edu.vn</t>
  </si>
  <si>
    <t>Ngô Việt</t>
  </si>
  <si>
    <t>Hưng</t>
  </si>
  <si>
    <t>ngohung05121997@gmail.com</t>
  </si>
  <si>
    <t>hung.nv151858@sis.hust.edu.vn</t>
  </si>
  <si>
    <t>Nguyễn Trường</t>
  </si>
  <si>
    <t>Sơn</t>
  </si>
  <si>
    <t>sonnt6789p@gmail.com</t>
  </si>
  <si>
    <t>son.nt153222@sis.hust.edu.vn</t>
  </si>
  <si>
    <t xml:space="preserve">
B_16 20150703 Phan Quang Dũng 
- Sau khi người dùng yêu cầu thay đổi chế độ bay sang Điều khiển bằng tay, Hệ thống hiện ra các nút điều khiển để người dùng điều khiển drone
- Người dùng điều khiển drone và lựa chọn lại để Drone tự bay (theo lộ trình hoặc bằng AI)
</t>
  </si>
  <si>
    <t>B_18 20152978 Phan Văn Quang
Cài đặt chức năng thống kê và xem thông tin của drone:
việc thực hiện chức năng cần dùng ít thao tác nhất có thể, và giao diện trực quan giúp người dùng nắm được cách sử dụng nhanh chóng.</t>
  </si>
  <si>
    <t>B_20 20152582 Nguyễn Trọng Nam
Khi số lượng màn hình quá nhiều , giao diện sẽ cho phép được hiện thị theo từng nhóm riêng biêt., giao diện cần được thiết kê một cách linh hoạt, dễ nhìn, các chức năng dễ thấy</t>
  </si>
  <si>
    <t>B_21 20154461 Yos Saroeun  
- Sau khi thực hiện xong thao tác, người dùng có thể thoát ra menu chính để thực hiện các công việc tiếp theo.
- Thiết kế giao diện thống kế các điểm thu nhận gặp nhiều sự thay đổi nhất rút ra được từ quá trình phân tích thông tin thu nhận được từ các con drone để từ đó có thể đưa ra được hướng giải quyết.</t>
  </si>
  <si>
    <t xml:space="preserve">B_22 20151716 Trần Viết Huy 
</t>
  </si>
  <si>
    <t>B_01 20151707 Tạ Quốc Huy
Trên góc độ của người dùng cuối thì cần phải xác định xem nội dung đối thoại của chức năng lựa chọn hành trình là gì, chức năng này khi nào thì xuất hiện trong quá trình sử dụng, và khi xuất hiện màn hình của chức năng này thì người dùng phải làm gì.</t>
  </si>
  <si>
    <t>B_02 20150495 Lê Việt Cường
Tập các quá trình đối thoại và hành động để tương tác với chức năng
 chụp ảnh được thiết kế trên màn hình chính ngay cả khi Drone đang
 bay hoặc trong trạng thái dừng.</t>
  </si>
  <si>
    <t>B_03 20151212 Nguyễn Văn  Hải
- Quá trình, đối thoại: Người dùng chọn drone, chọn chế độ điều khiển và hệ thống sẽ chuyển đổi chế độ điều khiển.
- Hành đồng của người dùng: Chỉ cần chọn vào các nút bấm hiển thị trên màn hình để tương tác với hệ thống.</t>
  </si>
  <si>
    <t>B_08 20152404 Nguyễn Tiến  Mạnh
- Quá trình đối thoại: Người dùng chọn chức năng lập lộ trình cho drone, hệ thống hiển thị giao diện chọn drone, bản đồ chọn lộ trình và sau đó là màn hình xác nhận. Hệ thống dựa theo lộ trình mà điều khiển drone hoạt động.
- Hành động của người dùng: Chỉ thao tác với các nút bấm và màn hình ứng dụng.</t>
  </si>
  <si>
    <t>B_10 20179624 Nguyễn Đình Khiêm
- Quá trình đối thoại: Người dùng điều khiển drone trực tiếp bằng tay
- Hành động của người dùng: Thao tác với các button để chọn chế độ bằng tay, dùng phim hoặc button trên màn hình để điều khiển drone</t>
  </si>
  <si>
    <t>B_11 20152675 Đồng Thị Ngọc
Quá trình đối thoại: người đùng thực hiện thao tác điều khiển bằng tay đưa drone quay về khi drone gặp bất thường
Thao tác người dùng: click chuột để chọn và thao tác lên xuống, phải trái để điều khiển drone</t>
  </si>
  <si>
    <t>B_12 20151267 Tô Thị Minh Hằng
Quá trình đối thoại : Người điều khiển lựa chọn chức năng theo dõi drone và lựa chọn một khu vực để xem chi tiết
Thao tác người dùng : click chuột</t>
  </si>
  <si>
    <t>B_13 20150228 Hoàng Trọng Ân
- Quá trinh đối thoại : Người dùng yêu cầu xem hình ảnh drone gửi về, hệ thống trả về hình ảnh drone lên màn hình.
- Hành động của người dùng : Người dùng tương tác với hệ thống qua các nút tùy chọn.</t>
  </si>
  <si>
    <t>B_14 20151647 Bùi Văn Huy 
Báo cáo, thống kê thông tin thu được từ các con Drone</t>
  </si>
  <si>
    <t xml:space="preserve">B_15 20151915 Bùi Phú  Hướng
-Quá trình đối thoại: Hệ thống hiển thị hình ảnh thu được từ drone lên điện thoại của người dùng cũng như các nút lựa chọn cho người dùng lựa chọn
-Hành động của người dùng:người dùng tương tác vói hệ thống qua các nút bấm lựa chọn. </t>
  </si>
  <si>
    <t>B_16 20150703 Phan Quang Dũng 
- Quá trình đối thoại: Người dùng điều khiển drone bay và các hoạt động khác, hệ thống cập nhật các thay đổi người dùng yêu cầu.
- Hành động của người dùng: Người dùng thao tác thông qua cá nút bấm hiển thị trên màn hình để tương tác với với hệ thống.</t>
  </si>
  <si>
    <t>B_18 20152978 Phan Văn Quang
Tập các quá trình, đối thoại và các hành động qua đó người dùng tương tác với thiết bị để thực hiện hiện chức năng thống kế và xem thông tin của drone.</t>
  </si>
  <si>
    <t xml:space="preserve">B_20 20152582 Nguyễn Trọng Nam
_ Quá trình đối thoai : Người dùng đăng nhập vào hệ thống
_ quá trình hành động : Người dùng chọn các chức năng quan sát </t>
  </si>
  <si>
    <t>B_21 20154461 Yos Saroeun 
-Quá trình đối thoại: Hệ thống hiển thị hình ảnh thu được từ drone lên điện thoại của người dùng cũng như các nút lựa chọn cho người dùng lựa chọn
- Hành động của người dùng : Người dùng tương tác với hệ thống qua các nút tùy chọn.</t>
  </si>
  <si>
    <t xml:space="preserve">B_22 20151716 Trần Viết Huy 
-Người dùng chọn chức năng quản lý dữ liệu trên màn hình giao diện.
-Người dùng nhập vào thông tin vào thanh tìm kiếm và các bộ lọc như ngày, vùng thả drone để lọc ra kết quả mong muốn.
-Trên màn hình các kết quả và người dùng có thể chọn bất kì video để theo dõi, hoặc xem các thông tin về drone , đường bay , người thả drone, lộ trình cập nhật đường bay.
</t>
  </si>
  <si>
    <t>B_23 20152084 Vũ Văn Kiên
- Tập các quá trình, đối thoại : Người dùng điền thông tin tài khoản và bấm nút đăng nhập và hệ thống sẽ trả về kết quả (thông báo tài khoản mật khẩu không chính xác nếu thông tin sai hoặc chuyển trang người dùng tương ứng nếu chính xác).
- Hành động của người dùng : chọn trường dữ liệu và điền thông tin, bấm nút đăng nhập</t>
  </si>
  <si>
    <t xml:space="preserve">B_25 20153237 Phùng Văn Sơn
- Quá trình đối thoại : Hệ thống sẽ đưa ra cảnh báo ( nhấp nháy , phát tín hiệu âm thanh ...) tại màn hình điều khiển khi drone gặp sự cố 
- Hành động : Người dùng thao tác với các nút và biều tượng tại màn hình điều khiển 
</t>
  </si>
  <si>
    <t>5.2.1</t>
  </si>
  <si>
    <t xml:space="preserve">B_01 20151707 Tạ Quốc Huy
- Nội dung đối thoại: 
Dựa vào "tiêu đề" của màn hình là "Lựa chọn hành trình", bản đồ khu vực rừng đã được khoanh vùng và các nút tương tác như mô tả ở trên thì người dùng sẽ biết được đây là chức năng lựa chọn hành trình.
</t>
  </si>
  <si>
    <t>B_02 20150495 Lê Việt Cường
Tập các quá trình thực hiện chức năng chụp ảnh:
+Người dùng đăng nhập thành công vào ứng dụng.
+ Kết nối thành công Drone với ứng dụng của mình.
+ Chọn chức năng chụp ảnh trên màn hình chính sau đó có thể giữ để lấy nét bức ảnh nhấn chụp để Drone chụp lại hình ảnh.</t>
  </si>
  <si>
    <t xml:space="preserve">B_04 20153947 Nguyễn Văn  Trọng
- Chức năng nhận xét đánh giá </t>
  </si>
  <si>
    <t>B_05 20150904 Hà Thế  Đăng
Đây là mục kiểm tra gian lận của những người kiểm lâm , những người quản lí sẽ dựa vào đó để so sánh , đối chiếu các hình ảnh thu được thì những người kiểm lâm để biết được rằng những người kiểm lâm đó có sai phạm hay không ?</t>
  </si>
  <si>
    <t>B_06 20154485 Nguyễn Hữu Tùng
Nút chuyển chế độ điều khiển dùng để chuyển chế độ điều khiển. Màn hình thông báo xác nhận để xác nhận chuyển chế độ điều khiển. Màn hình điều khiển để điều khiển drone theo ý định của người sử dụng.</t>
  </si>
  <si>
    <t>B_07 20153264 Nguyễn Đức Tài
+ Hệ thống xử lý, kiểm tra các hình ảnh gửi về phát hiện các dấu hiệu bất thường
+ Gửi thông báo cho người quản trị nếu phát hiện có dấu hiệu bất thường</t>
  </si>
  <si>
    <t>B_08 20152404 Nguyễn Tiến  Mạnh
- Thao tác đầu tiên khi sử dụng tương tác này là người dùng phải đăng nhập hệ thống.
- Sau đó người dùng chọn chức năng lập lộ trình cho drone.</t>
  </si>
  <si>
    <t>B_09 20151387 Nguyễn Thị Hiền
Thiết kế giao diện xác nhận drone hoàn thành lộ trình, upload dữ liệu thu được và gửi về trung tâm xử lý</t>
  </si>
  <si>
    <t>B_11 20152675 Đồng Thị Ngọc
Người dùng click vào drone có màu đỏ nhấp nháy trên màn hình để bắt đầu lại chế độ điều khiển bằng tay cho drone gặp bất thường</t>
  </si>
  <si>
    <t>B_12 20151267 Tô Thị Minh Hằng
Thao tác 1 :Người điều khiển click vào chức năng theo dõi drone trên giao diện màn hình</t>
  </si>
  <si>
    <t>B_13 20150228 Hoàng Trọng Ân
- Người dùng chọn chức năng xem hình ảnh drone từ màn hình chính.
- Hệ thống trả về hình ảnh lên màn hình chính.</t>
  </si>
  <si>
    <t>B_14 20151647 Bùi Văn Huy 
Người dùng chọn chức năng báo cáo thống kê trên giao diện
Hệ thống trả về trang báo cáo thông kê</t>
  </si>
  <si>
    <t>B_15 20151915 Bùi Phú  Hướng
-Người dùng chọn chức năng xem hình ảnh từ drone trong menu chính của hệ thống.
-Trong khi xem, nguồi dùng có thể ghi chú các điều bất thường khi cần thiết bằng cách chọn nút ghi chú.
-Quay lại menu chính khi đã theo dõi xong.</t>
  </si>
  <si>
    <t xml:space="preserve">B_16 20150703 Phan Quang Dũng 
Người dùng điều khiển drone bằng tay thông qua các nút trên màn hình, có thể điều khiển bay lên bay xuống, rẽ trái phải, tăng tốc, ...
</t>
  </si>
  <si>
    <t>B_18 20152978 Phan Văn Quang
Tập các quá trình: người dùng chọn chức năng thống kê và xem thông tin của drone, màn hình giao diện cho chức năng sẽ hiển thị nội dung tùy vào lựa chọn của người dùng.</t>
  </si>
  <si>
    <t>B_19 20153274 Tăng Tự Tài                                                                                                          -Người dùng kích hoạt khởi động drone                                               -Hiển thị giao diện tương tác, người dùng chọn chức năng phân cấp người dùng</t>
  </si>
  <si>
    <t>B_20 20152582 Nguyễn Trọng Nam
Người dùng mở hệ thống, chọn vào chức năng đăng nhập và tiến hành đăng nhập vào hệ thống, hệ thống sẽ hiển thị màn hình giao diện</t>
  </si>
  <si>
    <t>B_21 20154461 Yos Saroeun 
-Người dùng chọn chức năng xem hình ảnh từ drone trong menu chính của hệ thống.
- Tại màn hình hiển thị các hình ảnh trực tiếp từ drone, người dùng chọn một drone</t>
  </si>
  <si>
    <t>B_22 20151716 Trần Viết Huy 
Bộ lọc giúp người dùng lọc ra dữ liêu nhanh khi dữ liệu quá lớn, tiết kiệm thời gian cho người dùng.
Tùy thuộc vào ngày tháng, vùng khảo sát mà người dùng chọn các option .</t>
  </si>
  <si>
    <t>B_23 20152084 Vũ Văn Kiên
- Người dùng mở ứng dụng để truy cập vào hệ thống, màn hình đăng nhập sẽ hiện ra để người dùng sử dụng.
- Người dùng điền thông tin tài khoản được cấp để truy cập hệ thống sau đó bấm nút đăng nhập</t>
  </si>
  <si>
    <t xml:space="preserve">B_25 20153237 Phùng Văn Sơn
Thao tác thứ nhất : Khi thấy xuất hiện cảnh báo , người dùng kích vào xem chi tiết sự cố . Hệ thống sẽ hiển thị các thông tin để người dùng tìm hiểu nguyên nhân 
</t>
  </si>
  <si>
    <t>5.2.2</t>
  </si>
  <si>
    <t>B_01 20151707 Tạ Quốc Huy
- Khi nào nó xuất hiện (quá trình đối thoại)?
Sau khi người dùng đã khoanh vùng được khu vực rừng cần theo dõi, giám sát và bấm nút xác nhận khoanh vùng.</t>
  </si>
  <si>
    <t>B_02 20150495 Lê Việt Cường
- Đối thoại giữa người dùng và chức năng chụp ảnh:
người dùng chọn chức năng chụp ảnh trên màn hình chính, hiển thị chế độ chụp ảnh, người dùng có thể nhấn vào hình ảnh để lấy nét khi đó Drone đứng yên, người dùng chọn chụp để Drone chụp lại hình ảnh.</t>
  </si>
  <si>
    <t xml:space="preserve">B_03 20151212 Nguyễn Văn  Hải
 - Xuất hiện giao diện quản lí, người dùng lựa chọn chức năng quản lí drone
</t>
  </si>
  <si>
    <t>B_04 20153947 Nguyễn Văn  Trọng
- xuất hiện khi chọn chức năng nhận xét khi người dùng hệ thống chọn</t>
  </si>
  <si>
    <t>B_05 20150904 Hà Thế  Đăng
Chức năng này xuất hiện khi mà những người quản lí nhận được hình ảnh từ những người kiểm lâm gửi về , dùng nó để đối chiếu các hình ảnh được gửi về đó , kết luận được rằng những người kiểm lâm có gian lận hay không ?</t>
  </si>
  <si>
    <t>B_06 20154485 Nguyễn Hữu Tùng
Thông báo chuyển chế độ điều khiển xuất hiện trên màn hình khi ấn vào nút chuyển chế độ điều khiển. Màn hình thông báo xác nhận xuất hiện sau đó màn hình điều khiển điều hướng hiển thị.</t>
  </si>
  <si>
    <t>B_07 20153264 Nguyễn Đức Tài
+ Icon thông báo của ứng dụng thay đổi nếu có thông báo.
+ Khi người quản trị chọn vào icon thông báo sẽ chuyển hướng hiển thị các danh sách các dấu hiệu bất thường</t>
  </si>
  <si>
    <t xml:space="preserve">B_08 20152404 Nguyễn Tiến  Mạnh
- Thao tác thứ hai là chọn một drone trong list các drone còn chưa có lộ trình hiển thị trên màn hình để tiến hành lập lộ trình cho drone đó.                     </t>
  </si>
  <si>
    <t>B_09 20151387 Nguyễn Thị Hiền
Người dùng ấn nút xác nhận drone đã quay về, ngắt kết nối drone, lấy thẻ nhớ và upload dữ liệu vào tài khoản và xác nhận gửi dữ liệu về trung tâm</t>
  </si>
  <si>
    <t>B_11 20152675 Đồng Thị Ngọc
Người dùng dùng các phím lên xuống phải trái để điều khiển drone quay trở về vị trí ban đầu. Các thao tác này được thực hiện trên bản đồ của khu rừng trong hệ thống</t>
  </si>
  <si>
    <t>B_12 20151267 Tô Thị Minh Hằng
Thao tác 2 :Người điều khiển click vào một khu vực để xem được chi tiết về khu vực đó</t>
  </si>
  <si>
    <t>B_13 20150228 Hoàng Trọng Ân
- Người dùng chọn chức năng xem hình ảnh drone từ màn hình chính.
- Hệ thống hiển thị thêm các thông tin về hình ảnh hiện tại như vị trí, độ chính xác, thông tin bay.
- Người dùng ghi lại và đánh dấu hình ảnh đó.</t>
  </si>
  <si>
    <t>B_14 20151647 Bùi Văn Huy 
Người dùng lựa chọn các mục đích báo cáo thống kê trên giao diện chức năng báo cáo thống kê
Hệ thống hiển thị kết quả báo cáo thống kê theo đúng mục đích mà người dùng lựa chọn.</t>
  </si>
  <si>
    <t>B_15 20151915 Bùi Phú Hướng
Người dùng tương tác vói hẹ thống qua các nút
 bấm lựa chọn và ô edittext cùng bán phím ảo.</t>
  </si>
  <si>
    <t xml:space="preserve">B_16 20150703 Phan Quang Dũng 
Người dùng điều khiển drone bay và thực hiện việc ghi hình
</t>
  </si>
  <si>
    <t>B_18 20152978 Phan Văn Quang
Đối thoại giữa người dùng và thiết bị để thực hiện chức năng:
Với mỗi lựa chọn mà người dùng thao tác, màn hình hiển thị sẽ xuất hiện giao diện tương ứng.</t>
  </si>
  <si>
    <t>B_19 20153274 Tăng Tự Tài:                                                                     -Sau đó điểu khiển drone theo giao diện tương ứng với cấp độ người dùng</t>
  </si>
  <si>
    <t>B_21 20154461 Yos Saroeun 
- Người dùng tương tác vói hẹ thống qua các nút
 bấm lựa chọn và ô edittext cùng bán phím ảo.
- Hệ thống hiển thị kết quả báo cáo thống kê theo đúng mục đích mà người dùng lựa chọn</t>
  </si>
  <si>
    <t xml:space="preserve">B_22 20151716 Trần Viết Huy 
Khi xem video người dùng cũng hoàn toàn có thể phóng to, thu nhỏ, tạm dừng hình ảnh.   </t>
  </si>
  <si>
    <t xml:space="preserve">B_23 20152084 Vũ Văn Kiên
- Hệ thống sẽ thông báo tài khoản mật khẩu không chính xác nếu thông tin tài khoản không chính xác và yêu cầu người dùng nhập lại                                                                                         </t>
  </si>
  <si>
    <t xml:space="preserve">B_25 20153237 Phùng Văn Sơn
Thao tác thứ hai : Người dùng đưa ra các phương án giải quyết : Dừng hoạt động , cho hạ cánh , thay đổi lộ trình ... .Sau một thời gian nếu người dùng chưa đưa ra được cách khắc phục sự cố thì drone sẽ tự động xử lí theo phương án lập trình sẵn tùy theo sự cố 
</t>
  </si>
  <si>
    <t>5.2.3</t>
  </si>
  <si>
    <t>B_01 20151707 Tạ Quốc Huy
- Khi xuất hiện màn hình của chức năng này thì người dùng phải làm gì (các hành động tương tác cụ thể)?
+ Sau khi quan sát thấy hành trình hợp lý và không có gì cần chỉnh sửa thì người dùng sẽ bấm nút xác nhận hành trình.
+ Người dùng có thể lựa chọn trên thanh dropdown hiển thị tên của các con drone để xem hành trình riêng của từng con drone.
+ Nếu muốn chỉnh sửa hành trình thì bấm nút sửa đổi hành trình.</t>
  </si>
  <si>
    <t>B_02 20150495 Lê Việt Cường
- Hành động giữa người dùng và chức năng chụp hình:
+Chọn chức năng chụp hình
+Phóng to, lấy nét hình ảnh
+ Chụp lại hình ảnh
+ lưu lại hình ảnh.</t>
  </si>
  <si>
    <t>B_05 20150904 Hà Thế  Đăng
Những người quản lí nhìn hình ảnh được gửi về , kéo thả để tương tác với hình ảnh , cần hình ảnh nào thì kéo vào , click các button cần thiết để chuyển qua chuyển lại giữa các khung hình .</t>
  </si>
  <si>
    <t>B_06 20154485 Nguyễn Hữu Tùng
Khi xuất hiện màn hình thông báo xác nhận: ấn đồng ý khi muốn chuyển chế độ điều khiển, ấn hủy để không vào chế độ điều khiển bằng tay. Khi đã chọn chế độ điều khiển bằng tay, ấn các nút điều hướng trên-dưới- trái- phải điều điều khiển hướng bay</t>
  </si>
  <si>
    <t>B_07 20153264 Nguyễn Đức Tài
+ Người quản trị lựa chọn một đơn vị trong danh sách sẽ chuyển hướng hiển thị hai hình ảnh so sánh trước và sau
+ Nếu người quản trị có thể chấp nhận và đánh dấu đó là sự kiện bất thường hoặc nếu không là điểm bất thường có thể lựa chọn bỏ qua</t>
  </si>
  <si>
    <t>B_08 20152404 Nguyễn Tiến  Mạnh
- Thao tác sau khi chọn drone là tiến hành xác định lộ trình cho drone ở bản đồ hiển thị trên màn hình rồi ấn xác nhận để kiểm tra lại lộ trình vừa được lập.</t>
  </si>
  <si>
    <t>B_09 20151387 Nguyễn Thị Hiền
Hệ thống hỗ trợ người dùng thông qua giao diện có các nút xác nhận drone đã hoàn thành lô trình, giao diện cho người dùng upload dữ liệu thu được từ drone và xác nhận gửi dữ liệu sau khi kiểm tra dữ liễu đầy đủ</t>
  </si>
  <si>
    <t>B_11 20152675 Đồng Thị Ngọc</t>
  </si>
  <si>
    <t>B_12 20151267 Tô Thị Minh Hằng</t>
  </si>
  <si>
    <t>B_13 20150228 Hoàng Trọng Ân
- Người dùng chọn yêu cầu quay về màn hình chính.
- Hệ thống xử lí và trả về màn hình quay lại.</t>
  </si>
  <si>
    <t xml:space="preserve">B_14 20151647 Bùi Văn Huy 
Người dùng đánh dấu những điểm cần lưu ý khi xem kết quả báo cáo thống kê
Hệ thống lưu kết quả </t>
  </si>
  <si>
    <t>B_15 20151915 Bùi Phú  Hướng
-Người dùng theo dõi hình ảnh drone gửi về trên màn hình, thu phóng hình ảnh nếu cần thiết.
-Viết ghi chú trong khi phát hiện ra điều bất thường.
-xem xét lại ghi chú và dánh dấu vị trí sau khi kết thúc.</t>
  </si>
  <si>
    <t xml:space="preserve">B_16 20150703 Phan Quang Dũng 
Người dùng điều khiển drone bay và quyết định trở lại chế độ bay tự động thông qua các nút trên màn hình
</t>
  </si>
  <si>
    <t>B_18 20152978 Phan Văn Quang
Danh sách các hành động mà người dùng thực hiện:
- thống kê hoạt động của drone: 
 + chọn thống kê hoạt động drone.
 + chọn thời gian bắt đầu và kết thúc.
 + chọn khu vực cụ thể mà drone hoạt động(phần nhỏ trong khu vực được phân công)
- người chọn xem kết quả thông tin của drone</t>
  </si>
  <si>
    <t>B_20 20152582 Nguyễn Trọng Nam
Người dùng chọn chức năng quán sát hệ thống, hệ thống sẽ hiện ra giao diện quan sát, chọn các chức năng cần dùng để hệ thống xử lý</t>
  </si>
  <si>
    <t>B_21 20154461 Yos Saroeun 
-Người dùng theo dõi hình ảnh drone gửi về trên màn hình, thu phóng hình ảnh nếu cần thiết.
-xem xét lại ghi chú và dánh dấu vị trí sau khi kết thúc.
- Người dùng chọn yêu cầu quay về màn hình chính.</t>
  </si>
  <si>
    <t xml:space="preserve">B_23 20152084 Vũ Văn Kiên
- Nếu thông tin tài khoản chính xác hệ thống sẽ thông báo đăng nhập thành công và chuyển vào trang người dùng tương ứng với tài khoản đăng nhập                                           </t>
  </si>
  <si>
    <t>Tương tác 6</t>
  </si>
  <si>
    <t>B_01 20151707 Tạ Quốc Huy
+ Tương tác 6: Người sử dụng (kiểm lâm, các cán bộ quản lý) tiến hành thả các drones dựa trên tập hành trình đã được lựa chọn trước đó.</t>
  </si>
  <si>
    <t>B_02 20153752 Nguyễn Tài Tiêu
Thiết lập lộ trình bay xác định trên thiết bị điều khiển (điện thoại, máy tính bảng) cho drone tự động giám sát khu vực rừng mong muốn và trở về khi đã giám sát xong.</t>
  </si>
  <si>
    <t>B_03 20151520 Lê Việt Hoàng                                                                                                                                        
Kiểm tra gian lận của người chịu trách nhiệm mang thẻ nhớ</t>
  </si>
  <si>
    <t xml:space="preserve">B_04 20164052 Đoàn Văn Tiến
báo cáo khẩn cấp khi có sự việc như : cháy rừng , lâm tặc chặt phá , ... hoặc trường hợp khẩn cấp mà có ảnh hưởng tới vùng rừng đó , để người sử dụng báo cáo hoặc xử lý </t>
  </si>
  <si>
    <t>B_05 20150904 Hà Thế  Đăng
Chức năng kết nối, lập lịch trình bay với con drone và khởi động con drone của phần mềm điều khiển drone trên thiết bị của cán bộ thả drone</t>
  </si>
  <si>
    <t xml:space="preserve">B_06 20154485 Nguyễn Hữu Tùng
Tìm kiếm thông tin các drone trong hệ thống quản lý
</t>
  </si>
  <si>
    <t>B_07 20153264 Nguyễn Đức Tài
Lấy vị trí các dấu hiệu bất thường được người quản trị đánh dấu là bất thường</t>
  </si>
  <si>
    <t>B_08 20152404 Nguyễn Tiến  Mạnh
Người sử dụng (kiểm lâm, các cán bộ quản lý) khoanh vùng khu vực rừng cần theo dõi, giám sát (có dựa trên gợi ý của ứng dụng)..</t>
  </si>
  <si>
    <t xml:space="preserve">B_09 Nguyễn Minh  Hiếu 20151338
Quản lý và phân tích dữ liệu thu được </t>
  </si>
  <si>
    <t>B_10 20179758 Bùi Nhật  Trường
Tương tác giữa ứng dụng và người sử dụng trong quá trình đăng nhập</t>
  </si>
  <si>
    <t>B_11 20152675 Đồng Thị Ngọc
Ngừng chế độ quay của drone và gọi các drone quay về</t>
  </si>
  <si>
    <t>B_12 20151230 Trịnh Đình Hải
Xem video đang quay trực tiếp của drone</t>
  </si>
  <si>
    <t>B_13 20153455 Phạm Thị Thảo
Kiểm soát viên chọn ra một khu vực nhỏ trong dữ liệu tổng hợp để tiến hành phân tích, nhận diện các dấu hiệu chặt phá rừng hoặc gian lận trong việc thu thập dữ liệu</t>
  </si>
  <si>
    <t>B_14 20151647 Bùi Văn Huy 
Lựa chọn điểm cần tập trung thu thập thông tin nhiều hơn</t>
  </si>
  <si>
    <t>B_15 20151915 Bùi Phú  Hướng
Tìm kiếm drone trong hệ thống</t>
  </si>
  <si>
    <t xml:space="preserve">B_16 20150703 Phan Quang Dũng 
Gom nhóm Drone
</t>
  </si>
  <si>
    <t xml:space="preserve">B_18 20152978 Phan Văn Quang
Người dùng sử dụng chức năng truy xuất vào cơ sở dữ liệu để lấy dữ liệu, hiển thị dữ liệu theo điều kiện lọc như thời gian, địa điểm, tình trạng cho người dùng.
</t>
  </si>
  <si>
    <t>B_19 20153274 Tăng Tự Tài:                                                                    Theo dõi hoạt động của drone</t>
  </si>
  <si>
    <t>B_20 20152582 Nguyễn Trọng Nam
Quản lý dữ liệu từ 500 chiếc drone trả về từ các nhân viên điều khiển trong cùng 1 ngày hoăc nhiều ngày khác nhau tùy thuộc vào nhu cầu</t>
  </si>
  <si>
    <t>B_21 20154461 Yos Saroeun
Kiểm soát viên chọn ra một khu vực nhỏ trong dữ liệu tổng hợp để tiến hành phân tích, nhận diện các dấu hiệu chặt phá rừng hoặc gian lận trong việc thu thập dữ liệu</t>
  </si>
  <si>
    <t>B_22 20151493 Phạm Hoàn
Khoanh vùng khi thu nhập được kết quả của drone có dấu hiệu khu vực rừng bị phá</t>
  </si>
  <si>
    <t xml:space="preserve">B_23 20152084 Vũ Văn Kiên
Gửi phản hồi, yêu cầu của người điều khiển drone về hệ thống ( ví dụ trường hợp phát hiện người lạ có ý định phá hoại rừng)
                                                                                      </t>
  </si>
  <si>
    <t>B_25 20142659 Lê Ngọc Long
Người dùng chọn 1 khu vực để xem chi tiết</t>
  </si>
  <si>
    <t>B_01 20151707 Tạ Quốc Huy
Trên quan điểm của nhà phát triển, cần phải xác địch xem thiết kế cái gì cho chức năng thả drones, người dùng sẽ phải tương tác bằng cách nào và làm thế nào để khiến người dùng dễ dàng tương tác nhất.</t>
  </si>
  <si>
    <t>B_02 20153752 Nguyễn Tài Tiêu
Thiết kế, đánh giá, cài đặt chức năng thiết lập lộ trình bay xác định cho drone giúp quá trình giám sát tiến hành tự động.</t>
  </si>
  <si>
    <t xml:space="preserve">B_04 20164052 Đoàn Văn Tiến
</t>
  </si>
  <si>
    <t>B_06 20154485 Nguyễn Hữu Tùng
-Chọn chức năng xem danh sách drone
-Hệ thống hiển thị danh sách các drone có trong hệ thống
- Người sử dụng có thể chọn tìm kiếm drone và chọn drone cần xem thông tin</t>
  </si>
  <si>
    <t>B_08 20152404 Nguyễn Tiến  Mạnh
Trên quan điểm của nhà phát triển, cần phải xác địch xem thiết kế cái gì cho chức năng khoanh vùng khu vực rừng, người dùng sẽ phải tương tác bằng cách nào và làm thế nào để khiến người dùng dễ dàng tương tác nhất với thiết bị mà họ sử dụng.</t>
  </si>
  <si>
    <t>B_10 20179758 Bùi Nhật  Trường
Quá trình thiết kế, đánh giá và cài đặt chức năng đăng nhập cho người sử dụng nhằm đảm bảo xác thực quyền truy cập cũng như phân quyền cho từng người dùng.</t>
  </si>
  <si>
    <t>B_11 20152675 Đồng Thị Ngọc
Hệ thống sẽ thay đổi chế độ của drone từ đang hoạt động sang đã được thiết lập đường đi sauu khi drone quay về( trong quá trình drone đang bay về thì biểu tượng sẽ là nhấp ngáy giữa màu đậm và màu thường)</t>
  </si>
  <si>
    <t>B_12 20151230 Trịnh Đình Hải
Video đang quay được của drone sẽ được truyền trực tiếp về cho người điều khiển thông qua mạng và người điều khiển có thể lựa chọn để xem</t>
  </si>
  <si>
    <t>B_13 20153455 Phạm Thị Thảo
Thiết kế cách chọn khu vực bằng thao tác kéo thả, các khu vực đã xem sẽ được tự động đánh dấu, người dùng chọn ra và đánh dấu những khu vực khả nghi theo ý mình</t>
  </si>
  <si>
    <t>B_14 20151647 Bùi Văn Huy 
Thiết kế giao diện đánh dấu các điểm cần chú ý tập trung thu tập thông tin thường xuyên hơn  và chi tiết hơn</t>
  </si>
  <si>
    <t>B_15 20151915 Bùi Phú  Hướng
-Sau khi chọn chức năng xem danh sách drone
-hệ thống hiển thị danh sách các drone trong hệ thống
-Người dùng chọn tìm kiếm drone</t>
  </si>
  <si>
    <t xml:space="preserve">B_16 20150703 Phan Quang Dũng 
- Người dùng đăng nhập vào hệ thống.
- Người dùng chọn chế độ gom nhóm drone.
- Người dùng chọn một nhóm Drone và thực hiện gom nhóm.
</t>
  </si>
  <si>
    <t>B_18 20152978 Phan Văn Quang
Thiết kế và cài đặt hệ thống báo cáo nhằm tổng hợp tình hình khu rừng trong 1 khoảng thời gian, giúp người dùng có cái nhìn tổng quát.</t>
  </si>
  <si>
    <t>B_19 20153274 Tăng Tự Tài:                                                                      - Trong quá trình hoạt động, hệ thống liên tục cập nhật lại vị trí của drone bằng định vị GPS.                                                                                        -Hiển giao diện vị trí của các drone trên màn hình                                         -Người điểu khiển chọn một drone mà mình muốn theo dõi</t>
  </si>
  <si>
    <t>B_20 20152582 Nguyễn Trọng Nam
_ Cần phải đăng nhập để thực hiện quản lý dữ liệu
_ GIao diện dễ nhìn, đầy đủ, linh hoạt cho người sử dụng, hệ thống có thao thác tìm kiểm nhanh</t>
  </si>
  <si>
    <t>B_21 20154461 Yos Saroeun
-Thiết kế giao diện đánh dấu các điểm cần chú ý tập trung thu tập thông tin thường xuyên hơn  và chi tiết hơn
-hệ thống hiển thị danh sách các drone trong hệ thống</t>
  </si>
  <si>
    <t xml:space="preserve">B_22 20151493 Phạm Hoàn
+ Thiết kế màn hình cho phép hiện thị 500 drone cùng 1 lúc , mỗi khung drone có thể click
+ Tự đông khung vùng bán kính vùng đã đánh dấu drone có mật độ dày
+ Thiết kế danh mục báo cáo kết quả cho phép người dùng nhập kết quả thu được
</t>
  </si>
  <si>
    <t xml:space="preserve">B_23 20152084 Vũ Văn Kiên
- Tính năng gửi yêu cầu về hệ thống là mục con ( menu item ) nằm trong tính năng tiện ích trên thanh menu của hệ thống       </t>
  </si>
  <si>
    <t>6.1.1</t>
  </si>
  <si>
    <t>B_01 20151707 Tạ Quốc Huy
- Thiết kế cái gì?
Thiết kế màn hình gồm các thành phần: nút xác nhận thả drones, nút hủy thả drones và quay lại bước trước đó.</t>
  </si>
  <si>
    <t>B_02 20153752 Nguyễn Tài Tiêu
Thiết kế chức năng thiết lập lộ trình bay xác định cho drone:
giao diện màn hình điều khiển hiển thị bản đồ khu vực rừng giám sát, từ đó người dùng có thể thiết lập lộ trình bay xác định cho drone.</t>
  </si>
  <si>
    <t xml:space="preserve">B_03 20151520 Lê Việt Hoàng
- Sau khi đăng nhập vào ứng dụng, người dùng lựa chọn chức năng quản lí drone.
- Màn hình hiển thị lên các lựa chọn drone.
- Người dùng chọn drone muốn điều khiển.
</t>
  </si>
  <si>
    <t>B_04 20164052 Đoàn Văn Tiến
thiết kế tự động nhận dạng hình ảnh của con người , tiếng cưa , cũng như hình ảnh cháy . Báo cáo khẩn cấp là hoàn toàn tự động , màn hình đỏ ,âm thanh cảnh báo để người dùng dễ nhận biết , từ đó đưa ra phương án giải quyết</t>
  </si>
  <si>
    <t>B_05 20150904 Hà Thế  Đăng
Thiết kế nút start để người dùng khởi động chức năng này.
Thiết kế các nút trái phải lên xuống để người dùng có thể điều khiển theo hướng mà mình muốn .
Thiết kế nút tăng giảm tốc độ để tùy chỉnh , hiển thị được tốc độ hiện tại của drone."</t>
  </si>
  <si>
    <t xml:space="preserve">B_06 20154485 Nguyễn Hữu Tùng
-Giao diện màn hình hệ thống chứa Text Field cho để người dùng có thể nhập thông tin tìm kiếm drone
-Sau đó chọn chức năng tìm kiếm
-Hệ thống tìm kiếm và hiển thị kết quả tìm kiếm theo thông tin người sử dụng nhập vào
</t>
  </si>
  <si>
    <t>B_07 20153264 Nguyễn Đức Tài
Giao diện thiết kế tương tác với người dùng:
+ Icon vị trí các dấu hiệu bất thường trên cửa sổ làm việc của ứng dụng
+ Cửa số danh sách các dấu hiệu bất thường
+ Nút xuất vị trí danh sách các dấu hiệu bất thường lên bản đồ</t>
  </si>
  <si>
    <t xml:space="preserve">B_08 20152404 Nguyễn Tiến  Mạnh
- Thiết kế cái gì?
Thiết kế màn hình gồm các thành phần: bản đồ rừng, nút khoanh vùng, nút hủy khoanh vùng, zoom in, zoom out, nút xác nhận khoanh vùng, nút hiện gợi ý khoanh vùng.
</t>
  </si>
  <si>
    <t>B_09 Nguyễn Minh  Hiếu 20151338
Dữ liệu thu được từ nhân viên quản lý drone gửi về trung tâm được lưu trữ, đem ra liên kết để xây dựng bản đồ 3D về khu vực đang kiểm soát và phân tích nhận định những khu vực rừng bị nguy hiểm</t>
  </si>
  <si>
    <t>B_10 20179758 Bùi Nhật  Trường
Thiết kế giao diện đăng nhập đảm bảo điều hướng tốt nhất để người dùng sử dụng chức năng đăng nhập (ví dụ: Thông báo chào mừng tới ứng dụng, textbox nhập nội dung tên đăng nhập, mật khẩu, button đăng nhập, button thoát, button sử dụng tài khoản google-facebook,...). Đảm bảo chức năng đăng nhập hoạt động đúng và không có lỗi. Đưa ra những xử lý trong những tình huống cụ thể như: không đăng nhập được, không có tài khoản, yêu cầu lấy lại mật khẩu,..</t>
  </si>
  <si>
    <t>B_11 20152675 Đồng Thị Ngọc
Hệ thống sẽ thay đổi trạng thái của drone đã được lựa chọn, hệ thống sẽ tắt camera của drone và yêu cầu drone quay về theo lộ trình đã thiết lập</t>
  </si>
  <si>
    <t>B_12 20151230 Trịnh Đình Hải
Người điều khiển từ giao diện theo dõi lộ trình của drone sẽ chọn chức năng xem video mà đang drone đang quay</t>
  </si>
  <si>
    <t xml:space="preserve">B_13 20153455 Phạm Thị Thảo
Người dùng  chọn ra khu vực mình muốn xử lý
                                                                                            </t>
  </si>
  <si>
    <t>B_14 20151647 Bùi Văn Huy 
Trên giao diện người người có thiết kế mục các điểm thu nhận hình ảnh cần chú ý trong quá trình thu nhận hình ảnh để người dùng có thể định hình được và tập trung thu nhận tịa các điểm thu nhận đó.</t>
  </si>
  <si>
    <t>B_15 20151915 Bùi Phú  Hướng
-Hệ thống hiên thị editText cho người dùng nhập thông tin tìm kiếm
-sau khi người  dùng chọn tìm kiếm
-hệ thống tìm kiếm theo thông tin người dùng nhập và hiển thị cho  người dùng.</t>
  </si>
  <si>
    <t xml:space="preserve">B_16 20150703 Phan Quang Dũng 
- Người dùng chọn chế độ gom nhóm drone.
- Người tìm kiếm các drone, chọn drone từ màn hình và thêm vào nhóm drone
</t>
  </si>
  <si>
    <t xml:space="preserve">B_18 20152978 Phan Văn Quang
Dữ liệu sau khi phân tích bởi AI sẽ được lưu trữ trong cơ sở dữ liệu của ứng dụng. Khi người dùng có nhu cầu muốn xem báo cáo cẫn hỗ trợ xác định đầu vào qua các bộ lọc như: từ - đến, khu vực, phạm vi, số hiệu drone, tình trạng,...  </t>
  </si>
  <si>
    <t>B_19 20153274 Tăng Tự Tài:                                                                      -Hiển thị giao diện các vị trí khu vực của drone                                          -Hiển thì phóng to thu nhỏ các khu vực mà người dùng đã chọn</t>
  </si>
  <si>
    <t xml:space="preserve">B_20 20152582 Nguyễn Trọng Nam
Sau khi đăng nhập vào hệ thống, giao diện màn hình hiện ra, chọn vào nút quản lý dữ liệu. Giao diện sẽ hiển thị thông tin được cập nhật ngay trong ngày và các nút chức năng </t>
  </si>
  <si>
    <t>B_21 20154461 Yos Saroeun
-hệ thống tìm kiếm theo thông tin người dùng nhập và hiển thị cho  người dùng
-Người dùng  chọn ra khu vực mình muốn xử lý</t>
  </si>
  <si>
    <t>B_22 20151493 Phạm Hoàn
+ Thiết kế hệ thống  : sau khi click vào màn hỉnh nhỏ của drone , có xuất hiện khung màu đỏ , thông báo drone đã
được xác định
+ Có chi tiết đầy đủ các thông số của drone đính kèm theo :  loại drone thuộc khu vực nào , số drone và thông số kĩ thuật đang hoạt động</t>
  </si>
  <si>
    <t>B_23 20152084 Vũ Văn KiênB_23 20152084 Vũ Văn Kiên
- Danh sách các chức năng nằm bên trên cùng của màn hình từ bên trái sang
- Chức năng phải hồi nằm trong tính năng tiện ích.</t>
  </si>
  <si>
    <t>B_25 20142659 Lê Ngọc Long
Trong quá trình xem xét toàn thể khu vực, người dùng nhận thấy có điều bất thường tại 1 khu vực nào đó và muốn xem chi tiết.</t>
  </si>
  <si>
    <t>6.1.2</t>
  </si>
  <si>
    <t>B_01 20151707 Tạ Quốc Huy
- Người dùng tương tác bằng cách nào?
+ Người dùng bấm vào nút xác nhận thả drones để tiến hành thả drones.
+ Người dùng bấm vào nút hủy thả drones nếu không muốn thả drones hoặc muốn quay lại bước trước để chỉnh sửa thêm.</t>
  </si>
  <si>
    <t>B_02 20153752 Nguyễn Tài Tiêu
Đánh giá chức năng thiết lập lộ trình bay xác định cho drone:
giúp cho người dùng có thể thiết lập lộ trình bay trong trường hợp vượt quá phạm vi kiểm soát, hay muốn tự động hóa quá trình giám sát.</t>
  </si>
  <si>
    <t xml:space="preserve">B_03 20151520 Lê Việt Hoàng
- Sau khi lựa chọn drone, xuất hiện chức năng kiểm tra thông tin thẻ nhớ đã lưu.
</t>
  </si>
  <si>
    <t>B_04 20164052 Đoàn Văn Tiến
đánh giá độ nhận diện chính xác trong việc nhận diện hình ảnh , âm thanh . Âm báo phải đủ to để người dùng biết được kể cả khi không chú ý màn hình thiết bị quan sát , đồng thời cảnh báo đỏ hiện full màn hình để tiện quan sát</t>
  </si>
  <si>
    <t>B_05 20150904 Hà Thế  Đăng
Nguời dùng sủ dụng các nút điều khiển lên xuống trái phải để điều khiển theo hướng mà mình mong muốn .
Người dùng sử dụng nút tăng giảm tốc độ để điều khiển tốc độ drone , nhìn vào màn hình xem tốc độ hiện tại .</t>
  </si>
  <si>
    <t xml:space="preserve">B_06 20154485 Nguyễn Hữu Tùng
-Hệ thống tìm kiếm thông tin các drone trong hệ thống
-Hệ thống hiển thị danh sách các drone trên màn hình hiển thị của hệ thống
-Người sử dụng chọn drone để xem các thông tin chi tiết về drone đó
</t>
  </si>
  <si>
    <t>B_07 20153264 Nguyễn Đức Tài
Tương tác: 
Người dùng có thể sử dụng chuột hoặc chạm (đối với màn hình cảm ứng) vào icon trên cửa sổ làm việc</t>
  </si>
  <si>
    <t xml:space="preserve">B_08 20152404 Nguyễn Tiến  Mạnh
- Người dùng tương tác bằng cách nào?
Người dùng sẽ xem bản đồ. Khi cần zoom in/zoom out thì sẽ kéo thang zoom lên trên (để zoom in) hoặc xuống dưới (để zoom out).
Khi muốn lựa chọn khu vực rừng cần giám sát thì bấm vào nút khoanh vùng, sau đó khoanh vùng (sử dụng chuột hoặc tay nếu là cảm ứng) và bấm nút xác nhận.
Ngoài ra có thể lựa chọn bấm nút gợi ý khoanh vùng thì máy sẽ đưa ra khu vực đã khoanh vùng sẵn.
</t>
  </si>
  <si>
    <t>B_09 Nguyễn Minh  Hiếu 20151338
Được sử dụng khi dữ liệu được thu thấp đầy đủ từ các drone, đưa dữ liệu ra sử dụng phân tích vào các công đoạn cần thiết cho quản lý rừng</t>
  </si>
  <si>
    <t>B_10 20179758 Bùi Nhật  Trường
Cài đặt thử nghiệm và kiểm tra các yêu cầu chức năng đồng thời kiểm tra các yêu cầu phi chức năng: thời gian phản hồi, bảo mật, ô textbox mật khẩu hiển thị dưới dạng kí tự đặc biệt, mã hóa mật khẩu, tính thẩm mỹ của ứng dụng, ...</t>
  </si>
  <si>
    <t>B_11 20152675 Đồng Thị Ngọc
Hệ thống hiển thị màu nhấp nháy giữa đậm và thường trong suốt quá trình drone bay về để thông báo cho người dùng về trạng thái của drone</t>
  </si>
  <si>
    <t>B_12 20151230 Trịnh Đình Hải
Hệ thống hiển thị ra video nhận được từ drone thông qua mạng lên màn hình quan sát</t>
  </si>
  <si>
    <t>B_13 20153455 Phạm Thị Thảo
Hệ thống hiện thị khu vực theo yêu cầu, hỗ trợ các chức năng đánh dấu, phóng to, thu nhỏ, thay đổi tốc độ chạy, tua đi tua về hỗ trợ cho việc phân tích</t>
  </si>
  <si>
    <t>B_14 20151647 Bùi Văn Huy 
Thiết kế đánh dấu các điểm thu nhận thông tin cần quan tâm bằng cách thay đổi màu trên bản đồ hoặc đánh dấu bằng kí tự đặc biệt</t>
  </si>
  <si>
    <t>B_15 20151915 Bùi Phú  Hướng
-Hệ thống tìm kiếm các drone trong hệ thống.
-Hệ thống hiển thị danh sách các drone tìm được lên màn hình
-Người dùng có thể bấm vào drone để xem thông tin chi tiết cũng như tình trạng hoạt động.</t>
  </si>
  <si>
    <t xml:space="preserve">B_16 20150703 Phan Quang Dũng 
- Người dùng chọn chế độ gom nhóm drone.
- Người tìm kiếm các nhóm drone, chọn drone từ nhóm đó và xóa khỏi nhóm drone
</t>
  </si>
  <si>
    <t>B_18 20152978 Phan Văn Quang
Hiển thị dữ liệu sau đối với các điều kiện lọc tương ứng của người dùng, đưa ra tình trạng khu rừng, cảnh báo đối với những khu vực hay có nguy cơ bị xâm hại. Đồng thời hỗ trợ việc in ấn báo cáo.</t>
  </si>
  <si>
    <t>B_19 20153274 Tăng Tự Tài:                                                                        - Hiển thị giao diện chi tiết và lộ trình và khu vực của drone đó hoạt động</t>
  </si>
  <si>
    <t>B_20 20152582 Nguyễn Trọng Nam
Khi muốn tiến hành quản lý dữ liệu của những ngày trước, tiến hành chọn vào ô nhập và điền thông tin ngày tháng, số hiệu, ấn chọn giao diện sẽ hiện ra thông tin hình ảnh dữ liệu của ngày được chọn</t>
  </si>
  <si>
    <t>B_21 20154461 Yos Sareoun
-Người dùng có thể bấm vào drone để xem thông tin chi tiết cũng như tình trạng hoạt động
-Hệ thống hiện thị khu vực theo yêu cầu, hỗ trợ các chức năng đánh dấu, phóng to, thu nhỏ, thay đổi tốc độ chạy</t>
  </si>
  <si>
    <t xml:space="preserve">B_22 20151493 Phạm Hoàn
+ Xuất hiện các vùng tròn màu đỏ khoang vùng nơi có mất độ các vị trí đánh dấu drone dày đặc và
khi người dùng lia chuột trong phạm vi vòng tròn có các thông số chi tiết hiển thị , vị trí vùng và mất độ drone
</t>
  </si>
  <si>
    <t>B_23 20152084 Vũ Văn Kiên
- Quá trình tương tác :  (sau khi đăng nhập thành công với vai trò người kiểm soát drone) người dùng chọn tính năng tiện ích trên thanh menu. Thanh menu sổ xuống các tiện ích nhỏ ví dụ như tính năng gửi yêu cầu. Người dùng chọn gửi yêu cầu, hệ thống sẽ chuyển sang trang giao diện gửi yêu cầu</t>
  </si>
  <si>
    <t>B_25 20142659 Lê Ngọc Long
Người dùng phóng to một phần của bản đồ và hệ thống đưa ra các thông số của vùng cũng như cái nhìn toàn cảnh</t>
  </si>
  <si>
    <t>6.1.3</t>
  </si>
  <si>
    <t>B_01 20151707 Tạ Quốc Huy
- Thiết kế như nào để người dùng tương tác dễ dàng hơn?
Khi bấm vào nút xác nhận thả drones thì có hiện thêm 1 modal nữa hỏi xác nhận lại lần cuối để tránh trường hợp vô tình bấm nhầm.</t>
  </si>
  <si>
    <t>B_02 20153752 Nguyễn Tài Tiêu
Cài đặt chức năng thiết lập lộ trình bay xác định cho drone:
khi người dùng chọn các vị trí đi qua trên bản đồ và hướng đi thì drone có thể tự động giám sát rừng mà không cần có người điều khiển.</t>
  </si>
  <si>
    <t xml:space="preserve">B_03 20151520 Lê Việt Hoàng
- Hệ thống sẽ tự động kiểm tra dữ liêu của drone đã được lưu từ thẻ nhớ vào hệ thống về các thông tin như: vị trí, thời gian, chế độ bay,... để đưa ra đánh giá có gian lận hay không.
</t>
  </si>
  <si>
    <t>B_04 20164052 Đoàn Văn Tiến
cài đặt sao cho thuận tiện người dùng nhất , đồng thời thu thập những báo cáo sai để đánh giá và chỉnh sửa hệ thống .
Cùng với đó là đánh giá những khu vực thường xuyên xảy ra cảnh báo để tăng thêm đề phòng</t>
  </si>
  <si>
    <t>B_05 20150904 Hà Thế  Đăng
Các nút chuyển hướng nên thiết kế rõ ràng , có hình ảnh mũi tên tương ứng với hướng đó .
Các nút điều khiển tốc độ nên có các kí hiệu kiểu tăng dần hoặc giảm dần để người dùng dễ hình dung .</t>
  </si>
  <si>
    <t>B_06 20154485 Nguyễn Hữu Tùng
Sau khi thực hiện tìm kiếm xong, người sử dụng có thể quay về xem danh sách hoặc trở về giao diện màn hình làm việc chính để thực hiện các chức năng tiếp theo</t>
  </si>
  <si>
    <t>B_07 20153264 Nguyễn Đức Tài
Icon  vị trí các dấu hiệu bất thường trên cửa sổ làm việc của ứng dụng cầ phải thay đổi về màu sắc hoặc kích thước khi có dấu hiệu bất thường khi người quản trị đánh dấu.</t>
  </si>
  <si>
    <t xml:space="preserve">B_08 20152404 Nguyễn Tiến  Mạnh
- Thiết kế như nào để người dùng tương tác dễ dàng hơn?
Thiết kế màn nút khoanh vùng gần tương tự như công cụ Selection trong Photoshop: Có thể khoanh vuông, khoanh tròn, hoặc khoanh bằng nét vẽ thủ công, thậm chí là có khả năng khoanh theo đường biên.
Ngoài ra có thêm nút hủy khoanh vùng (chỉ hủy 1 phần chứ không bắt người dùng phải tiến hành khoanh vùng lại từ đầu).
</t>
  </si>
  <si>
    <t>B_09 Nguyễn Minh  Hiếu 20151338
Người quản lý, nhân viên phân tích ở trung tâm sẽ vào khu lưu trữ dữ liệu gửi về từ các drone, kiểm tra dữ liệu đã đầy đủ chưa và lựa chọn các chức năng phân tích, đánh giá để đưa ra kết luận</t>
  </si>
  <si>
    <t>B_10 20179758 Bùi Nhật  Trường
Thực hiện xây dựng các mẫu thử và chuyển giao cho người sử dụng dùng thử để có đánh giá một cách sớm nhất về giao diện cũng như chức năng.</t>
  </si>
  <si>
    <t>B_11 20152675 Đồng Thị Ngọc
Hệ thống sẽ hiển thị màu thường cho drone (đây là các drone đã được thiết lập đường đi) sau khi drone đã quay trở về vị trí tập kết</t>
  </si>
  <si>
    <t>B_12 20151230 Trịnh Đình Hải
Trong khi đang xem video người điều khiển có thể thực hiện một số hành động : chỉnh âm lượng, chuyển tiếp video,..</t>
  </si>
  <si>
    <t xml:space="preserve">B_13 20153455 Phạm Thị Thảo
Người dùng đánh dấu các vùng khả nghi, hệ thống tách các dữ liệu của những khu vực đó vào mục riêng                                </t>
  </si>
  <si>
    <t>B_15 20151915 Bùi Phú  Hướng
-sau khi thực hiện xong thao tác, người dùng quay về xem danh sách drone hoặc menu chính đẻ thực hiện các chức năng tiếp theo</t>
  </si>
  <si>
    <t xml:space="preserve">B_16 20150703 Phan Quang Dũng 
- Người dùng chọn chế độ gom nhóm drone.
- Người tìm kiếm nhóm drone từ danh sách nhóm drone, chọn nhóm drone từ  đó và xóa nhóm drone
</t>
  </si>
  <si>
    <t>B_18 20152978 Phan Văn Quang</t>
  </si>
  <si>
    <t xml:space="preserve">B_20 20152582 Nguyễn Trọng Nam
thiết kế các giao diện lọc, xóa, chỉnh sửa, sao lưu, in  để thuận tiện cho việc lấy thông tin quản lý từ quá trình làm việc
</t>
  </si>
  <si>
    <t>B_21 20154461 Yos Saroeun
Thực hiện xây dựng các mẫu thử và chuyển giao cho người sử dụng dùng thử để có đánh giá một cách sớm nhất về giao diện cũng như chức năng</t>
  </si>
  <si>
    <t>B_22 20151493 Phạm Hoàn
Nhấn vào báo cáo kết quả trên màn hình điều khiển , hiện thị form điền thông tin , người dùng nhập các khu vực cảnh báo phụ thuộc vào các vùng đỏ thu được</t>
  </si>
  <si>
    <t>B_01 20151707 Tạ Quốc Huy
Trên góc độ của người dùng cuối thì cần phải xác định xem nội dung đối thoại của chức năng thả drones là gì, chức năng này khi nào thì xuất hiện trong quá trình sử dụng, và khi xuất hiện màn hình của chức năng này thì người dùng phải làm gì.</t>
  </si>
  <si>
    <t>B_02 20153752 Nguyễn Tài Tiêu
Tập các quá trình, đối thoại và các hành động qua đó người dùng có thể tương tác với thiết bị điều khiển giúp tự động hóa quá trình giám sát.</t>
  </si>
  <si>
    <t>B_03 20151520 Lê Việt Hoàng
- Quá trình, đối thoại: Người dùng chọn drone, chọn chức năng kiểm tra..
- Hành đồng của người dùng: Chỉ cần chọn vào các nút bấm hiển thị trên màn hình để tương tác với hệ thống.</t>
  </si>
  <si>
    <t>B_04 20164052 Đoàn Văn Tiến</t>
  </si>
  <si>
    <t xml:space="preserve">B_06 20154485 Nguyễn Hữu Tùng
-Quá trình: người dùng chọn chức năng tìm kiếm trong giao diện xem danh sách drone, nhập thông tin tìm kiếm và hệ thống sẽ tự động đưa ra kết quả tìm kiếm bằng cách hiển thị lên màn hình cho người sử dụng
-Hành động cho người sử dụng: thông qua các nút bấm chọn trên màn hình, các ô nhập thông tin và tương tác với bàn phím ảo hiển thị trên màn hình
</t>
  </si>
  <si>
    <t>B_08 20152404 Nguyễn Tiến  Mạnh
Trên góc độ của người dùng cuối thì cần phải xác định xem nội dung đối thoại của chức năng khoanh vùng khu vực rừng là gì, chức năng này khi nào thì xuất hiện trong quá trình sử dụng, và khi xuất hiện màn hình của chức năng này thì người dùng phải làm gì.</t>
  </si>
  <si>
    <t>B_10 20179758 Bùi Nhật  Trường
Quá trình đăng nhập là việc người điều khiển sử dụng tài khoản cá nhân đã được đăng ký để đăng nhập vào hệ thống với mục đích ở đây là sử dụng ứng dụng quản lý rừng thông qua video giám sát của drone và phân tích đánh giá tình hình rừng hiện tại</t>
  </si>
  <si>
    <t>B_11 20152675 Đồng Thị Ngọc
Quá trình đối thoại: người dùng ngưng chế độ quay của drone và gọi drone quay trở về vị trí ban đầu theo lộ trình đã được thiết lập trước đó</t>
  </si>
  <si>
    <t>B_12 20151230 Trịnh Đình Hải
Người điều khiển chọn xem video của drone và hệ thống hiện ra video trực tiếp của drone
Thao tác : dùng chuột click</t>
  </si>
  <si>
    <t>B_13 20153455 Phạm Thị Thảo
Người dùng chọn ra một nhóm dữ liệu để phân tích, sử dụng các công cụ của hệ thống, đánh dấu nhận diện các khu vực khả nghi</t>
  </si>
  <si>
    <t>B_14 20151647 Bùi Văn Huy 
Đánh dấu và lựa chọn điểm thu nhận thông tin có nhiều sự thay đổi</t>
  </si>
  <si>
    <t>B_15 20151915 Bùi Phú  Hướng
-Quá trình, đối thoại: Người dùng chọn tìm kiếm trong xem danh sách drone, nhập thông tin tìm kiếm và hệ thống sẽ tự động tìm kiếm và hiển thị ra màn hình cho người dùng
-Hành động của người dùng: tương tác mới hệ thống qua nút bấm, ô nhập thông tin và bàn phím ảo</t>
  </si>
  <si>
    <t>B_16 20150703 Phan Quang Dũng 
- Quá trình đối thoại: Người dùng tìm kiếm, lựa chọn và gom nhóm các drone lại với nhau, hệ thống cập nhật các thay đổi người dùng yêu cầu.
- Hành động của người dùng: Người dùng thao tác thông qua cá nút bấm hiển thị trên màn hình để tương tác với với hệ thống.</t>
  </si>
  <si>
    <t xml:space="preserve">B_18 20152978 Phan Văn Quang
Người dùng sử dụng công cụ hỗ trợ xuất báo cáo kiểm tra cuối kì của hệ thống để có cái nhìn tổng quan qua đó biết được tình trạng của khu rừng tại thời điểm hiện tại.
</t>
  </si>
  <si>
    <t>B_20 20152582 Nguyễn Trọng Nam
là quá trình mà người dùng tương tác với hệ thống để thực hiện mục đích quản lý dữ liệu của cả hệ thống qua từng ngày, từng khoảng thời gian</t>
  </si>
  <si>
    <t>B_21 20154461 Yos Saroeun
Người dùng chọn tìm kiếm trong xem danh sách drone, nhập thông tin tìm kiếm và hệ thống sẽ tự động tìm kiếm và hiển thị ra màn hình cho người dùng</t>
  </si>
  <si>
    <t xml:space="preserve">B_22 20151493 Phạm Hoàn
+ Người dùng sau khi nhận được kết quả của drone -&gt; xác định vị trí của drone theo vị trí bản đồ , đánh dấu đỏ
+ Người dùng định vị tất cả vị trí của khu vực tập trung nhiều drone được chọn
+ Người dùng nhập xác định vị trí cụ thể trên mỗi vòng tròn thu được trên bản đồ
</t>
  </si>
  <si>
    <t>B_23 20152084 Vũ Văn Kiên
- Tập các quá trình, đối thoại : Người dùng chọn tính năng tiện ích trên thanh menu của hệ thống, hệ thống sẽ trả ra và sổ xuống các menu item trong đó có tính năng gửi yêu cầu sau đó người dùng chọn tính năng gửi yêu cầu
- Hành động của người dùng : Chọn các tính năng trên thanh menu</t>
  </si>
  <si>
    <t>6.2.1</t>
  </si>
  <si>
    <t xml:space="preserve">B_01 20151707 Tạ Quốc Huy
- Nội dung đối thoại: 
Dựa vào "tiêu đề" của màn hình là "Xác nhận thả drones" và các nút xác nhận thả drones, hủy thả drones thì người dùng sẽ biết được đây là chức năng thả drones.
</t>
  </si>
  <si>
    <t>B_02 20153752 Nguyễn Tài Tiêu
Tập các quá trình: 
sau khi đăng nhập vào ứng dụng kết nối với drone người dụng chọn chức năng thiết lập lộ trình bay cho drone giúp quá trình giám sát diễn ra tự động.</t>
  </si>
  <si>
    <t xml:space="preserve">B_03 20151520 Lê Việt Hoàng
 - Thao tác đầu tiên khi sử dụng ứng dụng là đăng nhập, người dùng cần đăng nhập bằng tài khoản đã được đăng ký của mình cũng như pw để truy cập vào ứng dụng.
</t>
  </si>
  <si>
    <t xml:space="preserve">B_04 20164052 Đoàn Văn Tiến
người sử dụng sau khi nhận được thông báo khẩn cấp đó sẽ bằng một cách nào đó báo lại với cấp trên hoặc trực tiếp xử lý vụ việc </t>
  </si>
  <si>
    <t xml:space="preserve">B_05 20150904 Hà Thế  Đăng
Đây là chức năng kết nối với con drone và khởi động , được sử dụng khi mà người dùng muốn bắt đầu làm việc với drone , để chuẩn bị cho các hoạt động tiếp theo của nó là ghi lại video về rừng </t>
  </si>
  <si>
    <t xml:space="preserve">B_06 20154485 Nguyễn Hữu Tùng
-Người sử dụng chọn chức năng tìm kiếm từ giao diện màn hình danh sách các drone
-Nhập các thông tin cần tìm kiếm
- Chọn nút tìm kiếm để thực hiện chức năng tìm kiếm
- Quan sát các kết quả hiển thị trên màn hình
</t>
  </si>
  <si>
    <t>B_07 20153264 Nguyễn Đức Tài
+ Người quản trị lựa chọn icon các vị trí các điểm bất thường sẽ chuyển hướng hiển thị danh sách vị trí các diểm bất thường</t>
  </si>
  <si>
    <t xml:space="preserve">B_08 20152404 Nguyễn Tiến  Mạnh
- Nội dung đối thoại: 
Dựa vào "tiêu đề" của màn hình là "Khoanh vùng khu vực rừng", bản đồ rừng và các nút tương tác như mô tả ở trên thì người dùng sẽ biết được đây là chức năng khoanh vùng khu vực rừng.
</t>
  </si>
  <si>
    <t>B_09 Nguyễn Minh  Hiếu 20151338
Thiết kế giao diện để hiển thị các file dữ liệu được gửi về từ phía nhân viên quản lý drone, cho phép người nhận ở trung tâm có thể xem video hình ảnh, chọn video để đem vào sử dụng với các mục đích tiếp theo</t>
  </si>
  <si>
    <t>B_10 20179758 Bùi Nhật  Trường
Người sử dụng tiến hành nhập tên đăng nhập và mật khẩu vào ô tên đăng nhập và mật khẩu để tiến hành đăng nhập vào chương trình</t>
  </si>
  <si>
    <t>B_11 20152675 Đồng Thị Ngọc
Người dùng click vào biểu tượng drone đang nhấp nháy giữa màu đậm và màu thường để có thể thực hiện được thao tác ngừng quay và gọi drone về</t>
  </si>
  <si>
    <t>B_12 20151230 Trịnh Đình Hải
Thao tác 1 :Người điều khiển click vào chức năng xem video đang hiển thị tại giao diện theo dõi drone</t>
  </si>
  <si>
    <t xml:space="preserve">B_13 20153455 Phạm Thị Thảo
Người dùng chọn ra khu vực mình muốn xem, hệ thống hiển thị theo yêu cầu                                                            </t>
  </si>
  <si>
    <t xml:space="preserve">B_14 20151647 Bùi Văn Huy 
Người dùng chọn mục các điểm thu nhận cần chú ý để có thể biết được mình có phải thuộc vào nhóm đó không.
Hệ thống trả về kết quả cùng với thông tin phân tích </t>
  </si>
  <si>
    <t>B_15 20151915 Bùi Phú  Hướng
-Người dùng chọn chức năng tìm kiếm từ màn hình danh sách các drone
-Nhập thông tin tìm kiếm
-bấm nút tìm kiếm để thực hiện chức năng.
-quan sát kết quả tìm kiếm hiển thị trên màn hình.</t>
  </si>
  <si>
    <t xml:space="preserve">B_16 20150703 Phan Quang Dũng 
- Người dùng đăng nhập từ tài khoản đã được xác minh và lựa chọn Gom nhóm drone trên màn hình.
</t>
  </si>
  <si>
    <t xml:space="preserve">B_18 20152978 Phan Văn Quang
Cài đặt hệ thống phân tích và thu thập dữ liệu tương ứng với các điều kiện đầu vào phục vụ cho phân tích báo cáo.
</t>
  </si>
  <si>
    <t xml:space="preserve">B_19 20153274 Tăng Tự Tài: -Người điều khiển lựa chọn chức năng theo dõi  drone trên giao diện                                                                       -Thao tác của người dùng là click vào button trên gao diện </t>
  </si>
  <si>
    <t>B_20 20152582 Nguyễn Trọng Nam
Người dùng đăng nhập vào hệ thống, hệ thống hiển thị giao diện  chính, khi người dùng chọn vào chức năng quản lý dữ liệu màn hình sẽ chuyển sang hiện thị giao diện của bảng quản lý dữ liệu, nếu muốn xem dữ liệu của 1 ngày, ấn chọn vào thống tin ngày đó, màn hình hiển thị dữ liệu ngày được chọn</t>
  </si>
  <si>
    <t xml:space="preserve">B_21 20154461 Yos Saroeun
-Người dùng chọn chức năng tìm kiếm từ màn hình danh sách các drone, nhập thông tin tìm kiếm, chọn ra khu vực mình muốn xem, hệ thống hiển thị theo yêu cầu     
</t>
  </si>
  <si>
    <t xml:space="preserve">B_22 20151493 Phạm Hoàn
+ Kết quả thu được , người dùng click vào ô màn hình nhỏ của drone
+ hệ thống trả về thông số của drone đã được thiết lập
+ Người dùng click vào lưu thông số
+ Hệ thống trả về danh sách các drone cần phải xem lại
</t>
  </si>
  <si>
    <t xml:space="preserve">B_23 20152084 Vũ Văn Kiên
-Người dùng cần đăng nhập vào hệ thống bằng tài khoản đã được cấp trước đó                                                     </t>
  </si>
  <si>
    <t>B_25 20142659 Lê Ngọc Long
Quá trình đối thoại: người dùng click vào thông báo cảnh báo hoặc một phần trên bản đồ, hệ thống hiện thông tin của vùng được chọn
Hành động: click vào khu vực nhất định trên màn hình/ cảnh báo</t>
  </si>
  <si>
    <t>6.2.2</t>
  </si>
  <si>
    <t>B_01 20151707 Tạ Quốc Huy
- Khi nào nó xuất hiện (quá trình đối thoại)?
Sau khi người dùng đã khoanh vùng được khu vực rừng cần theo dõi và lựa chọn được hành trình phù hợp cho các drones.</t>
  </si>
  <si>
    <t>B_02 20153752 Nguyễn Tài Tiêu
Đối thoại giúp người dùng tương tác với thiết bị điều khiển:
thiết bị sẽ lưu lộ trình bay mà người dùng thiết lập dựa vào các vị trí đi qua mà người dùng cài đặt.</t>
  </si>
  <si>
    <t xml:space="preserve">B_03 20151520 Lê Việt Hoàng
 - Xuất hiện giao diện quản lí, người dùng lựa chọn chức năng quản lí drone
</t>
  </si>
  <si>
    <t xml:space="preserve">B_04 20164052 Đoàn Văn Tiến
người sử dụng sau khi nhận được thông báo và báo cáo lại với cấp trên xong hoặc vụ việc được xử lý xong thì tắt cảnh báo đỏ cũng như âm thanh báo động để tiếp tục quan sát tình hình </t>
  </si>
  <si>
    <t>B_05 20150904 Hà Thế  Đăng
Được sử dụng khi mà người dùng định kết nối với con drone và khởi động , đây là bước đầu tiên trong quá trình điều khiển drone ghi lại hình ảnh về rừng và gửi lại cho hệ thống .</t>
  </si>
  <si>
    <t xml:space="preserve">B_06 20154485 Nguyễn Hữu Tùng
Người sử dụng làm việc với hệ thống thông qua các nút lựa chọn, ô nhập dữ liệu thông tin cầm tìm kiếm từ người sử dụng và bàn phím ảo để người sử dụng nhập dữ liệu tìm kiếm.
</t>
  </si>
  <si>
    <t>B_07 20153264 Nguyễn Đức Tài
+Người quản trị lựa chọn các điểm bất thường trên danh sách
+ Người quản trị lựa chọn nút xuất ra bản đồ</t>
  </si>
  <si>
    <t xml:space="preserve">B_08 20152404 Nguyễn Tiến  Mạnh - Khi nào nó xuất hiện (quá trình đối thoại)? Sau khi người dùng đã đăng nhập vào hệ thống bằng tài khoản đã được cấp quyền phù hợp và các drones đã kết nối thành công thì người dùng bấm chọn nút "Tiến hành giám sát" và màn hình của chức năng vùng sẽ hiện ra. </t>
  </si>
  <si>
    <t>B_09 Nguyễn Minh  Hiếu 20151338
Người dùng tương tác bằng cách click vào kho lưu trữ dữ liệu, chọn ngày nhận dữ liệu, dữ liệu có thể xem trước bằng cách click vào file hoăc tải về.</t>
  </si>
  <si>
    <t>B_10 20179758 Bùi Nhật  Trường
Người sử dụng có thể sử dụng các tài khoản sẵn có như google hoặc facebook để đăng nhập vào chương trình.</t>
  </si>
  <si>
    <t>B_12 20151230 Trịnh Đình Hải
Thao tác 2: Người điều khiển khi đang theo dõi video có thể thực hiện click vào các các chức năng hỗ trợ như dừng video,chỉnh âm lượng hay chuyển tiếp video,..</t>
  </si>
  <si>
    <t>B_13 20153455 Phạm Thị Thảo
Người dùng sử dụng các thao tác phóng to, thu nhỏ, tua tới, tua lui để nhận diện các khu vực khả nghi, sau đó đánh dấu.</t>
  </si>
  <si>
    <t xml:space="preserve">B_14 20151647 Bùi Văn Huy 
Người dùng chọn chế độ thu nhận toàn bộ khu vực nếu trong danh sách các điểm thu nhận cần chú ý
Hệ thống thực hiện kích hoạt drone thực hiện thu nhận toàn bộ khu vực </t>
  </si>
  <si>
    <t>B_15 20151915 Bùi Phú  Hướng
-Người dùng tương tác với hệ thống qua các nút lựa chọn , ô nhập liệu để nhập thông  tin từ người dùng và bàn phím ảo để người dùng nhập liệu.</t>
  </si>
  <si>
    <t xml:space="preserve">B_16 20150703 Phan Quang Dũng 
Sau khi nhận được yêu cầu gom nhóm drone, Hệ thống hiển thị giao diện để người dùng thực hiện các thao tác tìm kiềm, thêm drone, và xác nhận gom.
Người dùng thực hiện các thao tác tìm kiềm, thêm drone, và xác nhận gom trên giao diện của hệ thống.
</t>
  </si>
  <si>
    <t xml:space="preserve">B_18 20152978 Phan Văn Quang
Kết quả báo cáo tình trạng khu rừng, drone được hiển thị trên màn hình giao diện hệ thống, báo cáo của thể được xuất ra file bản mềm dưới các định dạng thích hợp nhu cầu của người sử dụng.
</t>
  </si>
  <si>
    <t>B_19 20153274 Tăng Tự Tài:                                                                     -Người dùng click vào khu vực cần xem để xem chi tiết khu vực đó  -Xem video đang quay trực tiếp của drone</t>
  </si>
  <si>
    <t>B_20 20152582 Nguyễn Trọng Nam
Nguời dùng muốn xem chi tiết từng camera, chọn vào camera cần xem, hiển thị nút chức năng xem chi tiêt, khi người dùng chọn vào xem chi tiết, hiển thị ra màn hình lớn camera vừa chọn và các nút chức năng như zoom in, zoom out</t>
  </si>
  <si>
    <t xml:space="preserve">B_21 20154461 Yos Saroeun
Người dùng sử dụng các thao tác phóng to, thu nhỏ, tua tới, tua lui để nhận diện các khu vực khả nghi, sau đó đánh dấu
Hệ thống thực hiện kích hoạt drone thực hiện thu nhận toàn bộ khu vực </t>
  </si>
  <si>
    <t xml:space="preserve">B_22 20151493 Phạm Hoàn
+ Các drone đã hoàn thành lộ trình bay , người dùng chỏ chuột định vị cho từng drone xác định cần xem lại trên bản đồ map
+ Hệ thống thông báo và hiện thị vị trí , kí hiệu màu xanh
</t>
  </si>
  <si>
    <t xml:space="preserve">B_23 20152084 Vũ Văn Kiên
- Người dùng chọn chức năng gửi yêu cầu cho hệ thống, hệ thống sẽ chuyển sang trang gửi yêu cầu để người dùng điền thông tin </t>
  </si>
  <si>
    <t>B_25 20142659 Lê Ngọc Long
Sau khi nhận được yêu cầu từ phía người dùng heek thống thu thập các thông tin cần thiết của khu vực đó, phân tích cũng như tổng hợp lại các video, thông số và đưa ra màn hình.</t>
  </si>
  <si>
    <t>6.2.3</t>
  </si>
  <si>
    <t>B_01 20151707 Tạ Quốc Huy
- Khi xuất hiện màn hình của chức năng này thì người dùng phải làm gì (các hành động tương tác cụ thể)?
+ Nếu không còn gì sửa đổi và muốn tiến hành thả drones ngay thì người dùng bấm vào nút xác nhận thả drones.
+ Nếu còn cần sửa đổi hoặc là tình hình thay đổi, không thả drones nữa thì người dùng bấm vào nút hủy thả drones.</t>
  </si>
  <si>
    <t>B_02 20153752 Nguyễn Tài Tiêu
Các hành động: người dùng tùy chỉnh phóng to, thu nhỏ bản đồ khu rừng trên thiết bị điều khiển từ đó có thể dễ dàng xác định các vị trị mà drone đi qua giúp thiết lập lộ trình bay tự động cho drone.</t>
  </si>
  <si>
    <t>B_03 20151520 Lê Việt Hoàng
 - Xuất hiện danh sách drone hiện tại để người dùng lựa chọn.
- Người dùng chọn chức năng kiểm tra thông tin thẻ nhớ đã lưu.</t>
  </si>
  <si>
    <t>B_04 20164052 Đoàn Văn Tiến
ngay kể cả khi vùng cảnh báo ko được xuất hiện trước mặt người dùng ( bởi vì người dùng đang quan sát ở drone khác ) thì cũng vẫn hiện ra cảnh báo từ đó tìm hướng giải quyết</t>
  </si>
  <si>
    <t>B_05 20150904 Hà Thế  Đăng
Người dùng cần phải thao tác với nó bao gồm : điều chỉnh hướng đi của drone theo ý mình muốn , tăng tốc hoặc giảm tốc độ của drone , quan sát để biết được tốc độ hiện tại .</t>
  </si>
  <si>
    <t xml:space="preserve">B_06 20154485 Nguyễn Hữu Tùng
-Người sử dụng quan sát kết quả tìm kiếm trên màn hình
-Người sử dụng có thể chọn drone để xem thông tin chi tiết về drone đó
-Trở về màn hình chính khi đã tìm kiếm thông tin drone xong
</t>
  </si>
  <si>
    <t>B_07 20153264 Nguyễn Đức Tài
Hệ thống xủ lý và đưa ra bản đồ trên đó có đánh dấu vị trí các điểm bất thường</t>
  </si>
  <si>
    <t xml:space="preserve">B_08 20152404 Nguyễn Tiến  Mạnh 
- Khi xuất hiện màn hình của chức năng này thì người dùng phải làm gì (các hành động tương tác cụ thể)? Người dùng sẽ bấm vào nút khoanh vùng và sử dụng chuột hoặc tay (nếu là cảm ứng) để khoanh vùng. Sau khi khoanh vùng xong thì bấm nút "Xác nhận" để xác nhận khoanh vùng. Ngoài ra có thể sử dụng nút hủy khoanh vùng (hủy 1 phần) tương tự như nút khoanh vùng. </t>
  </si>
  <si>
    <t>B_09 Nguyễn Minh  Hiếu 20151338
Giao diện hỗ trợ người dùng trực quan. có thể lựa chọn ngày nhận dữ liệu để xem những dữ liệu của ngày đó, tìm kiếm dữ liệu của drone nào đó theo mã, xem video hình ảnh trực tiếp từ ứng dụng</t>
  </si>
  <si>
    <t>B_10 20179758 Bùi Nhật  Trường
Sau khi đăng nhập thành công, giao diện quản lý các chức năng được hiển thị trên màn hình của người sử dụng. Ngược lại, nếu đăng nhập thất bại (dưới bất kì lỗi nào), hệ thống báo lỗi và yêu cầu đăng nhập lại đồng thời giữ nguyên tại màn hình đăng nhập</t>
  </si>
  <si>
    <t>B_12 20151230 Trịnh Đình Hải</t>
  </si>
  <si>
    <t xml:space="preserve">B_14 20151647 Bùi Văn Huy 
Người dùng chọn chế độ thu nhận hình ảnh hai lần
Hệ thống kích hoạt thu nhận hình ảnh hai lần để Drone thực hiện thu nhận hai lần
Người dùng chọn chế độ thông báo lần thu nhận thông tin tiếp theo để người dùng nhận được thông báo và thực hiện thu nhận nhằm tăng cùng thu nhận khu vực xảy ra các biển đổi </t>
  </si>
  <si>
    <t>B_15 20151915 Bùi Phú  Hướng
-người dùng quan sát kết quả trả ra màn hình
-sau đó có thể bấm vào 1 drone để xem thông tin của nó
-thoát ra màn hình menu chính khi đã tìm kiếm xong</t>
  </si>
  <si>
    <t>B_20 20152582 Nguyễn Trọng Nam
Khi người dùng muốn so sánh 2 hay nhiều nhóm camera thì chọn vào nút so sánh, hệ thống hiển thị giao diện so sánh, chọn vào camera sau đó chọn 2 thời gian cần so sánh, hệ thống phân tích sau đó hiển thi ra ngoài màn hình thống tin kết quả so sánh</t>
  </si>
  <si>
    <t xml:space="preserve">B_21 20154461 Yos Saroeun
Hệ thống kích hoạt thu nhận hình ảnh hai lần để Drone thực hiện thu nhận hai lần
Người dùng nhận được thông báo và thực hiện thu nhận nhằm tăng cùng thu nhận khu vực xảy ra các biển đổi </t>
  </si>
  <si>
    <t xml:space="preserve">B_22 20151493 Phạm Hoàn
+ Người dùng phóng to và thu nhỏ để xem chi tiết các khu vực có mật đó các kí hiệu màu xanh nhiều nhất
+ xác định cụ thể tọa độ và nhập kết quả vào mục danh sách  kết quả khảo sát trên màn hình điều khiển
+ Hệ thống trả về thông báo thành công quá trình khảo sát trong ngày
</t>
  </si>
  <si>
    <t>B_23 20152084 Vũ Văn Kiên
- Sau khi điền thông tin cần yêu cầu cho hệ thống, người dùng bấm phím gửi để gửi yêu cầu đi,hệ thống sẽ thông báo gửi thành công nếu gửi thành công và người dùng sẽ chờ thông báo yêu cầu được chấp nhận từ hệ thống và ngược lai</t>
  </si>
  <si>
    <t>B_25 20142659 Lê Ngọc Long
Người dùng muốn xem chi tiết hơn nữa của vùng, hệ thống phóng to bản đồ và đưa ra thông tin khu vực được chọn</t>
  </si>
  <si>
    <t>Tương tác 7</t>
  </si>
  <si>
    <t>B_01 20151707 Tạ Quốc Huy
+ Tương tác 7: Người sử dụng (kiểm lâm, các cán bộ quản lý) tiến hành theo dõi thông tin của các drones đã được thả thông qua giao diện của ứng dụng.</t>
  </si>
  <si>
    <t>B_02 20150495 Lê Việt Cường
Chức năng xem lại video, hình ảnh mà Drone đã ghi lại được trong quá trình khảo sát để người dùng có thể xem lại thông tin mà Drone đã ghi lại được trong quá trình khảo sát để kiểm tra chắc chắn dữ liệu đã được ghi lại.</t>
  </si>
  <si>
    <t>B_03 20151520 Lê Việt Hoàng                                                                                                                     
Báo cáo thông tin rừng</t>
  </si>
  <si>
    <t>B_04 20164052 Đoàn Văn Tiến
phát sóng trực tiếp hình ảnh từ các drone gửi về cho người sử dụng và các tương tác của người dùng</t>
  </si>
  <si>
    <t>B_05 20152005 Trần Quang  Khải
Thực hiện kiểm tra, đánh giá, phát hiện khu vực rừng có vấn đề, có dấu hiệu bị chặt phá, hủy hoại bởi con người, hoặc do tác động của thiên nhiên mà khu vực rừng đó có sự bất thường, nguy cơ hiểm họa thiên tai.</t>
  </si>
  <si>
    <t>B_06 20154485 Nguyễn Hữu Tùng
Thay đổi lộ trình bay cho drone đã được thiết lập từ trước</t>
  </si>
  <si>
    <t>B_08 20151858 Ngô Việt Hưng
Tương tác giữa ứng dụng và người sử dụng trong quá trình đăng nhập.</t>
  </si>
  <si>
    <t xml:space="preserve">B_09 20154173 Mai Quang Tuyến
Sử dụng các công cụ để phân tích đưa ra dự đoán về các vấn đề về rừng
</t>
  </si>
  <si>
    <t xml:space="preserve">B_10 20179758 Bùi Nhật  Trường
Ứng dụng tiến hành phân tích dựa trên những dữ liệu được ghi lại trong quá trình giám sát của drone từ đó phát hiện, đưa ra cảnh báo về vùng bị chặt phá hoặc có dấu hiệu bị xâm hại </t>
  </si>
  <si>
    <t>B_11 20152675 Đồng Thị Ngọc
Hiển thị chi tiết mồi video của drone gửi về</t>
  </si>
  <si>
    <t>B_12 20152976 Nguyễn Xuân Quang
Chức năng upload video</t>
  </si>
  <si>
    <t>B_13 20153455 Phạm Thị Thảo
Theo dõi lộ trình bay của các drone, trạng thái của các drone mà người điều khiển hay kiểm soát viên quản lí để dễ dàng xử lí dữ liệu</t>
  </si>
  <si>
    <t>B_14 20151647 Bùi Văn Huy 
Kết nối với các con drone để thực hiện thao tác thu nhận thông tin</t>
  </si>
  <si>
    <t>B_15 20151915 Bùi Phú  Hướng
Viết ghi chú khi quan sat hình ảnh từ drone</t>
  </si>
  <si>
    <t xml:space="preserve">B_16 20150703 Phan Quang Dũng 
Xác định vị trí rừng được ưu tiên
</t>
  </si>
  <si>
    <t>B19_20151290 Bùi Minh Hiếu Người dùng đăng nhập vào hệ thống</t>
  </si>
  <si>
    <t>B_20 20150836 Lương Quốc Đạt 
Khoanh vùng nghi vấn</t>
  </si>
  <si>
    <t>B_22 20151493 Phạm Hoàn
Admin đăng nhập vào hệ thống , kiểm tra kết quả khảo sát của người dùng , tránh việc sao chép</t>
  </si>
  <si>
    <t>B_25 20142659 Lê Ngọc Long
Người dùng muốn xem màn hình của các drone nhất định</t>
  </si>
  <si>
    <t>B_01 20151707 Tạ Quốc Huy
Trên quan điểm của nhà phát triển, cần phải xác địch xem thiết kế cái gì cho chức năng theo dõi thông tin của các drones sau khi thả, người dùng sẽ phải tương tác bằng cách nào và làm thế nào để khiến người dùng dễ dàng tương tác nhất.</t>
  </si>
  <si>
    <t>B_02 20150495 Lê Việt Cường 
Quá trình thiết kế đánh giá và cài đặt chức năng xem lại video, hình ảnh ghi lại trong thẻ nhớ mà Drone ghi lại trong quá trình khải sát.</t>
  </si>
  <si>
    <t>B_03 20151520 Lê Việt Hoàng
Thiết kế: Chức năng phân tích dữ liệu như hình ảnh, nhiệt độ, diện tích,... từ 500 drone để đưa ra những báo cáo các vấn đề về rừng như độ bao phủ rừng, chặt phá rừng, nguy cơ cháy rừng,...</t>
  </si>
  <si>
    <t xml:space="preserve">B_06 20154485 Nguyễn Hữu Tùng
-Người sử dụng đăng nhập vào hệ thống và chọn thông tin lộ trình bay đã lựa chọn trước cho drone
-Hệ thống trả về thông tin lộ trình bay đã được lựa chọn trước và đưa ra các lựa chọn thay đổi
-Người sử dụng thay đổi lộ trình bay thông qua hệ thống
</t>
  </si>
  <si>
    <t>B_08 20151858 Ngô Việt Hưng
Quá trình thiết kế, đánh giá và cài đặt chức năng đăng nhập cho người sử dụng nhằm đảm bảo xác thực quyền truy cập cũng như phân quyền cho từng người dùng.</t>
  </si>
  <si>
    <t>B_10 20179758 Bùi Nhật  Trường
Ứng dụng thu thập dữ liệu và gửi dữ liệu tới một phần mềm AI (có thể là phần mềm của một bên thứ 3 đã được huấn luyện sẵn. Ví dụ IBM Watson Visual Recognition) thông qua 1 API. Sau khi AI xử lý xong, thông tin được trả lại cho ứng dụng về tình trạng của khu vực được ghi hình. Kết quả trả về sẽ là phân tích và đánh giá tình hình hiện tại của khu vực trên. Mục đích là để tăng hiệu quả trong quá trình xác định vùng bị xâm hại, đỡ tốn sức người, sức của.</t>
  </si>
  <si>
    <t>B_11 20152675 Đồng Thị Ngọc
Trên màn hình xem tất cả dữ liệu trả về, hệ thống sẽ pop up chi tiết từng video khi người dùng click vào video đó. Ngoài ra có thêm phần tìm kiếm để tìm thấy drone nhanh hơn</t>
  </si>
  <si>
    <t>B_12 20152976 Nguyễn Xuân Quang
Các video thu được từ các drone đang lưu trữ trong các thẻ nhớ của drone người điều khiển sẽ gửi các video đó tới người quản lý thông qua mạng.</t>
  </si>
  <si>
    <t>B_13 20153455 Phạm Thị Thảo
Thiết kế màn hình hiển thị lộ trình bay của drone ở 1 góc màn hình, còn phần màn hình còn lại sẽ để cho hình ảnh Drone truyền về theo thời gian thực.</t>
  </si>
  <si>
    <t>B_14 20151647 Bùi Văn Huy
Thiết kế nút khởi động trên màn hình cùn với phím tắt tương đương với nút đó để người dùng khởi động các con drone bắt đầu thu nhận hình ảnh.</t>
  </si>
  <si>
    <t>B_15 20151915 Bùi Phú  Hướng
-Sau khi vào chức nằng xem hình ảnh từ drone
-người dùng quan sát hình ảnh thu được
-viêt ghi chú khi phát hiện điều bất thường</t>
  </si>
  <si>
    <t xml:space="preserve">B_16 20150703 Phan Quang Dũng 
-Người dùng đăng nhập vào hệ thống thông qua tài khoản đã được xác định
- Người dùng xem bản đồ nói drone bay và chọn trên bản đồ nơi cần ưu tiên drone theo dõi.
- Hệ thống cập nhập yêu cầu và chỉnh sửa lộ trình tự động.
</t>
  </si>
  <si>
    <t>B19_20151290 Bùi Minh Hiếu : - Màn hình hiển thị giao diện hệ thống trong đó có chức năng đăng nhập vào hệ thống - Người dùng nhập thống tin của mình bằng tài khoản được cung cấp để đăng nhập vào hệ thống.</t>
  </si>
  <si>
    <t xml:space="preserve">B_22 20151493 Phạm Hoàn
+ Thiết kế giao diện admin cho phép người dùng kiểm tra và theo dõi lich sử báo cáo người dùng
+ Phần mềm tích hợp AI thông minh cho phép người dùng lấy ra chi tết form báo cáo tự đông
+ Đưa ra giải pháp giúp người dùng so sánh nhanh 2 thông số giữa báo cáo tự động và báo cáo của người dùng
</t>
  </si>
  <si>
    <t>B_25 20142659 Lê Ngọc Long
Thiết kế màn hình tổng hơp của các drone nhất định
Cho phép người dùng xem và thao tác cùng lức với các drone</t>
  </si>
  <si>
    <t>7.1.1</t>
  </si>
  <si>
    <t>B_01 20151707 Tạ Quốc Huy
- Thiết kế cái gì?
Thiết kế màn hình gồm các thành phần: màn hình quan sát hình ảnh trả về từ camera của 1 drone, thang zoom in/out, minimap, các dòng hiển thị trạng thái và thông tin của drone, dropdown lựa chọn drone muốn quan sát và dòng hiển thị thông báo khẩn.</t>
  </si>
  <si>
    <t>B_02 20150495 Lê Việt Cường
Thiết kế chức năng xem lại video, hình ảnh Drone ghi lại được:
Sau khi người dùng đăng nhập, kết nối thành công với Drone trên màn hình chính, người dùng có thể chọn chức năng xem lại video, hình ảnh mà Drone ghi lại được.
Giao diện đơn giản trực quan, người dùng có thể dễ dàng sử dụng.</t>
  </si>
  <si>
    <t xml:space="preserve">
B_03 20151520 Lê Việt Hoàng
- Sau khi đăng nhập vào ứng dụng, người dùng lựa chọn chức năng phân tích dữ liệu.
</t>
  </si>
  <si>
    <t>B_04 20164052 Đoàn Văn Tiến
thiết kế đường truyền video qua mạng đảm bảo hình ảnh rõ nét hoặc ít nhất cũng đảm bảo chất lượng tiêu chuẩn để người dùng có thể quan sát tốt , xử lý kịp thời</t>
  </si>
  <si>
    <t>B_05 20152005 Trần Quang  Khải
Có thể thiết kế chia đôi một màn hình nào đó thành 2 phần. Tiến hành phát 2 đoạn video song song để đối chiếu, đánh giá, phát hiện sự khác biệt</t>
  </si>
  <si>
    <t>B_06 20154485 Nguyễn Hữu Tùng
-Hệ thống trả về thông tin lộ trình bay và lịch sử bay của drone, các lộ trình đã thực hiện, lộ trình chuẩn bị bay và các lựa chọn chức năng: thêm, sửa xóa
-Người sử dụng thay đổi lộ trình bay đã chọn( lộ trình chuẩn bị bay) cho drone thông qua hệ thống</t>
  </si>
  <si>
    <t>B_08 20151858 Ngô Việt Hưng
Thiết kế giao diện đăng nhập đảm bảo điều hướng tốt nhất để người dùng sử dụng chức năng đăng nhập (ví dụ: Thông báo chào mừng tới ứng dụng, textbox nhập nội dung tên đăng nhập, mật khẩu, button đăng nhập, button thoát, button sử dụng tài khoản google-facebook,...). Đảm bảo chức năng đăng nhập hoạt động đúng và không có lỗi. Đưa ra những xử lý trong những tình huống cụ thể như: không đăng nhập được, không có tài khoản, yêu cầu lấy lại mật khẩu,..</t>
  </si>
  <si>
    <t>B_09 20154173 Mai Quang Tuyến
Nó là hệ thống các công cụ người sử dụng có thể sử dụng để phân tích dữ liệu hình ảnh,âm thanh,... có  trong hệ thống để đưa ra những phán đoán hoặc máy có thể tự đưa ra phán đoán dự báo về các vấn đề của rừng</t>
  </si>
  <si>
    <t>B_10 20179758 Bùi Nhật  Trường
Thực hiện lập trình, cài đặt và sử dụng API của bên thứ 3 để sử dụng AI phục vụ cho quá trình phân tích và đánh giá tình trạng hiện tại của vùng phân tích.</t>
  </si>
  <si>
    <t>B_11 20152675 Đồng Thị Ngọc
Ban đầu, màn hình hiển thị các hình chữ nhật nhỏ, dưới mỗi hình chữ nhật là số thứ tự của drone. Các  hình chữ nhật đó là video mà drone ghi lại được. Những drone chưa hoạt động thì hình chữ nhật vẫn có màu đen</t>
  </si>
  <si>
    <t>B_12 20152976 Nguyễn Xuân Quang
Tại giao diện màn hình chính người điều khiển chọn chức năng tải video lên</t>
  </si>
  <si>
    <t>B_13 20153455 Phạm Thị Thảo
Giao diện được chia ra làm 3 phần
- Phần ngang ở dưới để đặt các nút thao tác
- Phần to bên trên màn hình sẽ để truyền vào hình ảnh thời gian thực từ Drone
- Phần nhỏ sẽ là bản đồ địa hình cùng vị trí của drone theo thời gian thực</t>
  </si>
  <si>
    <t>B_14 20151647 Bùi Văn Huy
Thiết kế nút tự động trở về trên giao diện để người dung thực hiện
Thiết kế thông báo cho chức năng này: Chức năng này không khả dụng cho các địa hình phức tạp và có vật cản để người dùng có thể quyết định sử dụng hay không rồi mới khởi động</t>
  </si>
  <si>
    <t>B_15 20151915 Bùi Phú  Hướng
-Hệ thống hiêển thị hình ảnh thu được cùng các nút lựa chọn tren màn hình
-Người dùng chọn viết ghi chú để ghi thông  tin quan sát được</t>
  </si>
  <si>
    <t xml:space="preserve">B_16 20150703 Phan Quang Dũng 
- Người dùng xem bản đồ nói drone bay và chọn trên bản đồ nơi cần ưu tiên drone theo dõi.
- Người dùng phóng to hoặc thu nhỏ bản đồ.
-Người dùng xác định vị trí ưu tiên bằng cách khoanh vòng trên bản đồ
</t>
  </si>
  <si>
    <t>B19_20151290 Bùi Minh Hiếu : -Khi mở ứng dụng lên, để thực hiện các chức năng của hệ thống, người dùng phải chọn chức năng đăng nhập hệ thống trên màn hình. - Hệ thống hiển thị giao diện đăng nhập bao gồm các form user, password và yêu cầu người dùng nhập thống tin tài khoản</t>
  </si>
  <si>
    <t>B_20 20150836 Lương Quốc Đạt 
+Dữ liệu nhận về được chiếu lên màn hình lớn với sức chứa khoảng
500 drone đồng thời mỗi màn hình có thể tác động trực tiếp với người
sử dụng để tiện việc khoanh vùng</t>
  </si>
  <si>
    <t>B_22 20151493 Phạm Hoàn
+ Giao diện được thiết kế có danh sách tất cả các ngày khảo sát , admin có thể theo dõi và xem lại bất kì ngày nào , ngày mà chưa được admin kiểm tra sẽ có thông báo màu đỏ và nhắc nhở admin sau 1 thời gian truy cập</t>
  </si>
  <si>
    <t>B_25 20142659 Lê Ngọc Long
Màn hình hiện danh sách các drone.
Người dùng chọn các drone cần xem.</t>
  </si>
  <si>
    <t>7.1.2</t>
  </si>
  <si>
    <t xml:space="preserve">B_01 20151707 Tạ Quốc Huy
- Người dùng tương tác bằng cách nào?
+ Bằng cách điều chỉnh thang zoom in/out (kéo lên để phóng to, kéo xuống để thu nhỏ), người dùng có thể phóng to, thu nhỏ hình ảnh trả về từ drone.
+ Người dùng có thể dùng dropdown để lựa chọn drone muốn quan sát trên màn hình.
</t>
  </si>
  <si>
    <t>B_02 20150495 Lê Việt Cường
Đánh giá chức năng xem lại hình ảnh, video:
- Tính thuận tiện: thao tác chức năng bố trí ví trí người dùng dễ dàng nhìn thấy, dễ dàng sử dụng và thao tác.
- Số lượng tao tác ít: tạo cảm giác thoải mái, tự tin cho người dùng chức năng này.</t>
  </si>
  <si>
    <t>B_03 20151520 Lê Việt Hoàng
- Hệ thống đưa ra danh sách các loại dữ liệu mà drone đã thu thập được.</t>
  </si>
  <si>
    <t>B_04 20164052 Đoàn Văn Tiến
thu thập ý kiến của người sử dụng về chất lượng đường truyền  ,cũng như chất lượng hình ảnh để cải thiện , từ đó làm hoàn hảo hơn</t>
  </si>
  <si>
    <t>B_05 20152005 Trần Quang  Khải
Người dùng chọn 2 đoạn video cần phát. Chú ý thông báo lỗi nếu 2 video này không phải của cùng một drone. Hệ thống thực hiện, tiến hành phân tích, chiếu 2 đoạn video lên trên hai khung hình cùng từ một điểm xuất phát được lập trình tự động của drone để đánh giá, so sánh dễ dàng hơn.</t>
  </si>
  <si>
    <t>B_06 20154485 Nguyễn Hữu Tùng
-Hệ thống trả về thông tin lộ trình bay và lịch sử bay của drone, các lộ trình đã thực hiện, lộ trình chuẩn bị bay và các chức năng thêm, sửa, xóa lộ trình
-Người sử dụng xóa lịch sử bay, các lộ trình đã thực hiện thông qua hệ thống</t>
  </si>
  <si>
    <t>B_08 20151858 Ngô Việt Hưng
Cài đặt thử nghiệm và kiểm tra các yêu cầu chức năng đồng thời kiểm tra các yêu cầu phi chức năng: thời gian phản hồi, bảo mật, ô textbox mật khẩu hiển thị dưới dạng kí tự đặc biệt, mã hóa mật khẩu, tính thẩm mỹ của ứng dụng, ...</t>
  </si>
  <si>
    <t>B_09 20154173 Mai Quang Tuyến
Sử dụng khi hệ thống đã có dữ liệu thu về từ các drone và người quản lý lựa chọn chức năng trong hệ thống để phân tích dữ liệu đưa ra những dự đoán về khu vực rừng quản lý</t>
  </si>
  <si>
    <t>B_10 20179758 Bùi Nhật  Trường.
Thực hiện thu thập tập đào tạo và huấn luyện cho AI để có cơ sở phân tích và có thể đánh giá được hiện trạng của vùng được quan sát. Độ chính xác và hiệu quả của những phân tích và dự đoán, đánh giá của AI phụ thuộc rất lớn vào tập dữ liệu.</t>
  </si>
  <si>
    <t>B_11 20152675 Đồng Thị Ngọc
Hệ thống hiển thị pop up video đã chọn khi người dùng click vào video đó hoặc khi người dùng gõ số thứ tự của video vào ô tìm kiếm</t>
  </si>
  <si>
    <t xml:space="preserve">B_12 20152976 Nguyễn Xuân Quang
Hệ thống sẽ hiển thị giao diện giao diện tải video. </t>
  </si>
  <si>
    <t>B_13 20153455 Phạm Thị Thảo
Người dùng có thể theo dõi ngay lập tức những gì Drone quay được, để có các thao tác hợp lý như: Đánh dấu khả nghi, Đưa drone quay về nếu chỉ số thiếu ổn định, ...</t>
  </si>
  <si>
    <t>B_14 20151647 Bùi Văn Huy
Thiết kế nút kết thúc quá trình thực hiện thu nhận thông tin để hệ thống cắt kết nối với các con drone tránh trường hợp quên thoát ứng dụng và các con drone bị kích hoạt và xảy ra sự cố</t>
  </si>
  <si>
    <t>B_15 20151915 Bùi Phú  Hướng
-Hệ thống hiêển thị ô text cho người dùng viết ghi chú cùng các nút lựa chọn
-Người dùng có thể lưu hoặc hủy ghi chú đó khi đa viết xong</t>
  </si>
  <si>
    <t xml:space="preserve">B_16 20150703 Phan Quang Dũng 
- Người dùng xem bản đồ nói drone bay và chọn trên bản đồ nơi cần ưu tiên drone theo dõi.
- Người dùng chọn vùng ưu tiên từ danh sách đã được chuẩn bị từ trước
</t>
  </si>
  <si>
    <t>B19_20151290 Bùi Minh Hiếu : - Người dùng nhập thống tin tài khoản đã được cung cấp và gửi yêu cầu cho hệ thống xác nhận việc đăng nhập - Hệ thống kiểm tra thông tin tài khoản người dùng đã đăng nhập và gửi kết quả về cho người dùng.</t>
  </si>
  <si>
    <t>B_20 20150836 Lương Quốc Đạt 
Mỗi màn hình của mỗi drone có hiển thị thông số drone và phân vùng
phân bố drone đó.</t>
  </si>
  <si>
    <t>B_22 20151493 Phạm Hoàn
 + phần mềm được tích hợp Ai cho phép admin lập báo cáo tự động bằng việc quét các vùng tròn đỏ trên bản đồ chi tiết báo cáo : vị trí  , tiết kiệm thời gian và đảm bảo độ chính xác</t>
  </si>
  <si>
    <t>B_25 20142659 Lê Ngọc Long
Giao diện cần đủ lớn để hiển thị đầy dủ danh sách các drone cũng như thao tác với từng drone.</t>
  </si>
  <si>
    <t>7.1.3</t>
  </si>
  <si>
    <t>B_01 20151707 Tạ Quốc Huy
- Thiết kế như nào để người dùng tương tác dễ dàng hơn?
+ Để tránh phải cuộn dropdown hơn 500 con mất thời gian, bất tiện thì cho phép người dùng có thể gõ trực tiếp tên drone vào đó.
+ Khi có thông báo khẩn từ 1 drone thì có thể bấm ngay vào để hiển thị drone đó.</t>
  </si>
  <si>
    <t>B_02 20150495 Lê Việt Cường
- Cài đặt chức năng xem lại video hình ảnh trên ứng dụng:
người dùng chọn chức năng xem lại video, hình ảnh mà Drone đã ghi lại, sau đó hiển thị giao diện hiển thị danh sách các hình ảnh và video mà drone đã lưu lại qua đó người dùng chỉ việc chọn vào nội dung mà mình muốn xem.</t>
  </si>
  <si>
    <t>B_03 20151520 Lê Việt Hoàng
Người quản lí chọn dữ liệu hoặc bộ dữ liệu cần phân tích, click chọn phân tích dữ liệu, hệ thống cung cấp bộ công cụ để tự động phân tích hình ảnh, các thông số nhận được để đưa ra kết luận</t>
  </si>
  <si>
    <t xml:space="preserve">B_04 20164052 Đoàn Văn Tiến
thiết kế cả nút reload khi bị ngẽn mạng , và giao diện gọn dễ sử dụng  . Đồng thời thiết kế cả chức năng xem nhiều video cùng lúc , kèm theo đó vẫn đảm bảo chất lượng đường truyền </t>
  </si>
  <si>
    <t>B_05 20152005 Trần Quang  Khải
Giao diện chọn video của một drone cần dễ hiểu. Hiển thị thông báo lỗi cụ thể khi người dùng chọn video từ 2 drone khác nhau, hoặc chọn video từ cùng một drone mà khoảng cách ngày lưu của video quá chênh lệch. Hệ thống tự động đánh giá, so sánh, khoanh vùng "đỏ" với những khu vực có dấu hiệu nghi vấn. Nút chức năng zoom in, zoom out để người dùng tận mắt quan sát sự khác biệt rõ hơn. Từ đó đưa ra biện pháp xử lí.</t>
  </si>
  <si>
    <t>B_06 20154485 Nguyễn Hữu Tùng
-Hệ thống trả về thông tin lộ trình bay và lịch sử bay của drone, các lộ trình đã thực hiện, lộ trình chuẩn bị bay và các chức năng thêm, sửa, xóa lộ trình
-Người sử dụng có thêm lộ trình bay tiếp theo cho drone thông qua hệ thống</t>
  </si>
  <si>
    <t>B_08 20151858 Ngô Việt Hưng
Thực hiện xây dựng các mẫu thử và chuyển giao cho người sử dụng dùng thử để có đánh giá một cách sớm nhất về giao diện cũng như chức năng.</t>
  </si>
  <si>
    <t>B_09 20154173 Mai Quang Tuyến
Người dùng chọn dữ liệu hoặc bộ dữ liệu cần phân tích, click chọn phân tích dữ liệu, hệ thống cung cấp bộ công cụ để tự động phân tích hình ảnh, các thông số nhận được để đưa ra kết luận</t>
  </si>
  <si>
    <t>B_10 20179758 Bùi Nhật  Trường
Ứng dụng nhận những phân tích và kết quả của AI để dựa vào đó đưa ra những kết quả có khả năng xảy ra cao nhất. Hiển thị lên cho người sử dụng những cảnh báo về sự xâm hại hoặc thiên tai có thể xảy ra trong vùng rừng.</t>
  </si>
  <si>
    <t>B_11 20152675 Đồng Thị Ngọc
Hệ thống xử lí để các hình chữ nhật màu đen không thể click được vì các hình chữ nhật đó chưa có video hiển thị về cho hệ thống( do drone chưa hoạt động)</t>
  </si>
  <si>
    <t>B_12 20152976 Nguyễn Xuân Quang
Người điều khiển lựa chọn đường link lưu trữ video và nhập thêm vào những thông tin cần thiết mà hệ thống yêu cầu.Sau đó hoàn tất để tiến hành tải video lên.</t>
  </si>
  <si>
    <t>B_15 20151915 Bùi Phú  Hướng
-sau khi lưu hoặc hủy ghi chú, hệ thống thông báo cho người dùng
-Ô nhập text sẽ biến mất
-Hệ thống quay trở lại  chức năng hển thị hình ảnh từ drone</t>
  </si>
  <si>
    <t xml:space="preserve">B_16 20150703 Phan Quang Dũng 
- Người dùng xem bản đồ nói drone bay và chọn trên bản đồ nơi cần ưu tiên drone theo dõi.
- Người dùng phóng to hoặc thu nhỏ bản đồ.
- Người dùng xóa danh sách ưu tiên trên bản đồ.
</t>
  </si>
  <si>
    <t>B19_20151290 Bùi Minh Hiếu : - Trong trường hợp nhập sai tài khoản, hệ thống yêu cầu người dùng nhập lại thông tin tài khoản. - Nếu nhập đúng, hệ thống sẽ hiển thị giao diện chính cho người dùng để thực hiện các chức năng tiếp theo.</t>
  </si>
  <si>
    <t>B_20 20150836 Lương Quốc Đạt 
Mỗi lần người dùng tác động vào màn hình chứa drone sẽ xuất hiện 
đường viền màu thể hiện drone đã được tác động.
Khi click đến những vùng có báo chấm đỏ là nghi vấn màn hình hiển
thị sẽ tự động zoom phân vùng đó đồng thời cung cấp vị trí chính xác
của phân vùng.</t>
  </si>
  <si>
    <t xml:space="preserve">B_22 20151493 Phạm Hoàn
+ hệ thống được thiết  kế báo cáo theo 1 form cụ thể , cho phép bật 2 báo cáo kết quả song song để tiện lợi cho admin trong việc đánh giá
+ kèm theo đánh giá cho mức độ hoàn thành công việc của người dùng
</t>
  </si>
  <si>
    <t>B_25 20142659 Lê Ngọc Long
Sau khi lựa chọn các drone hệ thống phải hỗ trợ người dùng thêm, loại bỏ các drone đã chọn một cách linh hoạt</t>
  </si>
  <si>
    <t>B_01 20151707 Tạ Quốc Huy
Trên góc độ của người dùng cuối thì cần phải xác định xem nội dung đối thoại của chức năng theo dõi các drones sau khi thả là gì, chức năng này khi nào thì xuất hiện trong quá trình sử dụng, và khi xuất hiện màn hình của chức năng này thì người dùng phải làm gì.</t>
  </si>
  <si>
    <t>B_02 20150495 Lê Việt Cường
Tập các quá trình, đối thoại, hành động giữa người dùng và chức năng xem lại video hình ảnh mà Drone đã ghi lại được trong quá trình khảo sát khu vực rừng được phân công.</t>
  </si>
  <si>
    <t>B_03 20151520 Lê Việt Hoàng
- Quá trình, đối thoại: Người dùng chọn dữ liệu, chọn chức năng phân tích dữ liệu.
- Hành đồng của người dùng: Chỉ cần chọn vào các nút bấm, menu hiển thị trên màn hình để tương tác với hệ thống.</t>
  </si>
  <si>
    <t xml:space="preserve">B_06 20154485 Nguyễn Hữu Tùng
-Quá trình đối thoại: Người sử dụng thay đổi các thông tin về lộ trình bay mà drone đang lưu, hệ thống cập nhật các thay đổi mà người sử dụng đã thực hiện.
-Hành động của người sử dụng: Người sử dụng tương tác thông qua các nút bấm hiển thị trên màn hình của hệ thống
</t>
  </si>
  <si>
    <t>B_08 20151858 Ngô Việt Hưng
Quá trình đăng nhập là việc người điều khiển sử dụng tài khoản cá nhân đã được đăng ký để đăng nhập vào hệ thống với mục đích ở đây là sử dụng ứng dụng quản lý rừng thông qua video giám sát của drone và phân tích đánh giá tình hình rừng hiện tại.</t>
  </si>
  <si>
    <t xml:space="preserve">B_10 20179758 Bùi Nhật  Trường
Sau khi đã có dữ liệu quan sát của một vùng rừng, người sử dụng muốn kiểm tra mức độ an toàn của rừng cũng như xem xét tình hình hiện tại của vùng được quan sát. </t>
  </si>
  <si>
    <t>B_11 20152675 Đồng Thị Ngọc
Quá trình đối thoại: người dùng xem dữ liệu chi tiết từ một drone gửi về
Hành động người dùng: người dùng click vào video và nhập dữ liệu vào ô tìm kiếm</t>
  </si>
  <si>
    <t>B_12 20152976 Nguyễn Xuân Quang
Quá trình đối thoại : Người điều khiển chọn tải video. Hệ thống hiển thị ra giao diện tải và người điều khiển thực hiện theo các yêu cầu của hệ thống.
Các thao tác : Click chuột và nhập từ bàn phím</t>
  </si>
  <si>
    <t>B_13 20153455 Phạm Thị Thảo
Người dùng có thể cùng lúc xem những chỉ số của Drone, hình ảnh Drone thu được, vị trí của Drone trên bản đồ địa hình để điều khiển Drone một cách phù hợp.</t>
  </si>
  <si>
    <t>B_14 20151647 Bùi Văn Huy
Chức năng kết nối với các con Drone</t>
  </si>
  <si>
    <t>B_15 20151915 Bùi Phú  Hướng
-Quá trình, hội thoại: người dùng chọn chức năng xem hình ảnh từ drone, chọn viết ghi chú, người dùng nhập ghi chú và lưu
-Hành động của người dùng: tương tác với hệ thống qua nút lựa chọn, ô nhập text và bàn phím ảo</t>
  </si>
  <si>
    <t>B_16 20150703 Phan Quang Dũng 
- Quá trình đối thoại: Người dùng đánh dấu vùng ưu tiên trên bản đồ, hệ thống cập nhật các thay đổi người dùng yêu cầu.
- Hành động của người dùng: Người dùng thao tác thông qua cá nút bấm hiển thị trên màn hình để tương tác với với hệ thống.</t>
  </si>
  <si>
    <t>B19_20151290 Bùi Minh Hiếu : - Quá trình đối thoại: Người dùng chọn chức năng đăng nhập vào hệ thống và hệ thống hiển thị các trường thông tin yêu cầu người nhập nhập vào. - Hành động: Người dùng nhập thông tin tài khoản và chọn button đăng nhập hệ thống.</t>
  </si>
  <si>
    <t xml:space="preserve">B_22 20151493 Phạm Hoàn
+ Người dùng xem video thu được từ drone và click vào bản đồ kết quả chi tiết đi kèm trên màn hình
+ Người dùng click và mục báo cáo kết quả người dùng trên hệ thống
</t>
  </si>
  <si>
    <t>7.2.1</t>
  </si>
  <si>
    <t xml:space="preserve">B_01 20151707 Tạ Quốc Huy
- Nội dung đối thoại: 
Dựa vào "tiêu đề" là "Theo dõi drone", màn hình hiển thị trực tiếp camera của drone và các nút tương tác mô tả ở trên thì người dùng sẽ biết được đây là chức năng theo dõi thông tin của drone.
</t>
  </si>
  <si>
    <t>B_02 20150495 Lê Việt Cường
- Tập quá trình thưc hiện chức năng xem lại video, hình ảnh:
+ Đăng nhập, kết nối thành công với Drone.
+ Chọn chức năng xem lại video, hình ảnh
+ Chọn ảnh, video cần xem nội dung.</t>
  </si>
  <si>
    <t>B_03 20151520 Lê Việt Hoàng
 - Thao tác đầu tiên khi sử dụng ứng dụng là đăng nhập, người dùng cần đăng nhập bằng tài khoản đã được đăng ký của mình cũng như pw để truy cập vào ứng dụng.</t>
  </si>
  <si>
    <t xml:space="preserve">B_04 20164052 Đoàn Văn Tiến
khi phát trục tiếp video người dùng có thể chọn xem phát trực tiếp của 1 drone nào đó bất kì , và có thể chuyển liên tục được </t>
  </si>
  <si>
    <t>B_05 20152005 Trần Quang  Khải
Nút phát video để phát 2 video được chọn. Pop up để hiển thị thông báo lỗi. Stop để tạm dừng video. Zoom in để phóng to, zoom out để thu nhỏ</t>
  </si>
  <si>
    <t xml:space="preserve">B_06 20154485 Nguyễn Hữu Tùng
-Người sử dụng đăng nhập vào hệ thống và yêu cầu thông tin lộ trình bay của drone và lịch sử bay của drone, các lộ trình đã thực hiện, các lộ trình chuẩn bị bay
-Hệ thống trả lại các thông tin cho người sử dụng lựa chọn
</t>
  </si>
  <si>
    <t xml:space="preserve">B_08 20151858 Ngô Việt Hưng
Người sử dụng tiến hành nhập tên đăng nhập và mật khẩu vào ô tên đăng nhập và mật khẩu để tiến hành đăng nhập vào chương trình.                        </t>
  </si>
  <si>
    <t>B_09 20154173 Mai Quang Tuyến
Thiết kế giao diện cung cấp hệ thống các công cụ để xử lý dữ liệu hình ảnh,âm thanh,nhiệt độ,... để người quản lý kết hợp có thể đưa nhận định về các vấn đề của khu rừng</t>
  </si>
  <si>
    <t>B_10 20179758 Bùi Nhật  Trường
Sau khi có dữ liệu từ thẻ nhớ của Drone và kết thúc quá trình tuần tra của Drone dữ liệu được lưu trữ vào cơ sở dữ liệu của hệ thống. Người dùng tiến hành submit dữ liệu để ứng dụng gửi phân tích ngay. Hoặc người dùng có thể tiến hành đặt lịch để phần mềm gửi dữ liệu vào thời gian cụ thể được người dùng đặt. Những dữ liệu này được lưu trong cơ sở dữ liệu của hệ thống và tiếp tục trở thành đầu vào đào tạo cho AI</t>
  </si>
  <si>
    <t>B_11 20152675 Đồng Thị Ngọc
Người dùng click vào những hình chữ nhật có video để có thể xem chi tiết video đó trên pop up. Người dùng không thể click vào những ô hình chữ nhật màu đen</t>
  </si>
  <si>
    <t>B_12 20152976 Nguyễn Xuân Quang
Thao tác 1 :Người điều khiển click vào chức năng tải video tại giao diện màn hình chính</t>
  </si>
  <si>
    <t>B_13 20153455 Phạm Thị Thảo
Sau khi thả Drone, drone bắt đầu ghi hình và hiển thị những gì ghi được trên màn hình. Đồng thời cũng gửi thông tin tọa độ và chỉ số của Drone liên tục về máy điều khiển.</t>
  </si>
  <si>
    <t>B_14 20151647 Bùi Văn Huy
Người dùng nhân nút khởi động để bắt đầu khởi động các con drone
Hệ thống kết nối với Drone và thực hiện khởi động Drone chạy</t>
  </si>
  <si>
    <t>B_15 20151915 Bùi Phú  Hướng
-Vào chức năng viết ghi chú, hệ thống hiển thị hộp thoại nhập liệu cho người dùng
-Người dung nhập liệu và lưu
-Hẹ thống gửi thông tin về cho máy chủ, thông báo hoàn thành</t>
  </si>
  <si>
    <t xml:space="preserve">B_16 20150703 Phan Quang Dũng 
- Người dùng đăng nhập vào hệ thống từ tài khoản đã được xác định
- Người dùng chọn lựa chọn Vùng ưu tiên
</t>
  </si>
  <si>
    <t>B19_20151290 Bùi Minh Hiếu : - Khi người dùng chọn chức năng năng nhập, hệ thống sẽ gửi các trường thông tin cần nhập trên giao diện. - Người dùng tiếp tục nhập thông tin để đăng nhập vào hệ thống theo yêu cầu</t>
  </si>
  <si>
    <t>B_20 20150836 Lương Quốc Đạt 
Người dùng lưu thông số trên drone trả về nơi nghi vấn.
Đánh dấu các vùng nghi vấn.</t>
  </si>
  <si>
    <t xml:space="preserve">B_22 20151493 Phạm Hoàn
+ admin click vào danh mục video  được thực hiện theo ngày , click và từng video để xem nội                 dung chi tiết
+ Admin click vào bản đồ hiện thị , báo cáo tự động liệt kê ra chi tiết vị trí danh sách các khu vực bị báo động
</t>
  </si>
  <si>
    <t>B_25 20142659 Lê Ngọc Long
Quá trình đối thoại: 
Hệ thống  hiển thị danh sách các drone đang hoạt động
Người dùng lựa chọn các drone muốn xem
Hệ thống đưa ra màn hình tổng hợp của các drone đã chọn
Hành động của  người dùng: 
Người dùng click vào biểu tượng của các drone, nút xem video</t>
  </si>
  <si>
    <t>7.2.2</t>
  </si>
  <si>
    <t>B_01 20151707 Tạ Quốc Huy
- Khi nào nó xuất hiện (quá trình đối thoại)?
Sau khi người dùng đã khoanh vùng, lựa chọn được hành trình phù hợp cho các drones và bấm nút xác nhận thả drones.</t>
  </si>
  <si>
    <t>B_02 20150495 Lê Việt Cường
- Quá trình đối thoại giữa người dùng và chức năng xem lại video, hình ảnh:
+ Người dùng chọn chức năng xem lại video hình ảnh.
+ ứng dụng hiển thị giao diện danh sách các video, hình ảnh mà Drone đã lưu lại trong quá trình khảo sát
+ người dùng chỉ cần chọn nội dung cần xem.</t>
  </si>
  <si>
    <t>B_03 20151520 Lê Việt Hoàng
- Người quản lí chọn chức năng phân tích dữ liệu, chọn bộ dữ liệu cần phân tích.</t>
  </si>
  <si>
    <t>B_04 20164052 Đoàn Văn Tiến
khi đường truyền lỗi người sử dụng có thể reload hoặc tạm dừng , báo cáo drone lỗi sau đó đưa ra biện pháp xử lý</t>
  </si>
  <si>
    <t>B_05 20152005 Trần Quang  Khải
Nút phát video xuất hiện khi đã chọn được 2 video. Thông bảo lỗi hiển thị khi video không hợp lệ. Pause xuất hiện trong quá trình phát video. Zoom in, zoom out xuất hiện khi hệ thống phát hiện sự khác biệt, tạm dừng video để cán bộ quản lí có thể quan sát so sánh rõ hơn.</t>
  </si>
  <si>
    <t>B_06 20154485 Nguyễn Hữu Tùng
-Người sử dụng sau khi nhận được các thông tin, lựa chọn các thao tác chức năng: thêm, sửa, xóa dữ liệu trả về và thực hiện các thao tác thông qua các nút trên màn hình</t>
  </si>
  <si>
    <t xml:space="preserve">B_08 20151858 Ngô Việt Hưng
Người sử dụng có thể sử dụng các tài khoản sẵn có như google hoặc facebook để đăng nhập vào chương trình.                                                              </t>
  </si>
  <si>
    <t>B_09 20154173 Mai Quang Tuyến
Người dùng click chọn chức năng phân tích dữ liệu, chọn bộ dữ liệu cần phân tích, chọn chức năng để máy tự kiểm tra đưa ra nhận định và sau đó có thể trực tiếp kết hợp các công cụ phân tích trực tiếp</t>
  </si>
  <si>
    <t>B_10 20179758 Bùi Nhật  Trường
AI tiến hành phân tích dữ liệu đã được cung cấp bởi người dùng. Sau khi có kết quả, kết quả phân tích được gửi trực tiếp tới tài khoản của người sử dụng. Đồng thời 1 bản sao kết quả được lưu trữ lại vào cơ sở dữ liệu với mục đích phục vụ cho báo cáo cuối tháng.</t>
  </si>
  <si>
    <t>B_11 20152675 Đồng Thị Ngọc
Người dùng nhập số thứ tự của drone khi muốn xem chi tiết một drone nào đó mà không cần phải tìm trong 500 cái drone( video của drone cũng được hiện lên dưới dang pop up)</t>
  </si>
  <si>
    <t>B_12 20152976 Nguyễn Xuân Quang
Thao tác 2 :Người điều khiển lựa chọn video để tải lên và nhập thêm các thông tin cần thiết mà hệ thống yêu cầu sau đó nhấn đăng tải video. Nếu như có thông báo lỗi sẽ phải nhập lại các thông tin bị lỗi</t>
  </si>
  <si>
    <t>B_13 20153455 Phạm Thị Thảo
Ấn nút khi muốn Drone làm một thao tác tương ứng. Mỗi thao tác sẽ có những phản hồi và tùy chọn khác nhau cho người dùng.</t>
  </si>
  <si>
    <t>B_14 20151647 Bùi Văn Huy
Người dùng lựa chọn nút tự quay trở về
Hệ thống thông báo: Chức năng này không khả dụng cho các địa hình phức tạp và có vật cản.
Người dùng nhận Ok để tiếp tục chức năng
Người dung chọn Cancel để hủy thao tác</t>
  </si>
  <si>
    <t>B_15 20151915 Bùi Phú  Hướng
Người dùng tương tác với hệ thống thông qua các nút bấm lựa chọn hộp thoại nhập dữ liệu và bàn phím ảo để nhập dữ liệu vào hệ thống</t>
  </si>
  <si>
    <t xml:space="preserve">B_16 20150703 Phan Quang Dũng 
- Hệ thống trả về một bản đồ, người dùng thực hiện các thao tác thêm vùng ưu tiên trực tiếp từ bản đồ hoạc danh sách cho trước, hoặc xóa vùng ưu tiên.
</t>
  </si>
  <si>
    <t>B19_20151290 Bùi Minh Hiếu : - Khi người dùng nhập đúng thông tin tài khoản , hệ thống sẽ gửi thông báo đăng nhập thành công lên giao diện và người dùng có thể sử dụng các chức năng tiếp theo.</t>
  </si>
  <si>
    <t>B_20 20150836 Lương Quốc Đạt 
Người dùng xem chi tiết các khu vực đã đánh dấu. Đưa ra kết quả.</t>
  </si>
  <si>
    <t xml:space="preserve">B_22 20151493 Phạm Hoàn
+ Ấn vào danh mục báo cáo kết quả , so sánh kết quả đạt được của hệ thống trả về với báo cáo của người dùng .
+ Nhấn nút hoàn thành và nhận xét kèm thêm
+ Hệ thống trả về thống báo đã hoàn thành
</t>
  </si>
  <si>
    <t>7.2.3</t>
  </si>
  <si>
    <t>B_01 20151707 Tạ Quốc Huy
- Khi xuất hiện màn hình của chức năng này thì người dùng phải làm gì (các hành động tương tác cụ thể)?
+ Người dùng có thể quan sát trực tiếp kết quả theo dõi của drone trên màn hình.
+ Nếu muốn phóng to thu nhỏ thì có thể kéo lên xuống để điều chỉnh thang zoom in/out.
+ Nếu muốn chuyển sang quan sát drone khác thì sử dụng dropdown.
+ Khi có thông báo khẩn từ 1 drone thì bấm vào đó để quan sát màn hình của drone đó.</t>
  </si>
  <si>
    <t>B_02 20150495 Lê Việt Cường
- Hành động giữa người dùng và chức năng xem lại video hình ảnh:
+ Chọn chức năng xem lại trên giao diện chính
+ Chọn hình anh, video muốn xem lại.</t>
  </si>
  <si>
    <t xml:space="preserve">B_03 20151520 Lê Việt Hoàng
- Hệ thống hỗ trợ bằng việc áp dụng học máy, giải thuật phân tích hình ảnh, nhiệt độ,... để đưa ra đánh giá về cháy rừng, chặt phá rừng, độ che phủ,...
</t>
  </si>
  <si>
    <t>B_04 20164052 Đoàn Văn Tiến
chức năng phóng to một vị trí cũng được quan tâm , khi phóng to vị trí nào đó thì drone tự động tập trung vào vị trí đó để gửi hình ảnh một cách đảm bảo nhất cho người sử dụng</t>
  </si>
  <si>
    <t>B_05 20152005 Trần Quang  Khải
Ngươi dùng cần click chọn 2 video. Ấn nút phát để phát. Nếu có lỗi hiện lên cần chọn video lại. Nếu không tiến hành quan sát video. Nếu có nghi vấn, hệ thống dừng lại, hoặc cán bộ có thể chủ động pause video. Ấn zoom in zoom out để quan sát rõ hơn. Nếu không có nghi vấn thì video phát đến hết và người dùng nhận được thông báo không có nghi vấn.</t>
  </si>
  <si>
    <t>B_06 20154485 Nguyễn Hữu Tùng
-Hệ thống thực hiện các thay đổi từ người sử dụng. Trả về các thông tin để người sử dụng thay đổi
-Người sử dụng tiếp tục thực hiện các thao tác thay đổi hoặc trở về màn hình làm việc chính của hệ thống</t>
  </si>
  <si>
    <t xml:space="preserve">B_08 20151858 Ngô Việt Hưng
Sau khi đăng nhập thành công, giao diện quản lý các chức năng được hiển thị trên màn hình của người sử dụng. Ngược lại, nếu đăng nhập thất bại (dưới bất kì lỗi nào), hệ thống báo lỗi và yêu cầu đăng nhập lại đồng thời giữ nguyên tại màn hình đăng nhập.
</t>
  </si>
  <si>
    <t>B_09 20154173 Mai Quang Tuyến
Hệ thống hỗ trợ bằng việc áp dụng học máy, giải thuật phân tích hình ảnh để đưa ra đánh giá sơ bộ những khu vực có thẻ xảy ra cháy rừng hoặc nạn lâm tặc, giao diện trực quan cung cấp các công cụ phù hợp để người dùng dễ dàng phân tích dữ liệu thu được.</t>
  </si>
  <si>
    <t>B_10 20179758 Bùi Nhật  Trường
Sau khi có kết quả trả về từ AI, ứng dụng hiển thị kết quả cho người sử dụng đồng thời cảnh báo nếu có sự cố xảy ra với vùng được quan sát</t>
  </si>
  <si>
    <t>B_12 20152976 Nguyễn Xuân Quang</t>
  </si>
  <si>
    <t>B_14 20151647 Bùi Văn Huy
Người dùng chọn nút kết thúc để kết thúc quá trình thu nhận thông tin và ngắt kết nối với drone
Hệ thống thực hiện ngắt kết nối với Drone 
Hệ thống hiển thị thông báo Đã kết thúc và phát tiếng nói Đã kết thúc.</t>
  </si>
  <si>
    <t>B_15 20151915 Bùi Phú  Hướng
-Người dùng chọn chức năng viết ghi chú
-nhập ghi chú cần viết vào ô nhập dữ liệu trên màn hình
-chọn lưu ghi chú là bước hoàn thành công việc</t>
  </si>
  <si>
    <t>B19_20151290 Bùi Minh Hiếu : Khi người dùng nhập sai thông tin tài khoản, hệ thống gửi thống báo về giao diện thông báo cho người dùng đã nhập sai thông tin nào và yêu cầu nhập lại thông tin</t>
  </si>
  <si>
    <t xml:space="preserve">B_20 20150836 Lương Quốc Đạt </t>
  </si>
  <si>
    <t>Tương tác 8</t>
  </si>
  <si>
    <t>B_01 20151295 Bùi Trung Hiếu
+ Tương tác 8: Theo dõi thông tin của các drones qua giao diện app. Vì số lượng drones là rất nhiều nên app sẽ ưu tiên hiển thị thông tin của những con drones có phát hiện bị chặt phá.</t>
  </si>
  <si>
    <t>B_02 20153710 Nguyễn Thị Thư
Phân tích và thông báo cho người dùng các khu vực khả nghi bị xâm phạm.
Dựa vào dữ liệu được gửi về và sự phân tích hình ảnh theo thời gian thực của
AI để tìm ra dấu hiệu khả nghi và thông báo cho người dùng.</t>
  </si>
  <si>
    <t xml:space="preserve">B_03 20151520 Lê Việt Hoàng                                                                                                                                   
Lưu dữ liệu từ thẻ nhớ vào hệ thống
</t>
  </si>
  <si>
    <t xml:space="preserve">B_04 20164052 Đoàn Văn Tiến
thu hồi drone về khi hoàn thành nhiệm vụ , hoặc khi hết thời gian , hoặc là khi có trường hợp khẩn cấp cần thu hồi drone, người sử dụng hạ lệnh điều khiển drone trở về </t>
  </si>
  <si>
    <t>B_05 20152005 Trần Quang  Khải
Các tương tác liên quan đến quản lí video như chọn video, chọn những khu vực xác định để xem video, filter tìm kiếm video theo tiêu chí nào đó.</t>
  </si>
  <si>
    <t xml:space="preserve">B_06 20154485 Nguyễn Hữu Tùng
Chức năng xem các hình ảnh, video trực tiếp từ các drone gửi về hệ thống
</t>
  </si>
  <si>
    <t xml:space="preserve">B_08 20151858 Ngô Việt Hưng
Điều khiển drone trực tiếp không theo lộ trình có sẵn trong một số trường hợp khẩn cấp.                                                                                                       </t>
  </si>
  <si>
    <t>B_10 20179758 Bùi Nhật  Trường
Ứng dụng truyền tải thông tin video livestream về thiết bị điều khiển người sử dụng trong quá trình drone tác nghiệp</t>
  </si>
  <si>
    <t>B_11 20152675 Đồng Thị Ngọc
Xóa lộ trình đã định sẵn cho drone</t>
  </si>
  <si>
    <t>B_12 20151230 Trịnh Đình Hải
Đánh dấu khu vực khả nghi</t>
  </si>
  <si>
    <t>B_13 20155219 Nguyễn Việt Cường
Thông báo cho hệ thống drone hỏng trong lúc làm nhiệm vụ</t>
  </si>
  <si>
    <t>B_14 20151647 Bùi Văn Huy 
Thay đổi thông tin người dùng</t>
  </si>
  <si>
    <t>B_15 20151915 Bùi Phú  Hướng
Xem lịch sử tuần tra của drone.</t>
  </si>
  <si>
    <t xml:space="preserve">B_16 20150703 Phan Quang Dũng 
Thực hiện dánh dấu drone
</t>
  </si>
  <si>
    <t>B19_20151290 Bùi Minh Hiếu : Chức năng hiển thị vị trí drone</t>
  </si>
  <si>
    <t>B_20 20150836 Lương Quốc Đạt 
Trung tâm kiểm tra kết quả trả về từ drone, tránh trường hợp người
dùng trước fake dữ liệu.</t>
  </si>
  <si>
    <t>B_22 20151493 Phạm Hoàn
Đăng nhập vào hệ thống với vai trò là admin hay người dùng , thực hiện vai trò giám sát hay điều khiển và hoạt động drone</t>
  </si>
  <si>
    <t>B_25 20142659 Lê Ngọc Long
Người dùng chụp ảnh màn hình của drone</t>
  </si>
  <si>
    <t>B_01 20151295 Bùi Trung Hiếu
Trên quan điểm của nhà phát triển, cần phải xác địch xem thiết kế cái gì cho chức năng theo dõi thông tin của các drone qua giao diện app, người dùng sẽ phải tương tác bằng cách nào và làm thế nào để khiến người dùng dễ dàng tương tác nhất với thiết bị mà họ sử dụng.</t>
  </si>
  <si>
    <t>B_02 20153710 Nguyễn Thị Thư
Thiết kế, đánh giá, cài đặt chức năng phân tích dữ liệu được trả về từ drone, thông báo vùng khả nghi bị lâm tặc xâm phạm</t>
  </si>
  <si>
    <t>B_03 20151520 Lê Việt Hoàng
Thiết kế: Giao diện xác nhận drone hoàn thành lộ trình, upload dữ liệu thu được thông qua tài khoản cá nhân và gửi về trung tâm xử lý</t>
  </si>
  <si>
    <t xml:space="preserve">B_06 20154485 Nguyễn Hữu Tùng
-Màn hình hiển thị giao diện của ứng dụng và  các lựa chọn cho người sửu dụng. 
-Đăng nhập vào hệ thống
-Người sử dụng chọn chức năng quản lí drone.
</t>
  </si>
  <si>
    <t>B_08 20151858 Ngô Việt Hưng
Khi có một drone có dấu hiệu bất thường, hệ thống sẽ nhận tín hiệu từ drone về và cập nhật vào cơ sở dữ liệu, khi đó màn hình sẽ hiển thị biểu tượng drone bằng màu đỏ nhấp nháy, lúc đó khi  click vào biểu tượng thì drone đó sẽ do người dùng điều khiển trực tiếp.</t>
  </si>
  <si>
    <t>B_10 20179758 Bùi Nhật  Trường
Tường thuật trực tiếp thông tin được quay lại bởi camera của drone trong quá trình tác nghiệp và hiển thị vị trí vùng tác nghiệp, lộ trình bay của drone, thời gian tác nghiệp,... Cũng như cảnh báo sớm (real time) về các nguy cơ xảy ra với khu rừng như: lâm tặc, thiên tai.</t>
  </si>
  <si>
    <t xml:space="preserve">B_11 20152675 Đồng Thị Ngọc
Hệ thống hiển thị thêm button "xóa lộ trình" khi người dùng click vào biểu tượng drone đã được thiết lập lộ trình. Hệ thống sẽ xóa đi lộ trình của drone đó </t>
  </si>
  <si>
    <t>B_12 20151230 Trịnh Đình Hải
Hệ thống hiển thị lên các khu vực trên màn hình và người quản lý sau khi đã xem xét video phát hiện khả nghi sẽ đánh dấu khu vực đó theo mức độ</t>
  </si>
  <si>
    <t>B_13 20155219 Nguyễn Việt Cường
Thiết kể bảng thông báo hỏng. Bao gồm: Mã lỗi, hỏng bộ phận nào, gợi ý nên làm gì. Đồng thời tự kích hoạt một Drone dự phòng để tuần tra từ vị trí đó.</t>
  </si>
  <si>
    <t>B_14 20151647 Bùi Văn Huy
Thiết kế giao diện thay đổi thông tin người dùng và các vấn đề liên quan</t>
  </si>
  <si>
    <t>B_15 20151915 Bùi Phú  Hướng
-Sau khi đăng nhập hệ thống bằng tài khoản và mật khẩu
-Màn hình hiển thị  các lựa chọn cho người dùng.
-Người dùng chọn xem lịch sử drone.</t>
  </si>
  <si>
    <t xml:space="preserve">B_16 20150703 Phan Quang Dũng 
- Người dùng đăng nhập vào hệ thống thông qua tài khoản đã được xác định
- Người dùng thực hiện tìm kiếm drone từ danh sách hoặc trực tiếp trên bản đồ.
- Người dùng chọn drone và thực hiện việc gắn cờ đánh dấu thông qua giao diện hệ thống.
- Hệ thống lưu các thay đổi
</t>
  </si>
  <si>
    <t>B19_20151290 Bùi Minh Hiếu : - Màn hình hiển thị lên màn hình các chức năng để người dùng chọn .- Người dùng bắt buộc phải đăng nhập vào hệ thống. - Người dùng chọn chức năng hiển thị vị trí của drone trong chức năng quản lí drone</t>
  </si>
  <si>
    <t xml:space="preserve">B_22 20151493 Phạm Hoàn
+ Màn hình đăng nhập hiện thị
+ Thiết kế form đăng nhập hiện thị đầy đủ các trường cần điền
+ Thiết kế thông báo xác nhận người dùng đăng nhập
</t>
  </si>
  <si>
    <t>8.1.1</t>
  </si>
  <si>
    <t>B_01 20151295 Bùi Trung Hiếu
Trả lời cho câu hỏi thiết kế cái gì: thiết kế màn hình giao diện nhỏ gọn bằng biểu tượng, có combobox để tiết kiệm không gian, riêng các drone phát hiện có nguy cơ chặt phá rừng thì hiển thị sang một list cụ thể bên dưới, người dùng có thể click vào một drone để xem báo cáo chi tiết về drone đó</t>
  </si>
  <si>
    <t>B_02 20153710 Nguyễn Thị Thư
Thiết kế chức năng phân tích và thông báo khu vực khả nghi:
giao diện màn hình điều khiển hiển thị bản đồ khu vực rừng giám sát, từ đó người dùng có thể thiết lập lộ trình bay xác định cho drone.
thiết lập kết nối giữa thiết bị AI được tích hợp trong hệ thống với các dữ liệu được trả về từ drone, từ đó AI phân tích và tìm ra điểm khả nghi
màn hình giao diện hiển thị thông báo khu vực bị khả nghi, nguyên nhân.</t>
  </si>
  <si>
    <t>B_03 20151520 Lê Việt Hoàng
Thao tác: Người dùng ấn nút xác nhận drone đã quay về trong chức năng quản lí drone, ngắt kết nối drone, lấy thẻ nhớ và upload dữ liệu qua tài khoản.</t>
  </si>
  <si>
    <t>B_04 20164052 Đoàn Văn Tiến
thiết kế khả năng lái tự động về theo đường cũ của drone để giảm thiểu công sức cho người sử dụng  , đồng thời vẫn phải có nút điều khiển bằng tay cho người sử dụng trong trường hợp cần thiết . Đối với điều khiển bằng tay thì người dùng không thể yêu cầu điều khiển 2 drone cùng lúc được , hoặc nếu bắt buộc điều khiển 2 drone trở lên cùng 1 lúc mà ko sử dụng điều khiển tự động thì cần phải thiết lập đồng bộ hóa đường đi cho các drone</t>
  </si>
  <si>
    <t>B_05 20152005 Trần Quang  Khải
Thiết kế giao diện quản lí video. Phân chia các drone theo khu vực. Trong mỗi khu vực có các drone tương ứng. Trong mỗi drone là các video của nó. Ở khu vực lưu trữ, quản lí video đều có các thanh filter, tìm kiếm theo các chỉ mục.</t>
  </si>
  <si>
    <t>B_06 20154485 Nguyễn Hữu Tùng
-Người sử dụng chọn chức năng quản lý drone trên giao diện sau khi đăng nhập vào hệ thống bằng tài khoản đã được cung cấp sẵn. 
-Hệ thống hiển thị các chức năng quản lí drone cho người sử dụng lựa chọn.</t>
  </si>
  <si>
    <t xml:space="preserve">B_08 20151858 Ngô Việt Hưng
Hệ thống nhận tín hiệu từ drone và hiển thị biểu tượng của drone đó có màu đỏ nhấp nháy để gây chú ý cho người dùng.                                                 </t>
  </si>
  <si>
    <t>B_10 20179758 Bùi Nhật  Trường
Thiết kế ứng dụng trong quá trình tường thuật trực tiếp phải đảm ứng đủ các yêu cầu hình ảnh để quan sát như: lộ trình bay của drone, khu vực đang quan sát, có một bản đồ tổng quát vị trí của drone cũng như hướng đi. Đảm bảo độ cao của drone cho hình ảnh rõ nét, không bị mờ, nhiễu.</t>
  </si>
  <si>
    <t>B_11 20152675 Đồng Thị Ngọc
Hệ thống hiển thị thêm button "xóa lộ trình" khi người dùng click vào biểu tượng drone đã được thiết lập lộ trình để người dùng có thể xóa đi lộ trình</t>
  </si>
  <si>
    <t>B_12 20151230 Trịnh Đình Hải
Tại giao diện bản đồ của cả khu vực người quản lý sẽ chọn vào một khu vực hoặc đang ở giao diện xem video lựa chọn hiển thị chi tiết khu vực</t>
  </si>
  <si>
    <t>B_13 20155219 Nguyễn Việt Cường
Khi mất kết nối với Drone, hiển thị thông báo báo hỏng cho người dùng biết (gồm: mã hỏng, bộ phận nghi ngờ bị hỏng và gợi ý cách giải quyết).</t>
  </si>
  <si>
    <t>B_14 20151647 Bùi Văn Huy
Thiết kế mẫu đăng kí thông tin người dùng 
Thiết kế thông báo cho các vùng dữ liệu nhập không hợp lệ
Thiết kế gợi ý cho người dùng về các miền thông tin</t>
  </si>
  <si>
    <t>B_15 20151915 Bùi Phú  Hướng
-Sau khi người dùng chọn chức năng xem lịch sử
-Màn hình hiển thi lịch sử hoạt động của drone
-Người dùng vuốt lên xuống để xem danh sách</t>
  </si>
  <si>
    <t xml:space="preserve">B_16 20150703 Phan Quang Dũng 
- Sau khi người dùng tìm kiếm được drone từ hệ thống, hệ thống trả về các thông tin của drone trong đó có thông tin drone đã được đánh dấu hay chưa.
- Người dùng chọn drone và thực hiện việc gắn cờ đánh dấu thông qua giao diện hệ thống nếu drone chưa được gắn cờ theo dõi.
</t>
  </si>
  <si>
    <t>B19_20151290 Bùi Minh Hiếu : - Người dùng chọn chức năng quản lí drone sau khi đã đăng nhập vào  hệ thống. - Hệ thống hiển thị lên màn hình các chức năng con bao gồm xem hình ảnh và video, hiển thị vị trí drone,...</t>
  </si>
  <si>
    <t xml:space="preserve">B_22 20151493 Phạm Hoàn
+ Form đăng nhập có đẩy đù các trường thông tin ngươì dùng , tự động xử lí thông tin nhập vào
+ username , có thể yêu cầu lớn hơn 8 kí tự , chữ cái hoa , thường , password đánh giá mức độ đảm bảo và có mục mã phân biệt nếu chọn vai trò là admin , mỗi admin sẽ được 1 mã nhất định và tùy từng phiên mà thành viên sẽ được cung cấp tự động 1 mã hóa
+ Có xuất hiện thông báo error màu đỏ đi xem sau mỗi ô thông tin đăng nhập
</t>
  </si>
  <si>
    <t>B_25 20142659 Lê Ngọc Long
Khi người dùng nhận thấy muốn lưu lại hình ảnh của drone tại khu vực nhất định.
Hệ thống cho phép chụp ảnh lại cũng như xem lại ảnh đã chụp</t>
  </si>
  <si>
    <t>8.1.2</t>
  </si>
  <si>
    <t>B_01 20151295 Bùi Trung Hiếu
Trả lời cho câu hỏi tương tác như thế nào: Người dùng click vào combo box để xem thông tin về tất cả các drone hoặc chọn một trong các drone nghi ngờ có hành vi chặt phá rừng hiển thị bên dưới để hiển thị màn hình view chi tiết</t>
  </si>
  <si>
    <t>B_02 20153710 Nguyễn Thị Thư
Đánh giá chức năng thiết lập lộ trình bay xác định cho drone:
giúp người sử dụng phát hiện khu vực bị xâm phạm một cách chính xác nhất từ AI, từ đó đưa ra những phương án giải quyết kịp thời.</t>
  </si>
  <si>
    <t>B_03 20151520 Lê Việt Hoàng
Cài đặt: Hệ thống hỗ trợ người dùng thông qua giao diện có các nút xác nhận drone đã hoàn thành lô trình, giao diện cho người dùng upload dữ liệu thu được từ drone và xác nhận gửi dữ liệu sau khi kiểm tra dữ liễu đầy đủ</t>
  </si>
  <si>
    <t xml:space="preserve">B_04 20164052 Đoàn Văn Tiến
trong quá trình bay về , drone tắt máy quay cũng như một số thiết bị không cần thiết để tiết kiệm năng lượng . Nếu như trong quá trình bay về drone gặp sự cố mất điện thì cấn phải thiết kế định vị GPS , gửi tín hiện liên tục về cho người sử dụng để khi rơi thì có thể xác định vị trí gần nơi rơi nhất </t>
  </si>
  <si>
    <t>B_05 20152005 Trần Quang  Khải
Người dùng có thể thấy được các khu vực đã được phân chia trên giao diện. Đi sâu vào trong là các drone của khu vực đó. Đi vào mỗi drone là các video lưu theo ngày.
Người dùng có thể lọc tìm video theo khu vực, drone, theo ngày lưu trữ.
Chọn video để phát.</t>
  </si>
  <si>
    <t>B_06 20154485 Nguyễn Hữu Tùng
-Trong chức năng quản lí drone, người sử dụng tiếp tục chọn chức năng xem hình ảnh, video của các drone. 
-Hệ thống hiển thị các drone cho người sử dụng lựa chọn để xem hình ảnh cụ thể của từng drone</t>
  </si>
  <si>
    <t>B_08 20151858 Ngô Việt Hưng
Hệ thống chuyển sang chế độ điều khiển trực tiếp bằng tay cho drone đã chọn và hiển thị màn hình bản đồ để người dùng có thể điểu khiển trực tiếp bằng tay.</t>
  </si>
  <si>
    <t>B_10 20179758 Bùi Nhật  Trường
Ứng dụng cho phép người sử dụng điều chỉnh để đáp ứng nhu cầu quan sát một cách tốt nhất như: độ cao của drone, góc và hướng máy quay,... Đồng thời cho phép người sử dụng điều chỉnh khu vực kiểm soát hay điều khiển bằng tay.</t>
  </si>
  <si>
    <t xml:space="preserve">B_11 20152675 Đồng Thị Ngọc
Hệ thống xóa lộ trình của drone đã được cập nhật lộ trình trước đó( việc xóa này sẽ xóa dữ liệu trên cơ sở dữ liệu và không thể khôi phục lại được nữa) </t>
  </si>
  <si>
    <t>B_12 20151230 Trịnh Đình Hải
Hệ thống sẽ phóng to khu vực được lựa chọn cùng với các thông tin chi tiết về khu vực đó như toạ độ, mã số,..</t>
  </si>
  <si>
    <t>B_13 20155219 Nguyễn Việt Cường
Khi Drone hỏng, Drone dự phòng của tài khoản đó sẽ được tự động kích hoạt để bay tới vị trí của Drone bị hỏng, tiếp tục đi tuần tra. Đồng thời hệ thống sẽ thông báo cho người dùng biết Drone dự phòng đã được kích hoạt.</t>
  </si>
  <si>
    <t>B_15 20151915 Bùi Phú  Hướng
-Sau khi người dùng đã xem xong lịch sử
-Hệ thống hiển thị các lựa chọn cho người dùng
-người dùng có thể sắp xếp, thống kê và tìm kiếm lịch sử theo ngày, vị trí</t>
  </si>
  <si>
    <t xml:space="preserve">B_16 20150703 Phan Quang Dũng 
- Sau khi người dùng tìm kiếm được drone từ hệ thống, hệ thống trả về các thông tin của drone trong đó có thông tin drone đã được đánh dấu hay chưa.
- Người dùng chọn drone và thực hiện việc xóa đánh dấu thông qua giao diện hệ thống nếu drone đã được gắn cờ theo dõi.
</t>
  </si>
  <si>
    <t>B19_20151290 Bùi Minh Hiếu : Người dùng tiếp tục chọn chức năng hiển thị vị trí drone. Hệ thống hiển thị danh sách tất cả các drone và yêu cầu người dùng chọn 1 trong các drone để hiển trị vị trí của drone đó lên màn hình.</t>
  </si>
  <si>
    <t xml:space="preserve">B_22 20151493 Phạm Hoàn
+ Xuất hiện 1 form thông báo người dùng đã đăng nhập thành công
+Nếu thông tin nhập sai không đúng yêu cầu hiện thị tất cả các lỗi dưới ô thông tin
</t>
  </si>
  <si>
    <t>B_25 20142659 Lê Ngọc Long
Người dùng cần đăng nhập vào hệ thống cũng như đã mở danh sách các drone đang quản lí</t>
  </si>
  <si>
    <t>8.1.3</t>
  </si>
  <si>
    <t>B_01 20151295 Bùi Trung Hiếu
Trả lời cho câu hỏi thiết kế như thế nào cho người dùng dễ tương tác hơn:
Thiết kế bằng các icon trực quan, tránh các button bằng chữ, ứng dụng có thể căn chỉnh tùy theo màn hình điện thoại</t>
  </si>
  <si>
    <t>B_02 20153710 Nguyễn Thị Thư
Cài đặt chức năng thiết lập lộ trình bay xác định cho drone:
dữ liệu được trả về từ drone thì ngay lập tức hệ thống đưa cho AI xử lý và thông báo nếu phát hiện khả nghi, không thông báo gì nếu kết quả là bình thường</t>
  </si>
  <si>
    <t>B_04 20164052 Đoàn Văn Tiến
thu thập dữ liệu về quá trình bay về của drone thường xuyên để đánh giá chất lượng , cải tiến , hoàn thiện , nếu có lỗi phát sinh cần được báo cáo lại và hỗ trợ sửa ngay</t>
  </si>
  <si>
    <t>B_05 20152005 Trần Quang  Khải
Thanh tìm kiếm bố trí thêm icon kính lúp. Các bộ lọc hiển thị theo dạng dropdown. Nút phát dừng video có các icon quen thuộc như các trình phát media.</t>
  </si>
  <si>
    <t xml:space="preserve">B_06 20154485 Nguyễn Hữu Tùng
-Người sử dụng chọn chức năng xem hình ảnh, video từ các drone gửi về và hiển thị trên ứng dụng 
-Người sử dụng có thể dừng video hoặc lưu lại hình ảnh khi thấy xuất hiện nghi vấn khu vực rừng bị chặt phá trên hình ảnh từ drone gửi về.
</t>
  </si>
  <si>
    <t xml:space="preserve">B_08 20151858 Ngô Việt Hưng
Hệ thống xóa đi lộ trình đã được cập nhật trước đó và yêu cầu người dùng phải điều khiển bằng tay để thiết bị quay về .                                                 </t>
  </si>
  <si>
    <t>B_10 20179758 Bùi Nhật  Trường
Trong quá trình tường thuật trực tiếp, nếu xảy ra sự cố phải đảm bảo cung cấp cảnh báo tới người sử dụng một cách nhanh nhất nhằm giảm thiểu thiệt hại. Cảnh báo phải hiển thị dưới hai dạng là cảnh báo bằng hộp thoại đồng thời với cảnh báo bằng âm thanh.</t>
  </si>
  <si>
    <t>B_12 20151230 Trịnh Đình Hải
Người quản lý lựa chọn mức độ khả nghỉ cho khu vực và hệ thống sẽ thay đổi  màu sắc của khu vực đó tương ứng với mức độ nghi ngờ chặt phá rừng tại khu vực đó</t>
  </si>
  <si>
    <t>B_13 20155219 Nguyễn Việt Cường
Khi Drone hỏng được thu hồi, hệ thống sẽ xóa vị trí cuối cùng của nó, chỉ hiển thị thông tin của Drone đang hoạt động</t>
  </si>
  <si>
    <t>B_15 20151915 Bùi Phú  Hướng
Sau khi thức hiện xong thao tác, người dùng bấm chọn nút menu để thoát khỏi chức năngxem lịch sử, hệ thống trở về menu chính</t>
  </si>
  <si>
    <t xml:space="preserve">B_16 20150703 Phan Quang Dũng 
- Sau khi người dùng tìm kiếm được drone từ hệ thống, hệ thống trả về các thông tin của drone trong đó có thông tin drone đã được đánh dấu hay chưa.
- Người dùng thực hiện nâng cao quyền truy nhập drone.
</t>
  </si>
  <si>
    <t>B19_20151290 Bùi Minh Hiếu :- Người dùng chọn 1 drone trong danh sách các drone và hệ thống hiển thị ví trí của drone trên khu cực mà drone đang hoạt động.</t>
  </si>
  <si>
    <t>B_01 20151295 Bùi Trung Hiếu
- Quá trình đối thoại: Người dùng chọn chức năng theo dõi các drone ở giao diện app, ứng dụng hiển thị màn hình theo dõi các drone 
- Hành động của người dùng: chỉ click chọn trên màn hình</t>
  </si>
  <si>
    <t>B_02 20153710 Nguyễn Thị Thư
Tập các quá trình, đối thoại và các hành động qua đó người dùng có thể nhận được thông báo trả về khu vực bị khả nghi và tình trạng</t>
  </si>
  <si>
    <t>B_03 20151520 Lê Việt Hoàng
- Quá trình, đối thoại: Người dùng chọn chức năng quản lí drone, tích chọn xác nhận drone đã hoàn thành lộ trình.
- Hành đồng của người dùng: Chỉ cần chọn vào các nút bấm, menu hiển thị trên màn hình để tương tác với hệ thống.</t>
  </si>
  <si>
    <t xml:space="preserve">B_06 20154485 Nguyễn Hữu Tùng
-Quá trình đối thoại: Người sử dụng chọn chức năng quản lí drone, xem hình ảnh và video từ các drone trên ứng dụng; hệ thống hiển thị giao diện cho người dùng lựa chọn và hiển thị hình ảnh, video từ mỗi drone cho người sử dụng.
</t>
  </si>
  <si>
    <t>B_08 20151858 Ngô Việt Hưng
Quá trình đối thoại: người đùng thực hiện thao tác điều khiển bằng tay đưa drone quay về khi drone gặp bất thường.
Thao tác người dùng: click chuột để chọn và thao tác lên xuống, phải trái để điều khiển drone.</t>
  </si>
  <si>
    <t>B_10 20179758 Bùi Nhật  Trường
Thực hiện quan sát tường thuật trực tiếp của drone và cảnh báo trong quá trình drone tác nghiệp.</t>
  </si>
  <si>
    <t>B_11 20152675 Đồng Thị Ngọc
Quá trình đối thoại: người dùng xóa lộ trình của drone đã được lập trình sẵn đường đi( xóa không thể khôi phục)
Hành động người dùng: click chuột</t>
  </si>
  <si>
    <t>B_12 20151230 Trịnh Đình Hải
Quá trình đối thoại : Người quản lý chọn khu vực và thay đổi độ khả nghi, hệ thống sẽ thay đổi màu sắc của khu vực đó theo mức độ
Thao tác : Click chuột</t>
  </si>
  <si>
    <t>B_13 20155219 Nguyễn Việt Cường
Quá trình đối thoại: Người dùng đưa ra tùy chọn (nếu có) với các thông báo được đưa ra bởi hệ thống.</t>
  </si>
  <si>
    <t>B_14 20151647 Bùi Văn Huy
Thao tác thay đổi thông tin người dùng</t>
  </si>
  <si>
    <t>B_15 20151915 Bùi Phú  Hướng
-Quá trình, đối thoại: Người dùng chọn chức năng xem lịch sử, hệ thống hiển thị lịch sử của drone lên màn hình ứng dụng
-Hoạt động của người dùng: người dùng tương tác với hệ thống qua các nút lựa chọn</t>
  </si>
  <si>
    <t>B_16 20150703 Phan Quang Dũng 
- Quá trình đối thoại: Người dùng đánh theo dõi drone trên bản đồ, hệ thống cập nhật các thay đổi người dùng yêu cầu.
- Hành động của người dùng: Người dùng thao tác thông qua cá nút bấm hiển thị trên màn hình để tương tác với với hệ thống.</t>
  </si>
  <si>
    <t>B19_20151290 Bùi Minh Hiếu: Quá trình đối thoại: - Người dùng yêu cầu vào hệ thống hiển thị vị trí drone và hệ thống hiển thị vị trí các drone trên khu vực mà chúng hoạt động.- Hoạt động: Người dùng chỉ cần đăng nhập vào hệ thống trước đó và bấm chọn vào các chức năng mong muốn.</t>
  </si>
  <si>
    <t xml:space="preserve">B_22 20151493 Phạm Hoàn
+ Màn hình hiện thị lên form đăng nhập
+ Người dùng điền thông tin đăng nhập
+ Xác nhận đăng nhập
</t>
  </si>
  <si>
    <t>B_25 20142659 Lê Ngọc Long
Người dùng timf kiếm các drone hoặc lựa chọn một trong các drone đang hiển thị</t>
  </si>
  <si>
    <t>8.2.1</t>
  </si>
  <si>
    <t>B_01 20151295 Bùi Trung Hiếu
- Thao tác đầu tiên khi sử dụng ứng dụng là người dùng cần đăng nhập vào hệ thống bằng tai khoản được cấp cảu mình với quyền quản lý các drone riêng biệt</t>
  </si>
  <si>
    <t>B_02 20153710 Nguyễn Thị Thư
Tập các quá trình:
Dữ liệu video và hình ảnh từ drone được lưu vào cơ sở dữ liệu và đẩy sang cho AI phân tích.
AI tiến hành phân tích dữ liệu qua kình nghiệm học tập
+Nếu phát hiện ra dấu hiệu khả nghi, đưa thông báo tự động lên màn hình thông báo
+Không phát hiện gì thì chuyển sang phân tích các dữ liệu tiếp theo đến khi kết thúc</t>
  </si>
  <si>
    <t>B_04 20164052 Đoàn Văn Tiến
khi đến giờ nghỉ , người sử dụng không cần ấn quay về mà drone tự động quay về theo đường cũ , chỉ khi nào người sử dụng muốn điều khiển bằng tay thì mới ấn nút điều khiển bằng tay trên màn hình của drone đó , drone sẽ tự động đứng lại cân bàng ngay tại vị trí đó , sau đó tiếp nhận điều khiển của người sử dụng</t>
  </si>
  <si>
    <t>B_05 20152005 Trần Quang  Khải
Thanh tìm kiếm để nhập thông tin tìm kiếm. Các bộ lọc dropdown để filter kết quả tìm kiếm. Các nút media để điều khiển phát, dừng, phóng to thu nhỏ, next, back giữa các video (khi chọn nhiều video)</t>
  </si>
  <si>
    <t xml:space="preserve">B_06 20154485 Nguyễn Hữu Tùng
-Người sử dụng chọn quản lí drone, quản lí hình ảnh, video của từng drone.
-Hệ thống hiển thị hình ảnh, video của từng drone trên màn hình cho người sử dụng
</t>
  </si>
  <si>
    <t xml:space="preserve">B_08 20151858 Ngô Việt Hưng
Người dùng click vào drone có màu đỏ nhấp nháy trên màn hình để bắt đầu lại chế độ điều khiển bằng tay cho drone gặp bất thường.        </t>
  </si>
  <si>
    <t xml:space="preserve">B_10 20179758 Bùi Nhật  Trường
Quán sát những hình ảnh được trả về từ drone đang tác nghiệp cùng với đó là những thông tin liên quan như vị trí hiện tại của drone, độ cao đang bay của drone, vùng tác nghiệp cũng như lộ trình drone đang thực hiện. </t>
  </si>
  <si>
    <t>B_11 20152675 Đồng Thị Ngọc
Người dùng click vào biểu tượng drone đã được cập nhật lộ trình có màu thường để tiến hành xóa lộ trình của drone đó (xóa không thể khôi phục)</t>
  </si>
  <si>
    <t>B_12 20151230 Trịnh Đình Hải
Thao tác 1 :Người quản lý click vào khu vực để lựa chọn khu vực tình nghi ở trên bản đồ toàn bộ khu vực hoặc click vào chức năng xem chi tiết khu vực ở tại màn hình xem video</t>
  </si>
  <si>
    <t>B_13 20155219 Nguyễn Việt Cường
Khi Drone bị hỏng, thông báo hỏng với những thông tin cần thiết được hiện ra, người dùng chỉ có thể chọn OK để xác nhận đã đọc thông báo.</t>
  </si>
  <si>
    <t xml:space="preserve">B_14 20151647 Bùi Văn Huy
Người dùng lựa chọn chức năng cập nhật thông tin cá nhân
Hệ thống hiển thị mẫu đăng kí thông tin
Người dùng nhập thông tin cập nhật
Hệ thống hiển thị thông báo thông tin hợp lệ hoặc chưa hợp lệ
</t>
  </si>
  <si>
    <t>B_15 20151915 Bùi Phú  Hướng
-Người dùng chọn xem lịch sử
-Hệ thống lấy sữ liệu từ máy chủ và hiển thị  lên màn hình.
-người dùng xem lịch sử hoạt động của drone</t>
  </si>
  <si>
    <t xml:space="preserve">B_16 20150703 Phan Quang Dũng 
Người dùng đăng nhập thông qua tài khỏa đã được đăng kí và lựa chọn đánh dấu drone trên giao diện hệ thống.
</t>
  </si>
  <si>
    <t>B19_20151290 Bùi Minh Hiếu : Khi người dùng thấy ví trị drone hiển thị trên khu vực đang hoạt động, hệ thống sẽ hiển thị thông báo người dùng có muốn xem tọa độ cụ thể của drone hay không. - Người dùng thực hiện việc xác nhân yêu cầu của hệ thống</t>
  </si>
  <si>
    <t xml:space="preserve">B_22 20151493 Phạm Hoàn
+ Giao diện đăng nhập xuất hiện , người dùng nhập đầy đủ thông tin đăng nhập : username , password , mã phần biệt giữa thành viên và admin
+ Hệ thống kiểm tra thông tin đăng nhập và thông báo lỗi ngay trong quá trình điền
</t>
  </si>
  <si>
    <t xml:space="preserve">B_25 20142659 Lê Ngọc Long
Màn hình hiện danh sách các video của các drone.
Người dùng chọn drone muốn chụp
</t>
  </si>
  <si>
    <t>8.2.2</t>
  </si>
  <si>
    <t>B_01 20151295 Bùi Trung Hiếu
- Người dùng chọn biểu tượng ở màn hình quản lý drone (hiển thị các con drone có biểu hiện nghi là chặt phá rừng).
- Ứng dụng hiển thị màn hình chi tiết.</t>
  </si>
  <si>
    <t xml:space="preserve">B_02 20153710 Nguyễn Thị Thư
Tập đối thoại giữa người dùng và thiết bị:
+Thiết bị kết nối giữa dữ liệu người dùng nhận được từ drone với AI
+AI xác định vùng khả nghi, hiển thị lên màn hình có thông báo
+Người dùng nhấn vào chi tiết trên thông báo để biết thêm chi tiết về vùng khả nghi và tình trạng hiện tại của khu vực đó
</t>
  </si>
  <si>
    <t xml:space="preserve">B_03 20151520 Lê Việt Hoàng
- Người quản lí chọn chức năng quản lí drone, tích chọn xác nhận drone đã hoàn thành lộ trình.
- Người quản lí ngắt kết nối drone và hệ thống server.
</t>
  </si>
  <si>
    <t>B_04 20164052 Đoàn Văn Tiến
khi quay về drone gặp sự cố mất tín hiệu , thì phần mềm phải báo lại ngay lập tức cho người sử dụng để người dùng xử lý tiếp ( cho đi tìm tại vị trí rơi do GPS đã lưu lại ) , còn nếu trong trường hợp người dùng đang điều khiển bằng tay thì họ sẽ biết ngay rồi nên không cần báo cáo</t>
  </si>
  <si>
    <t>B_05 20152005 Trần Quang  Khải
Khi vào mục quản lí video. Các icon cùng tên các khu vực hiển thị ra. Thanh tìm kiếm cùng bộ lọc luôn hiển thị ở giao diện này. Nút phát chỉ hiển thị khi người dùng chọn một hoặc nhiều video nào đó. Các nút media xuất hiện trong quá trình phát video.</t>
  </si>
  <si>
    <t xml:space="preserve">B_06 20154485 Nguyễn Hữu Tùng
-Khi phát hiện khu vực rừng có dấu hiệu bị chặt phá trong hình ảnh hoặc video, người sử dụng có thể đánh dấu những vùng nghi vấn đó bằng kí hiệu đặc biệt mà ứng dụng cung cấp.
-Hệ thống sẽ lưu những hình ảnh  hoặc video đó và danh sách nghi vấn trên giao diện để thuận tiện cho việc theo dõi của người sử dụng
</t>
  </si>
  <si>
    <t>B_08 20151858 Ngô Việt Hưng
Người dùng dùng các phím lên xuống phải trái để điều khiển drone quay trở về vị trí ban đầu. Các thao tác này được thực hiện trên bản đồ của khu rừng trong hệ thống.</t>
  </si>
  <si>
    <t>B_10 20179758 Bùi Nhật  Trường
Có thể thực hiện các thao tác tùy chỉnh để thay đổi lộ trình bay của drone, độ cao của drone hay góc, zoom in-out camera để có thể quan sát rõ hơn. Trong trường hợp cần thiết có thể điều khiển drone trực tiếp bằng tay trên thiết bị</t>
  </si>
  <si>
    <t xml:space="preserve">B_11 20152675 Đồng Thị Ngọc
Người dùng click vào "xóa lộ trình" trong màn hình mà hệ thống trả về sau khi thực hiện hành động trước đó. Hành động này sẽ xóa lộ trình của drone được cập nhật
</t>
  </si>
  <si>
    <t>B_12 20151230 Trịnh Đình Hải
Thao tác 2 :Người quản lý click vào phần mức độ khả nghi và chọn mức độ khả nghi chặt phá rừng theo suy nghĩ của mình tại khu vực đó</t>
  </si>
  <si>
    <t>B_13 20155219 Nguyễn Việt Cường
Sau khi người dùng ấn OK, thông báo đã thả drone dự phòng sẽ được hiện lên, người dùng cũng chỉ có thể chọn OK.</t>
  </si>
  <si>
    <t xml:space="preserve">B_14 20151647 Bùi Văn Huy
Khi thông tin hợp lệ
Người dùng nhấn vào nút cập nhật để thay đổi thông tin cá nhân
</t>
  </si>
  <si>
    <t>B_15 20151915 Bùi Phú  Hướng
Người dùng tương tác với hệ thống qua các nút lựa chọn hiển thị trên màn hình</t>
  </si>
  <si>
    <t xml:space="preserve">B_16 20150703 Phan Quang Dũng 
Người dùng tìm kiếm drone thông qua danh sách hoặc trực tiếp trên bản đồ . Hệ thống trả về thông tin drone được chọn. Người dùng dựa vào đó để xác định việc gắn cờ đánh dấu drone.
</t>
  </si>
  <si>
    <t xml:space="preserve">B_22 20151493 Phạm Hoàn
+ Người dùng click vào nút đăng nhập
+ hệ thống trả về thông báo đăng nhập thành công , nếu nhập sai yêu cầu nhập lại và hiện thị lỗi
</t>
  </si>
  <si>
    <t>B_25 20142659 Lê Ngọc Long
Người dùng click đúp vào màn hình
Hệ thống hiển thị một số chức năng nâng cao trong đó có chupk ảnh.
Người dùng click vào nút chụp ảnh
Hệ thống ghi lại ảnh và lưa vào bộ nhớ</t>
  </si>
  <si>
    <t>8.2.3</t>
  </si>
  <si>
    <t>B_01 20151295 Bùi Trung Hiếu
- ở màn hình chi tiết, người dung quan sát trạng thái, video mà drone ghi lại từ đó chọn các hành động trong list chức năng hiển thị ở màn hình này</t>
  </si>
  <si>
    <t>B_02 20153710 Nguyễn Thị Thư
Tập các hành động:
+Nhấn xem thông báo chi tiết
+Đánh dấu đã đọc thông báo hoặc chưa đọc</t>
  </si>
  <si>
    <t xml:space="preserve">B_03 20151520 Lê Việt Hoàng
- Người quản lí đưa thẻ nhớ đến cho vào hệ thống, thông qua tài khoản của mình để upload dữ liệu drone lên hệ thống trung tâm.
</t>
  </si>
  <si>
    <t>B_04 20164052 Đoàn Văn Tiến
trên màn hình sẽ có các nút : sang trái phải , tiến lên trước hoặc lùi ra sau , lên trên cao hoặc thấp xuống dưới . Người dùng ấn nút nào thì phần mềm sẽ gửi thông tin cho drone 1 cách nhanh nhất .Nếu người dùng ko ấn gì thì drone tự động thăng bằng tại vị trí đó .</t>
  </si>
  <si>
    <t>B_05 20152005 Trần Quang  Khải
Khi người dúng muốn tìm kiếm video, nhập thông tin tìm kiếm vào thanh tim kiếm. Muốn hiển thị các kết quả chi tiết hơn thì sử dụng chọn các bộ lọc như khu vực, drone, ngày nào đến ngày nào...
Muốn phát video thì click chọn một (vài) video rồi ấn nút phát. Trong quá trình phát có thể ấn các nút chức năng tương ứng.</t>
  </si>
  <si>
    <t>B_06 20154485 Nguyễn Hữu Tùng
Người sử dụng thực hiện chức năng đăng xuất ra khỏi hệ thống</t>
  </si>
  <si>
    <t>B_08 20151858 Ngô Việt Hưng
Người điều khiển quan sát chi tiết về lộ trình của drone và khu vực mà drone đó hoạt động đang được hiển thị trên màn hình.</t>
  </si>
  <si>
    <t>B_10 20179758 Bùi Nhật  Trường
Cảnh báo sẽ được đưa tới người dùng với 2 dạng là cảnh báo hộp thoại và cảnh báo âm thanh trong trường hợp xảy ra sự cố. Đồng thời ứng dụng cần chỉ rõ ra được drone cảnh báo cũng như vùng đang bị xâm hại cho người sử dụng.</t>
  </si>
  <si>
    <t>B_13 20155219 Nguyễn Việt Cường
Lúc này, trên màn hình sẽ hiển thị vị trí theo thời gian thực của Drone không hỏng và vị trí cuối cùng nhận được của Drone hỏng. Khi người dùng thu hồi được Drone hỏng, ấn vào nút Đã thu hồi, thông tin tọa độ của Drone hỏng sẽ được bỏ đi khỏi màn hình.</t>
  </si>
  <si>
    <t xml:space="preserve">B_14 20151647 Bùi Văn Huy
Người dùng nhấn vào cancel để hủy thao tác cập nhật thông tin cá nhân
Hệ thống hủy thao tác cập nhật thông tin
</t>
  </si>
  <si>
    <t>B_15 20151915 Bùi Phú  Hướng
-Người dung chọn chức năng xem lịch sử trên menu chính
-Cuộn lên xuống để xem chi tiết các lịch sử hoạt đông hoặc tìm kiếm theo nhu cầu</t>
  </si>
  <si>
    <t>B_25 20142659 Lê Ngọc Long
hệ thống hiển thị thông báo và nút đóng của sổ/xem hình ảnh.
Người dùng có thể lựa chọn xem hoặc đóng cửa sổ</t>
  </si>
  <si>
    <t>Tương tác 9</t>
  </si>
  <si>
    <t>B_01 20151295 Bùi Trung Hiếu
Chức năng theo dõi hình ảnh trực tiếp được truyền đến và các thao tác xem lại, so sánh hai hay nhiều hình ảnh từ 1 drone trên màn hình ứng dụng</t>
  </si>
  <si>
    <t>B_02 20153710 Nguyễn Thị Thư
Thống kê và xem thông tin tất cả drone trong hệ thống từ đó có thể xác định drone nào hoạt động lâu, có thể hư hỏng đột xuất để đưa ra biện pháp tối ưu.</t>
  </si>
  <si>
    <t xml:space="preserve">B_03 20151520 Lê Việt Hoàng                                                                                                                       
- Đăng nhập vào hệ thống </t>
  </si>
  <si>
    <t>B_04 20164052 Đoàn Văn Tiến
đăng xuất hệ thống khi các drone bay về hoàn toàn hoặc ngắt trực tiếp từ người sử dụng , đảm bảo drone bay về thành công</t>
  </si>
  <si>
    <t>B_05 20150672 Mai Tiến  Dũng
Các tương tác liên quan đến xác định tọa độ, tìm kiếm và theo dõi drone. Các tương tác này được lập ra ở phần mềm của cán bộ thả drone</t>
  </si>
  <si>
    <t>B_06 20154483 Nguyễn Thành Luân
-Khi đã kết nối với Drone, người dùng có thể chọn chức năng quay video trực tiếp, từ đó khi điều khiển Drone đi khảo sát có thể  lưu lại vị trí nơi mà Drone đi qua hoặc nơi mà nghi ngờ có khai thác chặt phá rừng, lưu lại video.</t>
  </si>
  <si>
    <t xml:space="preserve">B_08 20151858 Ngô Việt Hưng
Kiểm tra vị trí hiện tại của drone.                                                                                                                                                                                             </t>
  </si>
  <si>
    <t>B_10 20179758 Bùi Nhật  Trường
Người dùng chạy chức năng báo cáo, ứng dụng truy xuất vào cơ sở dữ liệu để lấy dữ liệu đồng thời hiển thị theo điều kiện lọc chỉ định bởi người dùng</t>
  </si>
  <si>
    <t>B_11 20152675 Đồng Thị Ngọc
Hiển thị dữ liệu drone gửi về</t>
  </si>
  <si>
    <t>B_12 20152976 Nguyễn Xuân Quang
Xem video được tải lên từ các người điều khiển</t>
  </si>
  <si>
    <t>B_13 20150228 Hoàng Trọng Ân
Trước khi thả drone, người điều khiển hoặc người kiểm lâm sẽ kiểm tra drone xác định có lỗi gì không để đảm bảo an toàn và đảm bảo hiệu quả</t>
  </si>
  <si>
    <t xml:space="preserve">B_14 20151647 Bùi Văn Huy
Chức năng thông báo cho người dùng </t>
  </si>
  <si>
    <t>B_15 20151915 Bùi Phú  Hướng
Thay đổi thông tin drone</t>
  </si>
  <si>
    <t xml:space="preserve">B_16 20150703 Phan Quang Dũng 
Báo cáo hệ thống về Drone lỗi
</t>
  </si>
  <si>
    <t>B19_20151871 Nguyễn Văn Hưng : Kiểm tra vùng nghi vấn</t>
  </si>
  <si>
    <t>B_20 20153042 Phạm Hồng  Quân : Gửi thông báo đến trung tâm nếu khu vực có nghi vấn.</t>
  </si>
  <si>
    <t>B_22 20151493 Phạm Hoàn
Sau khi sắp xếp vị trí cho drone , bật tính năng kết nối , drone hiện thi trên giao diện người điều khiển , người điều khiển  kết nối và bật chế độ khởi động cho drone thông qua màn hình điều khiển</t>
  </si>
  <si>
    <t xml:space="preserve">B_25 20141382 Nguyễn Ngọc Hải
Chức năng theo dõi thông tin drone: hoạt động, tình trạng, dữ liệu thu được... từ đó đưa ra quyết định phù hợp.
 </t>
  </si>
  <si>
    <t>B_01 20151295 Bùi Trung Hiếu
Trên quan điểm của nhà phát triển, cần phải xác địch xem thiết kế cái gì cho chức năng theo dõi hình ảnh trực tiếp được truyền đến và các thao tác xem lại, so sánh hai hay nhiều hình ảnh từ 1 drone trên màn hình ứng dụng, người dùng sẽ phải tương tác bằng cách nào và làm thế nào để khiến người dùng dễ dàng tương tác nhất với thiết bị mà họ sử dụng.</t>
  </si>
  <si>
    <t>B_02 20153710 Nguyễn Thị Thư
Thiết kế, đánh giá và cài đặt cho chức năng thống kê, xem thông tin các drone từ đó giúp người dùng tương tác với hệ thống và đưa ra các quyết định phù hợp.</t>
  </si>
  <si>
    <t>B_03 20151520 Lê Việt Hoàng
Thiết kế, đánh giá, cài đặt chức năng đăng nhập vào hệ thống và điều khiển drone</t>
  </si>
  <si>
    <t>B_06 20154483 Nguyễn Thành Luân
Quá trình cài đặt chức năng chụp và quay video khi khảo sát của Drone trong quá trình bay, thông qua đó người dùng có thể dùng chế độ này lưu lại video vào thẻ nhớ hoặc gửi ảnh về hệ thống để xem ngay lập tức.</t>
  </si>
  <si>
    <t>B_08 20151858 Ngô Việt Hưng
- Người dùng đăng nhập vào ứng dụng và chọn chế độ xem vị trí của drone.
- Bản đồ hiển thị lên màn hình vị trí hiện tại mà drone đang bay. Kèm theo đó là lộ trình của drone đã bay kể từ khi người dùng thả drone bay lên.
- Người dùng chọn xem chi tiết thông tin các drone đã kết nối.
- Người dùng chọn mụct xác định vị trí của drone, bao gồm các vị trí mà drone đã bay qua, vị trí hiện tại của drone và lộ trình sắp tới của drone.</t>
  </si>
  <si>
    <t>B_10 20179758 Bùi Nhật  Trường
Thiết kế và cài đặt hệ thống báo cáo nhằm tổng hợp tình hình khu rừng trong 1 khoảng thời gian, giúp người dùng có cái nhìn tổng quát.</t>
  </si>
  <si>
    <t xml:space="preserve">B_11 20152675 Đồng Thị Ngọc
Góc bên phải phía trên cùng màn hình sau khi đăng nhập có chế độ "hiển thị dữ liệu gửi về", sau khi click vào đó thì màn hình sẽ hiển thị các hình chữ nhật nhỏ, mỗi hình chữ nhật là một video của drone đang phát. Đối với những drone chưa hoạt động thì hình chữ nhật đó sẽ có màu đen. Dưới mỗi hình chữ nhật là số thứ tự của drone đó. </t>
  </si>
  <si>
    <t>B_12 20152976 Nguyễn Xuân Quang
Tại giao diện chính của quản lý, người quản lý lựa chọn chức năng xem video. Hệ thống sẽ hiển thị ra danh sách các video được tải lên từ các nhân viên điều khiển và người quản lý có thể click vào một video để xem.</t>
  </si>
  <si>
    <t>B_13 20150228 Hoàng Trọng Ân
Sau khi người dùng ấn thả, sẽ hiện ra chức năng chẩn đoán, với danh sách những hạng mục cần kiểm tra. Khi ấn vào hạng mục nào, hàng múc đó sẽ được kiểm tra và thông báo trạng thái cho người dùng.</t>
  </si>
  <si>
    <t xml:space="preserve">
B_14 20151647 Bùi Văn Huy
Thiết kế mục thông báo đối với người sử dụng
Mẫu thông báo, danh mục thông báo...</t>
  </si>
  <si>
    <t>B_15 20151915 Bùi Phú  Hướng
-Sau khi vào chức năng xem danh sách drone
-Hệ thống hiển thị danh sách các drone
-Người dùng chọn  1 drone muốn thay đổi thông tin và chọn nút thay đổi thông tin</t>
  </si>
  <si>
    <t xml:space="preserve">B_16 20150703 Phan Quang Dũng 
- Người dùng đăng nhập vào hệ thống và tìm kiếm drone.
- hệ thống trả lại thông tin drone được chọn.
- Người dùng chọn mục báo cáo hệ thống và xác nhận thông báo hệ thống về drone
</t>
  </si>
  <si>
    <t>B_20 20153042 Phạm Hồng  Quân: Thiết kế, đánh giá, phân tích những tín hiệu được gửi về từ Drone, 
thông báo vùng có dấu hiệu khả nghi hoặc được cho là đang có lâm tặc
 hoạt động đến trung tâm</t>
  </si>
  <si>
    <t xml:space="preserve">B_22 20151493 Phạm Hoàn
+ Trên màn hình theo dõi drone , di chuyển đến mỗi vị trí drone cung cấp cho người dùng thông tin
+ Thiết kế để người dùng có thể vừa khởi động đồng bộ hoặc riêng rẻ cho từng drone
</t>
  </si>
  <si>
    <t>B_25 20141382 Nguyễn Ngọc Hải
Xác định thiết kế các chức năng theo dõi trực tiếp, và các thao tác 
xem lại dữ liệu thu được từ drone. Từ đó người dùng có cái nhìn 
tổng quan và đưa ra quyết định một cách hợp lý</t>
  </si>
  <si>
    <t>9.1.1</t>
  </si>
  <si>
    <t>B_01 20151295 Bùi Trung Hiếu
- Thiết kế cái gì: Thiết kế một giao diện có một khung nhìn để có thể trình chiếu hình ảnh, bên dưới có các button với các chức năng xem lại, so sánh hình ảnh,... cũng như các text box hiển thị thông tin của drone hiện tại</t>
  </si>
  <si>
    <t xml:space="preserve">B_02 20153710 Nguyễn Thị Thư
Thiết kế chức năng thống kê và xem thông tin của drone trong hệ thống:
Chức năng cung cấp thông tin về vị trí hoạt động, tình trạng, các thông số và lộ trình bay của drone
</t>
  </si>
  <si>
    <t xml:space="preserve">B_03 20151520 Lê Việt Hoàng
- Thiết kế: Giao diện đăng nhập có các trường tên đăng nhập, mật khẩu và nút đăng nhập.
</t>
  </si>
  <si>
    <t>B_04 20164052 Đoàn Văn Tiến
thiết kế sao cho người dùng chỉ có thể đăng xuất khi các drone đã về an toàn hoặc nếu có drone chưa về thì người dùng cũng đã phải được biết về sự cố của drone và đã đưa ra biện pháp xử lý</t>
  </si>
  <si>
    <t>B_05 20150672 Mai Tiến  Dũng
Thiết kế giao diện xác định tọa độ bay của drone.
Giao diện có bản đồ định vị chia theo kinh độ, vĩ độ để xác định tọa độ drone dễ dàng. Trên bản đồ có nét mờ thể hiện đường bay đướcj lập trình sẵn của drone, để người sử dụng có thể theo dõi dễ dàng</t>
  </si>
  <si>
    <t>B_06 20154483 Nguyễn Thành Luân
- Thiết kế chức năng chọn chế độ quay video:
+Sau khi người dùng kết nối thành công Drone với ứng dụng cung cấp cho người dùng thấy hình ảnh trực tiếp trên Drone
+ Giao diện thao tác với chức năng được đặt ví trí dễ dàng nhìn thấy, trực quan và không chiếm phần không gian hiển thị chính.</t>
  </si>
  <si>
    <t>B_08 20151858 Ngô Việt Hưng
- Vị trí của drone được hiển thị lên màn hình, bao gồm các vị trí drone đã bay , vị trí hiện tại của drone và lộ trình của drone.
- Người dùng xem các thông số về lịch sử lộ trình bay của drone , lộ trình tiếp theo cảu drone.</t>
  </si>
  <si>
    <t xml:space="preserve">B_10 20179758 Bùi Nhật  Trường
Dữ liệu sau khi phân tích bởi AI sẽ được lưu trữ trong cơ sở dữ liệu của ứng dụng. Khi người dùng có nhu cầu muốn xem báo cáo cẫn hỗ trợ xác định đầu vào qua các bộ lọc như: từ - đến, khu vực, phạm vi, số hiệu drone, tình trạng,...  </t>
  </si>
  <si>
    <t>B_11 20152675 Đồng Thị Ngọc
Màn hình hiển thị các hình chữ nhật nhỏ, dưới mỗi hình chữ nhật là số thứ tự của drone. Các  hình chữ nhật đó là video mà drone ghi lại được</t>
  </si>
  <si>
    <t>B_12 20152976 Nguyễn Xuân Quang
Tại màn hình chính người quản lý lựa chọn chức năng xem video</t>
  </si>
  <si>
    <t>B_13 20150228 Hoàng Trọng Ân
Sau khi đã chọn được vị trí thả và lộ trình drone, người dùng ấn thả, sau đó app sẽ hiển thị bài chẩn đoán cho drone với những hạng mục cần kiểm tra.</t>
  </si>
  <si>
    <t xml:space="preserve">B_14 20151647 Bùi Văn Huy
Thiết kế thông báo chung đối với các thông tin và số lượng thông báo chưa.
Thiết kế giao diện một danh mục các thông báo với các đề mục để người dùng chọn vào và xem
</t>
  </si>
  <si>
    <t>B_15 20151915 Bùi Phú  Hướng
-Hệ thống hiển thị thông  tin của drone
-Sau khi người dùng chọn thay đỏi thông tin drone
-Người dùng thay đổi thông tin drone</t>
  </si>
  <si>
    <t xml:space="preserve">B_16 20150703 Phan Quang Dũng 
- Người dùng sau khi tìm kiếm drone nhận được thông tin drone từ hệ thống
- Người dùng chọn mục báo cáo hệ thống và xác nhận thông báo hệ thống về drone
</t>
  </si>
  <si>
    <t xml:space="preserve">B19_20151871 Nguyễn Văn Hưng : Khi mà các dron kết thúc chuyến bay sẽ gửi thông báo về cho người dùng, ở chính giữa bên dưới thông báo sẽ có 1 cái nút " Phát hiện vùng nghi vấn tự động" </t>
  </si>
  <si>
    <t xml:space="preserve">
B_20 20153042 Phạm Hồng  Quân
Đưa ra màn hình dạng lướ của các vùng có nghi vấn, kèm theo 
bên cạnh là các mức độ nghi vấn do các AI được tích hợp đánh giá. 
Người dùng có thể click chuột vào từng khoanh vùng nghi vấn để xem 
chi tiết hơn. Ở mỗi màn hình hiển thị các khoanh vùng này có các nút 
chức năng như xem chi tiết, phóng to, thu nhỏ để quan sát rõ ràng cũng
như đánh giá được chính xác hơn. Ngoài ra còn có nút button gửi thông báo
về trung tâm nếu như thấy nghi vấn thật sự.</t>
  </si>
  <si>
    <t xml:space="preserve">B_22 20151493 Phạm Hoàn
+ Khi di chuyển đến vị trí drone trên màn hình , người dùng có thể đọc được toàn bộ thông tin trên drone , các thông số kĩ thuật , loại drone phân cho từng vị trí
+ click vào , cho phép người dùng xác định drone thu được kết quả có báo rừng bị chặt phá , hiện thị viền màu đỏ
</t>
  </si>
  <si>
    <t>B_25 20141382 Nguyễn Ngọc Hải
Thiết kế: Giao diện có thể hiển thị thông tin drone: vị trí drone,
lộ trình drone, tình trạng hiện tại... có thể hiển thị hình ảnh dữ 
liệu drone thu được, trình chiếu, so sánh...</t>
  </si>
  <si>
    <t>9.1.2</t>
  </si>
  <si>
    <t>B_01 20151295 Bùi Trung Hiếu
- Người dùng tương tác như thế nào: Người dùng thao tác với khung nhìn view có thể tạm dừng tua (đối với hình ảnh xem lại), thao tác bằng cách click vào các button bên dưới</t>
  </si>
  <si>
    <t>B_02 20153710 Nguyễn Thị Thư
Đánh giá chức năng thống kê và xem thông tin của drone:
chức năng này là cần thiết để người dùng có thể theo dõi hoạt động của drone từ đó có thể giải quyết nếu có nghi vấn nhằm nâng cao thời gian sử dụng drone và giúp quá trình giám sát diễn ra suôn sẻ.</t>
  </si>
  <si>
    <t>B_03 20151520 Lê Việt Hoàng                                                                                                                      Người dùng cũng có thể đăng xuất sau khi đăng nhập</t>
  </si>
  <si>
    <t>B_04 20164052 Đoàn Văn Tiến
nút đăng nhập được thiết kế tại vị trí sao cho người sử dụng không vô tình ấn vào đó , hoặc đảm bảo ấn vào đó vô hiệu nếu các drone chưa về tới nơi</t>
  </si>
  <si>
    <t>B_05 20150672 Mai Tiến  Dũng
Người dùng theo dõi drone bằng bản đồ hiển thị trên màn hình, có thể thu phóng để xác định rõ ràng hơn vị trí của drone. Khi drone bị trục trặc, sự cố va chạm, người dùng có thể phóng to ra để xác định vị trí drone, nhìn vào màu sắc bản đồ có thể biết được nơi drone trục trặc là cao hay thấp, vùng có nước hay không có nước</t>
  </si>
  <si>
    <t>B_06 20154483 Nguyễn Thành Luân
- Đánh giá chức năng chọn chế độ quay video:
+ Tính thuận tiện: người dùng có thể dễ dàng nhìn thấy và tương tác với chức năng xem hình ảnh trực tiếp
+ Số lượng thao tác ít: khi người dùng chọn chức năng xem trực tiếp trên Drone thì hệ thống gửi hình ảnh từ Drone từ ứng dụng.</t>
  </si>
  <si>
    <t>B_08 20151858 Ngô Việt Hưng
- Vị trí của drone được hiển thị lên màn hình, bao gồm các vị trí drone đã bay qua, vị trí hiện tại của drone và vị trí drone sắp di chuyển đến.
- Người dùng phóng to hay thu nhỏ bản đồ nhằm có được các thông tin rõ hơn về địa điểm drone mà hệ thống đã trả về".</t>
  </si>
  <si>
    <t>B_10 20179758 Bùi Nhật  Trường
Hiển thị dữ liệu sau đối với các điều kiện lọc tương ứng của người dùng, đưa ra tình trạng khu rừng, cảnh báo đối với những khu vực hay có nguy cơ bị xâm hại. Đồng thời hỗ trợ việc in ấn báo cáo.</t>
  </si>
  <si>
    <t xml:space="preserve">
B_11 20152675 Đồng Thị Ngọc
Những drone chưa hoạt động thì hình chữ nhật vẫn có màu đen</t>
  </si>
  <si>
    <t>B_12 20152976 Nguyễn Xuân Quang
Hệ thống sẽ hiển thị lên danh sách video được tải lên.Các video được sắp xếp theo một tuỳ chọn đã được thiết lập trước</t>
  </si>
  <si>
    <t>B_13 20150228 Hoàng Trọng Ân
Người dùng có thể ấn vào từng hạng mục tương ứng để kiểm tra. Hoặc để app tự kiểm tra drone từ đầu đến cuối danh sách.</t>
  </si>
  <si>
    <t>B_14 20151647 Bùi Văn Huy
Thiết kế phân loại thông báo theo mức độ khẩn cấp, quan trọng...
Thiết kế phân loại thông báo để người dung có thể chọn mục thông báo quan trọng, khẩn cấp xem trước tránh trường hợp các thông báo quan trọng bị trôi mà người dùng thực hiện sau các thông báo khác</t>
  </si>
  <si>
    <t>B_15 20151915 Bùi Phú  Hướng
-Sau khi thay đổi thoog tin xong 
-người dùng chọn nút lưu để thay đổi thông tin
-hệ thống xác nhận thay đổi thông tin với người dùng</t>
  </si>
  <si>
    <t xml:space="preserve">B_16 20150703 Phan Quang Dũng 
- Người dùng sau khi tìm kiếm drone nhận được thông tin drone từ hệ thống
- Người dùng chọn mục báo cáo hệ thống và không xác nhận thông báo hệ thống về drone
</t>
  </si>
  <si>
    <t>B19_20151871 Nguyễn Văn Hưng : Khi người dùng bấm vào nút đó thì chức năng phát hiện vùng nghi vấn của hệ thống được kích hoạt , người dùng sẽ phải chờ cho quá trình này diễn ra trong 1 khoảng thời gian nhất định</t>
  </si>
  <si>
    <t>B_20 20153042 Phạm Hồng  Quân: Người dùng tương tác bằng cách chuột là chính. Có thể chọn để xem
chi tiết từng khoanh vùng. Sử dụng các nút phóng to để quan sát rõ hơn,
lưa chọn button statistic để xem phân tích cụ thể từ đó đưa ra đánh giá 
cuối cùng.</t>
  </si>
  <si>
    <t>B_22 20151493 Phạm Hoàn
 + Khi kết nối từ xa thành công với drone ,nút start  trên màn hình điều khiển cho phép người dùng khởi động riêng lẻ cho drone , phục vụ cho quá trình kiểm tra , sửa chữa drone</t>
  </si>
  <si>
    <t>B_25 20141382 Nguyễn Ngọc Hải
Người dùng tương tác: Có thể tạm dừng trình chiếu, tua, thu phóng 
hình ảnh... bằng các button. Khi drone gặp sự cố, người dùng có thế 
dựa vào dữ liệu về thông tin drone để xác định vị trí drone và tình trạng</t>
  </si>
  <si>
    <t>9.1.3</t>
  </si>
  <si>
    <t>B_01 20151295 Bùi Trung Hiếu
- Thiết kế thế nào cho người dùng dễ tương tác: Thiết kế khung nhìn view có thể phóng to thu nhỏ, xoay full màn hình, các button dừng biểu tượng trực quan</t>
  </si>
  <si>
    <t>B_02 20153710 Nguyễn Thị Thư
Cài đặt chức năng thống kê và xem thông tin của drone:
việc thực hiện chức năng cần dùng ít thao tác nhất có thể, và giao diện trực quan giúp người dùng nắm được cách sử dụng nhanh chóng.</t>
  </si>
  <si>
    <t xml:space="preserve">B_03 20151520 Lê Việt Hoàng
- Cài đặt: giao diện đăng nhập hiển thị khi người dùng mở ứng dụng trên điện thoại, máy tính bảng,...
</t>
  </si>
  <si>
    <t xml:space="preserve">B_04 20164052 Đoàn Văn Tiến
thiết kế nút đăng xuất cho người sử dụng để thoát khỏi hệ thống , khi ấn vào đó phần mềm tự động tắt , các drone cũng tự động tắt hoặc ngắt tín hiệu </t>
  </si>
  <si>
    <t xml:space="preserve">B_05 20150672 Mai Tiến  Dũng
Giao diện cần dễ hiểu. Vì vấn đề này chỉ liên quan đến việc theo dõi bản đồ và thu phóng nên ta phải ký hiệu màu sắc bản đồ hợp lý, sao cho người dùng nhìn vào có thể hiểu được về địa hình mà bản đồ thể hiện. Thu phóng có thể tươnng tác bằng 2 cách thức là dùng nút cuộn hoặc bằng 2 ngón tay </t>
  </si>
  <si>
    <t>B_06 20154483 Nguyễn Thành Luân
Người dùng chọn chức năng xem trực tiếp ngay trên màn hình chính trong khi điều khiển Drone để có thể xem lại những chỗ đáng nghi ngờ.</t>
  </si>
  <si>
    <t>B_08 20151858 Ngô Việt Hưng
- Vị trí của drone được hiển thị lên màn hình, bao gồm các vị trí drone đã bay qua, vị trí hiện tại của drone và vị trí drone sắp di chuyển đến.
- Người dùng thay đổi lộ trình bay của drone, bao gồm thay đổi cài đặt tốc độ, cài đặng điểm đến, cài đặt lộ trình bay, cài đặt hệ thống thu hình".</t>
  </si>
  <si>
    <t>B_11 20152675 Đồng Thị Ngọc
Hệ thống hiển thị màn hình có số thứ tự ở dưới mỗi hình chữ nhận chứa video để có thể xác định đượcc video nào là của drone nào, dễ dàng cho việc tìm kiếm</t>
  </si>
  <si>
    <t>B_12 20152976 Nguyễn Xuân Quang
Người quản lý lựa chọn một video để xem, hệ thống sẽ chạy video đó lên màn hình và người quản lý có thể thực hiện các thao tác trong quá trình xem như dừng,next video,..</t>
  </si>
  <si>
    <t>B_13 20150228 Hoàng Trọng Ân
Sau mỗi hạng mục, app sẽ gửi thông báo trạng thái còn tốt hay đã hỏng cho người sử dụng. Nếu sau khi kiểm tra có 1 trong những hạng mục chưa đạt, app sẽ tự hủy lệnh thả của drone. Nếu mọi hạng mục đều đạt, drone sẽ được thả ngay sau khi làm xong bài chẩn đoán.</t>
  </si>
  <si>
    <t>B_14 20151647 Bùi Văn Huy
Thiết kế nút xóa thông báo để người dùng có thể xóa các thông báo đã xem
Thiết kế nút đánh dấu các thông báo quan trọng</t>
  </si>
  <si>
    <t>B_15 20151915 Bùi Phú  Hướng
-Sau khi các nhận thay đổi thông tin, hệ thống lưu thông  tin vừa thay đổi lên máy chủ
-thông báo với người dùng thành công
-quay trở về màn hình danh sách các drone</t>
  </si>
  <si>
    <t xml:space="preserve">B_16 20150703 Phan Quang Dũng 
- Người dùng sau khi tìm kiếm drone nhận được thông tin drone từ hệ thống
- Người dùng chọn mục báo cáo hệ thống và thoát luôn vùng báo cáo.
</t>
  </si>
  <si>
    <t>B19_20151871 Nguyễn Văn Hưng : hệ thống sẽ gửi kết quả cho người dùng qua những điểm được đánh dấu trên bản đồ khảo sát rừng, người dùng có thể phóng to những điểm nghi vấn để quan sát chi tiết những thay đổi bất thường, Bấm "Kết thúc" để hoàn tất quá trình phát hiện nghi vấn</t>
  </si>
  <si>
    <t>B_20 20153042 Phạm Hồng  Quân: Giao diện sẽ được thiết kế đơn giản nhất cho người sử dung. Người 
dùng không cần phải thực hiện các tổ hợp phím thao tác quá phức 
mà chỉ cần dùng chuột là chính. Màn hình theo dõi được tối giản 
mà vẫn đáp ứng được các yêu cầu chính.</t>
  </si>
  <si>
    <t>:B_25 20141382 Nguyễn Ngọc Hải
Thiết kế dễ sử dụng: Sử dụng các biểu tượng trực quan cho các button
phần thông tin tình trạng drone được hiển thị qua các text box dưới giao diện hiển thị dữ liệu drone thu được.</t>
  </si>
  <si>
    <t>B_01 20151295 Bùi Trung Hiếu
- Quá trinh đối thoại: Người dùng chọn chức năng theo dõi và đói chiếu rừng từ menu ứng dụng
- Hành động của người dùng: chỉ thao tác với các button trên màn hình</t>
  </si>
  <si>
    <t>B_02 20153710 Nguyễn Thị Thư
tập các quá trình, đối thoại và các hành động qua đó người dùng tương tác với thiết bị để thực hiện hiện chức năng thống kế và xem thông tin của drone.</t>
  </si>
  <si>
    <t>B_03 20151520 Lê Việt Hoàng
- Quá trình, đối thoại: Người dùng chọn chức năng quản lí bản đồ
- Hành đồng của người dùng: sử dụng bàn phím và nút bấm, menu hiển thị trên màn hình để tương tác với hệ thống.</t>
  </si>
  <si>
    <t>B_06 20154483 Nguyễn Thành Luân
Tập các quá trình đối thoại và hành động để tương tác với chức năng
 quay video được thiết kế trên màn hình chính người dùng có thể dễ dàng tương tác với chức năng này ngay sau khi kết nối thành công với Drone.</t>
  </si>
  <si>
    <t>B_08 20151858 Ngô Việt Hưng
- Quá trình đối thoại: Người dùng chọn xem vị trí hiện tại của drone, hệ thống trả lại các thông tin người dùng cần.
- Hành động của người dùng: Người dùng thao tác thông qua cá nút bấm hiển thị trên màn hình để tương tác với với hệ thống.</t>
  </si>
  <si>
    <t>B_10 20179758 Bùi Nhật  Trường
Người dùng thực hiện chạy báo cáo cuối kì để kiểm tra, có cái nhìn tổng quát và đánh giá tình trạng hiện tại của khu rừng</t>
  </si>
  <si>
    <t>B_11 20152675 Đồng Thị Ngọc
Quá trình đối thoại: người dùng hiển thị tất cả dữ liệu mà drone gửi về cho hệ thống
Hành động người dùng: người dùng click chuột vào button" hiển thị dữ liệu" trên màn hình chức năng</t>
  </si>
  <si>
    <t>B_12 20152976 Nguyễn Xuân Quang
Quá trình đối thoại : Người quản lý chọn xem video và danh sách các video được hiển thị lên, từ đó có thể chọn một cái để xem nội dung.
Thao tác của người dùng : thao tác click chuột</t>
  </si>
  <si>
    <t>B_13 20150228 Hoàng Trọng Ân
Sau khi ấn thả, người dùng sẽ được chuyển tới chức năng chẩn đoán cho Drone. Sau đó người dùng sẽ theo dõi quá trình tự kiểm tra drone. Nếu có vấn đề gì thì có thể đưa ra cách xử lý phù hợp</t>
  </si>
  <si>
    <t>B_14 20151647 Bùi Văn Huy
Thao tác xem thông báo đối người người sử dụng để có thể kết hợp từ người dùng địa phương và người dùng cấp cao hơn</t>
  </si>
  <si>
    <t>B_15 20151915 Bùi Phú  Hướng
-Quá trình, hội thoại: người dùng chọn chức năng thay đổi thông tin, nhập thông tin mới và lưu
-Hành động của người dùng: tương tác với hệ thống qua nút lựa chọn, ô nhập text và bàn phím ảo</t>
  </si>
  <si>
    <t>B_16 20150703 Phan Quang Dũng 
- Quá trình đối thoại: Người dùng báo cáo hệ thống về vấn đề của drone, hệ thống cập nhật các thay đổi người dùng yêu cầu.
- Hành động của người dùng: Người dùng thao tác thông qua cá nút bấm hiển thị trên màn hình để tương tác với với hệ thống.</t>
  </si>
  <si>
    <t>B19_20151871 Nguyễn Văn Hưng : Quá trình đối thoại  : Người dùng chỉ việc bấm nút trên thông báo xuất hiện khi drone kết thúc hành trình bay</t>
  </si>
  <si>
    <t>B_20 20153042 Phạm Hồng  Quân : Trong quá trình đối thoại, người 
dùng chỉ cần thao tác với chuột và quan sát các hình ảnh, video, các 
phân tích trên màn hình.</t>
  </si>
  <si>
    <t xml:space="preserve">B_22 20151493 Phạm Hoàn
+ Bật chức năng kết nối và khởi động thông qua điều khiển được gắn trên mỗi drone
+ Người điều khiển xác nhận kết nối từ xa với drone
+ Người điều khiển khởi động drone
</t>
  </si>
  <si>
    <t>B_25 20141382 Nguyễn Ngọc Hải
Tập các quá trình, đối thoại và hành động của người dùng tương tác với thiết bị để thực hiện các chức năng và xem thông tin drone thu được</t>
  </si>
  <si>
    <t>9.2.1</t>
  </si>
  <si>
    <t>B_02 20153710 Nguyễn Thị Thư
Tập các quá trình: người dùng chọn chức năng thống kê và xem thông tin của drone, màn hình giao diện cho chức năng sẽ hiển thị nội dung tùy vào lựa chọn của người dùng.</t>
  </si>
  <si>
    <t>B_03 20151520 Lê Việt Hoàng
- Trang đăng nhập của hệ thống xuất hiện khi người dùng muốn đăng nhập để sử dụng hệ thống.</t>
  </si>
  <si>
    <t xml:space="preserve">B_04 20164052 Đoàn Văn Tiến
các drone bay gần về đến nhà thì phần mềm xuất hiện thông báo cho người sử dụng để ra đón các drone </t>
  </si>
  <si>
    <t>B_05 20150672 Mai Tiến  Dũng
Đây là chức năng xác định tọa độ. Bản đồ, thanh cuộn để theo dõi lộ trinh , xác định ví trí drone. Có pop up thông báo khi drone gặp sự cố và chỉ dẫn đoạn đường đi để đến chỗ drone gặp sự cố</t>
  </si>
  <si>
    <t>B_06 20154483 Nguyễn Thành Luân
Tập các quá trình thực hiện chức năng chụp ảnh:
- Người dùng đăng nhập thành công vào ứng dụng.
- Kết nối thành công Drone với ứng dụng của mình.
- Chức năng chụp hình được sử dụng tự động và gửi hình ảnh về ứng dụng</t>
  </si>
  <si>
    <t xml:space="preserve">Nguyễn Huy </t>
  </si>
  <si>
    <t xml:space="preserve">B_08 20151858 Ngô Việt Hưng
- Để sử dụng ứng dụng, người dùng cần đăng nhập vào ứng dụng thông qua tài khoản đã được đăng ký và xác thực trước.                                             </t>
  </si>
  <si>
    <t>Quang</t>
  </si>
  <si>
    <t>B_10 20179758 Bùi Nhật Trường
Thực hiện chọn các điều kiện lọc đầu vào cho ứng dụng. Khởi động chức năng chạy báo cáo</t>
  </si>
  <si>
    <t>B_11 20152675 Đồng Thị Ngọc
người dùng click chuột vào button" hiển thị dữ liệu" trên màn hình chức năng để xem tất cả các video mà hệ thống nhận được từ các drone</t>
  </si>
  <si>
    <t>B_12 20152976 Nguyễn Xuân Quang
Thao tác 1 :Người quản lýclick vào chức năng xem video được tải lên để hiển thị lên các danh sách các video.Có thể click để tuỳ chọn  sắp xếp hiển thị danh sách các video</t>
  </si>
  <si>
    <t>B_13 20150228 Hoàng Trọng Ân
Sau khi ấn thả, màn hình chẩn đoán hiện lên với danh sách các hạng mục cần kiểm tra để đảm bảo cho drone có thể hoàn thành nhiệm vụ</t>
  </si>
  <si>
    <t>B_14 20151647 Bùi Văn Huy
Người dùng chọn mục thông báo 
Hệ thống hiển thị danh mục loại thông báo
Người dùng chọn vào loại thông báo muốn xem
Hệ thống hiển thị danh mục các thông báo
Người dùng chọn vào thông báo
Hệ thống hiển thị thông báo</t>
  </si>
  <si>
    <t>B_15 20151915 Bùi Phú  Hướng
-Người dùng chọn thay đỏi thồng tin
-hệ thống hiển thị thong tin của droen dưới dạng edit text
-người dùng chính sửa thông tin
-hệ thống kiển tra thông tin
-ngừơi dùng chọn lưu
-hệ thống xác nhận, lưu và thông báo cho người dùng</t>
  </si>
  <si>
    <t xml:space="preserve">B_16 20150703 Phan Quang Dũng 
- Người dùng đăng nhập từ tài khoản đã được xác định và thực hiện tìm kiếm drime từ bản đồ hoặc danh sách hệ thống.
- Hệ thống trả về thông tin của drone được tìm kiếm.
</t>
  </si>
  <si>
    <t>B19_20151871 Nguyễn Văn Hưng : Thao tác người dùng là bấm vào nút "Phát hiện vùng nghi vấn tự động "</t>
  </si>
  <si>
    <t>B_20 20153042 Phạm Hồng  Quân : Người dùng đăng nhập và chọn 
chức năng theo dõi các Drone.Tiếp đó sẽ chọn tập trung vào các khoanh
vùng có mức độ nghi vấn cao.</t>
  </si>
  <si>
    <t>B_22 20151493 Phạm Hoàn
+ Người dùng biết cách vận hành drone , bất công tắc kết nối , cho phép truy cập từ xa bằng thiết bị khác</t>
  </si>
  <si>
    <t xml:space="preserve">B_25 20141382 Nguyễn Ngọc Hải
Người dùng cần đăng nhập đễ quản lý drone riêng </t>
  </si>
  <si>
    <t>9.2.2</t>
  </si>
  <si>
    <t>B_01 20151295 Bùi Trung Hiếu
- Thao tác thứ hai  là tại menu ứng dung người dùng click chọn chức năng theo dõi và đối chiếu (chức năng quản lý rừng thông qua các hình anh truyền tù drone về ứng dụng</t>
  </si>
  <si>
    <t>B_02 20153710 Nguyễn Thị Thư
Đối thoại giữa người dùng và thiết bị để thực hiện chức năng:
Với mỗi lựa chọn mà người dùng thao tác, màn hình hiển thị sẽ xuất hiện giao diện tương ứng.</t>
  </si>
  <si>
    <t xml:space="preserve">B_03 20151520 Lê Việt Hoàng
- Người dùng nhập các thông tin tên đăng nhập, mật khẩu vào form đăng nhập rồi chọn nút đăng nhập.
- Hệ thống thông báo nhập lại nếu thông tin người dùng nhập vào là sai.
</t>
  </si>
  <si>
    <t>B_04 20164052 Đoàn Văn Tiến
người sử dụng ấn nút đăng xuất , hệ thông cần xác nhận xem các drone đã về hết chưa , sau đó mới cho phép đăng xuất hoặc nếu các drone chưa về hết thì báo cho người dùng là drone chưa về hết</t>
  </si>
  <si>
    <t>B_05 20150672 Mai Tiến  Dũng
Khi drone bắt đầu bay, phần mềm sẽ xuất hiện mục theo dõi để ta có thể xem xét. Khi drone gặp sự cố thì xuất hiện pop up thông báo báo hướng dẫn chỉ đường. Chỉ khi gặp sự cố mới xuất hiện</t>
  </si>
  <si>
    <t>B_06 20154483 Nguyễn Thành Luân
-Drone tự động lưu toàn bộ video vào thẻ nhớ và gửi cảnh báo về hệ thống máy chủ nếu cần, để người sử dụng nhanh chóng nắm bắt tình hình khu vực lúc đấy.</t>
  </si>
  <si>
    <t>B_08 20151858 Ngô Việt Hưng
- Người dùng xác định drone cần xác định vị trí.
- Người dùng nhập vào mã của drone nếu drone chưa liên kết với tài khoản.
- Người dùng chọn drone từ danh sách drone liên kết với tài khoản.
- Nhấn nút xác định vị trí của drone.</t>
  </si>
  <si>
    <t>B_10 20179758 Bùi Nhật  Trường
Kết quả báo cáo được hiển thị trên màn hình người dùng. Báo cáo có thể được kết xuất ra các định dạng trong trường hợp cần thiết</t>
  </si>
  <si>
    <t>B_12 20152976 Nguyễn Xuân Quang
Thao tác 2 :Người quản lý  double click vào một video để xem nội dung chi tiết và trong quá trình xem có thể click để thực hiện các chức năng phụ hỗ trợ quá trình xem</t>
  </si>
  <si>
    <t>B_13 20150228 Hoàng Trọng Ân
Người dùng có thể chọn từng hạng mục để kiểm tra. Hoặc ấn "Kiểm tra lần lượt" để app tự động kiểm tra từng hạng mục từ trên xuống dưới danh sách.</t>
  </si>
  <si>
    <t>nguyenhuyquangbk1909@gmail.com</t>
  </si>
  <si>
    <t xml:space="preserve">B_14 20151647 Bùi Văn Huy
Người dùng chọn xóa thông báo để xóa các thông báo đã xem...
Hệ thống xóa thông báo </t>
  </si>
  <si>
    <t>B_15 20151915 Bùi Phú  Hướng
Người dùng tương tác với hệ thống qua các nút lựa chọn hiển thị trên màn hình, các edit text và bàn phím ảo để nhập thông tin mới cần sửa.</t>
  </si>
  <si>
    <t xml:space="preserve">B_16 20150703 Phan Quang Dũng 
- Người dùng chọn mục báo cáo hệ thống và thực hiện xác nhận báo cáo lỗi
</t>
  </si>
  <si>
    <t>B19_20151871 Nguyễn Văn Hưng : phóng to (thu nhỏ) vùng nghi vấn quan sát chi tiết sự thay đổi bất thường</t>
  </si>
  <si>
    <t>B_20 20153042 Phạm Hồng  Quân : Người dùng có thể phóng to, 
thu nhỏ màn hình theo dõi, thay đổi góc độ nhìn, xem xét các đánh giá 
phân tích do AI được tính hợp sẵn để xác định mức độ nghi vấn.</t>
  </si>
  <si>
    <t xml:space="preserve">B_22 20151493 Phạm Hoàn
+ Drone xuất hiện trên màn hình điều khiển , người dùng click vào khung chứa drone , xác nhận truy nhập bằng thiết bị từ xa
 + Hệ thống trả về thông báo muốn kết nối
+ Người dùng nhấn connect xác nhận kết nối
</t>
  </si>
  <si>
    <t xml:space="preserve">B_25 20141382 Nguyễn Ngọc Hải
Kiểm tra dữ liệu đăng nhập. Nếu người dùng đăng nhập đúng thì sẽ chuyển sang giao diện mà người dùng có thể tương tác với drone. Nếu đăng nhập sai thì thông báo và trở lại màn hình đăng nhập
</t>
  </si>
  <si>
    <t>9.2.3</t>
  </si>
  <si>
    <t>B_01 20151295 Bùi Trung Hiếu
- Sau khi vào được màn hình theo dõi và quan lý rừng qua drone, người dùng thao tác với các button trên màn hình như xem lại, xem trwujc tiếp, tạm dừng, tua...</t>
  </si>
  <si>
    <t xml:space="preserve">B_02 20153710 Nguyễn Thị Thư
Các hành động người dùng thực hiện trong việc sử dụng chức năng:
- thống kê hoạt động của drone: 
 + chọn thống kê hoạt động drone.
 + chọn thời gian bắt đầu và kết thúc.
- người dùng chọn chọn xem thông tin của drone để xem thông tin. </t>
  </si>
  <si>
    <t xml:space="preserve">B_03 20151520 Lê Việt Hoàng
- Nếu thông tin người dùng nhập vào đúng, hệ thống sẽ chuyển sang giao diện trang chủ hệ thống.
</t>
  </si>
  <si>
    <t>B_04 20164052 Đoàn Văn Tiến
sau khi các drone bay về thành công , người sử dụng ra lấy các thẻ nhớ mang về nơi lưu trữ dữ liệu</t>
  </si>
  <si>
    <t>B_05 20150672 Mai Tiến  Dũng
Người dùng bấm mục theo dõi để xem lộ trình bay, tọa độ của drone. Người dùng dựa vào bản đồ và chức năng thu phóng để theo dõi dễ dàng. Khi drone gặp sự cố, muốn nhận chỉ đường thì nhấn vào chỉ đường còn không thì chỉ hiện đường đi trên bản đồ</t>
  </si>
  <si>
    <t>B_06 20154483 Nguyễn Thành Luân
- Hành động giữa người dùng và chức năng xem trực tiếp:
- Chọn chức năng live stream trên màn hình chính.
- Video được tự động lưu lại nếu người dùng tắt tính năng tự format thẻ nhớ.</t>
  </si>
  <si>
    <t xml:space="preserve">B_08 20151858 Ngô Việt Hưng
- Người dùng thao tác với các nút trên màn hình và chọn lấy thông tin của drone.                                                                                                                </t>
  </si>
  <si>
    <t>B_13 20150228 Hoàng Trọng Ân
Sau khi hoàn thành chẩn đoán, app sẽ gửi thông báo đến người dùng "Chấn đoán OK" trong trường hợp mọi hạng mục đều qua. Còn nếu chỉ cần có 1 hạng mục không đạt, app sẽ gửi thông báo "Drone chưa đủ tiêu chuẩn để thả". Cả 2 thông báo trên, người dùng chỉ có thể ấn OK để xác nhận đã đọc.</t>
  </si>
  <si>
    <t>B_14 20151647 Bùi Văn Huy
Người dùng đánh dấu hoặc kéo các thông báo để phân loại các thông báo
Hệ thống cập nhật lại các thông báo đó theo các danh mục phân loại thông báo</t>
  </si>
  <si>
    <t>B_15 20151915 Bùi Phú  Hướng
-Người dung nhập thong tin cần  sửa
-Chọn lưu thông tin mới ssau khi nhập
-người dùng xác nhận với hệ thống là đồng ý thay đổi</t>
  </si>
  <si>
    <t>B19_20151871 Nguyễn Văn Hưng : Bấm " Kết thúc " để hoàn tất quá trình phát hiện nghi vấn tự động</t>
  </si>
  <si>
    <t>B_20 20153042 Phạm Hồng  Quân : Nếu thấy mức độ nghi vấn cao, 
khả năng đe dọa lớn, người dùng sẽ chọn nút gửi thông báo về trung tâm
để họ đi điều tra khoanh vùng được cho là có lâm tặc hoạt động</t>
  </si>
  <si>
    <t xml:space="preserve">B_22 20151493 Phạm Hoàn
+ Người dùng nhấn nút start  để khởi động  drone
 + Hệ thống trả về thông báo đã khởi động drone thành công
</t>
  </si>
  <si>
    <t xml:space="preserve">B_25 20141382 Nguyễn Ngọc Hải
Có nhiều chức năng được hiển thị trên màn hình, người dùng lựa chọn các chức năng và tùy theo lựa chọn thì màn hình sẽ hiển thị các giao diện tương ứng với lựa chọn
</t>
  </si>
  <si>
    <t>Tương tác 10</t>
  </si>
  <si>
    <t xml:space="preserve">B_01 20151295 Bùi Trung Hiếu
Chức năng theo dõi thông tin các drones trả về trong ngày, nếu hệ thống báo có sự khác biệt, nghi vấn so với ngày hôm trước, thì cho hiển thị hình ảnh mà con drones cung cấp lên màn hình.
</t>
  </si>
  <si>
    <t>B_02 20150495 Lê Việt Cường
Khi đã kết nối với Drone, người dùng có thể chọn chức năng qay video, từ đó khi điều khiển Drone đi khảo sát có thể  lưu lại vị trí nơi mà Drone đi qua hoặc nơi mà nghi ngờ có khai thác chặt phá rừng, lưu lại video.</t>
  </si>
  <si>
    <t xml:space="preserve">B_03 20151520 Lê Việt Hoàng                                                                                                                        
- Cài đặt bản đồ khu vực rừng quản lí 
</t>
  </si>
  <si>
    <t>quang.nh152962@sis.hust.edu.vn</t>
  </si>
  <si>
    <t xml:space="preserve">Nguyễn Minh </t>
  </si>
  <si>
    <t>minhhieun4@gmail.com</t>
  </si>
  <si>
    <t>hieu.nm151338@sis.hust.edu.vn</t>
  </si>
  <si>
    <t>B_04 20164052 Đoàn Văn Tiến
người sử dụng đánh dấu vị trí (khi cần lưu lại thông tin vị trí ) của một địa điểm chính xác nào đó , drone kết hợp với tín hiệu GPS lưu lại và phản hồi về cho người sử dụng</t>
  </si>
  <si>
    <t>B_05 20150672 Mai Tiến  Dũng
Các tương tác liên quan đển quản lý với video khu rừng, chọn những khu vực xác định để xem video, quản lý theo khu vực rừng</t>
  </si>
  <si>
    <t>B_06 20154483 Nguyễn Thành Luân
- Cài đặt bản đồ khu vực phân chia rừng quản lí.</t>
  </si>
  <si>
    <t xml:space="preserve">B_08 20153805 Nguyễn Văn Tín
Thao tác thực hiện report từ người sử dụng đối với các trường hợp lỗi hoặc xảy ra sự cố trong quá trình thực hiện.                                                            </t>
  </si>
  <si>
    <t>B_11 20152675 Đồng Thị Ngọc
Đăng xuất khỏi hệ thống</t>
  </si>
  <si>
    <t>B_12 20151230 Trịnh Đình Hải
Báo lỗi</t>
  </si>
  <si>
    <t>B_13 20150228 Hoàng Trọng Ân
Kiểm soát viên chọn ra các hình ảnh trong mục khả nghi để lập báo cáo</t>
  </si>
  <si>
    <t xml:space="preserve">B_14 20151647 Bùi Văn Huy
Thao tác thực hiện report từ người sử dụng đối với các trường hợp lỗi hoặc xảy ra sự cố trong quá trình thực hiẹn
</t>
  </si>
  <si>
    <t>B_15 20151915 Bùi Phú  Hướng
Thêm mới drone vào hệ thống</t>
  </si>
  <si>
    <t xml:space="preserve">B_16 20150703 Phan Quang Dũng 
Cấp quyền truy nhập drone
</t>
  </si>
  <si>
    <t>B19_20151871 Nguyễn Văn Hưng :sao lưu dữ liệu sang thẻ nhớ</t>
  </si>
  <si>
    <t>B_20 20153042 Phạm Hồng  Quân : Gửi thông báo tới trung tâm nếu có fake dữ liệu</t>
  </si>
  <si>
    <t xml:space="preserve">B_25 20141382 Nguyễn Ngọc Hải
Thiết lập khu vực quản lý.
</t>
  </si>
  <si>
    <t>B_01 20151295 Bùi Trung Hiếu
Trên quan điểm của nhà phát triển, cần phải xác địch xem thiết kế cái gì cho chức năngcảnh báo phát hiện bất thường trên giao diện app, người dùng sẽ phải tương tác bằng cách nào và làm thế nào để khiến người dùng dễ dàng tương tác nhất với thiết bị mà họ sử dụng.</t>
  </si>
  <si>
    <t>B_02 20150495 Lê Việt Cường
Quá trình thiết kế, đánh giá và cài đặt chức năng chụp quay video khi khảo sát của Drone trong quá trình bay qua đó người dùng có thể dùng chế độ này lưu lại video vào thẻ nhớ hoặc gửi về hệ thống.</t>
  </si>
  <si>
    <t xml:space="preserve">B_03 20151520 Lê Việt Hoàng
Thiết kế, đánh giá, cài đặt chức năng quản lí bản đồ khu vực rừng được giao.
</t>
  </si>
  <si>
    <t xml:space="preserve">B_06 20154483 Nguyễn Thành Luân
Thiết kế, đánh giá, cài đặt chức năng quản lí bản đồ khu vực rừng được giao.
</t>
  </si>
  <si>
    <t xml:space="preserve">B_08 20153805 Nguyễn Văn Tín
- Thiết kế giao diện báo cáo từ người dùng.
- Thiết kế các icon tùy theo các hình thức báo cáo thư text, giọng nói, gọi điện...                                                            </t>
  </si>
  <si>
    <t>B_11 20152675 Đồng Thị Ngọc
Phía bên trái trên cùng màn hình có biểu tượng logout, khi người dùng click vào đây, hệ thống sẽ logout ra khỏi tài khoản người dùng. Hành dộng này cùng với đăng nhập có thể thông báo được thời gian làm việc của người dùng</t>
  </si>
  <si>
    <t xml:space="preserve">B_12 20151230 Trịnh Đình Hải
Trong quá trình điều khiển drone và sử dụng hệ thống, người dùng nếu phát hiện ra có lỗi có thể chọn chức năng báo lỗi ở màn hình chính, chọn mục drone hoặc hệ thống, nếu là drone thì nhập thêm mã drone, sau đó nhập lỗi vào phần text area, cuối cùng chọn nút báo lỗi, hệ thống hiển thị báo lỗi thành công hoặc thất bại. </t>
  </si>
  <si>
    <t>B_13 20150228 Hoàng Trọng Ân
Tích hợp chức năng lập báo cáo vào hệ thống để người dùng không phải dùng thêm các công cụ khác</t>
  </si>
  <si>
    <t xml:space="preserve">B_14 20151647 Bùi Văn Huy
Thiết kế giao diện báo cáo từ người dùng
Thiết kế các icon tùy theo các hình thức báo cáo thư text, giọng nói, gọi điện...
</t>
  </si>
  <si>
    <t xml:space="preserve"> B_15 20151915 Bùi Phú  Hướng
- Màn hình hiển thị lên các lựa chọn
- Sau khi người dùng đăng nhập thành công với tư cách admin
- Người dùng chọn hêm mới drone</t>
  </si>
  <si>
    <t xml:space="preserve">B_16 20150703 Phan Quang Dũng 
- Người dùng đăng nhập vào hệ thống và tìm kiếm người dùng từ danh sách người dùng trên hệ thống.
- hệ thống trả lại thông tin người dùng được chọn.
- Người dùng chọn mục cấp quyền drone, tìm kiếm drone từ bản đồ hoặc danh sách hệ thông  và xác nhận thông cấp quyền drone.
</t>
  </si>
  <si>
    <t>B_25 20141382 Nguyễn Ngọc Hải
Thiết kế, đánh giá, kiểm tra, cài đặt các chức năng quản lý khu vực được giao.</t>
  </si>
  <si>
    <t>10.1.1</t>
  </si>
  <si>
    <t>B_01 20151295 Bùi Trung Hiếu
- Thiết kế cái gì: thiết kế vùng thông báo ở góc màn hình để người dùng có thể dễ dàng quan sát những cảnh báo bất thường mà không ảnh hưởng đến giao dện cũng như các chức năng khác</t>
  </si>
  <si>
    <t xml:space="preserve">B_02 20150495 Lê Việt Cường
- Thiết kế chức năng chọn chế độ quay video:
+Sau khi người dùng kết nối thành công Drone với ứng dụng người dùng có thể chọn chức năng quay video và lưu lại trong thể nhớ được đặt trong Drone.
+ giao diện thao tác với chức năng được đặt ví trí dễ dàng nhìn thấy mà không ảnh hưởng đến nội dung trên màn hình chính, tạo cảm giác thỏa mái với người dùng.
</t>
  </si>
  <si>
    <t xml:space="preserve">B_03 20151520 Lê Việt Hoàng
- Thiết kế: Giao diện cài đặt bản đồ khu vực rừng quản lí, bao gồm các chức năng chọn bản đồ từ google map, vệ tinh, bộ nông nghiệp, chức năng cài đặt ranh giới, cài đặt tỉ lệ bản đồ,...
</t>
  </si>
  <si>
    <t xml:space="preserve">B_04 20164052 Đoàn Văn Tiến
thiết kế đánh dấu bằng tay hay chuột trên phần mềm , cần thiết kế nút lưu vị trí để tránh bị nhầm lẫn sang chức năng khác , đặt nút tại nơi dễ quan sát </t>
  </si>
  <si>
    <t>B_05 20150672 Mai Tiến  Dũng
Thiết kế giao diện quản lí video. Phân chia các drone theo khu vực. Trong mỗi khu vực có các drone tương ứng. Trong mỗi drone là các video của nó. Ở khu vực lưu trữ, quản lí video đều có các thanh filter, tìm kiếm theo các chỉ mục.</t>
  </si>
  <si>
    <t xml:space="preserve">B_06 20154483 Nguyễn Thành Luân
- Thiết kế: Giao diện cài đặt bản đồ khu vực rừng quản lí, bao gồm các chức năng chọn bản đồ từ google map, vệ tin Chức năng cài đặt ranh giới, cài đặt tỉ lệ bản đồ, biến rừng thành các khu vực được đánh số thú tự.
</t>
  </si>
  <si>
    <t xml:space="preserve">B_08 20153805 Nguyễn Văn Tín
- Thiết kế các thao tác kèm theo trong quá trình thông báo như: hủy thông báo, xóa thông báo, cập nhật thông báo...                                                       </t>
  </si>
  <si>
    <t>B_11 20152675 Đồng Thị Ngọc
Hệ thống thoát ra khỏi chế độ đăng nhập và quay trở về màn hình đăng nhập khi người dùng click vào biểu tượng đăng xuất ở trên màn hình</t>
  </si>
  <si>
    <t>B_12 20151230 Trịnh Đình Hải
- Sau khi người dùng đăng nhập vào hệ thống, người dùng có thể chọn chức năng báo lỗi ở màn hình chính. hoặc nếu là drone có thể báo lỗi trong quản lý drone, chọn drone.</t>
  </si>
  <si>
    <t>B_13 20150228 Hoàng Trọng Ân
Hộ trợ người dùng việc thêm thời gian địa điểm vào báo cáo</t>
  </si>
  <si>
    <t>B_14 20151647 Bùi Văn Huy
Thiết kế các thao tác kèm theo trong quá trình thông báo như hủy thông báo, xóa thông báo, cập nhật thông báo</t>
  </si>
  <si>
    <t>B_15 20151915 Bùi Phú  Hướng
-Hệ thống hiển thị giao diện thêm drone
-Sau khi người dùng chọn thêm drone
- Người dùng nhập các thông tin của drone vào hệ thống</t>
  </si>
  <si>
    <t xml:space="preserve">B_16 20150703 Phan Quang Dũng 
- Người dùng tìm kiếm người dùng cấp thấp hơn từ danh sách người dùng trên hệ thống và nhận được thông tin người dùng từ hệ thống trả lại.
- Người dùng chọn mục cấp quyền drone, tìm kiếm drone từ bản đồ hoặc danh sách hệ thông  và xác nhận  cấp quyền drone.
</t>
  </si>
  <si>
    <t>B19_20151871 Nguyễn Văn Hưng : goc màn hình bên trái có 1 tùy chọn menu , người dùng chọn mục "sao lưu dữ liệu", khi đó hệ thống hiển thị thông báo tới người dùng là yêu câù  lắp thẻ nhớ nếu người dùng chưa lắp đặt</t>
  </si>
  <si>
    <t>B_20 20153042 Phạm Hồng  Quân : Thiết kế giao diện là một listView
Ở đó có hiển thị một phần của dữ liệu bị cho là fake và bên cạnh là 
phần trăm thông tin này được cho là giả mạo.</t>
  </si>
  <si>
    <t xml:space="preserve">B_25 20141382 Nguyễn Ngọc Hải
- Thiết kế: Lấy dữ liệu từ google map. Cài đặt khu vực ranh giới cần quản lý, phân chia một khu vực lớn thành nhiều khu vực nhỏ </t>
  </si>
  <si>
    <t>10.1.2</t>
  </si>
  <si>
    <t>B_01 20151295 Bùi Trung Hiếu
- Người dùng tương tác như thế nào: Người dùng thao tác với các thông báo hiển thị bên dưới bằng hành động click vào thông báo để truy cập vào màn hình thông tin chi tiết</t>
  </si>
  <si>
    <t>B_02 20150495 Lê Việt Cường
- Đánh giá chức năng chọn chế độ quay video:
+ Tính thuận tiện: người dùng có thể dễ dàng nhìn thấy và tương tác với chức năng chọn quay video.
+ Số lượng thao tác ít: khi người dùng chọn chức năng quay video trên Drone cũng giống như quay video trên điện thoại Mobile thông thường video lưu lại trong thẻ nhớ.</t>
  </si>
  <si>
    <t xml:space="preserve">B_03 20151520 Lê Việt Hoàng
- Hệ thống hiển thị bản đồ khu vực rừng hiện tại và các chức năng cài đặt thông tin bản đồ.
- Tùy mục đích sử dụng mà người quản lí chọn các chức năng tương ứng.
- Sau khi người quản lí cài đặt xong, hệ thống thông báo người dùng có chắc chắn với các thay đổi hiện tại.
</t>
  </si>
  <si>
    <t xml:space="preserve">B_04 20164052 Đoàn Văn Tiến
đánh giá độ chính xác của GPS , đồng thời tốc độ xử lý của phần mềm khi người dùng ấn vào nút lưu vị trí , từ đó đưa ra phương hướng phát triển của phần mềm </t>
  </si>
  <si>
    <t>B_05 20150672 Mai Tiến  Dũng
Người dùng có thể thấy được các khu vực đã được phân chia trên giao diện. Đi sâu vào trong là các drone của khu vực đó. Đi vào mỗi drone là các video lưu theo ngày.
Người dùng có thể lọc tìm video theo khu vực, drone, theo ngày lưu trữ.
Chọn video để phát.</t>
  </si>
  <si>
    <t xml:space="preserve">B_06 20154483 Nguyễn Thành Luân
- Hệ thống hiển thị bản đồ khu vực rừng hiện tại và các chức năng cài đặt thông tin bản đồ.
- Tùy theo sự quản lí và người sử dụng thiết lập các khu vực.
- Sau khi người quản lí cài đặt xong, hệ thống thông báo người dùng có chắc chắn với các thay đổi hiện tại.
</t>
  </si>
  <si>
    <t>B_08 20153805 Nguyễn Văn Tín
Thiết kế chế độ báo lỗi trog quá trình thông báo:
+ Hệ thống đang bị lỗi
+ Liên kết bị gián đoạn
+ Bạn cần truy cập internet
+ ...</t>
  </si>
  <si>
    <t>Hiền</t>
  </si>
  <si>
    <t>B_12 20151230 Trịnh Đình Hải
- Hệ thống hiển thị giao diện báo lỗi, bao gồm một checkbok gồm hệ thống và drone. nếu người dùng chọn drone thì xuất hiện thêm một dropdown để người dùng chọn mã drone, một dropdown gồm các lỗi hay xảy ra, và một phần text area để người dùng mô tả lỗi.</t>
  </si>
  <si>
    <t>B_13 20150228 Hoàng Trọng Ân
Người dùng được chọn ra các hình ảnh highlight từ mục khả nghi để cho vào báo cáo</t>
  </si>
  <si>
    <t>B_14 20151647 Bùi Văn Huy
Thiết kế chế độ báo lỗi trog quá trình thông báo:
Hệ thống đang bị lỗi
Liên kết bị gián đoạn
Bạn cần truy cập internet
...</t>
  </si>
  <si>
    <t>B_15 20151915 Bùi Phú  Hướng
- Hệ thống hiển thi các lựa chọn cho người dùng
- Sau khi đã nhập xong thông tin cho drone
- Người dùng tiếp tực lựa chọn lưu hoặc hủy</t>
  </si>
  <si>
    <t xml:space="preserve">B_16 20150703 Phan Quang Dũng 
- Người dùng tìm kiếm người dùng cấp thấp hơn từ danh sách người dùng trên hệ thống và nhận được thông tin người dùng từ hệ thống trả lại.
- Người dùng chọn mục cấp quyền drone, xóa cấp quyền drone từ danh sách người dùng đó và xác nhận xóa cấp quyền drone.
</t>
  </si>
  <si>
    <t xml:space="preserve">B19_20151871 Nguyễn Văn Hưng : khi thẻ nhớ đã được lắp đặt xong thì hệ thống hiện lên nút bắt đầu , người dùng chỉ việc bấm nút bắt đầu và chờ cho dữ liệu được lưu lại </t>
  </si>
  <si>
    <t>B_20 20153042 Phạm Hồng  Quân : Người dùng sẽ tương tác thông qua 
chuột là chính. Trên màn hình có nút xem chi tiết tin nhắn. .</t>
  </si>
  <si>
    <t xml:space="preserve">B_25 20141382 Nguyễn Ngọc Hải
- Hiển thị khu vực được chọn, thông tin và các chức năng tương tứng để người dùng lựa chọn
- Sau khi lựa chọn xong, hỏi lại người dùng có thay đổi hay không trước khi thực hiện
 </t>
  </si>
  <si>
    <t>10.1.3</t>
  </si>
  <si>
    <t>B_01 20151295 Bùi Trung Hiếu
- Thiết kế thế nào cho người dùng dễ tương tác: Thiết kế thông báo dưới dạn pop up ở phía dưới hoặc trên màn hình để người dùng dễ tương tác với thông báo đó và không ảnh hưởng đến trải nghiệm người dùng</t>
  </si>
  <si>
    <t>hienthts@gmail.com</t>
  </si>
  <si>
    <t>B_02 20150495 Lê Việt Cường
- Cài đặt chức năng quay video trên ứng dụng:
Người dùng chọn chức năng quay ngay trên màn hình chính trong khi điều khiển Drone để có thể quay lại những vị trí mà nghi ngờ có khả năng chặt phá rừng.</t>
  </si>
  <si>
    <t xml:space="preserve">B_03 20151520 Lê Việt Hoàng
- Sau khi tích chọn đồng ý thay đổi, người quản lí có thể hoàn tác các thay đổi của mình.
</t>
  </si>
  <si>
    <t>hien.nt151387@sis.hust.edu.vn</t>
  </si>
  <si>
    <t>B_04 20164052 Đoàn Văn Tiến
thiết kế có thể phóng to thu nhỏ tại vị trí lưu địa chỉ GPS , từ đó tạo điều kiện quan sát dễ dàng cho người sử dụng , hình ảnh video gửi về phải sắc nét</t>
  </si>
  <si>
    <t>B_05 20150672 Mai Tiến  Dũng
Thanh tìm kiếm bố trí thêm icon kính lúp. Các bộ lọc hiển thị theo dạng dropdown. Nút phát dừng video có các icon quen thuộc như các trình phát media.</t>
  </si>
  <si>
    <t xml:space="preserve">B_06 20154483 Nguyễn Thành Luân
- Sau khi tích chọn đồng ý thay đổi, người quản lí có thể hoàn tác các thay đổi của mình qua nút khẩn cấp hoặc quay về trạng thái ban đầu.
</t>
  </si>
  <si>
    <t>B_08 20153805 Nguyễn Văn Tín
- Người dùng tìm kiếm người dùng cấp thấp hơn từ danh sách người dùng trên hệ thống và nhận được thông tin người dùng từ hệ thống trả lại.
- Người dùng chọn mục cấp quyền drone, nâng cấp quyền người dùng và xác nhận hệ thống.</t>
  </si>
  <si>
    <t>B_12 20151230 Trịnh Đình Hải
- Người dùng chọn drone hoặc hệ thống, nhập mã drone nếu cần, chọn lỗi đã xảy ra và mô tả thêm trong phần mô tả nếu lỗi không có trong danh mục. Sau khi nhập xong người dùng bấm nút báo lỗi, hệ thống hiển thị báo lỗi thành công và trở về màn hình chính</t>
  </si>
  <si>
    <t>B_15 20151915 Bùi Phú  Hướng
-Sau khi thực hiện xong lưu droen vào hệ thống, hệ thống sẽ thông báo cho người dùng là đã lưu thành công
- Người dùng xem lại danh sách các drone để kiểm tra đã có drone mới hay chưa</t>
  </si>
  <si>
    <t xml:space="preserve">B_16 20150703 Phan Quang Dũng 
- Người dùng tìm kiếm người dùng cấp thấp hơn từ danh sách người dùng trên hệ thống và nhận được thông tin người dùng từ hệ thống trả lại.
- Người dùng chọn mục cấp quyền drone, nâng cấp quyền người dùng và xác nhận hệ thống.
</t>
  </si>
  <si>
    <t>B19_20151871 Nguyễn Văn Hưng : khi dữ liệu sao lưu từ hệ thống sang thẻ nhớ hoàn tất thì hệ thống thông báo cho người dùng : "sao lưu dữ liệu thành công", còn trong quá trình sao lưu xảy ra lỗi thì hệ thống sẽ cảnh báo cho người dùng, để khắc kịp thời cho quá trình sao lưu</t>
  </si>
  <si>
    <t>B_20 20153042 Phạm Hồng  Quân : Giao diện cho chức năng này được 
thiết kế đơn giản, dễ nhìn và dễ kiểm soát do lượng hình ảnh hiện lên không 
quá nhiều. Chỉ là một listView các danh sách thông tin được cho là giả mạo.</t>
  </si>
  <si>
    <t xml:space="preserve">B_25 20141382 Nguyễn Ngọc Hải
Người dùng chọn đồng ý thay đổi thf hệ thống lưu các thay đổi mà người dùng vừa chọn và bắt đầu </t>
  </si>
  <si>
    <t>B_01 20151295 Bùi Trung Hiếu
- Quá trình đối thoại: hệ thống hiển thị cảnh báo người dùng
- Thao  tác người dùng: người dùng chỉ cần click vào thông báo để truy cập vào màn hình view chi tiết</t>
  </si>
  <si>
    <t>B_02 20150495 Lê Việt Cường
Tập các quá trình đối thoại và hành động để tương tác với chức năng
 quay video được thiết kế trên màn hình chính người dùng có thể dễ dàng tương tác với chức năng này ngay sau khi kết nối thành công với Drone.</t>
  </si>
  <si>
    <t>B_03 20151520 Lê Việt Hoàng
- Quá trình, đối thoại: Người dùng chọn chức năng quản lí drone, tích chọn xác nhận drone đã hoàn thành lộ trình.
- Hành đồng của người dùng: sử dụng bàn phím và nút bấm, menu hiển thị trên màn hình để tương tác với hệ thống.</t>
  </si>
  <si>
    <t>B_06 20154483 Nguyễn Thành Luân
- Quá trình, đối thoại: Người dùng chọn chức năng quản lí drone, tích chọn xác nhận drone đã hoàn thành lộ trình.
- Hành đồng của người dùng: sử dụng bàn phím và nút bấm, menu hiển thị trên màn hình để tương tác với hệ thống.</t>
  </si>
  <si>
    <t xml:space="preserve">B_08 20153805 Nguyễn Văn Tín
- Thao tác thông báo đến hệ thống và người dùng cấp cao hơn về các sự cố từ người dùng cấp thấp.                                                                              </t>
  </si>
  <si>
    <t>B_11 20152675 Đồng Thị Ngọc
Quá trình đối thoại: người dùng đăng xuất khỏi hệ thống, kết thúc phiên làm việc của mình
Hành động người dùng: người dùng click vào biểu tượng đăng xuất ở trên màn hình</t>
  </si>
  <si>
    <t>B_12 20151230 Trịnh Đình Hải
Quá trình đối thoại : Người dùng chọn chức năng báo lỗi, người dùng chọn hệ thống hoặc drone, loại lỗi, nhập mô tả về lỗi và chọn báo lỗi
Thao tác : chọn từ các dropdown, checkbox, nhập text, bấm nút</t>
  </si>
  <si>
    <t>B_13 20152754 Nguyễn Thế Nhạ
- Quá trình đối thoại : Người dùng chọn các hình ảnh để lập báo cáo, hệ thống trả về các hình ảnh đó.
- Hành động người dùng : Tương tác với hệ thống để chọn các hình ảnh qua các nút chọn và bấm.</t>
  </si>
  <si>
    <t>B_14 20151647 Bùi Văn Huy
Thao tác thông báo đến hệ thống và người dùng cấp cao hơn về các sự cố từ người dùng cấp thấp</t>
  </si>
  <si>
    <t>B_15 20151915 Bùi Phú  Hướng
-Quá trình, đối thoại: Người dùng chọn thêm drone, hệ thống hiển thị giao diện thêm drone, người dùng nhập thông tin drone mới và lưu vào hệ thống
-Hành động của người dùng: chọn vào các nút bấm, các ô nhập liệu và bàn phím ảo để tương tác mới hệ thống</t>
  </si>
  <si>
    <t>B_16 20150703 Phan Quang Dũng 
- Quá trình đối thoại: Người dùng tìm kiếm người dùng và cấp thêm quyền truy  nhập drone cho người dùng , hệ thống cập nhật các thay đổi người dùng yêu cầu.
- Hành động của người dùng: Người dùng thao tác thông qua cá nút bấm hiển thị trên màn hình để tương tác với với hệ thống.</t>
  </si>
  <si>
    <t>B19_20151871 Nguyễn Văn Hưng : Quá trình đối thoại : người dùng chỉ việc chọn vào mục "Sao lưu dữ liệu" trên thanh menu</t>
  </si>
  <si>
    <t>B_20 20153042 Phạm Hồng  Quân : Trong quá trình đối thoại ngừoi dùng sẽ 
thao tác với chuột là chính và quan sát, xem xét đánh giá các thông tin.</t>
  </si>
  <si>
    <t>B_25 20141382 Nguyễn Ngọc Hải
- Quá trình, đối thoại: Người dùng chọn chức năng quản lý drone
- Hành động người dùng: Sử dụng các menu để tương tác với hệ thống</t>
  </si>
  <si>
    <t>10.2.1</t>
  </si>
  <si>
    <t>B_04 20164052 Đoàn Văn Tiến
người sử dụng ấn vào nút lưu vị trí rồi sau đó chọn vị trí muốn lưu bằng click chuột hoặc cảm ứng , phần mềm sẽ lưu lại địa chỉ GPS của vị trí đó và hiện kết quả cho người dùng</t>
  </si>
  <si>
    <t>B_05 20150672 Mai Tiến  Dũng
Thanh tìm kiếm để nhập thông tin tìm kiếm. Các bộ lọc dropdown để filter kết quả tìm kiếm. Các nút media để điều khiển phát, dừng, phóng to thu nhỏ, next, back giữa các video (khi chọn nhiều video)</t>
  </si>
  <si>
    <t>B_06 20154483 Nguyễn Thành Luân
- Đầu tiên khi sử dụng ứng dụng là đăng nhập, người dùng cần đăng nhập bằng tài khoản đã được đăng ký của mình để truy cập vào toàn bộ ứng dụng.</t>
  </si>
  <si>
    <t>B_08 20153805 Nguyễn Văn Tín
Người dùng chọn chức năng thông báo trên giao diện người dùng:                                 
- Hệ thống trả về giao diện thông báo.
- Người dùng chọn hình thức thông báo.</t>
  </si>
  <si>
    <t>B_11 20152675 Đồng Thị Ngọc
Người dùng click vào biểu tượng đăng xuất ở góc phải phía bên trên màn hình và kết thúc phiên đăng nhập của mình, lần sử dụng sau phải đăng nhập lại bình thường</t>
  </si>
  <si>
    <t>B_12 20151230 Trịnh Đình Hải
- Thao tác thứ nhất: Sau khi đăng nhập, người dùng chọn chức năng báo lỗi từ giao diện chính, hoặc sau khi chọn drone trong phần quản lý drone</t>
  </si>
  <si>
    <t>B_13 20152754 Nguyễn Thế Nhạ
- Người dùng đăng nhập vào hệ thống và chọn chức năng chọn ảnh.
- Hệ thống trả về màn hình hiển thị các ảnh được chọn.</t>
  </si>
  <si>
    <t xml:space="preserve">B_14 20151647 Bùi Văn Huy
Người dùng chọn chức năng thông báo trên giao diện người dùng
Hệ thống trả về giao diện thông báo
Người dùng chọn hình thức thông báo
</t>
  </si>
  <si>
    <t>B_15 20151915 Bùi Phú  Hướng
-Người dùng đăng nhập vào hệ thống với quyền admin
-chọn chức năng thêm drone
- hệ thống hiển thị giao diện thêm drone với các thông tin là ô nhập liệu cho người dùng nhập vào
- người dùng nhập thông tin là hệ thống sẽ lưu lại</t>
  </si>
  <si>
    <t xml:space="preserve">B_16 20150703 Phan Quang Dũng 
- Người dùng đăng nhập hệ thống từ tài khoản được xác định trước và thực hiện tìm kiếm người dùng
</t>
  </si>
  <si>
    <t>B19_20151871 Nguyễn Văn Hưng : thao tác người dùng : người dùng click  vào mục "sao lưu dữ liệu"</t>
  </si>
  <si>
    <t xml:space="preserve">B_20 20153042 Phạm Hồng  Quân: Người dùng đăng nhập, hệ thống 
báo có dấu hiệu thông tin bị fake. Người dùng cick vào xem giao diện. </t>
  </si>
  <si>
    <t>B_25 20141382 Nguyễn Ngọc Hải
- Người dùng cần đăng nhập với tài khoản được cấp để truy cập ứng dụng</t>
  </si>
  <si>
    <t>10.2.2</t>
  </si>
  <si>
    <t>B_01 20151295 Bùi Trung Hiếu
- Thao tác thứ hai là tại màn hình ứng dụng click vào thông báo hiện lên về cảnh báo có nguy cơ chặt phá rừng để truy cập vào màn hình chi tiết vấn đề</t>
  </si>
  <si>
    <t>B_02 20150495 Lê Việt Cường
- Đối thoại giữa người dùng và chức năng quay video:
người dùng chọn chức năng chụp ảnh trên màn hình chính, hiển thị chế độ quay video để drone lưu lại thông tin lại trong quá trình khảo sát rừng.</t>
  </si>
  <si>
    <t xml:space="preserve">B_03 20151520 Lê Việt Hoàng
- Người quản lí chọn chức năng quản lí bản đồ.
- Hệ thống hiển thị giao diện quản lí bản đồ.
</t>
  </si>
  <si>
    <t>B_04 20164052 Đoàn Văn Tiến
người sử dụng sau khi lưu xong vị trí có thể chọn lưu tiếp vị trí khác ngay tại drone đó hoặc thoát chức năng lưu vị trí bằng cách ấn thêm 1 lần nữa vào nút này</t>
  </si>
  <si>
    <t>B_05 20150672 Mai Tiến  Dũng
Khi vào mục quản lí video. Các icon cùng tên các khu vực hiển thị ra. Thanh tìm kiếm cùng bộ lọc luôn hiển thị ở giao diện này. Nút phát chỉ hiển thị khi người dùng chọn một hoặc nhiều video nào đó. Các nút media xuất hiện trong quá trình phát video.</t>
  </si>
  <si>
    <t xml:space="preserve">B_06 20154483 Nguyễn Thành Luân
- Kiểm lâm viên chọn chức năng quản lí các khu vực rừng.
- Hệ thống hiển thị giao diện quản lí rừng.
</t>
  </si>
  <si>
    <t>B_08 20153805 Nguyễn Văn Tín
- Người dùng chọn thông báo bằng văn bản.                              
- Hệ thống hiển hiển thị giao diện thông báo.       
- Người dùng điền thông tin vào mẫu rồi nhấn gửi.         
- Hệ thống gửi thống báo đến đích.</t>
  </si>
  <si>
    <t>B_12 20151230 Trịnh Đình Hải
- Thao tác thứ hai: người dùng chọn lỗi hệ thống hoặc lỗi drone, nếu là lỗi drone người dùng nhập thêm mã drone, sau đó chọn loại lỗi từ dropdown, nhập mô tả lỗi nếu cần.</t>
  </si>
  <si>
    <t>B_13 20152754 Nguyễn Thế Nhạ
- Người dùng đăng nhập vào hệ thống và chọn chức năng chọn ảnh.
- Hệ thống trả về màn hình hiển thị các ảnh được chọn.
- Người dùng đưa các hình ảnh vào báo cáo.
- Hệ thống hiển thị báo cáo lên màn hình.</t>
  </si>
  <si>
    <t xml:space="preserve">B_14 20151647 Bùi Văn Huy
Người dùng chọn thông báo bằng văn bản
Hệ thống hiển hiển thị giao diện thông báo 
Người dùng điền thông tin vào mẫu rồi nhấn gửi
Hệ thống gửi thống báo đến đích
</t>
  </si>
  <si>
    <t>B_15 20151915 Bùi Phú  Hướng
Người dùng tương tác với hệ thống bằng các nút bấm, các ô nhập liệu (edit text) và bàn phím ảo trên điện thoại để nhập thông tin mới cho drone</t>
  </si>
  <si>
    <t xml:space="preserve">B_16 20150703 Phan Quang Dũng 
- Người dùng lựa chọn người dùng cấp thấp hơn từ danh sách người dùng trên hệ thống và nhận được thông tin người dùng từ hệ thống trả lại.
- Người dùng chọn mục cấp quyền drone, tìm kiếm drone từ bản đồ hoặc danh sách hệ thông  và xác nhận  cấp quyền drone.
</t>
  </si>
  <si>
    <t xml:space="preserve">B19_20151871 Nguyễn Văn Hưng :Người dùng lắp đặt thẻ nhớ vào thiết bị </t>
  </si>
  <si>
    <t xml:space="preserve">B_20 20153042 Phạm Hồng  Quân: Người dùng có thể lăn chuột xem 
danh sách các thông tin bị cho là fake hoặc chọn nút xem chi tiết để 
nhận được toàn bộ nội dung của thông tin. Người dùng chọn nút statistic 
để nhận được đánh giá về mức độ đáng tin cậy của tin nhắn. </t>
  </si>
  <si>
    <t>B_25 20141382 Nguyễn Ngọc Hải
- Người sử dụng chọn quản lý khu vực
- Hệ thống hiển thị giao diện tương ứng</t>
  </si>
  <si>
    <t>10.2.3</t>
  </si>
  <si>
    <t>B_01 20151295 Bùi Trung Hiếu
- Tại màn hình cảnh báo chi tiết, người dùng có thể lựa chọn các chức năng gửi thông tin lên trung tâm hoặc chọn chức năng kiểm tra vấn đề đang gặp phải</t>
  </si>
  <si>
    <t>B_02 20150495 Lê Việt Cường
- Hành động giữa người dùng và chức năng quay video:
+Chọn chức năng quay video trên màn hình chính.
+ lưu lại video sau khi hoàn thành khảo sát rừng, hoặc đặt chế độ tự động lưu video.</t>
  </si>
  <si>
    <t xml:space="preserve">B_03 20151520 Lê Việt Hoàng
- Hệ thống hiển thị các gợi ý để thao tác trên bản đồ.
- Tùy theo mục đích mà người quản lí chọn các chức năng tương ứng.
</t>
  </si>
  <si>
    <t xml:space="preserve">B_04 20164052 Đoàn Văn Tiến
hệ thống tự động tổng hợp các vị trí đã lưu , vừa gửi trực tiếp cho người sử dụng vừa lưu lại để dùng khi cần thiết , người dùng có thể xem lại các vị trí đã lưu bằng vào mở một tab lưu vị trí </t>
  </si>
  <si>
    <t>B_05 20150672 Mai Tiến  Dũng
Khi người dúng muốn tìm kiếm video, nhập thông tin tìm kiếm vào thanh tim kiếm. Muốn hiển thị các kết quả chi tiết hơn thì sử dụng chọn các bộ lọc như khu vực, drone, ngày nào đến ngày nào...
Muốn phát video thì click chọn một (vài) video rồi ấn nút phát. Trong quá trình phát có thể ấn các nút chức năng tương ứng.</t>
  </si>
  <si>
    <t xml:space="preserve">B_06 20154483 Nguyễn Thành Luân
-Tùy theo mục đích mà người kiểm lâm viên chọn các chức năng tương ứng.
</t>
  </si>
  <si>
    <t>B_08 20153805 Nguyễn Văn Tín
- Người dùng chọn thông báo bằng gọi điện.            
- Hệ thống kết nối với đích đến.
- Nếu kết nối được thì người dùng thực hiện thông báo và nhấn kết thúc.
- Nếu không kết nối được thì hệ thống chuyển sang chế độ để lại lời nhắn thoại.
- Người dung có thể thông báo hoặc nhấn kết thúc.</t>
  </si>
  <si>
    <t xml:space="preserve">B_12 20151230 Trịnh Đình Hải
- Thao tác thứ ba: người dùng chọn nút báo lỗi, nếu thiếu hoặc sai  trường bắt buộc nào thì người dùng nhập lại trường đấy và chọn báo lỗi lại. </t>
  </si>
  <si>
    <t>B_13 20152754 Nguyễn Thế Nhạ
- Người dùng chọn chức năng gửi báo cáo.
- Hệ thống tiếp nhận và xử lí lựa chọn của người dùng được hoàn tất.</t>
  </si>
  <si>
    <t xml:space="preserve">B_14 20151647 Bùi Văn Huy
Người dùng chọn thông báo bằng gọi điện
Hệ thống kết nối với đích đến
Nếu kết nối được thì người dùng thực hiện thông báo và nhấn kết thúc
Nếu không kết nối được thì hệ thống chuyển sang chế độ để lại lời nhắn thoại 
Người dung có thể thông báo hoặc nhấn kết thúc
</t>
  </si>
  <si>
    <t>B_15 20151915 Bùi Phú  Hướng
-Người dùng chọn chức năng thêm drone
-Người dùng nhập thông tin drone vào các ô tướng ứng
-người dùng chọn nút lưu
-người dùng kiển tra lại drone trong danh sách drone</t>
  </si>
  <si>
    <t xml:space="preserve">B_16 20150703 Phan Quang Dũng 
Hệ thống sau khi thực hiện các thay đổi, Trả về bảng thông tin để người dùng tiếp tục thay đổi.
Người dùng lựa chọn tiếp tục các thao tác thay đổi hoặc quay về màn hình chính
</t>
  </si>
  <si>
    <t>Mai Quang</t>
  </si>
  <si>
    <t>Tuyến</t>
  </si>
  <si>
    <t>B19_20151871 Nguyễn Văn Hưng : click " Bắt đầu " và chờ cho quá trình sao lưu hoàn tất</t>
  </si>
  <si>
    <t>B_20 20153042 Phạm Hồng  Quân: Nếu thấy tin nhắn này có khả năng giả mạo cao, 
nhấn chọn gửi về trung tâm.</t>
  </si>
  <si>
    <t>maituyen100897@gmail.com</t>
  </si>
  <si>
    <t xml:space="preserve">B_25 20141382 Nguyễn Ngọc Hải
- Người dùng chọn các chức năng được hiển thị </t>
  </si>
  <si>
    <t>tuyen.mq154173@sis.hust.edu.vn</t>
  </si>
  <si>
    <t>Khía cạnh 1</t>
  </si>
  <si>
    <t>B_01 20151707 Tạ Quốc Huy
Xác định bối cảnh sử dụng của ứng dụng theo ISO 9241-11, bao gồm các yếu tố sau đây:
- Người dùng.
- Nhiệm vụ.
- Thiết bị.
- Môi trường.</t>
  </si>
  <si>
    <t>B_02 20153710 Nguyễn Thị Thư
Tính hiệu quả của việc sử dụng thiết bị điều khiển drone (điện thoại, máy tính bảng) giúp người dùng dễ dàng kiểm soát drone và giám sát rừng.</t>
  </si>
  <si>
    <t>B_03 20151520 Lê Việt Hoàng                                                                                                                                  
Tính hiệu quả</t>
  </si>
  <si>
    <t>B_04 20145226 La Văn Việt
mục đích</t>
  </si>
  <si>
    <t>B_05 20154101 Nguyễn Anh  Tuấn
Tính hiệu quả - Khả năng tương hỗ công việc. Phần trăm đạt mục đích khi sử dụng các chức năng của app điểu khiển drone và quản lý 500 drone</t>
  </si>
  <si>
    <t>B_06 20154484 Nguyễn Văn Đạt
Tính Hiệu Quả</t>
  </si>
  <si>
    <t xml:space="preserve">B_07 20153338 Cao Minh Thao
Tính hiệu quả                                                                                 
                                                                                                   </t>
  </si>
  <si>
    <t>B_08 20153805 Nguyễn Văn Tín
Thời gian trung bình cần để học một chức năng : Hệ tương tác cần được thiết kế sao cho thời gian người sử dụng cần phải bỏ ra để học một chức năng nào đó là tối thiểu, hoặc ở một mức độ hợp lý.</t>
  </si>
  <si>
    <t>B_09 20152962 Nguyễn Huy  Quang
Tính hiệu quả</t>
  </si>
  <si>
    <t>B_10 20179757 Đỗ Tuấn Tú
Hiệu quả</t>
  </si>
  <si>
    <t>B_11 20151642 Bùi Đình Huy 
Hiệu quả</t>
  </si>
  <si>
    <t>B_12 20150221 Nguyễn Thị Ngọc Ánh
Hiệu quả</t>
  </si>
  <si>
    <t>B_13 20150228 Hoàng Trọng Ân
Hiệu quả</t>
  </si>
  <si>
    <t>B14_20154139 Phí Văn Tuấn Hiệu quả</t>
  </si>
  <si>
    <t>B_15 20151444 Trần Văn Hiệp
Tính Hiệu quả</t>
  </si>
  <si>
    <t>B_16 20150539 Trần Hùng Cường
        tính hiệu quả</t>
  </si>
  <si>
    <t>B_17 20151881 Phạm Việt Hưng
Tính hiệu quả</t>
  </si>
  <si>
    <t>B_18 20150424 Đào Huy Chương: Hiệu quả</t>
  </si>
  <si>
    <t>B_19 20153274 Tăng Tự Tài                                                                   Hiệu quả</t>
  </si>
  <si>
    <t>B_20 20152582 Nguyễn Trọng Nam
Hiệu quả</t>
  </si>
  <si>
    <t>B_21 20154136 Phạm Văn Tuấn
Tính hiệu quả</t>
  </si>
  <si>
    <t xml:space="preserve">B_22 20150393 Biện Thành Chung
Tính hiệu quả </t>
  </si>
  <si>
    <t xml:space="preserve">B_23 20152084 Vũ Văn Kiên
Tính hiệu quả
</t>
  </si>
  <si>
    <t>B_25 20142659 Lê Ngọc Long
Tính hiệu quả</t>
  </si>
  <si>
    <t>Yêu cầu 1</t>
  </si>
  <si>
    <t>B_01 20151707 Tạ Quốc Huy
- Người dùng: 
+ Người dùng đầu cuối: Các nhà quản lý và các lực lượng chức năng trong công tác quản lý bảo vệ rừng.
+ Các kỹ thuật viên xây dựng, phát triển, bảo trì ứng dụng.</t>
  </si>
  <si>
    <t xml:space="preserve">B_02 20153710 Nguyễn Thị Thư
-Hệ thống cập nhật vị trí đang theo dõi của drone, trả về hình
ảnh, video chính xác nhất, sai lệch với thời gian hiện tại không
quá 2s
</t>
  </si>
  <si>
    <t xml:space="preserve">B_03 20151520 Lê Việt Hoàng                                                                                                                                   
- Tự động theo dõi, phát hiện, khoanh vùng và cảnh báo những nơi nghi ngờ chặt phá rừng.
</t>
  </si>
  <si>
    <t>B_04 20145226 La Văn Việt
ứng dụng có khả năng thu thập dữ liệu cần thiết cho mục đính nguyên cứu, hạn chế các dữ liệu dư thừa làm ảnh hưởng đến quá trình xử lý dữ liệu</t>
  </si>
  <si>
    <t>B_05 20154101 Nguyễn Anh  Tuấn
Hệ thống đăng nhập thành công khi người dùng nhập đúng username, mật khẩu. Thông báo lỗi sai khi đăng nhập không thành công. Có khả năng lấy lại mật khẩu khi quên</t>
  </si>
  <si>
    <t>B_06 20154484 Nguyễn Văn Đạt
Khi điều khiển Drone bằng hệ thống dẫn đường tự động
thì sai số có thể xảy ra trên đường điều khiển mà làm lệch
so với hành trình dự kiến không quá 10m tính với đường đi
trong hành trình dự kiến</t>
  </si>
  <si>
    <t>B_07 20153338 Cao Minh Thao
Sai số trong quá trình drone được vận hành tự động không quá 10m so với lộ trình định sẵn, không quá 5m khi được vận hành thủ công.
Đồng thời cập nhật được vị trí người dùng với sai số cho phép trong phạm vi 10m (để admin có thể kiểm tra vị trí của drone hoặc người điều khiển drone)</t>
  </si>
  <si>
    <t>B_08 20153805 Nguyễn Văn Tín
Các chức năng điều khiển drone phải trực quan, hợp logic, phù hợp với tư duy, thói quen nghiệp vụ của các cán bộ kiểm lâm, giúp họ không cảm thấy quá xa lạ khi sử dụng hệ thống.</t>
  </si>
  <si>
    <t>B_09 20152962 Nguyễn Huy  Quang
Drone di chuyển tự động hoặc được điều khiển trực tiếp từ bộ điều khiển phải di chuyển chính xác đến khu vực vị trí đã cấu hình. Sai số không quá 3m</t>
  </si>
  <si>
    <t>B_10 20179757 Đỗ Tuấn Tú
Hệ thống cần cập nhật vị trí drone với sai số nhiều nhất là 3m.
Nếu như sai số vượt quá quy định thì hệ thống cần thông báo lại cho người sủa dụng.</t>
  </si>
  <si>
    <t xml:space="preserve">B_11 20151642 Bùi Đình Huy 
- Hệ thống cần cập nhật vị tri các drone chính xác và thường xuyên sai số cho phép tối đa 3m. </t>
  </si>
  <si>
    <t>B_12 20150221 Nguyễn Thị Ngọc Ánh
- Hệ thống cần cập nhật vị trí người sử dụng đúng nhất: sai số tối đa 5m.</t>
  </si>
  <si>
    <t>B_13 20150228 Hoàng Trọng Ân
Các drone cần bao quát được toàn bộ cánh rừng, vùng chết nhỏ hơn 5% diện tích
Trong trường hợp có drone hỏng hóc, các drone thuộc khu vực lân cận cần tiếp nhận công việc</t>
  </si>
  <si>
    <t>B14_20154139 Phí Văn Tuấn Trả.Hệ thóng cần liên tục cập nhật về vị trí các drone sai số với sai số tối đa 5m.Trong đó nếu phát hiện gian lận hay chặt phá rừng cần ngay lập tức phát thông báo đối với admin và người dùng</t>
  </si>
  <si>
    <t>B_15 20151444 Trần Văn Hiệp
Hệ thống cập nhật và trả về vị trí các drone sai số tối đa là 5m</t>
  </si>
  <si>
    <t>B_16 20150539 Trần Hùng Cường
-  hệ thống phải khoanh vùng được phạm vi
 giám sát của các drone, vị trí của các
 drone một cách liên tục và sai số tối đa 5m</t>
  </si>
  <si>
    <t>B_17 20151881 Phạm Việt Hưng
Hệ thống cần cập nhật đúng vị trí các drone trong khoảng thời gian là 30 giây 1 lần với sai số khoảng cách là không được quá 50 m</t>
  </si>
  <si>
    <t>B_18 20150424 Đào Huy Chương: Hệ thống cần cập nhật vị trí các drone liên tục và sai số tối đa 8m</t>
  </si>
  <si>
    <t>B_19 20153274 Tăng Tự Tài: Hệ thống cần cập nhật vị trí các drone sai số tối đa là 3m</t>
  </si>
  <si>
    <t>B_20 20152582 Nguyễn Trọng Nam
hệ thống cần cập nhật vị trí của các drone liên tuc, cập nhật cả chiều cao, khoảng cách với sai số tối đã là 2m và cố gắng hướng đến tối thiểu là bằng 0 hoặc càng gần 0</t>
  </si>
  <si>
    <t>B_21 20154136 Phạm Văn Tuấn
Hệ thống phải cập nhật vị trí của các drone liên tục, cho phép nhiều người cùng sử dụng đồng thời. Mọi sự thay đổi về lịch trình bay phải được cập nhật trong hệ thống, đồng thời ghi lại trong lịch sử hoạt động</t>
  </si>
  <si>
    <t xml:space="preserve">B_22 20150393 Biện Thành Chung
- Hệ thống đáp ứng được nhiều người sử dụng một lúc. Mỗi người sử dụng sẽ phải đăng nhập. Mọi thay đổi về lịch trình bay hoặc mọi hoạt động điều khiển và người điều khiển thực hiện thay đổi đó sẽ được ghi lại trong nhật ký của hệ thống. </t>
  </si>
  <si>
    <t>B_23 20152084 Vũ Văn Kiên
Hệ thống cần có tính năng đăng nhập cho những người kiểm soát drone và cho biết thời gian đăng nhập cũng như lịch sử các thao tác yêu cầu của người đó trên drone đang kiểm soát</t>
  </si>
  <si>
    <t>B_25 20142659 Lê Ngọc Long
Tính chính xác, hệ thống phải biểu diễn chính xác vị trí của drone cũng như vùng đất mà drone bay tới</t>
  </si>
  <si>
    <t>Yêu cầu 2</t>
  </si>
  <si>
    <t>B_01 20151707 Tạ Quốc Huy
- Nhiệm vụ:
+ Nhiệm vụ đơn giản (chỉ cần 1-2 thao tác): Kết nối với các drones; xác nhận thả drones; hủy bỏ thả drones.
+ Nhiệm vụ trung bình (cần 3-5 thao tác): Đăng nhập vào hệ thống, lựa chọn khu vực khoanh vùng rừng, lựa chọn hành trình của drones.</t>
  </si>
  <si>
    <t>B_02 20153710 Nguyễn Thị Thư
-Hệ thống phát hiện ra chính xác và sớm nhất các khu vực 
có dấu hiệu bị chặt phá, tấn công bởi lâm tặc hay cháy rừng từ đó đưa ra giải pháp phù hợp.</t>
  </si>
  <si>
    <t>B_03 20151520 Lê Việt Hoàng
- Hệ thống đăng nhập phải thành công khi người dùng nhập đúng tài khoản.
- Thông báo sai khi nhập sai tài khoản.
- Có chức năng lấy lại mật khẩu.</t>
  </si>
  <si>
    <t>B_04 20145226 La Văn Việt
hiểu rõ mục đính mình dùng để làm gì, như cầu còn người với ứng dụng và các quá tình hoạt động nó như thế nào</t>
  </si>
  <si>
    <t>B_05 20154101 Nguyễn Anh  Tuấn
Hệ thống kết nối thành công drone và khi ấn nút khởi động thì drone bay theo lịch trình đã định sẵn. Video phải truyền về app và lưu trong thẻ nhớ của drone</t>
  </si>
  <si>
    <t>B_06 20154484 Nguyễn Văn Đạt
Khi hệ thống điều khiển dẫn đường tự đồng hay hệ thống GPS 
gặp trục trặc thì có thể chuyển sang hệ thống điều khiển bằng tay
một cách dễ dàng và nhanh gọn</t>
  </si>
  <si>
    <t>B_07 20153338 Cao Minh Thao
Dữ liệu được gửi về app cần chính xác, nhanh chóng, đảm bảo cho việc xử lý dữ liệu được dễ dàng, mượt mà.</t>
  </si>
  <si>
    <t>B_08 20153805 Nguyễn Văn Tín
Trong quá trình sử dụng, khi người sử dụng thao tác sai, cần báo cho họ biết việc họ đang làm có thể dẫn tới những kết quả không mong muốn, để họ không tốn thời gian vào những thao tác thừa</t>
  </si>
  <si>
    <t>B_09 20152962 Nguyễn Huy  Quang
Hình ảnh được gửi về từ drone được hiển thị trên hệ thống rõ nét, có thể thu thóng để quan sát chi tiết hơn. Có bộ phận phân tích nhanh để đưa ra những cảnh báo tức thời khi phát hiện hình ảnh của cháy rừng, lâm tặc,....</t>
  </si>
  <si>
    <t>B_10 20179757 Đỗ Tuấn Tú
Hệ thống lưu trữ và cập nhật các dữ liệu hình ảnh,video mỗi ngày từ mỗi drone
Đồng thời hệ thống cũng cần phân tích dữ liệu mà các drone gửi về để xác định các nơi bị chạt phá hoạc các điểm nghi ngờ khác.</t>
  </si>
  <si>
    <t>B_11 20151642 Bùi Đình Huy 
-Hệ thống cần cập nhật dữ liệu các video từ các drone mỗi ngày chính xác và đầy đủ dữ liêu cùng thời gian drone ấy hoạt động 
và phân tích dữ liệu giữ video giữa các ngày khác nhau để kiểm tra xem dữ liệu có bị lặp lại và kiểm tra các trạng thái như bị chặt phá hay cháy rừng,... của từng khu vực</t>
  </si>
  <si>
    <t xml:space="preserve">B_12 20150221 Nguyễn Thị Ngọc Ánh
- Hệ thống cần cập nhật nhanh chóng lên dữ liệu chung các hình ảnh và video từ các Drone mỗi ngày 1 cách chính xác và đầy đủ để lưu trữ dữ liệu.
- Phân tích, đánh giá dữ liệu giữa các vùng để khoanh vùng những nơi hay bị cháy rừng hoặc bị chặt phá rừng nhất để lên phương án thực thi hợp lý.
</t>
  </si>
  <si>
    <t>B_13 20150228 Hoàng Trọng Ân
Các hình ảnh gửi về phải có độ phân giải đủ lớn, các video có tốc độ khung nhìn ít nhất 24 fps để có thể phát hiện được chặt phá</t>
  </si>
  <si>
    <t xml:space="preserve">B_14 20154139 Phí Văn Tuấn Hệ thống trả về hình ảnh rõ nét sau khi drone chụp hình ảnh cần phải scan ảnh cho ra hình ảnh rõ nét </t>
  </si>
  <si>
    <t>B_15 20151444 Trần Văn Hiệp
Hệ thống có nhiều người sử dụng nên phải cập nhật liên tục lộ trình bay, vị trí chính xác và người điều khiển của các drone theo thời điểm rõ ràng</t>
  </si>
  <si>
    <t>B_16 20150539 Trần Hùng Cường
-hệ thống cần cập nhật chính xác đường đi của các drone, tránh các trường hợp các đường  đi của các drone trùng nhau gây va chạm giữa các drone</t>
  </si>
  <si>
    <t>Đỗ Tuấn</t>
  </si>
  <si>
    <t>Tú</t>
  </si>
  <si>
    <t>tudt206153@gmail.com</t>
  </si>
  <si>
    <t>tu.dt146802@sis.hust.edu.vn</t>
  </si>
  <si>
    <t xml:space="preserve">Bùi Nhật </t>
  </si>
  <si>
    <t>Trường</t>
  </si>
  <si>
    <t>buinhattruong1996@gmail.com</t>
  </si>
  <si>
    <t>truong.bn146751@sis.hust.edu.vn</t>
  </si>
  <si>
    <t>Nguyễn Đình</t>
  </si>
  <si>
    <t>Khiêm</t>
  </si>
  <si>
    <t>khiemnguyen127@gmail.com</t>
  </si>
  <si>
    <t>khiem.nd179624@sis.hust.edu.vn</t>
  </si>
  <si>
    <t>Nguyễn Duy</t>
  </si>
  <si>
    <t>Đoàn</t>
  </si>
  <si>
    <t>doankjwj97@gmail.com</t>
  </si>
  <si>
    <t>doan.nd155365@sis.hust.edu.vn</t>
  </si>
  <si>
    <t>tungnd1397@gmail.com</t>
  </si>
  <si>
    <t>tung.nd154253@sis.hust.edu.vn</t>
  </si>
  <si>
    <t>Đồng Thị</t>
  </si>
  <si>
    <t>Ngọc</t>
  </si>
  <si>
    <t>gemnx1@gmail.com</t>
  </si>
  <si>
    <t>ngoc.dt152675@sis.hust.edu.vn</t>
  </si>
  <si>
    <t xml:space="preserve">Bùi Đình </t>
  </si>
  <si>
    <t>huybuibkhn@gmail.com</t>
  </si>
  <si>
    <t>huy.bd151642@sis.hust.edu.vn</t>
  </si>
  <si>
    <t>Thân Văn</t>
  </si>
  <si>
    <t>Thái</t>
  </si>
  <si>
    <t>thaitv210@gmail.com</t>
  </si>
  <si>
    <t>thai.tv153359@sis.hust.edu.vn</t>
  </si>
  <si>
    <t>Nguyễn Thị Ngọc</t>
  </si>
  <si>
    <t>Ánh</t>
  </si>
  <si>
    <t>nguyenngocanh6396@gmail.com</t>
  </si>
  <si>
    <t>anh.ntn150221@sis.hust.edu.vn</t>
  </si>
  <si>
    <t xml:space="preserve">Tô Thị Minh </t>
  </si>
  <si>
    <t>Hằng</t>
  </si>
  <si>
    <t>minhhangbn1997@gmail.com</t>
  </si>
  <si>
    <t>hang.ttm151267@sis.hust.edu.vn</t>
  </si>
  <si>
    <t>Trịnh Đình</t>
  </si>
  <si>
    <t>haiprime30@gmail.com</t>
  </si>
  <si>
    <t>hai.td151230@sis.hust.edu.vn</t>
  </si>
  <si>
    <t xml:space="preserve">Nguyễn Xuân </t>
  </si>
  <si>
    <t>quang220360@gmail.com</t>
  </si>
  <si>
    <t>quang.nx152976@sis.hust.edu.vn</t>
  </si>
  <si>
    <t>B_17 20151881 Phạm Việt Hưng
Hệ thống cần liên tục cập nhật về vị trí của drone, nếu như drone gặp trục trặc mất điều khiển thì cần phải lưu lại được vị trí cuối cùng của con drone</t>
  </si>
  <si>
    <t>B_18 20150424 Đào Huy Chương: Hệ thống cần cập nhật nhanh chóng và chính xác trạng thái của drone, sự cố mà drone đang gặp phải để nhanh chóng xử lý sự cố đó</t>
  </si>
  <si>
    <t>B_19 20153274 Tăng Tự Tài: Hệ thống cần phải liên tục cập nhật chính xác đường đi của drone , và vị trí của drone khi gặp trục trặc. Cập nhật dữ liệu nhanh chóng, đưa ra hình ảnh rõ nét để tính toán chính xác trạng thái của vùng</t>
  </si>
  <si>
    <t>B_20 20152582 Nguyễn Trọng Nam
Hệ thống phải cập nhật liên tục được đường đi, vị trí của drone, tình trạng hiện tại của drone, các thông số của drone thời gian thực để có biện pháp sử lý</t>
  </si>
  <si>
    <t>B_21 20154136 Phạm Văn Tuấn
Nếu có trục trặc về kĩ thuật dẫn đến drone không thể hoạt động thì các drone vùng lân cận có thể đảm nhiệm thay vai trò trong thời gian này</t>
  </si>
  <si>
    <t>B_22 20150393 Biện Thành Chung 
- Hệ thống có thể tự kiểm tra tình trạng có thể bay của 500 drone trước khi tiến hành khởi động lịch trình bay. Sau khi kiểm tra trạng thái các drone thành công. Tiến hành tự động khởi động drone để các drone có thể bay theo lịch trình bay có sẵn của mỗi drone. Việc khởi động drone có này có thể khởi động bằng tay đề phòng trường hợp trục trặc.</t>
  </si>
  <si>
    <t>B_23 20152084 Vũ Văn Kiên
Hệ thống cần cập nhật nhanh chóng hình ảnh của đồng loạt nhiều drone gửi về (cụ thể trong trường hợp này là 500 chiếc) , tình trạng của các drone.</t>
  </si>
  <si>
    <t>B_25 20142659 Lê Ngọc Long
Hệ thống phải đảm bảo</t>
  </si>
  <si>
    <t>Yêu cầu 3</t>
  </si>
  <si>
    <t xml:space="preserve">B_01 20151707 Tạ Quốc Huy
- Nhiệm vụ:
+ Nhiệm vụ phức tạp (số lượng thao tác &gt; 5): Chỉnh sửa khoanh vùng khu vực rừng cần giám sát, chỉnh sửa hành trình của drones, xử lý khi có thông báo khẩn trong quá trình drones giám sát rừng.
</t>
  </si>
  <si>
    <t xml:space="preserve">B_02 20153710 Nguyễn Thị Thư
-Hệ thống  cập nhật, lưu trữ và theo dõi chính xác nhất đường
bay, khu vực hoạt động tương ứng của các drone và lịch hoạt
động, phân công theo dõi của từng người dùng trong hệ thống
</t>
  </si>
  <si>
    <t xml:space="preserve">B_03 20151520 Lê Việt Hoàng
- Lịch trình bay thực sự của drone sai số từ 10 - 20 m so với lịch trình bay của người chịu trách nhiệm đã lập trình trước đó.
</t>
  </si>
  <si>
    <t>B_04 20145226 La Văn Việt
cố gắng xây dựng nhân rộng với viếc có thể triển khai ứng dụng miễn phí hoặc bản có phí nhưng chất lượng cao hơn</t>
  </si>
  <si>
    <t>B_05 20154101 Nguyễn Anh  Tuấn
Hệ thống có khả năng chuyển đổi sang điều khiển bằng tay. Hiện thị vị trí của drone, bản đồ, lich trình bay tự động khi ở chế độ này</t>
  </si>
  <si>
    <t>B_06 20154484 Nguyễn Văn Đạt
Hệ thống cập nhật nhanh chóng dữ liệu về các vấn đề của khu vực
mà Drone theo dõi và không những báo các khu rừng có dấu hiệu
chặt phá mà còn có thể báo hiệu các khu vực có độ ẩm thấp
nguy cơ cháy rừng cao.</t>
  </si>
  <si>
    <t>B_07 20153338 Cao Minh Thao
Hệ thống cần cung cấp công cụ hỗ trợ đi kèm để tiện cho việc so sánh, kiểm tra dữ liệu của các khu vực rừng theo từng ngày, hoặc sự thay đổi  giữa hai ngày được lựa chọn.</t>
  </si>
  <si>
    <t>B_08 20153805 Nguyễn Văn Tín
Các chức năng của hệ thống điều khiển cần có tính kế thừa : Khi người sử dụng đã học được một chức năng cơ bản nào đó, thì họ cũng sẽ có thể sử dụng ngay được một lớp các chức năng khác.</t>
  </si>
  <si>
    <t>B_09 20152962 Nguyễn Huy  Quang
Dữ liệu được gửi về được lưu trữ đảm bảo và dễ dàng truy xuất với từng thời điểm, theo mã drone của từng khu vực và dễ dàng đem ra phân tích</t>
  </si>
  <si>
    <t>B_10 20179757 Đỗ Tuấn Tú
Hệ thống cần thiết kế thuận tiện, dễ dùng cho người sử dụng, đảm bảo tính chính xác của dữ liệu.
Đồng thòi cần đảm bảo các phương án dự phòng khi hệ thống gặp sự cố.</t>
  </si>
  <si>
    <t>B_11 20151642 Bùi Đình Huy 
- Hệ thống cần cập nhật lịch trình hoạt động thời gian bay ngày giờ cụ thể của các drone và thời gian lịch trình hoạt động của các nhân viên làm nhiệm vụ thả drone và cung cấp thông tin người quản lý của từng drone để dễ dàng cho việc quản lý và nhằm biết thông tin sai phạm ở đâu dễ tìm ra,...</t>
  </si>
  <si>
    <t>B_12 20150221 Nguyễn Thị Ngọc Ánh
- Hệ thống cần cập nhật ngay được lộ trình, thời gian, vùng thả, người quản lý của từng Drone cho admin quản lý, đánh giá hiệu quả từ đó sắp xếp, đề ra các phương án, nhiệm vụ tiếp theo.</t>
  </si>
  <si>
    <t xml:space="preserve">B_13 20150228 Hoàng Trọng Ân
Các dữ liệu gửi về hệ thông cần được sắp xếp hợp lý, bố cục sắp xếp các hình ảnh có thể thay đổi linh hoạt giúp cho việc phát hiện các sai phạm
</t>
  </si>
  <si>
    <t>B_14 20154139 Phí Văn Tuấn Hệ thống cần tính toán đến chi phí sao cho quãng đường di chuyển của các drone là ngắn nhất mà vẫn đảm bảo có thể bao quát được toàn bộ cánh rừng cùng với đó là trong tình trạng thời tiết xấu có thể thay đổi đường đi.</t>
  </si>
  <si>
    <t>B_15 20151444 Trần Văn Hiệp
Hình ảnh được trả về từ các drone phải rõ nét để phân tích và đưa ra cảnh báo hợp lý tránh tình trạng cháy rừng, lâm tặc...</t>
  </si>
  <si>
    <r>
      <rPr>
        <sz val="9.0"/>
      </rPr>
      <t>B_16 20150539 Trần Hùng Cường</t>
    </r>
    <r>
      <t xml:space="preserve">
</t>
    </r>
    <r>
      <rPr>
        <sz val="9.0"/>
      </rPr>
      <t>- hệ thống cần cập nhật nhanh chóng và chính xác dữ liệu trạng thái cây từ các drone (các video hình ảnh từ các  drone phải rõ ràng), các hình ảnh ko được trùng lặp</t>
    </r>
  </si>
  <si>
    <t>B_17 20151881 Phạm Việt Hưng
Hệ thống phải đảm bảo chất lượng của video là phải đủ nét để hệ thống AI có thể phân tích được dữ liệu và đưa ra các kết quả tính toán</t>
  </si>
  <si>
    <t>B_18 20150424 Đào Huy Chương: Hệ thống cần cập nhật nhanh chóng video gửi về của từng drone về tình trạng chặt phá rừng</t>
  </si>
  <si>
    <t>B_19 20153274 Tăng Tự Tài: Hệ thống cần cập nhật ngay lịch trình của các người dùng drone cho admin quản lý và sắp xếp nhiêm vụ đưa ra những phương án giải pháp tiếp theo</t>
  </si>
  <si>
    <t xml:space="preserve">B_20 20152582 Nguyễn Trọng Nam
Hệ thống cập nhật ngay đươc vị trí của người điều khiển tham gia vào quá trình lấy dữ liệu, giải quyết nhanh những sự cố gặp phải đối với người điều khiển trong khoảng thời gian tối đa 5p
</t>
  </si>
  <si>
    <t>B_21 20154136 Phạm Văn Tuấn
Hệ thống có thể tự động cập nhật dữ liệu. 
Dữ liệu truyền về cần xác thực,xử lý và lưu trữ, xây dựng thành bản đồ để drone có thể gợi ý lịch trình bay tiếp theo</t>
  </si>
  <si>
    <t>B_22 20150393 Biện Thành Chung 
- Hệ thống có thể cho phép người dùng thay đổi lịch trình bay hoặc điểu khiển trực tiếp bằng tay các drone mà họ muốn trong trường hợp những phát hiện nghi vấn chặt phá rừng hoặc trong trường hợp có drone gặp trục trặc và không tiếp tục lịch trình bay như đã định.</t>
  </si>
  <si>
    <t>B_23 20152084 Vũ Văn Kiên
Hệ thống cung cấp tính năng cho người điều khiển drone qua di động quan sát lộ trình bay của drone mình kiểm soát và có thể thay đổi lộ trình bay của drone đó với sự chấp thuận yêu cầu của bên trung tâm khi nhận được yêu cầu thay đổi lộ trình</t>
  </si>
  <si>
    <t>B_25 20142659 Lê Ngọc Long
Hệ thống phải đảm bảo luồng thông được thông suốt, cập nhật dữ liệu một cách nhanh nhất, theo thời gian thưc</t>
  </si>
  <si>
    <t>Yêu cầu 4</t>
  </si>
  <si>
    <t>B_01 20151707 Tạ Quốc Huy
- Thiết bị: 
+ Ứng dụng cần có khả năng hỗ trợ cả smartphones và máy tính bàn hoặc laptops chạy các hệ điều hành khác nhau (ví dụ như smartphones thì hỗ trợ cả Android, iOS, còn đối với PCs thì hỗ trợ Windows và MacOS).
+ Drones: Camera có khả năng điều chỉnh tầm nhìn, nhận biết vật thể xung quanh và tích hợp cả camera hồng ngoại.</t>
  </si>
  <si>
    <t>B_02 20153710 Nguyễn Thị Thư
-Hệ thống có thiết kế dễ dàng sử dụng, với nhiệm vụ đơn giản
được thực hiện từ 1-2 chức năng, nhiệm vụ trung bình được
thực hiện 2-5 chức năng, hỗ trợ các tính năng thay thế khi 
các nút bấm bị hỏng.</t>
  </si>
  <si>
    <t>B_03 20151520 Lê Việt Hoàng
- Hệ thống cần cập nhật nhanh chóng video giám sát rừng của từng drone và video giám sát cần được lưu trong thẻ nhớ của drone..</t>
  </si>
  <si>
    <t>B_04 20145226 La Văn Việt
tránh sử dụng vào các mục đính quân sự, hiểu rõ quá trình sử dụng và cách thứ thực hiện sao cho hiểu quả nhất có thể</t>
  </si>
  <si>
    <t>B_05 20154101 Nguyễn Anh  Tuấn
Hệ thống phát hiện được gian lận và các thẻ nhớ có vấn đề của 500 thẻ nhớ của các drone. Bao gồm phát hiện gian lận ngày, drone phải điểu khiển bằng tay, drone không hoạt động do không đạt điều kiện</t>
  </si>
  <si>
    <t>B_06 20154484 Nguyễn Văn Đạt
Hệ thống cần đáp ứng và đảm bảo được việc nhiều người dùng
sử dụng một lúc trên nhiều Drone khác nhau mà không gây quá
tải cho hệ thống khi phải đảm nhiệm quá nhiều công việc</t>
  </si>
  <si>
    <t>B_07 20153338 Cao Minh Thao
Hệ thống, app có giao diện đơn giản, dễ sử dụng, đảm bảo toàn vẹn tính năng cho từng đối tượng người dùng khác nhau.</t>
  </si>
  <si>
    <t>B_08 20153805 Nguyễn Văn Tín
Chương trình hướng dẫn sử dụng, sách hướng dẫn, ... đều phải được thiết kế với nội dung đơn giản, dễ đọc, dễ hiểu, không gây nhầm lẫn, nhằm giúp người sử dụng học một cách nhanh nhất.</t>
  </si>
  <si>
    <t>B_09 20152962 Nguyễn Huy  Quang
Dữ liệu được đưa ra phân tích phải được cung cấp hệ thống các công cụ hỗ trợ hữu ích, dễ dàng cho việc phân tích hình ảnh, âm thanh, các nguồn dữ liệu khác và đặc biệt là công cụ xây dựng map 3D trực quan cho việc quản lý khu vực được dế dàng.</t>
  </si>
  <si>
    <t>B_10 20179757 Đỗ Tuấn Tú
Hệ thống cần xác định chính xác vị trí của các drone dể tránh va chạm giữa các drone hoặc với cây cối và thông báo tới người dùng chính xác vị trí của từng drone.</t>
  </si>
  <si>
    <t xml:space="preserve">B_11 20151642 Bùi Đình Huy 
-Hệ thống cần thiết kế thuận tiện, dễ dùng cho người quản lý bao gồm việc thả drone bay và sao chép dữ liệu lên hệ thống. giao diện trên app điều khiển các drone dễ hiểu dễ sử dụng tránh các thao tác thừa không cần thiết và tránh quy trình sử dụng phức tạp khó hiểu </t>
  </si>
  <si>
    <t>B_12 20150221 Nguyễn Thị Ngọc Ánh
- Hệ thống cần thiết kế thuận tiện, thân thiện, dễ dàng sử dụng cho người mức người dùng khác nhau, đảm bảo liên hệ dễ dàng giữa nhiều đối tượng sử dụng.
- Hệ thống cũng cần thiết kế các phương án dự phòng, đề phòng trường hợp hệ thống bị trục trặc hoặc lỗi ở đâu đấy khi các Drone đang hoạt động.</t>
  </si>
  <si>
    <t xml:space="preserve">B_13 20150228 Hoàng Trọng Ân
Tích hợp thêm các chức năng về lập báo cáo, thống kê,.. lưu trữ tổng hợp các văn bản báo với các hình ảnh, video tương ứng </t>
  </si>
  <si>
    <t>B_14 20154139 Phí Văn Tuấn Hệ thống cần trả về chính xác  vị trí các cây trong trường hợp các cây đó bị chặt mất và thời gian cụ thể xác định các cây bị chặt.</t>
  </si>
  <si>
    <t>B_15 20151444 Trần Văn Hiệp
Dữ liệu được lưu trữ đảm bảo truy xuất theo thời gian, vị trí, mã drone, người điều khiển, dễ dàng thuận tiện cho việc tổng hợp dữ liệu và lấy ra phân tích</t>
  </si>
  <si>
    <r>
      <t xml:space="preserve">
</t>
    </r>
    <r>
      <rPr>
        <sz val="9.0"/>
      </rPr>
      <t>B_16 20150539 Trần Hùng Cường
- hệ thống cần xác định chính xác vị trí các khu vực cây bị chặt mất, bị cháy rừng, ngày giờ phát hiện và phải thông báo ngay cho người quản lý hệ thống biết</t>
    </r>
  </si>
  <si>
    <t>B_17 20151881 Phạm Việt Hưng
Hệ thống phải tính toán được lộ trình bay tới vị trí khảo sát, cũng như lập ra lộ trình khảo sát khi đã đến được khu vực cần khảo sát</t>
  </si>
  <si>
    <t>B_18 20150424 Đào Huy Chương: Hệ thống cần cập nhật ngay được lịch trình của các drone cho admin để đưa ra những nhiệm vụ tiếp theo</t>
  </si>
  <si>
    <t>B_19 20153274 Tăng Tự Tài: Hệ thống cần thiết kế thuận tiện, giao diện thân thiện dễ dùng cho nhiều mức người sử dụng khác nhau, đảm bảo liên hệ dễ dàng giữa nhiều đối tượng sử dụng</t>
  </si>
  <si>
    <t xml:space="preserve">B_20 20152582 Nguyễn Trọng Nam
Hệ thống thiết kế thuận tiện, giao diện đơn giản nhưng đáp ứng được đầy đủ những yêu câu cũng như quy trình làm việc đạt hiệu quả cao và chính xác, đảm bảo liên hệ dễ dàng giữa các thành viện </t>
  </si>
  <si>
    <t>B_21 20154136 Phạm Văn Tuấn
Hệ thống cập nhật hình ảnh, video từ drone liên tục và chính xác, 
xác định kịp thời khu vực có dấu hiệu bị chặt phá.Giao diện phải thân thiện, 
dễ sử dụng đối với người dùng</t>
  </si>
  <si>
    <t>B_22 20150393 Biện Thành Chung
- Các drone cập nhật vị trí và hình ảnh liên tục về hệ thống. Vì hệ thống gồm 500 drone và không đồng thời phát liên tục cả 500 drone một lúc nên khi gặp cảnh báo có nghi vấn về chặt phá rừng hoặc có dấu hiệu của con người thì hình ảnh của drone đó sẽ được ưu tiên phát hoặc hệ thống sẽ đưa ra cảnh báo và vị trí drone cảnh báo đang đi qua.</t>
  </si>
  <si>
    <t xml:space="preserve">B_23 20152084 Vũ Văn Kiên
Hệ thống cung cấp tính năng cho phép người điều khiển drone có thể gửi các yêu cầu hoặc thông báo khẩn cấp cho trung tâm quản lý khi phát hiện ra điều nghi vấn trong vùng drone quan sát được.
</t>
  </si>
  <si>
    <t>B_25 20142068 Hoàng Văn Hùng
Hệ thống đưa ra đánh giá, nhận biết nghi vấn, sai phạm chính xác, kịp thời; hình ảnh,
tọa độ gửi về phải chính xác; thông báo gửi về cho kiểm lâm phải nhanh chóng, kịp thời</t>
  </si>
  <si>
    <t>Yêu cầu 5</t>
  </si>
  <si>
    <t>B_01 20151707 Tạ Quốc Huy
- Môi trường:
+ Môi trường làm việc nghiêm túc vì đây là ứng dụng hỗ trợ cho công tác quản lý, bảo vệ rừng.
+ Điều kiện ánh sáng đa dạng (có thể là ban đêm, ban ngày, trong nhà, ngoài trời).</t>
  </si>
  <si>
    <t>B_02 20153710 Nguyễn Thị Thư
-Khi gặp các sự cố về thời tiết, kĩ thuật hay phần cứng của 
drone, hệ thống cần xử lý nhanh chóng bởi các biện pháp
đã nêu ở phần 2, thời gian sử lý chênh lệch không quá 2s.</t>
  </si>
  <si>
    <t xml:space="preserve">B_03 20151520 Lê Việt Hoàng                                                                                                                   
- Drone có thể chuyển sang chế độ điều khiển bằng tay khi cần thiết.
</t>
  </si>
  <si>
    <t xml:space="preserve">B_04 20145226 La Văn Việt
thu thập ý kiến người dần để hiểu về cách nhìn khách quan để từ đó đưa ra cách nhìn tích cực hơn và có hướng phát triên nó tố hơn
</t>
  </si>
  <si>
    <t>B_05 20154101 Nguyễn Anh  Tuấn
Hệ thống tự động phát hiện đươc vấn đề về khu rừng của các video mình quản lý. Ngoài ra cho phép xem các video theo các tiêu chí nhất định</t>
  </si>
  <si>
    <t>B_06 20154484 Nguyễn Văn Đạt
Hệ thống cần đảm bảo được tính thông suốt của nguồn dữ liệu
gửi về từ 500 Drone và tránh những xung đột không tốt đồng thời
dữ liệu sau khi gửi về cũng cần được bảm đảm rõ ràng và minh bạch.</t>
  </si>
  <si>
    <t xml:space="preserve">B_07 20151359 Phạm Minh  Hiếu
 Hệ thống cần có khả năng nhận biết những dấu hiệu bất thường trên hình ảnh gửi về từ drone và đưa ra cảnh báo kịp thời, sự khác nhau giữa hình ảnh tại 1 vị trí ở nhiều thời điểm khác nhau </t>
  </si>
  <si>
    <t xml:space="preserve">B_08 20153805 Nguyễn Văn Tín
Nếu trong quá trình học, người sử dụng có bất cứ vướng mắc nào, thì hệ thống cần cho phép người sử dụng liên lạc với đội ngũ trợ giúp, và gửi đi các thông số hiện tại của hệ thống nhằm giúp đội ngũ trợ giúp tìm ra giải pháp tốt hơn.                                                                                                                                                                                                                                                                                                                              </t>
  </si>
  <si>
    <t>B_09 20152962 Nguyễn Huy  Quang
Ngoài việc các nhân viên tự sử dụng công cụ phân tích còn có bộ phận học máy,Ai để phân tích dữ liệu đưa ra các đánh giá và nhận định sơ bộ về các khu vực có thể có các vấn đề về rừng giúp trung tâm dễ tập trung vào các trọng điẻm</t>
  </si>
  <si>
    <t>B_10 20179757 Đỗ Tuấn Tú
Hệ thống theo dõi và xác định điểm nghi ngờ từ các video hoặc hình ảnh từ drone gửi về và thông báo cho người dùng chính xác vị trí của từng drone</t>
  </si>
  <si>
    <t>B_11 20151642 Bùi Đình Huy 
-hệ thống cần thiết lập đường bay của các drone cho từng khu vực, tránh sự xung đột giữa các drone với nhau, thông tin hiện vị trí của các drone trên bản đồ cập nhật liên tục chính xác cho người điều khiển, cần có dự án đề phòng nhưng lúc trục trặc hoặc bị lỗi khi các drone đang hoạt động</t>
  </si>
  <si>
    <t>B_12 20150221 Nguyễn Thị Ngọc Ánh
- Hệ thống cần tính toán khoảng cách, điều kiện môi trường của từng vùng thả để tính toán, xác định lộ trình di chuyển ngắn nhất, tối ưu nhất cho Drone để đề phòng các trường hợp như cháy rừng, chặt phá rừng Drone còn có thể quay về báo lại nhanh nhất.</t>
  </si>
  <si>
    <t>B_13 20150228 Hoàng Trọng Ân
Việc khởi động, kiểm tra điều khiển các drone phải dễ dàng.
Chi phí tiền bạc cho việc đào tạo, hướng dẫn sử dụng drone thấp</t>
  </si>
  <si>
    <t>B_14 20154139 Phí Văn Tuấn Hệ thống cần cập nhật liên tục ví trí các drone,tránh trường hợp các đường bay các drone va chạm nhau</t>
  </si>
  <si>
    <r>
      <rPr>
        <sz val="9.0"/>
      </rPr>
      <t>B_16 20150539 Trần Hùng Cường
- hệ thống phải phát hiện được gian lận ( cung cấp ngày giờ hoạt động của các drone, nhân viên phụ trách).</t>
    </r>
    <r>
      <t xml:space="preserve">
- </t>
    </r>
    <r>
      <rPr>
        <sz val="9.0"/>
      </rPr>
      <t>hệ thống phải có khả năng lưu trữ dữ liệu trong một khoảng thời gian dài</t>
    </r>
  </si>
  <si>
    <t xml:space="preserve">B_17 20151881 Phạm Việt Hưng
Hệ thống phải đánh dấu được các video gửi về mà trong đó có  chứa hình ảnh khu vực bị chặt phá, ghi nhận lại vị trí khu vực trên bản đồ </t>
  </si>
  <si>
    <t>B_18 20150424 Đào Huy Chương: Hệ thống cần xử lý các sự cố khi các drone gặp phải một cách nhanh chóng để có hiệu quả cao nhất. Cùng với đó là xác định quãng đường dịch chuyển ngắn nhất và thuận tiện cho drone, tránh gặp tình trạng xung đột giữa các drone với nhau. cung cấp thông tin một các nhanh nhất cho người sử dụng</t>
  </si>
  <si>
    <t>B_19 20153274 Tăng Tự Tài:Hệ thống cần thông báo , xác định dữ liệu một cách chính xác nhất cho người dùng. Cùng với đó là xác định quãng đường dich chuyển ngắn nhất và thuận tiện cho drone, tránh sự xung đột giữa các drone với nhau. Cung cấp thông tin một cách nhanh nhất cho người dùng</t>
  </si>
  <si>
    <t>B_20 20152582 Nguyễn Trọng Nam
Hệ thống có thuật toán giúp tính toán chi phí đi lại dành cho các nhân viên điều khiển drone một các tối ưu, giảm các chi phí cho từng cá nhân xuống mức tối thiểu, phân công công việc đồng đều và sắp xếp thời gian hợp lý cho các nhân viên</t>
  </si>
  <si>
    <t>B_21 20154136 Phạm Văn Tuấn
Hệ thống có thuật toán tìm đường đi ngắn nhất trong các khu vực khảo sát,
 từ đấy có thể giảm thiểu chi phí cũng nhưu thời gian khảo sát từng khu vực</t>
  </si>
  <si>
    <t>B_22 20150393 Biện Thành Chung 
- Dữ liệu truyền về hệ thống sẽ được lưu thêm 1 bản nữa. Cuối ngày sau khi kết thúc lịch trình bay của các drone. Dữ liệu trong thẻ nhớ của mỗi drone sẽ được lấy lại kiểm tra 2 lần. Kiểm tra xem có trùng khớp với dư liệu truyền về lưu trong server không. Nếu trùng sẽ kiểm tra xem có trùng lặp với những ngày trước đó không. Nếu trùng lặp sẽ tiến hành đem sửa chữa tìm hiểu nguyên nhân. Nếu không thì sẽ lưu lại dữ liệu và đem format lại thẻ nhớ.</t>
  </si>
  <si>
    <t>B_23 20152084 Vũ Văn Kiên
Hệ thống cung cấp tính năng thông báo hoặc cảnh báo khi có drone không có tín hiệu hình ảnh gửi về hoặc thông báo về tình trạng drone gặp vấn đề(lộ trình bay không đúng)  hoặc phát hiện có vấn đề khả nghi (giả sử có người lạ xuất hiện trong khu vực drone ghi được hình ảnh gửi về).</t>
  </si>
  <si>
    <t>Khía cạnh 2</t>
  </si>
  <si>
    <t>B_01 20151748 Phí Khánh Huyền
Hiệu quả</t>
  </si>
  <si>
    <t>B_02 20153950 Trần Quốc Trọng
- Xác định bối cảnh sử dụng của ứng dụng:
      + Con người
      + Môi trường và ngữ cảnh
      + Thiết bị
      + Nhiệm vụ</t>
  </si>
  <si>
    <t xml:space="preserve">B_03 20151520 Lê Việt Hoàng
- Hệ thống cần đảm bảo dữ liệu từ 500 drone gửi về được thông suốt và không bị mất hoặc nhầm lẫn giữa các drone. </t>
  </si>
  <si>
    <t>B_04 20145226 La Văn Việt
hiệu quả</t>
  </si>
  <si>
    <t>B_05 20154101 Nguyễn Anh  Tuấn
Tính năng suất - Sự tương hỗ công việc. Thời gian hoàn thành thông báo kết quả của các chức năng hệ thống quản lý drone và quản lý video</t>
  </si>
  <si>
    <t>B_06 20154484 Nguyễn Văn Đạt
Tính thỏa mãn</t>
  </si>
  <si>
    <t xml:space="preserve">B_07 20153338 Cao MinhThao
Tính năng suất                                                                               
                                                                                                          </t>
  </si>
  <si>
    <t>B_08 20153805 Nguyễn Văn Tín
Tính phù hợp với những người dùng được huấn luyện</t>
  </si>
  <si>
    <t>B_09 Nguyễn Minh  Hiếu 20151338
Năng suất</t>
  </si>
  <si>
    <t>B_10 20179757 Đỗ Tuấn Tú
Năng suất</t>
  </si>
  <si>
    <t>B_11 20151642 Bùi Đình Huy 
Năng suất</t>
  </si>
  <si>
    <t>B_12 20151267 Tô Thị Minh Hằng
Tính thỏa mãn
- Đánh giá sự hài lòng của người sử dụng khi dùng các chức năng của app để điều khiển và quản lý 500 Drone.</t>
  </si>
  <si>
    <t>B_13 20152754 Nguyễn Thế Nhạ
Hiệu suất</t>
  </si>
  <si>
    <t>B_14 20154139 Phí Văn Tuấn Năng suất</t>
  </si>
  <si>
    <t>B_15 20151444 Trần Văn Hiệp
Tính thỏa mãn</t>
  </si>
  <si>
    <t>B_16 20150539 Trần Hùng Cường
 Tính năng suất</t>
  </si>
  <si>
    <t>B_17 20151881 Phạm Việt Hưng
Tính dùng được</t>
  </si>
  <si>
    <t>B_18 20150424 Đào Huy Chương: Tính năng suất</t>
  </si>
  <si>
    <t>B_19 20151546 Nguyễn Văn Hoàng : Tính dễ sử dụng</t>
  </si>
  <si>
    <t>B_20 20152582 Nguyễn Trọng Nam
Tính hiệu quả cho người sử dụng có chuyên môn</t>
  </si>
  <si>
    <t xml:space="preserve">
B_21 20154136 Phạm Văn Tuấn
Tính năng suất</t>
  </si>
  <si>
    <t>B_22 20150393 Biện Thành Chung 
- Tính năng suất</t>
  </si>
  <si>
    <t>B_23 20152084 Vũ Văn Kiên
Hệ thống cung cấp tính năng lọc dữ liệu, phát hiện dữ liệu trong thẻ được gửi về từ người kiểm soát drone không có dấu hiện gian lận, copy dữ liệu từ file dữ liệu trước</t>
  </si>
  <si>
    <t xml:space="preserve">B_25 20142068 Hoàng Văn Hùng
Tính năng suất. </t>
  </si>
  <si>
    <t>Yêu cầu 6</t>
  </si>
  <si>
    <t>B_01 20151748 Phí Khánh Huyền
Hiệu quả - Cập nhật hình ảnh - Hệ thống cần cập nhật đúng nhất hình ảnh theo thời gian trực tiếp và truyền tải đúng vị trí được cài đặt từ đầu hay đến đúng vị trí được người điều khiển thực hiện</t>
  </si>
  <si>
    <t>B_02 20153950 Trần Quốc Trọng
- Về con người:
      + Người sử dụng chính của ứng dụng là những kiểm lâm được giao nhiệm vụ điều khiển drone và kiểm soát rừng.
      + Các kĩ thuật viên xây dựng, phát triển và bảo trì ứng dụng.
      + Các nhân viên tại trung tâm quản lý sử dụng hệ thống để phân tích video, hình ảnh để phát hiện sai phạm.</t>
  </si>
  <si>
    <t xml:space="preserve">B_03 20151520 Lê Việt Hoàng                                                                                                                                     
Tính năng suất     </t>
  </si>
  <si>
    <t>B_04 20145226 La Văn Việt
xem xét các thuộc tính, tính chất nó mang lại, từ đó đưa ra các phương pháp đánh giá hiểu quả của ứng dụng</t>
  </si>
  <si>
    <t>B_05 20154101 Nguyễn Anh  Tuấn
Thời gian chuyển đổi từ chế độ tự động sang điểu khiển bằng tay phải nhỏ hơn 3s. Do drone đang bay trên bầu trời cần liên tục phải được kiểm soát</t>
  </si>
  <si>
    <t>B_06 20154484 Nguyễn Văn Đạt
Hệ thống các Drone cần đảm bảo được diện tích rừng được
theo dõi là tối đa và phủ hầu hết diện tích và không bỏ sót bất kì
khu vực khuất hay khó tiếp cận nào.</t>
  </si>
  <si>
    <t>B_07 20153338 Cao MinhThao
Hệ thống cần có khả năng chịu tải với lượng người sử dụng tương ứng (bao gồm lực lượng kiểm lâm, admin, thanh tra, v.vv...).
Đồng thời cần có khả năng xử lý nhiều yêu cầu từ nhiều client cùng một lúc (500 drone cùng gửi dữ liệu về một lúc), có đủ khả năng lữu trữ, xử lý dữ liệu và truy xuất tìm kiếm.</t>
  </si>
  <si>
    <t>B_08 20153805 Nguyễn Văn Tín
Đối với người sử dụng đã được huấn luyện, hay có hướng dẫn sử dụng có thể dễ dàng sử dụng các chức năng trên thiết bị điều khiển hay hệ thống quản lý giúp dễ dàng kiểm soát drone và giám sát rừng.</t>
  </si>
  <si>
    <t>B_09 Nguyễn Minh  Hiếu 20151338
Hệ thống phải có khả năng đủ cung cấp kết nốt số lượng người đăng nhập  cần thiết cho việc quản lý 500 drone chạy cùng lúc.</t>
  </si>
  <si>
    <t>B_10 20179757 Đỗ Tuấn Tú
Hệ thống cần được cài đặt AI cho từng drone để cải thiện trí thông minh giúp drone có thể nhận diện các diểm nghi ngờ một cách chính xác và nhanh nhất.</t>
  </si>
  <si>
    <t>B_11 20151642 Bùi Đình Huy
Hệ thống cần có khả năng nhận dữ liệu lớn liên tục từ các dữ liệu mà 500 drone trả về, có khả năng quản lý,
 kết nối cho việc một lượng lớn drone chạy cùng lúc, đồng thời số lượng nhân viên truy cập cùng lúc 
gửi và nhận dữ liệu trả về</t>
  </si>
  <si>
    <t>B_12 20151267 Tô Thị Minh Hằng
- Người dùng cán bộ có thể đăng nhập vào app ngay từ bước đầu tiên, sau đó đăng ký, kết nối với Drone mà mình quản lý, cài đặt lộ trình, thời gian chạy cho Drone.
- Cài đặt các trường hợp dự phòng: khi Drone mất kiểm soát hoặc hỏng hóc thì phải có báo động hoặc khi phát hiện trường hợp cháy rừng, chặt phá rừng.</t>
  </si>
  <si>
    <t xml:space="preserve">B_13 20152754 Nguyễn Thế Nhạ
Việc khởi động, triển khai thả các drone cần diễn ra nhanh chóng tốn không quá 30 phút (tính cả trường hợp có drone bị lỗi kĩ thuật) </t>
  </si>
  <si>
    <t>B_14 20154139 Phí Văn Tuấn Scan trả về kết quả hình ảnh từ drone nhanh ,thời gian tối đa cho phép là 2s để người sử dụng biết được chính xác tình hình hiện tại của khu rừng</t>
  </si>
  <si>
    <t>B_15 20151444 Trần Văn Hiệp
Hệ thống  có giao diện dễ nhìn, dễ sử dụng, tránh phức tạp cho người dùng</t>
  </si>
  <si>
    <t>B_16 20150539 Trần Hùng Cường
 - hệ thống phải hoạt động một cách ổn định, không bị quá tải khi nhận dự liệu từ 500 drone</t>
  </si>
  <si>
    <t>B_17 20151881 Phạm Việt Hưng
Giao diện của hệ thống phải thiết kế đơn giản dễ sử dụng vì đối tượng sử dụng là các cán bộ kiểm lâm, họ không phải là những chuyên gia về IT</t>
  </si>
  <si>
    <t>B_18 20150424 Đào Huy Chương: Hệ thống tối ưu trong việc đưa ra kế hoạch kiểm soát việc chắt phá rừng, quãng đường di chuyển của các drone, không gây tốn nhiều tài nguyên thiết bị</t>
  </si>
  <si>
    <t>B_19 20151546 Nguyễn Văn Hoàng : Hệ thống phải  được thiết kế sao cho những người không chuyên về lĩnh vực công nghệ như người quản lí rừng, kiểm lâm có thể sử dụng 1 cách dễ dàng, không gặp nhiều khó khăn</t>
  </si>
  <si>
    <t xml:space="preserve">B_20 20152582 Nguyễn Trọng Nam
Hệ thống được thiết kế rõ ràng, đơn giản, không mất quá nhiều thời gian để học sử dụng và thuần thục đối với những người làm việc </t>
  </si>
  <si>
    <t>B_21 20154136 Phạm Văn Tuấn
Hệ thống thiết kế thân thiện, dễ dàng sử dụng,
 thời gian để học cách điều khiển drone phải ngắn, thao tác phải đơn giản.</t>
  </si>
  <si>
    <t>B_22 20150393 Biện Thành Chung
-Thời gian chuyển đổi từ chế độ tự động sang cầm tay nhỏ hơn 3s. Hệ thống sẽ tính toán thời gian di chuyển đến của những drone gần đó. Sau đó hệ thống sẽ đưa ra những gợi ý về những drone phù hợp</t>
  </si>
  <si>
    <t xml:space="preserve">B_23 20152084 Vũ Văn Kiên
Hệ thống cho phép đăng nhập tài khoản trên nhiều thiết bị đa dạng như điện thoại, pc,. để tiện lợi cho việc kiểm soát drone.
</t>
  </si>
  <si>
    <t xml:space="preserve">B_25 20142068 Hoàng Văn Hùng
Khi drone đang bay, tọa độ của drone phải được cập nhật và hình ảnh trên bản đồ nhỏ nhỏ hơn 2s để luôn luôn kiểm soát
</t>
  </si>
  <si>
    <t>Yêu cầu 7</t>
  </si>
  <si>
    <t>B_01 20151748 Phí Khánh Huyền
Hiệu quả - Phát hiện gian lận - Hệ thống có khả năng phát hiện dữ liệu bị lặp lại (dữ liệu trên thẻ nhớ của các ngày bị giống nhau) để tránh gian lận và lưu trữ thừa thãi hoặc dữ liệu bị mất (Không được lưu vào thẻ nhớ)</t>
  </si>
  <si>
    <t xml:space="preserve">B_02 20153950 Trần Quốc Trọng
- Về môi trường và ngữ cảnh:
      + Có thể ban ngày hoặc ban đêm.
      + Có thể ngoài trời hoặc ở trong nhà.
      + Môi trường đòi hỏi tính chính xác, nghiêm khắc kỉ luật. </t>
  </si>
  <si>
    <t xml:space="preserve">B_03 20151520 Lê Việt Hoàng                                                                                                                   
- Thời gian chuyển đổi chế độ tự động sang chế độ lái drone bằng tay nhỏ hơn 2s.
</t>
  </si>
  <si>
    <t>B_04 20145226 La Văn Việt
tối thiểu thì ứng dụng phải hoạt động tốt, có khả năng thu thấp dữ liệu ít nhất cũng khoảng 30% trở lên so với thực tế</t>
  </si>
  <si>
    <t>B_05 20154101 Nguyễn Anh  Tuấn
Thời gian phân tích gian lận và vấn đề của các thẻ nhớ từ 500 con drone nhỏ hơn 5 phút. Thời gian phân tích vấn đề khu rừng nhỏ hơn 10 phút</t>
  </si>
  <si>
    <t>B_06 20154484 Nguyễn Văn Đạt
Trong lúc điều khiển hoặc trong lúc gặp sự cố gì đó thì những phản
hồi của hệ thống phải rõ ràng và các cảnh báo cũng phải ngắn gọn,
dễ hieerur, đi thẳng vào vấn đề mà hệ thống đang gặp phải</t>
  </si>
  <si>
    <t>B_07 20153338 Cao MinhThao
Đảm bảo chất lượng của ảnh chụp từ drone để tiện cho việc kiểm tra đối chiếu, đồng thời cung cấp công cụ/ tiện ích hỗ trợ cho việc này.</t>
  </si>
  <si>
    <t>B_08 20153805 Nguyễn Văn Tín
Đối với người sử dụng không được huấn luyện, không có hướng dẫn sử dụng có thể học cách sử dụng và thành thạo các chức năng sau một số lần sử dụng trên thiết bị điều khiển hay hệ thống quản lý</t>
  </si>
  <si>
    <t>B_09 Nguyễn Minh  Hiếu 20151338
Hệ thống phải kết nối tốt với các drone và khả năng nhận hiển thị tốt dữ liệu từ 500 drone gửi về cùng lúc trên trung tâm kiểm soát.</t>
  </si>
  <si>
    <t>B_10 20179757 Đỗ Tuấn Tú
Hệ thống cần có các quy định cho người dùng tránh lạm dụng ứng dụng.
Cần có những cảnh cáo cho những người dùng vi pham,đặc biệt là những hacker cố xâm nhaaoj vào hệ thống(Cần loại bỏ ngay).</t>
  </si>
  <si>
    <t>B_11 20151642 Bùi Đình Huy
Hệ thống cần có khả năng phân tích dữ liệu trùng lặp giữa các dữ liệu drone trả về để tránh việc vi phạm của các nhân viên trốn tránh công việc từ đấy có thể quy ra lỗi</t>
  </si>
  <si>
    <t>B_12 20151267 Tô Thị Minh Hằng
- App có hệ thống định vị vị trí hiện tại của Drone mà cán bộ quản lý lên màn hình bản đồ để cán bộ dễ dàng quan sát và cần cho trường hợp phải điều khiển Drone bằng tay.</t>
  </si>
  <si>
    <t>B_13 20152754 Nguyễn Thế Nhạ
Các kiểm soát viên có thể tổng hợp dữ liệu, phát hiện chặt phá, phát hiện sai phạm một cách nhanh chóng: 10 phút cho việc xử lý một cụm dữ liệu của 100 drone</t>
  </si>
  <si>
    <t>B_14 20154139 Phí Văn Tuấn Hê thống cần thiết kế sao cho có thể có nhiều người dùng truy cập cùng một lúc mà vẫn đảm bảo kết quả trả về nhanh nhất và chính xác nhất</t>
  </si>
  <si>
    <t>B_15 20151444 Trần Văn Hiệp
Các chức năng đầy đủ, rõ ràng và phân chia hợp lý khiến người dùng có thể chọn chức năng phù hợp và sử dụng một cách nhanh chóng</t>
  </si>
  <si>
    <t>B_16 20150539 Trần Hùng Cường
 - hệ thống phải xử lý một cách nhanh chong các dữ liệu trả về từ các drone , phát hiện các tình trạng khả nghi và kịp thời thông báo cho người quản lý hệ thống</t>
  </si>
  <si>
    <t>B_17 20151881 Phạm Việt Hưng
Hệ thống phải được thiết kế để dễ học sử dụng vì đối tượng sử dụng là các cán bộ kiểm lâm, họ không phải là những chuyên gia về IT</t>
  </si>
  <si>
    <t>B_18 20150424 Đào Huy Chương: ứng dụng hoạt động trên thiết bị điện thoại di động khi nào đưa ra cảnh báo, còn không nó ở chế độ chờ</t>
  </si>
  <si>
    <t>B_19 20151546 Nguyễn Văn Hoàng: Giao diện được thế kế tối giản nhưng phải đầy đủ chức năng, tránh việc thiết kế nhiều menu, nhiều chức năng không cần thiết nhằm tối ưu hóa  thao tác của người dùng</t>
  </si>
  <si>
    <t xml:space="preserve">B_20 20152582 Nguyễn Trọng Nam
Hệ thống các chức năng được thiết kế làm tối giản hóa các thao tác, chuyển các thao tác phức tạp phân nhỏ thành các thao tác đơn giản để giúp người dùng dễ dàng thực hiện những yêu cầu </t>
  </si>
  <si>
    <t>B_21 20154136 Phạm Văn Tuấn
Thời gian trả về hình ảnh từ drone phải nhanh, không quá tối đa 3s.Chất lượng hình ảnh phải rõ nét, không quá mờ hay không nhìn rõ vật thể</t>
  </si>
  <si>
    <t xml:space="preserve">B_22 20150393 Biện Thành Chung
-Thời gian kiểm tra dữ liệu giữa bản phải nhỏ hơn 5 phút đối với từng thẻ nhớ và có thể thực hiện đồng thời cùng một lúc nhiều thẻ nhớ. </t>
  </si>
  <si>
    <t xml:space="preserve">B_23 20152084 Vũ Văn Kiên
Tính dễ sử dụng
</t>
  </si>
  <si>
    <t xml:space="preserve">B_25 20142068 Hoàng Văn Hùng
Thời gian chuyển đổi chế độ tự động sang chế độ lái drone bằng tay nhỏ hơn 2s.
</t>
  </si>
  <si>
    <t>Yêu cầu 8</t>
  </si>
  <si>
    <t>B_01 20151748 Phí Khánh Huyền
Hệ thống cần phát hiện nhanh chóng và chính xác vị trí rừng bị chặt phá để phát hiện kịp thời và có biện pháp xử lý</t>
  </si>
  <si>
    <t>B_02 20153950 Trần Quốc Trọng
- Về thiết bị:
      + Về ứng dụng điều khiển drone của kiểm lâm nên sử dụng các loại thiết bị mobile, hệ điều hành không bắt buộc (android, ios,..).
      + Về hệ thống của trung tâm quản lý có thể sử dụng ứng dụng hoạt động trên máy tính.</t>
  </si>
  <si>
    <t>B_04 20145226 La Văn Việt
đánh giá trên quá tình thử nghiệm và thực tế, độ chênh lệnh ko được cao hơn nhiều so với nhau, phải đáp ứng được các yêu cầu tốt thiểu như xử lý tình huống chính xác, thu thập dữ liều ko hỗn tập</t>
  </si>
  <si>
    <t>B_05 20154101 Nguyễn Anh  Tuấn
Khi drone bay trên bầu trời, vị trí của drone phải được cập nhật kinh độ, vĩ độ và hình ảnh trên bản đồ nhỏ nhỏ hơn 3s để luôn luôn kiểm soát</t>
  </si>
  <si>
    <t>B_06 20154484 Nguyễn Văn Đạt
Giao diện điều khiển hệ thống phải trực quan, dễ  sử dụng
và có phản hồi nhanh cho người dùng không những thế giao diện
hệ thống phải đơn giản dễ cho người mới sử dụng.</t>
  </si>
  <si>
    <t xml:space="preserve">B_07 20153338 Cao MinhThao
Đảm bảo tính bảo mật, tránh việc bị lợi dụng tài khoản, tăng cường khả năng kiểm tra của admin đối với các thành viên. </t>
  </si>
  <si>
    <t>B_08 20153805 Nguyễn Văn Tín
Cần cung cấp sách hướng dẫn sử dụng, hoặc có modul Tutorial trong phần mềm quản lý Drone. Hoặc tích hợp ngay vào các chức năng trong lần sử dụng đầu. Trong quá trình sử dụng, các thao tác cũng cần được miêu tả rõ.</t>
  </si>
  <si>
    <t>B_09 Nguyễn Minh  Hiếu 20151338
Hệ thống cần có khả năng lưu trữ và xử lý dữ liệu cực lớn từ 500 drone cho các khu vực gửi về mỗi ngày mà vẫn đẻm bảo truy xuất tìm kiếm.</t>
  </si>
  <si>
    <t>B_10 20179757 Đỗ Tuấn Tú
Hệ thống cần tự động cập nhật phiên bản mới nhất để giúp cho người dùng có thể dùng một cách mượt mà và trơn tru hệ thống.Đồng thời cũng có thể fix các lỗi mà người dùng thông báo.</t>
  </si>
  <si>
    <t>B_11 20151642 Bùi Đình Huy
Hệ thống cần có khả năng phân tích dữ liệu nhận biết các điểm đáng nghi và các điểm nguy hiểu như cháy rừng lũ lụt,...
một cách nhanh nhất để cảnh báo với nhân viên làm việc với hệ thống.</t>
  </si>
  <si>
    <t>B_12 20151267 Tô Thị Minh Hằng
- Chức năng cảnh báo về khi khu rừng bị cháy hoặc bị chặt phá phải đạt được đánh giá tốt từ cán bộ quản lý.
- Chức năng kết nối, cài đặt lộ trình, thời gian cho Drone phải được đánh giá tốt từ cán bộ quản lý.</t>
  </si>
  <si>
    <t>B_13 20152754 Nguyễn Thế Nhạ
Thời gian đào tạo chuyên môn cho một người điều khiển drone là một ngày
Thời gian đào tạo chuyên môn cho kiểm soát viên là 5 ngày</t>
  </si>
  <si>
    <t>B_14 20154139 Phí Văn Tuấn Hê thống quản lý drone cần thiết kế đảm bảo mang tính dễ nâng cấp. Nhà phát triển nâng cấp mà không làm thay đổi cấu trúc ban đầu.</t>
  </si>
  <si>
    <t>B_15 20151444 Trần Văn Hiệp
Hệ thống đảm bảo hiện thị toàn bộ diện tích khu vực rừng cần quan sát trên bản đồ, đánh dấu các vị trí đã kiểm tra và chưa kiểm tra. vị trí gặp sự cố cần đánh dấu thông báo rõ ràng</t>
  </si>
  <si>
    <t>B_16 20150539 Trần Hùng Cường
  - việc đăng nhập vào hệ thống để làm việc của nhân viên phụ trách phải được thực hiện nhanh chóng, dễ dàng kể cả trong trường hợp các drone bị lỗi</t>
  </si>
  <si>
    <t>B_17 20151881 Phạm Việt Hưng
Hệ thống cần đáp ứng được các nhiệm vụ đề ra đó là điều khiển drone và xử lý các video gửi về để chỉ ra các khu vực bị chặt phá</t>
  </si>
  <si>
    <t>B_18 20150424 Đào Huy Chương: hệ thống có thể chạy trên các thiết bị nhỏ gọn, tiết kiệm năng lượng như vòng đeo tay tương tự như một chiếc đồng hồ, hoặc tai nghe không dây</t>
  </si>
  <si>
    <t>B_19 20151546 Nguyễn Văn Hoàng :  Ứng dụng phải thiết kế tối giản hóa việc nhập dữ liệu, thay vào đó là các nút chọn nhằm tránh trường hợp người sử dụng nhập sai hay không đúng chuẩn ứng dụng mong muốn.</t>
  </si>
  <si>
    <t>B_20 20152582 Nguyễn Trọng Nam
Hệ thống giúp giảm đang kể thời gian sử dụng vào việc quản lý tài nguyên rừng, giảm thiểu thời gian sử dụng cho những người làm việc</t>
  </si>
  <si>
    <t>B_21 20154136 Phạm Văn Tuấn
Tính toán, phân tích nhanh các dữ liệu gửi về, từ đấy đưa ra các gợi ý, 
cảnh báo kịp thời để khắc phục tình trạng rừng hiện tại.</t>
  </si>
  <si>
    <t>B_22 20150393 Biện Thành Chung
-Hình ảnh truyền về có độ trễ tối đa là 3s. Vị trí của drone sẽ được cập nhật 5s một lần. Tất cả hình ảnh sẽ ứng với mỗi drone sẽ được ghi lại vào một thẻ nhớ ở server. Còn vị trí của mỗi drone sẽ được lưu lại trong nhật ký bay ứng với mỗi drone. Trong trường hợp thay đổi lịch trình bay do điều khiển bằng tay thì sẽ được lưu thêm vào nhật ký điều khiển của hệ thống.</t>
  </si>
  <si>
    <t>B_23 20152084 Vũ Văn Kiên
Giao diện hiện thị hình ảnh của 500 con drone gửi về cần được sắp xếp hợp lý theo thứ tự ( theo tự khu vực thả drone ghi trong mô hình) để dễ dàng kiểm soát</t>
  </si>
  <si>
    <t xml:space="preserve">B_25 20142068 Hoàng Văn Hùng
Thời gian phân tích dữ liệu truyền về từ drone để phát hiện gian lận, nghi ngờ nhỏ hơn 5 phút.
</t>
  </si>
  <si>
    <t>Yêu cầu 9</t>
  </si>
  <si>
    <t>B_01 20151748 Phí Khánh Huyền
Hiệu quả - Giao diện đơn giản - Hệ thống cần có giao diện đơn giản, dễ sử dụng. Người không có kỹ năng về máy tính cũng có thể biết cách sử dụng nhanh chóng và dễ dàng</t>
  </si>
  <si>
    <t>B_02 20153950 Trần Quốc Trọng
- Về nhiệm vụ:
      + Điều khiển quá trình bay của drone.
      + Thu thập hình ảnh gửi về từ drone.
      + Phân tích và xử lý hình ảnh và video sau quá trình giám sát.</t>
  </si>
  <si>
    <t xml:space="preserve">B_03 20151520 Lê Việt Hoàng                                                                                                                                     
- Thời gian phân tích dữ liệu truyền về từ drone để phát hiện gian lận, nghi ngờ nhỏ hơn 5 phút.
</t>
  </si>
  <si>
    <t>B_04 20145226 La Văn Việt
hiểu được quá trình hoạt  động để đưa ra cách đánh giá phù hợp, nếu trong quá trình hoạt đông mà chỗ nào chưa hợp lý hoạt gây ảnh hưởng không tốt trong quá trình hoạt động thì cần sửa ngay để khắc phục các sự cố không đáng tiếc về sau</t>
  </si>
  <si>
    <t>B_05 20154101 Nguyễn Anh  Tuấn
Hình ảnh truyền về từ drone đến app quản lý drone có sai số 3s và đồng nhất với vị trí con drone để kịp thời phát hiện các vấn đề như lâm tặc, cháy rừng</t>
  </si>
  <si>
    <t>B_06 20154484 Nguyễn Văn Đạt
Liên tục cập hiển thị phần trăm công việc đã hoàn thành
và các thông tin về công việc hiện tại. Thông báo thường xuyên cho
người quản lý.</t>
  </si>
  <si>
    <t>B_07 20153338 Cao Minh Thao
Cung cấp các tính năng đi kèm với tài khoản như tìm lại 
mật khẩu, đổi mật khẩu. Đặt thông báo cho người dùng 
3-4 tháng một lần để chủ động đổi mật khẩu 
đảm bảo bảo mật.</t>
  </si>
  <si>
    <t xml:space="preserve">B_08 20153805 Nguyễn Văn Tín
Từ việc so sánh các video với nhau hệ thống có thể phát hiện khả năng bị chặt phá rừng hay có cháy rừng xảy ra từ đó có thể đưa ra giải pháp phù hợp.  Chức năng này cần được hướng dẫn cụ thể trong quá trình người dùng thao tác, để tránh việc xử lý thừa.                                                                         </t>
  </si>
  <si>
    <t>B_09 Nguyễn Minh  Hiếu 20151338
Hệ thống các công cụ cung cấp cho việc xử lý dữ liệu phân tính hình ảnh phải hoạt động nhanh cùng lúc có thể xử lý được nhiều bộ dữ liệu hình ảnh và chính xác.</t>
  </si>
  <si>
    <t>B_10 20179757 Đỗ Tuấn Tú
Hệ thống cần đảm bảo chất lượng hình ảnh hoặc video một cách chi tiết và rõ nhất. Cần tự động loại bỏ các hình ảnh bị mờ hoặc các video lỗi để tránh phát sinh sai sót trong việc phân tích dữ liệu.</t>
  </si>
  <si>
    <t>B_11 20151642 Bùi Đình Huy 
Hệ thống cần có tính bảo mật cao để tránh việc các đối tượng xấu bên ngoài truy cập điều khiển các drone hoặc gián tiếp cung cấp các dữ liệu xấu gây nguy hại đến công việc</t>
  </si>
  <si>
    <t>B_12 20151267 Tô Thị Minh Hằng
- Chức năng quản lý video, hình ảnh, lưu trữ bộ nhớ của mỗi Drone phải tuân theo tiêu chí tiêu chuẩn: zoom in, zoom out không bị vỡ ảnh, mờ video, xử lý hình ảnh phải đạt mức đánh giá tốt từ cán bộ quản lý.</t>
  </si>
  <si>
    <t xml:space="preserve">B_13 20152754 Nguyễn Thế Nhạ
Nếu có lỗi xảy ra, hệ thống cần tự động xử lý nhanh chóng hoặc có những chỉ dẫn rõ ràng những việc cần làm cho người dùng </t>
  </si>
  <si>
    <t xml:space="preserve">B_14 20154139 Phí Văn Tuấn Hệ thống cần thiết kế đường bay của các drone sao cho ngắn nhất mà vẫn có thể bao quát được toàn bộ cánh rừng sau đó, đường bay của các drone đó người sử dụng có thể chỉnh sửa theo ý của mình.  </t>
  </si>
  <si>
    <t>B_15 20151444 Trần Văn Hiệp
Cung cấp hướng dẫn sử dụng, các lỗi có thể gặp phải và cách khắc phục cho người sử dụng</t>
  </si>
  <si>
    <t>B_16 20150539 Trần Hùng Cường
  - chế độ chuyển từ điều khiển drone tự động sang điều khiển bằng tay phải được thực hiện nhanh chóng, thời gian tối đa 5s</t>
  </si>
  <si>
    <t xml:space="preserve">B_17 20151881 Phạm Việt Hưng
Hệ thống cho phép người dùng nhập sai và tùy theo tình huống hệ thống sẽ bỏ qua hoặc thông báo và bắt người dùng phải nhập lại dữ liệu </t>
  </si>
  <si>
    <t>B_18 20150424 Đào Huy Chương: khi hệ thống đưa ra những thông báo hay cảnh báo, có thể sử dụng những tín hiệu như âm thanh theo hình thức thông nhất với người dùng</t>
  </si>
  <si>
    <t>B_19 20151546 Nguyễn Văn Hoàng :  Nên đưa ra những gợi ý cho người sử dụng nhằm giúp những người dùng chưa quen việc dùng hệ thống có thể thực hiện các chức năng 1 cách nhanh chóng</t>
  </si>
  <si>
    <t>B_20 20152582 Nguyễn Trọng Nam
Hệ thống tính toàn nhanh, xử lý yêu cầu với tốc độ cao, độ chậm trễ thấp, thông tin đưa đến người dùng sau mỗi yêu cầu đơn giản, dễ hiểu giúp người sử dụng dễ dàng trong việc sử dụng</t>
  </si>
  <si>
    <t>B_21 20154136 Phạm Văn Tuấn
 Hê thống quản lý drone cần thiết kế đảm bảo mang tính dễ nâng cấp, bảo trì.
 Nhà phát triển có thể nâng cấp qua các phiên bản mà không làm ảnh hưởng quá nhiều tới hệ thống</t>
  </si>
  <si>
    <t>B_22 20150393 Biện Thành Chung
-  Hệ thống sẽ ghi lại hình ảnh và thông tin về độ ẩm, nhiệt độ … sẽ được cập nhật liên tục và đồng thời hệ thống có thể đưa ra những cảnh báo về cháy rừng, lâm tặc hoặc dấu hiệu con người.</t>
  </si>
  <si>
    <t>B_23 20152084 Vũ Văn Kiên
Các thông báo hoặc cảnh báo (tình trạng drone không ổn định, hình ảnh drone gửi về bị trục trặc hoặc phát hiện nghi vấn về hình ảnh drone gửi về ) cần được hiển thị chữ đỏ, nổi bật kèm tiếng báo để người dùng biết</t>
  </si>
  <si>
    <t xml:space="preserve">B_25 20142068 Hoàng Văn Hùng
Hệ thống cần đảm bảo dữ liệu từ 500 drone gửi về được thông suốt và không bị mất hoặc nhầm lẫn giữa các drone.
</t>
  </si>
  <si>
    <t>Yêu cầu 10</t>
  </si>
  <si>
    <t>B_01 20151748 Phí Khánh Huyền
Hiệu quả - Hệ thống có thể phát hiện được mục tiêu tương đương người ở khoảng cách 3.000 m và có thể tiến gần đến mục tiêu để quan sát rõ hơn giúp người quản lý nhận diện và có biện pháp quản lý</t>
  </si>
  <si>
    <t>B_02 20153950 Trần Quốc Trọng
- Mọi yêu tố trên phải được xác thực rõ ràng và phải có mối liên quan mật thiết với nhau.
- Mọi yếu tố đều quan trọng, không được chú trọng yếu tố nào và xem nhẹ yếu tố nào.
- Nếu có điều tra thực tế thì sẽ rất tuyệt vời với ứng dụng.</t>
  </si>
  <si>
    <t xml:space="preserve">B_03 20151520 Lê Việt Hoàng                                                                                                                                              
- Thời gian học cách thao tác với hệ thống và điều khiển drone từ 3-5 ngày.
</t>
  </si>
  <si>
    <t>B_05 20154101 Nguyễn Anh  Tuấn
Chức năng lưu video từ thẻ nhớ cảu phần mềm quản lý 500 con drone nhỏ hơn 2 phút. Lọc video theo các tiêu chí thì kết quả hiện thị ngay để trải nghiệm tốt</t>
  </si>
  <si>
    <t>B_06 20154484 Nguyễn Văn Đạt
Hệ thống có quy trình điều khiển đơn giản hóa các bước để có thể
sử dụng nhanh các Drone và phát hiện nhanh các gian lận khi thu
thập dữ liệu về hệ thống.</t>
  </si>
  <si>
    <t>B_07 20153338 Cao MinhThao
Hệ thống thuận tiện trong việc bảo trì, sửa chữa lỗi, 
đảm bảo sao cho chi phí thời gian là nhỏ nhất, 
chi phí kinh tế là tối thiểu.</t>
  </si>
  <si>
    <t>B_08 20153805 Nguyễn Văn Tín
Hệ thống có thể phát hiện các video giống nhau giúp biết được người dùng điều khiển drone để giám sát rừng đó có gian lận hay không. Chức năng này cần được miêu tả rõ với người sử dụng, để cho họ biết thuật toán cơ bản đã được dùng nhằm phát hiện gian lận , từ đó giúp họ biết xác suất phán đoán gian lận có độ chính xác bao nhiều phần trăm. Nhưng không được nêu quá chi tiết làm người dùng cảm thấy khó hiểu</t>
  </si>
  <si>
    <t>B_09 20154173 Mai Quang Tuyến
Bộ phận AI, học máy phải được cải tiến liên tục để giúp nâng cao khả năng phân tích, giảm những chỉ báo sai giúp giảm công sức kiểm định bằng sức người mà vẫn phân tích được toàn bộ dữ liệu gửi về hàng ngày.</t>
  </si>
  <si>
    <t>B_10 20179757 Đỗ Tuấn Tú
Hệ thống cần được đảm bảo về chi phí lắp đặt, sửa chữa và bảo trì
Thời gian xử lý lỗi ít nhất có thể để có thể đảm bảo cho nguoief dùng dùng một cách thuận tiện nhất.</t>
  </si>
  <si>
    <t>B_11 20151642 Bùi Đình Huy
Hệ thống cần có khả năng lưu trữ dữ liệu lớn các dữ liệu mà các drone trả về qua nhiều ngày, và lưu trữ một các nguyên vẹn tránh sự mất dữ liệu hoặc lỗi dữ liệu gây lỗi trong việc trích xuất dữ liệu để so sánh các thông tin</t>
  </si>
  <si>
    <t>B_12 20151267 Tô Thị Minh Hằng
- Chức năng lưu trữ video, hình ảnh, back up dữ liệu khi có trục trặc hệ thống phải được cán bộ quản lý đánh giá từ mức tốt trở lên.</t>
  </si>
  <si>
    <t>B_13 20152754 Nguyễn Thế Nhạ
Hệ thống phải chịu được áp lực về khối lượng dữ liệu, hoạt động với cường độ cao mà vẫn duy trì được hiệu suất, không phải bảo dưỡng quá thường xuyên</t>
  </si>
  <si>
    <t>B_14 20154139 Phí Văn Tuấn Hệ thống cần có chức năng thống kê để người dùng là cán bộ kiểm lâm xác định khu vực nào là khu vực được trả về hình ảnh nhiều nhất,khu vực nào cho hình ảnh rõ nét nhất và khu vực nào phát hiện cây bị chặt phá để lên phương án khắc phục.</t>
  </si>
  <si>
    <r>
      <t xml:space="preserve">
</t>
    </r>
    <r>
      <rPr>
        <sz val="9.0"/>
      </rPr>
      <t xml:space="preserve">B_16 20150539 Trần Hùng Cường
- hệ thống cần cung cấp đường bay của các drone một các ngắn nhất và phải bao trùm được toàn bộ khu vực giám sát . hệ thống phải có chế độ thay thế các drone lỗi bằng các drone khác </t>
    </r>
  </si>
  <si>
    <t>B_17 20151881 Phạm Việt Hưng
Hệ thống có những tùy chỉnh nâng cao hơn để cho những người sử dụng thành thạo có thể tùy chỉnh thêm theo ý họ để hệ thống hoạt động phù hợp hơn</t>
  </si>
  <si>
    <t>B_18 20150424 Đào Huy Chương: các tính năng hay được sử dụng như tìm đường, tìm các khu rừng bị chặt phá càng ít thao tác càng tốt</t>
  </si>
  <si>
    <t>B_19 20151546 Nguyễn Văn Hoàng : Nên có chức năng xem hướng dẫn sử dụng hệ thống để tránh trường hợp người dùng mới sử dụng lần đầu có thể biết được cách sử dụng ứng dụng cũng như các chức năng.</t>
  </si>
  <si>
    <t xml:space="preserve">B_20 20152582 Nguyễn Trọng Nam
Hệ thống có hỗ trợ, hướng dẫn sử dụng cho người mới bắt đầu một cách chi tiết, đơn giản dễ hiểu, đầy đủ những chức năng hệ thống đáp ứng.
</t>
  </si>
  <si>
    <t>B_21 20154136 Phạm Văn Tuấn
Hệ thống gợi ý tính năng, hướng dẫn từng bước cho người mới bắt đầu
 một cách nhanh gọn nhưng đầy đủ nhất</t>
  </si>
  <si>
    <t>B_22 20150393 Biện Thành Chung
- Hệ thống có thể hoạt động liên tục luôn luôn back up dữ liệu 5 phút một lần để phòng trường hợp có sự cố của hệ thống như mất điện hoặc trục trặc kỹ thuật</t>
  </si>
  <si>
    <t>B_23 20152084 Vũ Văn Kiên
Hệ thống có giao diện đơn giản, các chức năng ghi rõ ràng và dễ thấy để phù hợp cho người sử dụng,hạn chế thấp nhất về trường hợp khó sử dụng đối với người dùng</t>
  </si>
  <si>
    <t xml:space="preserve">B_25 20142068 Hoàng Văn Hùng
Có thêm hướng dẫn nếu người mới sử dụng cần, với người dùng quen cần bỏ qua 
</t>
  </si>
  <si>
    <t>Khía cạnh 3</t>
  </si>
  <si>
    <t>B_01 20151748 Phí Khánh Huyền
Năng suất</t>
  </si>
  <si>
    <t>B_02 20153752 Nguyễn Tài Tiêu
Tính thỏa mãn của người sử dụng với các chức năng được thiết kế, cài đặt trên thiết bị điều khiển (điện thoại, máy tính bảng) và hệ thống lưu trữ, kiểm tra gian lận, phát hiện chặt phá rừng.</t>
  </si>
  <si>
    <t>B_03 20151520 Lê Việt Hoàng
                                                                                                                     Tính năng suất</t>
  </si>
  <si>
    <t>B_04 20145226 La Văn Việt
năng suất</t>
  </si>
  <si>
    <t>B_05 20154101 Nguyễn Anh  Tuấn
Tính thỏa mãn - Sự tương hộ công việc. Đánh giá sự hài lòng khi sử dụng các chức năng của app điểu khiển drone và quản lý 500 drone</t>
  </si>
  <si>
    <t>B_06 20154484 Nguyễn Văn Đạt
Tính năng suất</t>
  </si>
  <si>
    <t xml:space="preserve">B_07 20153338 Cao MinhThao
Tính thỏa mãn                                                                                      
                                                                                                      </t>
  </si>
  <si>
    <t>B_08 20153805 Nguyễn Văn Tín
Tính hiệu quả của việc sử dụng thiết bị điều khiển drone (điện thoại, máy tính bảng) giúp người dùng dễ dàng kiểm soát drone và giám sát rừng.p</t>
  </si>
  <si>
    <t>B_09 20154173 Mai Quang Tuyến
Tính thỏa mãn</t>
  </si>
  <si>
    <t>B_10 20179757 Đỗ Tuấn Tú
Thỏa mãn</t>
  </si>
  <si>
    <t>B_11 20151642 Bùi Đình Huy
Tính thỏa mãn</t>
  </si>
  <si>
    <t>B_12 20150221 Nguyễn Thị Ngọc Ánh
Năng suất</t>
  </si>
  <si>
    <t>B_13 20155219 Nguyễn Việt Cường
Tính thỏa mãn</t>
  </si>
  <si>
    <t>B_14 20154139 Phí Văn Tuấn Tính thỏa mãn</t>
  </si>
  <si>
    <t>B_15 20151444 Trần Văn Hiệp
Tính Năng suất</t>
  </si>
  <si>
    <r>
      <t xml:space="preserve">
</t>
    </r>
    <r>
      <rPr>
        <sz val="9.0"/>
      </rPr>
      <t>B_16 20150539 Trần Hùng Cường
 Tình thỏa mãn</t>
    </r>
  </si>
  <si>
    <t>B_18 20150424 Đào Huy Chương: tính thỏa mãn</t>
  </si>
  <si>
    <t xml:space="preserve">B19_20151871 Nguyễn Văn Hưng : Tính hài lòng </t>
  </si>
  <si>
    <t>B_20 20152582 Nguyễn Trọng Nam
Sự hài lòng của người sử dụng</t>
  </si>
  <si>
    <t>B_21 20154136 Phạm Văn Tuấn
Sự hài lòng</t>
  </si>
  <si>
    <t>B_22 20150393 Biện Thành Chung
- Tính thỏa mãn</t>
  </si>
  <si>
    <t>B_23 20152084 Vũ Văn Kiên
Tính năng suất</t>
  </si>
  <si>
    <t>Yêu cầu 11</t>
  </si>
  <si>
    <t>B_01 20151748 Phí Khánh Huyền
Năng suất - Cự ly truyền thông tin - Thông tin được truyền trực tiếp theo thời gian thực từ camera trên máy bay về Trạm điều khiển với cự ly 50 km. Nếu ghi dữ liệu offline lưu vào thẻ nhớ thì đường truyền thông tin có thể lên tới 80 km.</t>
  </si>
  <si>
    <t>B_02 20153752 Nguyễn Tài Tiêu
Đối với người sử dụng đã được huấn luyện, hay có hướng dẫn sử dụng có thể dễ dàng sử dụng các chức năng trên thiết bị điều khiển hay hệ thống quản lý giúp dễ dàng kiểm soát drone và giám sát rừng.</t>
  </si>
  <si>
    <t xml:space="preserve">B_03 20151520 Lê Việt Hoàng
- Giao diện hệ thống đơn giản, dễ thao tác.
- Các chức năng của hệ thống cần được gom nhóm hoặc phân tách tùy theo mục đích sử dụng.
- Thông báo lỗi đưa ra cần ngắn gọn, dễ hiểu, đúng trọng tâm lỗi.
</t>
  </si>
  <si>
    <t>B_04 20145226 La Văn Việt
đo hiệu xuất quá trình sử dụng, căn cứ vào các hiệu suất của ứng dụng để đưa ra các đánh giá hoặc có sự điều chỉnh phù hợp trong tương lai gần</t>
  </si>
  <si>
    <t>B_05 20154101 Nguyễn Anh  Tuấn
Chức năng đăng nhập, kết nối, khởi động drone theo lịch trình  tự động dễ dàng, báo lỗi đẩy đủ đạt mức rất tốt từ cán bộ kiểm lâm</t>
  </si>
  <si>
    <t>B_06 20154484 Nguyễn Văn Đạt
Hệ thống đảm bảo việc vận hành tốt nhất các Drone, sai số về
quãng đường luôn được điều chỉnh sao cho quãng đường sai lệch
luôn là ngắn nhất.</t>
  </si>
  <si>
    <t>B_07 20153338 Cao MinhThao
Giao diện mượt mà, dễ sử dụng, đem lại cảm quan ưa nhìn, đẹp mắt, xử lý nhanh chóng, tránh tối đa lỗi, chậm trễ, giật lag khi chuyển đổi giữa các màn hình. Trong trường hợp phải load quá nhiều dữ liệu cần thêm vào các hoạt ảnh để phủ chỗ trống, đồng thời đưa ra tiến độ  load dữ liệu cho người dùng tiện theo dõi</t>
  </si>
  <si>
    <t>B_08 20153805 Nguyễn Văn Tín
-Hệ thống cập nhật vị trí đang theo dõi của drone, trả về hình ảnh, video chính xác nhất, sai lệch với thời gian hiện tại không quá 2s</t>
  </si>
  <si>
    <t>B_09 20154173 Mai Quang Tuyến
Hệ thống cần có giao diện đơn giản, không cần quá màu mè , dễ dàng cho người sử dụng ở cả trung tâm quản lý và app cho người quản lý trực tiếp các drone.</t>
  </si>
  <si>
    <t>B_10 20179757 Đỗ Tuấn Tú
Hệ thống cần cung cấp đủ các chức năng cho người dùng.Và các chức năng phải được nhận phản hồi tốt của người sử dụng.
Cần xem xét và điều chỉnh lại những chức năng có phản hồi chưa tốt.</t>
  </si>
  <si>
    <t>B_11 20151642 Bùi Đình Huy
Hệ thống cần có giao diện cung cấp các chức năng cần thiết cho quá trình làm việc, không quá màu mề và rắc rối các thao tác khi sử dụng</t>
  </si>
  <si>
    <t>B_12 20150221 Nguyễn Thị Ngọc Ánh
- App không chỉ cần dễ dàng sử dụng mà còn phải đạt yêu cầu là hiệu suất làm việc cao, chịu tải được nhiều tài khoản truy cập cùng một lúc.</t>
  </si>
  <si>
    <t xml:space="preserve">B_13 20155219 Nguyễn Việt Cường
Giao diện khởi động, điều khiển, kiểm tra drone đơn giản, dễ sử dụng thao tác dễ dàng phù hợp cả các nhân viên không có kinh nghiệm </t>
  </si>
  <si>
    <t xml:space="preserve">B_14 20154139 Phí Văn Tuấn Hệ thống cần có giao diện thân thiện đơn giản dễ sử dụng.Đảm bảo người lần đầu sử dụng hệ thống chỉ cần 3-5 phút mày mò là có thể hiểu hết được các chức năng cơ bản của hệ thống còn với người đã từng sử dụng hệ thống họ không cần mất quá nhiều thời gian để tìm hiểu chức năng mới được cập nhật .                                                                                                                                                   </t>
  </si>
  <si>
    <t>B_15 20151444 Trần Văn Hiệp
Hệ thống đảm bảo khả năng kết nối và vận hành tốt với số lượng lớn 500 drone</t>
  </si>
  <si>
    <r>
      <t xml:space="preserve">
</t>
    </r>
    <r>
      <rPr>
        <sz val="9.0"/>
      </rPr>
      <t>B_16 20150539 Trần Hùng Cường
        - giao diện của hệ thống phải đơn giản,dễ hiểu và dễ sử dụng. Đảm bảo người mới dùng cũng có thể tự sử dụng được hệ thống trong 5-10 phút còn đối với người đã được huấn luyện thì có thể sử dụng hệ thông một cách dễ dàng và nhanh chóng</t>
    </r>
  </si>
  <si>
    <t>B_17 20151881 Phạm Việt Hưng
Nếu hệ thống gặp sự cố sẽ tự động khôi phục về trạng thái gần nhất mà không gặp vấn đề, nếu không phải khôi phục lại dựa tren các bản sao lưu</t>
  </si>
  <si>
    <t>B_18 20150424 Đào Huy Chương: Hệ thống cần đạt được một số điểm sau:
 -Giao diện hệ thống đơn giản, dễ thao tác.
- Các chức năng của hệ thống cần được gom nhóm hoặc phân tách tùy theo mục đích sử dụng.
- Thông báo lỗi đưa ra cần ngắn gọn, dễ hiểu, đúng trọng tâm lỗi.</t>
  </si>
  <si>
    <t xml:space="preserve">B19_20151871 Nguyễn Văn Hưng : người dùng sau khi đăng nhập kết nối với drone mà mình quản lý, cài đặt lộ trình, thời gian bay cho drone theo các tiêu chí : tọa độ cho lộ trình chính xác, thời gian bay ngắn nhất có thể </t>
  </si>
  <si>
    <t>B_20 20152582 Nguyễn Trọng Nam
Hệ thống đơn giản, dễ sử dụng, giúp cho người mới sử dụng có khả năng tiếp thu, hòa nhập và tiến hành công việc nhanh, giảm thời gian làm quen, giúp người dùng có cái nhìn thiện cảm về hệ thống</t>
  </si>
  <si>
    <t>B_21 20154136 Phạm Văn Tuấn
Nhứng khu vực đã khảo sát và đánh giá trong thời gian cho phép thì được khoanh vùng.Những khu vực chưa khảo sát hoặc cần khảo sát lại được cảnh báo cần khảo sát</t>
  </si>
  <si>
    <t>B_22 20150393 Biện Thành Chung
- Diện tích rừng đã được kiểm tra sẽ được hiển thị lên một bản đồ. Những vùng đã được kiểm tra hoặc chưa được kiểm tra sẽ được hiển thị khác màu. Những vùng có cảnh báo hoặc điểm có cảnh báo sẽ được hiển thị màu khác hoặc nhấp nháy để tạo sự chú ý cho người điều khiển.</t>
  </si>
  <si>
    <t>B_23 20152084 Vũ Văn Kiên
Thời gian xử lý đăng nhập hệ thống của cùng 1 lúc nhiều người kiểm soát drone vào hệ thống không vượt quá 1-2s</t>
  </si>
  <si>
    <t xml:space="preserve">B_25 20142068 Hoàng Văn Hùng
Hệ thống đơn giản, dễ sử dụng, có thể dễ làm quen và thành thạo nhanh với người mới sử dụng
</t>
  </si>
  <si>
    <t>Yêu cầu 12</t>
  </si>
  <si>
    <t>B_01 20151748 Phí Khánh Huyền
Năng suất - Hiển thị hình ảnh - Giao diện có thể hiển thị hình ảnh từ 20 drone trên một màn hình, tối đa lên đến 50 drone trên một màn hình, có thể chuyển, thu phóng hình ảnh nhanh chóng</t>
  </si>
  <si>
    <t>B_02 20153752 Nguyễn Tài Tiêu
Đối với người sử dụng ko được huấn luyện, không có hướng dẫn sử dụng có thể học cách sử dụng và thành thạo các chức năng sau một số lần sử dụng trên thiết bị điều khiển hay hệ thống quản lý.</t>
  </si>
  <si>
    <t xml:space="preserve">B_03 20151520 Lê Việt Hoàng                                                                                                                                             
- Diện tích rừng theo dõi cần phải đảm bảo luôn luôn là lớn nhất.
</t>
  </si>
  <si>
    <t>B_04 20145226 La Văn Việt
tính đo lường của ứng dụng có hiệu suất càng cao càng tốt, nhưng yêu cầu tối thiểu thì cũng nên 50%, vì nếu ko được hiệu suất tốt có thể dẫn đến các sai lệch và ảnh hưởng đến quá trình dùng sau này</t>
  </si>
  <si>
    <t>B_05 20154101 Nguyễn Anh  Tuấn
Chức năng điểu khiển bằng tay, xác định vị trí drone, thông báo bản đồ nhỏ, hiện thị video đạt mức tốt từ cán bộ kiểm lâm</t>
  </si>
  <si>
    <t>B_06 20154484 Nguyễn Văn Đạt
Vị trí của các Drone cần đươc cập nhật liên tục khoảng 5s
để sao cho vào trường hợp xấu nhất thì khả năng tìm được Drone bị
thất lạc là khả thi và có thể kiểm soát được hành trình
của drone cũng như sai số.</t>
  </si>
  <si>
    <t>B_07 20153338 Cao Minh Thao
Có các cảnh báo người dùng trong các trường hợp phát sinh như:
lỗi bộ nhớ, lỗi kết nối, lỗi camera, định vị v.vv...</t>
  </si>
  <si>
    <t>B_08 20153805 Nguyễn Văn Tín
-Hệ thống phát hiện ra chính xác và sớm nhất các khu vực có dấu hiệu bị chặt phá, tấn công bởi lâm tặc hay cháy rừng từ đó đưa ra giải pháp phù hợp.</t>
  </si>
  <si>
    <t>B_09 20151387 Nguyễn Thị Hiền
Các chức năng cần rõ ràng, phân chi khu vực chức năng hợp lý giúp người dùng dễ dàng lựa chọn chức năng phù hợp và học cách sử dụng một cách nhanh chóng, có khả năng tự học dựa trên document hướng dẫn</t>
  </si>
  <si>
    <t>B_10 20179757 Đỗ Tuấn Tú
Hệ thống cần giảm các vấn đề về lỗi ít nhất có thể.
Hệ thống cần có các chương trình chạy dự phòng để tránh việc khi bị sập hệ thống hoặc lỗi xảy ra</t>
  </si>
  <si>
    <t>B_11 20151642 Bùi Đình Huy
Hệ thống cần tránh các lỗi trong quá trình sử dụng ít nhất có thể. Có khác phương án dự phòng khi gặp các lỗi xảy ra trong quá trình sử dụng</t>
  </si>
  <si>
    <t>B_12 20150221 Nguyễn Thị Ngọc Ánh
- App cần có hiệu suất kết nối giữa hệ thống và các Drone được liên tục để quản lý Drone và đề phòng các trường hợp khẩn cấp mà Drone cần cảnh báo về hệ thống.</t>
  </si>
  <si>
    <t>B_13 20155219 Nguyễn Việt Cường
Quá trình nộp, tải dữ liệu lên hệ thống đơn giản, nhanh chóng, có các biện pháp sao lưu, phục hồi tránh mất mát dữ liệu</t>
  </si>
  <si>
    <t>B_14 20154139 Phí Văn Tuấn Hệ thống cần có chức năng phản hồi để người dùng có thể tương tác với nhà phát triển đưa ra ý kiến của mình đối với ứng dụng để nhà phát triển cập nhật bản vá lỗi đem đến hệ thống thân thiện dễ sử dụng với người dùng.</t>
  </si>
  <si>
    <t xml:space="preserve">B_15 20151444 Trần Văn Hiệp
Hệ thống được trang bị AI giúp nâng cao hiệu suất phân tích dữ liệu từ các hình và đưa ra cảnh báo hợp lý giảm thiểu tối đa sai sót trong quá trình sử dụng </t>
  </si>
  <si>
    <r>
      <t xml:space="preserve">
</t>
    </r>
    <r>
      <rPr>
        <sz val="9.0"/>
      </rPr>
      <t>B_16 20150539 Trần Hùng Cường
  các hình ảnh lưu trữ trong hệ thông phải có chức năng tìm kiếm, phóng to thu nhỏ, copy ảnh để dễ đang trong việc quản lý. Các hình ảnh không được trung lặp và được sắp xếp theo thứ tự ngày giờ lưu trữ</t>
    </r>
  </si>
  <si>
    <t xml:space="preserve">B_17 20151881 Phạm Việt Hưng
Hệ thống sẽ tự động sao lưu theo định kì hàng tuần để đảm bảo hệ thống luôn có sẵn 1 trạng thái dùng được để khôi phục về </t>
  </si>
  <si>
    <t>B_18 20150424 Đào Huy Chương: diện tích rừng theo dõi cần phải đảm bảo là lớn nhất</t>
  </si>
  <si>
    <t xml:space="preserve">B19_20151871 Nguyễn Văn Hưng : chức năng phát hiện khu vực nghi vấn phải thật chính xác </t>
  </si>
  <si>
    <t>B_20 20152582 Nguyễn Trọng Nam
Hệ thống có xử lý thuật toán cho đường đi phân công công việc cho những người di chuyển điều khiển drone một cách tối ưu giúp giảm thời gian cũng như chi phí di chuyển</t>
  </si>
  <si>
    <t>B_21 20154136 Phạm Văn Tuấn
Hệ thống thân thiện, giao diện đơn giản, dễ sử dụng cho người mới bắt đầu.
Những tính năng quan trọng cần được tối thiểu hóa thao tác sử dụng nhưng vẫn đảm bảo tính hiệu quả</t>
  </si>
  <si>
    <t>B_22 20150393 Biện Thành Chung
-Hệ thống luôn phải đảm bảo rằng diện tích rừng được theo dõi của hệ thống luôn là tối đa. Không được bỏ xót bất kỳ khu vực nào. Nếu có cảnh báo thì địa điểm cảnh báo sẽ được theo dõi bằng nhiều drone.</t>
  </si>
  <si>
    <t>B_23 20152084 Vũ Văn Kiên
Hệ thống cho phép xử lý liên tục trong khi cùng 1 lúc thông tin hình ảnh của 500 con drone được gửi về hệ thống mà không bị chậm hay treo trong quá trình vận hành</t>
  </si>
  <si>
    <t xml:space="preserve">B_25 20142068 Hoàng Văn Hùng
Chức năng điều khiển drone trực quan, dễ hình dung, dễ sử dụng
</t>
  </si>
  <si>
    <t>Yêu cầu 13</t>
  </si>
  <si>
    <t>B_01 20151748 Phí Khánh Huyền
Năng suất - Độ bao phủ hình ảnh - Hệ thống đảm bảo độ bao phủ hình ảnh mà drone thu được đạt từ 70 - 90%</t>
  </si>
  <si>
    <t>B_02 20153752 Nguyễn Tài Tiêu
Nên tổ chức các buổi huấn luyện, phát tài liệu hướng dẫn sử dụng cho người sử dụng thiết bị điều khiển  (điện thoại, máy tính bảng) và hệ thống phân tích.</t>
  </si>
  <si>
    <t xml:space="preserve">B_03 20151520 Lê Việt Hoàng
- Hệ thống phát hiện gian lận cần hoạt động chính xác.
- Theo dõi, khoanh vùng nơi nghi ngờ có chặt phá rừng một cách nhanh chóng.
</t>
  </si>
  <si>
    <t>B_04 20145226 La Văn Việt
thức đo thông qua ý kiến người dùng, cùng tìm hiểu và khắc phục nhưng điểu yếu, có thể tìm hiểu nhiều hơn về cách quá trình hoạt đông theo thời gian để tính năng suất và đưa ra mức tối thiểu cho ứng dụng</t>
  </si>
  <si>
    <t>B_05 20154101 Nguyễn Anh  Tuấn
Chức năng phát hiện gian lận , vấn đề từ các thẻ nhớ như thông tin, điều kiện cất cánh, phát hiện vấn đề khu rừng đạt mức tốt từ cán bộ quản lý</t>
  </si>
  <si>
    <t>B_06 20154484 Nguyễn Văn Đạt
Hệ thống đảm bảo khả năng khắc phục sự cố một cách
nhanh chóng khi hệ thông hay Drone gặp sự cố trong
thời gian hoạt động.</t>
  </si>
  <si>
    <t>B_07 20153338 Cao Minh Thao
Giảm số lượng thao tác cần để thực hiện một chức năng xuống mức thấp nhất, mục đích để người dùng dễ dàng tiếp cận nhất tới chức năng đó mà không cần quá nhiều thời gian học hỏi</t>
  </si>
  <si>
    <t>B_08 20153805 Nguyễn Văn Tín
-Hệ thống  cập nhật, lưu trữ và theo dõi chính xác nhất đường bay, khu vực hoạt động tương ứng của các drone và lịch hoạt động, phân công theo dõi của từng người dùng 
trong hệ thống.</t>
  </si>
  <si>
    <t>B_09 20151387 Nguyễn Thị Hiền
Hệ thống phải có khả năng cho upload download dữ liệu nhanh chóng hỗ trợ cho người quản lý drone một cách dễ dàng trong việc gửi dữ liệu về hệ thống.</t>
  </si>
  <si>
    <t>B_10 20179757 Đỗ Tuấn Tú
Hệ thống có thể thêm các chức năng hỗ trợ người dùng ngoài các chức năng người dùng yêu cầu
Cần có hệ thống tiếp nhận phản hồi và ý kiến của người dùng để cải thiện phần mềm tốt hơn,giúp người dùng dễ sử dụng</t>
  </si>
  <si>
    <t>B_11 20151642 Bùi Đình Huy
Hệ thống cần có khả năng nhận và trả dữ liệu nhanh chóng hiệu quả hỗ trợ cho người sự dụng việc trả và nhận các dữ liệu dễ dàng</t>
  </si>
  <si>
    <t>B_12 20150221 Nguyễn Thị Ngọc Ánh
- Đo hiệu suất qua mỗi lần sử dụng, dựa vào đánh giá, feedback của người dùng để lên phương án khắc phục hợp lý, để hệ thống ngày một hoàn thiện và được sử dụng lâu dài.</t>
  </si>
  <si>
    <t xml:space="preserve">B_13 20155219 Nguyễn Việt Cường
Hệ thống ít xảy ra lỗi, nếu có phải có các chỉ dẫn dễ dàng dễ hiểu cho người dùng thực hiện </t>
  </si>
  <si>
    <t xml:space="preserve">B_14 20154139 Phí Văn Tuấn Khi hệ thống gặp sự cố chẳng hạn như drone gặp trục trặc thì người sử dụng cần phải liên lạc ngay lập tức với admin để phát hiện sự cố và xác định chính xác vị trí drone đó tránh tình trạng lâm tặc làm hỏng drone </t>
  </si>
  <si>
    <t>B_15 20151444 Trần Văn Hiệp
-Đảm bảo hệ thống hoạt động tốt, dễ dàng cho việc phát triển, mở rộng chức năng hay khắc phục sự cố
-Đảm bảo dữ liệu phải được backup liên tục tránh trường hợp hệ thống xảy ra lỗi và mất mát dữ liệu</t>
  </si>
  <si>
    <r>
      <t xml:space="preserve"> </t>
    </r>
    <r>
      <rPr>
        <sz val="9.0"/>
      </rPr>
      <t>B_16 20150539 Trần Hùng Cường
  hệ thống phải có chức năng báo động, thông báo cho nhân viên phụ trách khi có sự cố xảy ra như hỏng drone, khu vực bị chặt cây, cháy rừng</t>
    </r>
  </si>
  <si>
    <t>B_17 20151881 Phạm Việt Hưng
Hệ thống cho phép người dùng điều khiển drone bằng tay trong trường hợp định vị của hệ thống bị lỗi hay người dùng muốn điều khiển trực tiếpi</t>
  </si>
  <si>
    <t>B_18 20150424 Đào Huy Chương: Hệ thống phát hiện gian lận một cách chính xác nhất</t>
  </si>
  <si>
    <t>B19_20151871 Nguyễn Văn Hưng : chức năng quản lý video, quản lý hình ảnh phải đạt các tiêu chí : hình ảnh không bị mờ, thiếu sáng, khi phóng to hoặc thu nhỏ ảnh không bị vỡ, video phải đạt chất lương tốt</t>
  </si>
  <si>
    <t>B_20 20152582 Nguyễn Trọng Nam
Hệ thống đáp ứng nhanh các yêu cầu người dùng, trả ra kết quả chính xác, dễ hiểu giúp người dùng thoải mái trong việc sử dùng, không bị khó khăn</t>
  </si>
  <si>
    <t>B_21 20154136 Phạm Văn Tuấn
Hệ thống có chức năng phản hồi để người dùng có thể tương tác với nhà phát triển.
 đưa ra ý kiến để nhà phát triển cập nhật phiên bản mới, cải thiện và phát triển các tính năng đang có</t>
  </si>
  <si>
    <t>B_22 20150393 Biện Thành Chung
- Hệ thống sẽ luôn đưa ra gợi ý sử dụng để người dùng dễ dàng điều khiển. Hạn chế việc bắt người dùng thao tác quá nhiều và hệ thống luôn lường trước được mọi thao tác từ người dùng.</t>
  </si>
  <si>
    <t>B_23 20152084 Vũ Văn Kiên
Thời gian hệ thống phân tích 1 hoặc đồng thời nhiều dữ liệu từ thẻ nhớ của các người giám sát drone gửi về không quá lớn và không bị treo máy trong quá trình xử lý</t>
  </si>
  <si>
    <t xml:space="preserve">B_25 20142068 Hoàng Văn Hùng
Giao diện thân thiện, dễ dàng đăng nhập, đăng xuất
</t>
  </si>
  <si>
    <t>Yêu cầu 14</t>
  </si>
  <si>
    <t>B_01 20151748 Phí Khánh Huyền
Năng suất - Độ phân giải - Drone có thể bay thấp, chụp ảnh với độ phân giải vài chục cm trên khu vực có diện tích vài chục km2. Trong một lần bay, các drone có thể chụp ảnh 4÷5 km2 với độ phân giải 10÷15 cm và có thể dưới 10 cm.</t>
  </si>
  <si>
    <t>B_02 20153752 Nguyễn Tài Tiêu
Thời lượng buổi huấn luyện và nội dung hướng dẫn sử dụng nên chia cho phù hợp giúp người sử dụng có hể vừa tìm hiểu vừa thực hành trên thiết bị.</t>
  </si>
  <si>
    <t xml:space="preserve">B_03 20151520 Lê Việt Hoàng
- Thao tác cài đặt lịch trình drone, điều khiển bằng tay drone cần đơn giản để phù hợp với nhiều đối tượng phụ trách quản lí rừng.
</t>
  </si>
  <si>
    <t>B_04 20145226 La Văn Việt
năng suất phải đảm bảo rằng nó có thể hoạt động tốt và không ảnh hưởng nhiều đến quá trình phát tiển về sau, có thể tìm hiểu và so sánh với các yêu cầu tương tự với các ứng dụng có những chức năng gần giống nhau để đưa ra các bước phát triển phù hợp hơn</t>
  </si>
  <si>
    <t>B_05 20154101 Nguyễn Anh  Tuấn
Chức năng quản lý video theo các tiêu chí, xử lý hình ảnh, lọc nhiễu, làm nét, zoom in, zoom out video đạt mức tốt từ cán bộ quản lý</t>
  </si>
  <si>
    <t>B_06 20154484 Nguyễn Văn Đạt
Khi sử dụng thì số thao tác tối thiểu và tối đa
cần phải thực hiện một tác vụ nào đó với hệ thống
hay với giao diện người dùng luôn là nhỏ nhất có thể.</t>
  </si>
  <si>
    <t xml:space="preserve">B_07 20151359 Phạm Minh  Hiếu
 Có khả năng nhận biết được vị trí của các drone đang hoạt động để luôn nhận biết được nó có đang hoạt động hay đang gặp sự cố nào không </t>
  </si>
  <si>
    <t>B_08 20153805 Nguyễn Văn Tín
-Hệ thống có thiết kế dễ dàng sử dụng, với nhiệm vụ đơn giản được thực hiện từ 1-2 chức năng, nhiệm vụ trung bình được thực hiện 2-5 chức năng, hỗ trợ các tính năng thay thế khi các nút bấm bị hỏng.</t>
  </si>
  <si>
    <t>B_09 20151387 Nguyễn Thị Hiền
Công cụ phân tích dữ liệu cho nhân viên phải hoạt động chính xác, luôn luôn bổ sung cập nhật các công cụ hữu ích nâng cao khả năng phân tích dữ liệu và năng xuất làm việc</t>
  </si>
  <si>
    <t>B_10 20179757 Đỗ Tuấn Tú
Hệ thống cần có chức năng backup dữ liệu để tránh mất hình ảnh hoặc video.
Các dữ liệu có thể được lưu trên icloud hoặc googledrive.</t>
  </si>
  <si>
    <t>B_11 20151642 Bùi Đình Huy
Hệ thống cần có khả năng phân tích và đánh giá dữ liệu chính xác các dữ liệu mà các drone trả về nâng cao hiệu quả trong công việc</t>
  </si>
  <si>
    <t>B_12 20150221 Nguyễn Thị Ngọc Ánh
- Đảm bảo hệ thống hoạt động tôt và không ảnh hưởng nhiều đến sự phát triển, mở rộng hệ thống sau này.
- So sánh, đánh giá hệ thống với các hệ thống tương tự để đưa ra các bước phát triển và phương án sửa đổi phù hợp.</t>
  </si>
  <si>
    <t xml:space="preserve">B_13 20155219 Nguyễn Việt Cường
Các thao tác với giao diện quản lý có tốc độ phản hồi nhanh, ít bị chậm, trễ
                                                                      </t>
  </si>
  <si>
    <t>B_14 20154139 Phí Văn Tuấn Đối với hình ảnh trả về từ các drone có thể cho người dùng thực hiện nhiều chức năng như zoom chỉnh sửa,crop ảnh thuận tiện cho quá trình quản lý</t>
  </si>
  <si>
    <t xml:space="preserve">B_15 20151444 Trần Văn Hiệp
Tiếp nhận đánh giá, phản hồi của người dùng để đưa ra những sửa chữa hay phát triển hệ thống ngày càng gần gũi và dễ sử dụng cho người dùng </t>
  </si>
  <si>
    <t>B_16 20150539 Trần Hùng Cường
  - các drone được gắn thiết bị định vị để thuận tiện cho việc xác định vị trí trong việc tìm kiếm khi có lỗi xảy ra. Các drone có thể được thay thế khi co drone gặp phải lỗi và  việc này phải được thực hiện một các dễ dàng , nhanh chóng</t>
  </si>
  <si>
    <t>B_17 20151881 Phạm Việt Hưng
Hệ thống sẽ tự động bỏ qua 1 đoạn của video hay toàn bộ video đó nếu như video chỉ bị lỗi 1 phần</t>
  </si>
  <si>
    <t>B_18 20150424 Đào Huy Chương: Theo dõi, khoanh vùng khu vực nghi ngờ bị chặt phá một cách nhanh chóng</t>
  </si>
  <si>
    <t xml:space="preserve">B19_20151871 Nguyễn Văn Hưng : khi gặp trục troặc hay bất cứ 1 lỗi nào , hệ thống gửi thông báo ngắn gọn dễ hiểu cho người dùng để khác phục sự cố 1 cách nhanh nhất </t>
  </si>
  <si>
    <t>B_20 20152582 Nguyễn Trọng Nam
Khả năng cảnh báo, nhắc nhở người dùng và kiểm trả lại giúp tránh các sai sót đàng tiếc như click nhầm, click quá nhanh và click khi chưa xác định kĩ</t>
  </si>
  <si>
    <t>B_21 20154136 Phạm Văn Tuấn
Hệ thống đảm bảo khả năng khắc phục sự cố một cách nhanh chóng 
khi hệ thông hay Drone gặp sự cố trong thời gian hoạt động.</t>
  </si>
  <si>
    <t>B_22 20150393 Biện Thành Chung
- Khi có thông báo thì thông báo sẽ đưa ra một cách rõ ràng nội dung đối tượng liên quan, mức độ của thông báo như khẩn, bình thường… Hơn thế hệ thống có sẽ phân tích và đưa ra những gợi ý xử lý cho những trường hợp cụ thể hoặc những thông báo không quan trọng.</t>
  </si>
  <si>
    <t>B_23 20152084 Vũ Văn Kiên
Hệ thống cần đảm bảo chất lượng hình ảnh gửi về cùng lúc từ 500 con drone được ổn định, hình ảnh gửi về hiện lên không bị trễ quá lớn so với thời gian thực.</t>
  </si>
  <si>
    <t>Yêu cầu 15</t>
  </si>
  <si>
    <t>B_01 20151748 Phí Khánh Huyền
Năng suất - Thời gian bay - Drone có thể bay với vận tốc hoạt động từ 80 đến 120 km/giờ, cự ly hoạt động trong vòng 50 km, độ cao lên đến 3.000 m, thời gian bay được ba giờ</t>
  </si>
  <si>
    <t>B_02 20153752 Nguyễn Tài Tiêu
Việc nắm bắt các chức năng của thiết bị điều khiển (điện thoại, máy tính bảng) và hệ thống phân tích của người sử dụng tối thiều 1 tuần.</t>
  </si>
  <si>
    <t>B_04 20145226 La Văn Việt
cuối cùng thì đảm bảo ứng dụng có thể thu thập tốt và hiểu quả thì cần đánh giá được sự tin cậy với người dùng, khách hàng sẽ đánh giá trực tiếp hiệu suấy của ứng dụng thông qua những lần sử dụng và tư đó có thể thu thập dữ liệu nhận xét để khắc phục nó tốt hơn</t>
  </si>
  <si>
    <t>B_05 20154101 Nguyễn Anh  Tuấn
Chức năng đăng nhập hệ thống quản lý 500 drone, lưu video, thông tin video từ các thẻ nhớ, backup dữ liệu đạt mức rất tốt từ cán bộ quản lý</t>
  </si>
  <si>
    <t>B_06 20154484 Nguyễn Văn Đạt
Thiết kế hệ thống sao cho đảm bảo được thời gian học và ứng dụng
các kiến thức đã học và quản lý hệ thống một cách dễ dàng
và nhanh chóng.</t>
  </si>
  <si>
    <t>B_08 20153805 Nguyễn Văn Tín
-Khi gặp các sự cố về thời tiết, kĩ thuật hay phần cứng của drone, hệ thống cần xử lý nhanh chóng bởi các biện pháp đã nêu ở phần 2, thời gian sử lý chênh lệch không quá 2s.</t>
  </si>
  <si>
    <t>B_10 20179757 Đỗ Tuấn Tú
Hệ thống cần đảm bảo tính bảo mật cho người dùng, tránh việc người khác hack được tài khoản của người dùng chính.
Hệ thống cũng phải chịu được nhiều tài khoản đăng nhập cùng lúc, tránh việc sập sever.</t>
  </si>
  <si>
    <t>B_11 20151642 Bùi Đình Huy 
Hệ thống cần có các công cụ, công nghệ tốt để trợ giúp trong việc xây dựng hệ thống để hệ thống vận hành hiệu quả và tốt hơn giúp người dùng thỏa mãn hơn trong lúc sử dụng</t>
  </si>
  <si>
    <t>B_12 20150221 Nguyễn Thị Ngọc Ánh
- Thường xuyên tiếp nhận các yêu cầu phản hồi và điểm đánh giá của người sử dụng để dựa vào đó phát triển tính năng dựa theo yêu cầu người dùng để hệ thống ngày một thân thiện, dễ dùng và hiệu quả hơn.</t>
  </si>
  <si>
    <t>B_13 20155219 Nguyễn Việt Cường
Các chức năng của hệ thống cần hiện thị hợp lý, phân loại rõ ràng, không bị trùng lặp hoặc thừa thãi nhằm tránh gây khó sử dụng, rối mắt người dùng</t>
  </si>
  <si>
    <t>B_14 20154139 Phí Văn Tuấn Trong hệ thống cần có mục hướng dẫn sử dụng với giao diện trực quan sử dụng hình ảnh minh họa để người lần đầu sử dụng có thể học được một cách nhanh nhất.</t>
  </si>
  <si>
    <t xml:space="preserve">B_17 20151881 Phạm Việt Hưng
Đoạn đường đi mà hệ thống định ra cho drone phải là ngắn nhất cũng như lộ trình tuần tra và lộ trình quay trở lại phải hợp lý nhất </t>
  </si>
  <si>
    <t>B_18 20150424 Đào Huy Chương: thao tác cài đặt lịch trình drone, điều khiển bằng tay drone cần đơn giản để phù hợp với các đối tượng người dùng khác nhau</t>
  </si>
  <si>
    <t>B19_20151871 Nguyễn Văn Hưng : Quá trình upload dữ liệu phải diễn ra nhanh chóng và liên tục đảm bảo năng xuất.</t>
  </si>
  <si>
    <t xml:space="preserve">B_20 20152582 Nguyễn Trọng Nam
Quá trình xử lý nhanh, giảm thiểu thời gian chờ đợi và nâng cao nâng suất làm việc cho người dùng giúp người dùng giảm thiểu được thời gian sử dụng </t>
  </si>
  <si>
    <t>B_21 20154136 Phạm Văn Tuấn
Quá trình xử lý phải nhanh, tránh tình trạng thiết bị bị lag, treo, tự động cảnh báo khi người dùng thực hiện thao tác sai sót hoặc thao tác nguy hiểm đến dữ liệu</t>
  </si>
  <si>
    <t xml:space="preserve">B_22 20150393 Biện Thành Chung
- Do đối tượng sử dụng hệ thống không phải là những chuyên viên IT nên họ không thể hiểu được nếu như giao diện quá rắc rối. Vậy nên giao diện sử dụng dễ dàng, trực quan, dễ sử dụng có phản hồi nhanh cho người dùng. </t>
  </si>
  <si>
    <t>B_23 20152084 Vũ Văn Kiên
Hệ thống cần phân tích bao quát khu vực rừng, để tính toán đưa ra đường bay hợp lý tiết kiệm chi phí cả về thời gian và vật chất</t>
  </si>
  <si>
    <t>Khía cạnh 4</t>
  </si>
  <si>
    <t>B_01 20150078 Mai Gia Bảo Anh
Khả năng chịu lỗi</t>
  </si>
  <si>
    <t>B_02 20153950 Trần Quốc Trọng
- Về khía cạnh bảo mật thông tin của ứng dụng:
      + Môi trường hoạt động là môi trường quân đội (yêu cầu tính chính xác kỉ luật) nên ứng dụng cần được bảo mật thông tin tuyệt đối và thông tin cần phải chính xác.
      + Mỗi hành động thay đổi đều phải được hệ thống ghi lại.</t>
  </si>
  <si>
    <t xml:space="preserve">B_03 20151520 Lê Việt Hoàng
- Hệ thống có đầy đủ các tính năng như thu thập, quản lí, phân tích,... dữ liệu của 500 drone để từ đó có thể đưa ra các báo cáo về khu vực rừng được quản lí.
</t>
  </si>
  <si>
    <t>B_04 20145226 La Văn Việt
thỏa mãn</t>
  </si>
  <si>
    <t xml:space="preserve">B_05 20150904 Hà Thế  Đăng
TÍnh hiệu quả - số lượng tính năng được sử dụng trên một loạt các tính năng được tạo ra theo yêu cầu , người sử dụng sẽ dùng thử , nếu thấy hài lòng họ sẽ sử dụng những tính đó , những tính năng này được sử dụng thường xuyên .
</t>
  </si>
  <si>
    <t>B_06 20154484 Nguyễn Văn Đạt
Khả năng dung lỗi</t>
  </si>
  <si>
    <t xml:space="preserve">B_07 20153338 Cao Minh Thao
Khả năng dung lỗi của hệ thống                                              
                                                                                       </t>
  </si>
  <si>
    <t>B_08 20153805 Nguyễn Văn Tín
Thời gian trung bình cần để hoàn thành một thao tác (hoặc một công việc, nhiệm vu) khi sử dụng hệ thống điểu khiển drone trong hoạt động kiểm lâm.</t>
  </si>
  <si>
    <t xml:space="preserve">B_11 20151642 Bùi Đình Huy 
Khả năng dung lỗi </t>
  </si>
  <si>
    <t>B_17 20151881 Phạm Việt Hưng
Tính năng suất</t>
  </si>
  <si>
    <t>B_18 20150424 Đào Huy Chương: tính ổn định</t>
  </si>
  <si>
    <t>B_19 20151546 Nguyễn Văn Hoàng: Tính năng suất</t>
  </si>
  <si>
    <t>B_20 20150836 Lương Quốc Đạt 
Tỉ lệ lỗi được sửa thành công</t>
  </si>
  <si>
    <t>B_21 20154136 Phạm Văn Tuấn
Phần trăm tự sử lỗi thành công</t>
  </si>
  <si>
    <t>B_22 20151883 Phùng Văn Hưng
Khả năng dung lỗi của hệ thống</t>
  </si>
  <si>
    <t xml:space="preserve">B_25 20142068 Hoàng Văn Hùng
Tính dùng được
</t>
  </si>
  <si>
    <t>Yêu cầu 16</t>
  </si>
  <si>
    <t>B_01 20150078 Mai Gia Bảo Anh
Khả năng chịu lỗi - Hệ thống trục trặc - hiển thị được nhiều màn hình drone cùng lúc (trên dưới 20 cái) cùng với một độ phân giải cao, khi hệ thống bị quá tải, có thể giảm độ phân giải xuống, hoặc là giảm số màn hình drone mà không làm ảnh hưởng tới đường truyền dữ liệu</t>
  </si>
  <si>
    <t>B_02 20153950 Trần Quốc Trọng
- Mọi thiết bị của hệ thống quản lý bao gồm: thiết bị bên trung tâm quản lý, thiết bị của kiểm lâm phải được kiểm duyệt rõ ràng, tránh các thiết bị nghe lén của bên ngoài.
- Mọi thiết bị phải được kiểm duyệt thường xuyên, định kì.</t>
  </si>
  <si>
    <t>B_03 20153552 Trần Văn  Thắng                                                                       Chức năng đăng nhập kết nối khởi động drone theo lịch trình tự động dễ dàng, báo lỗi đầy đủ cho người dùng</t>
  </si>
  <si>
    <t>B_04 20145226 La Văn Việt
đây là một trong những yêu cầu có thể nói là quan trọng bậc nhất của ứng dụng, ứng dụng có thẻ tồn tại được hay không phụ thuộc hoàn toàn vào sự hài lòng của người dùng, vậy hãy làm hài lòng người dùng bằng những tính năng hấp dẫn của ứng dụng</t>
  </si>
  <si>
    <t xml:space="preserve">B_05 20150904 Hà Thế  Đăng
App có nhiều tính năng như đăng nhập , kiểm tra gian lận , khả năng điều khiển drone ... người sử dụng phải biết sử dụng nhiều nhất các tính năng đó </t>
  </si>
  <si>
    <t>B_06 20154484 Nguyễn Văn Đạt
Trong trường hợp hệ thống bị treo mà không sử dụng được thì
trước lúc mất kiểm soát và và đi vào trạng thái không cung 
cấp dịch vụ thì hệ thống sẽ tự động sao lưu lại trạng thái cấp nhập 
 dữ liệu gần nhất của các Drone</t>
  </si>
  <si>
    <t>B_07 20153338 Cao Minh Thao
Drone có khả năng hạ cánh an toàn trong trường hợp pin yếu, có khả năng lưu trữ dữ liệu backup và thông báo trước khi xảy ra lỗi 3-5p, đồng thời đánh dấu lại địa điểm hạ cánh trước khi shutdown hoàn toàn</t>
  </si>
  <si>
    <t>B_08 20153805 Nguyễn Văn Tín
Thời gian chuyển đổi từ chế độ tự động sang điểu khiển bằng tay phải nhỏ hơn 3s. Do drone đang bay trên bầu trời cần liên tục phải được kiểm soát.</t>
  </si>
  <si>
    <t>B_11 20151642 Bùi Đình Huy 
Các drone có khả năng thông báo về pin hoặc các trường hợp xấu cho phép hạ cánh an toàn khi bị trục trặc trong khi đang làm nhiệm vụ, thông báo lỗi được gửi đi khi phát sinh sự cố</t>
  </si>
  <si>
    <t>B_17 20151881 Phạm Việt Hưng
Thời gian xử lý việc định ra lộ trình phải tối ưu, tức là các thuật toán tính toán phải tốt, đồng thời việc định ra lộ trinh tuần tra và quay trở lại cũng phải như vậy</t>
  </si>
  <si>
    <t>B_18 20150424 Đào Huy Chương: dữ liệu được sao lưu một cách thường xuyên để tránh hệ thống xảy ra sự cố bất ngờ</t>
  </si>
  <si>
    <t>B_19 20151546 Nguyễn Văn Hoàng : Hệ thống chịu được việc có nhiều người đăng nhập cùng 1 lúc những vẫn hoạt đống trơn tru, không bị sập và quá tải</t>
  </si>
  <si>
    <t>B_20 20150836 Lương Quốc Đạt 
Lộ trình bay phải được lập trình kĩ càng tránh trường hợp lấn sang 
đường bay của drone khác, đồng thời cần cập nhập dữ liệu liên tục 
tránh trường hợp fake dữ liệu.</t>
  </si>
  <si>
    <t>B_21 20154136 Phạm Văn Tuấn
Khi một drone gặp sự cố, phải có drone thay thế hoặc các drone khu vực lân cận có thể đạm nhiệm thêm vai trò của drone bị sự cố</t>
  </si>
  <si>
    <t>B_22 20151883 Phùng Văn Hưng
- Với lỗi xảy ra trên các drone, khi một drone chuẩn bị đưa vào hoạt động mà phát sinh lỗi, phải có phương án thay thế như sửa chữa lỗi drone ngay lập tức, hoặc có thể đưa drone dự trữ vào hoạt động</t>
  </si>
  <si>
    <t xml:space="preserve">B_25 20142068 Hoàng Văn Hùng
Hệ thống phải được thiết kế sao cho người dùng như người quản lí rừng, kiểm lâm có thể sử dụng 1 cách dễ dàng, không gặp nhiều khó khăn
</t>
  </si>
  <si>
    <t>Yêu cầu 17</t>
  </si>
  <si>
    <t>B_01 20150078 Mai Gia Bảo Anh
Khả năng chịu lỗi - Khi hệ thống gặp trục trặc lớn, gây treo máy cục bộ, hệ thống phải lưu lại dữ liệu được cập nhật gần nhất từ các con drone, khi hết trục trặc thì phải hiển thị ngay tình trạng hiện thời</t>
  </si>
  <si>
    <t>B_02 20153950 Trần Quốc Trọng
- Con người sử dụng trong hệ thống quản lý phải được kiểm duyệt và đào tạo (tránh thành phần vụ lợi cá nhân).
- Thường xuyên, định kì có thể cho người thanh tra kiểm tra thiết bị, con người.</t>
  </si>
  <si>
    <t>B_03 20153552 Trần Văn  Thắng                                                                                                       Phát hiện gian lận trong quá trình truyền tải thông tin từ người dùng đến trung tâm xử lý thẻ nhớ cần đạt mức cao từ trung tâm</t>
  </si>
  <si>
    <t>B_04 20145226 La Văn Việt
căn cứ vào những đánh giá tích cực hay tiêu cực của người dùng, từ đó có những cải tiến phù hợp để có thể xây dựng ứng dụng theo những hướng phát triển tích cực hơn cho sau này</t>
  </si>
  <si>
    <t>B_05 20150904 Hà Thế  Đăng
Thành thạo những tính năng sử dụng , như đăng nhập thì biết nhập vào đâu , điền gì , ấn vào đâu để được đăng nhập và cần làm gì sau đó ...</t>
  </si>
  <si>
    <t>B_06 20154484 Nguyễn Văn Đạt
Hệ thống có mục phản hồi người dùng để ghi lại các ý kiến
đánh giá của người dùng sau khi dùng hệ thống để có thể khắc
phục kịp thời.</t>
  </si>
  <si>
    <t>B_07 20153338 Cao Minh Thao
Có tính năng tiếp nhận phản hồi của người dùng trong hệ thống, đồng thời cung cấp tài liệu đi kèm cho một số trường hợp sử dụng đặc biệt (drone hết pin, mất mạng, mất kết nối, v...v..)</t>
  </si>
  <si>
    <t>B_08 20153805 Nguyễn Văn Tín
Thời gian phân tích gian lận và vấn đề của các thẻ nhớ từ 500 con drone nhỏ hơn 5 phút. Thời gian phân tích vấn đề khu rừng nhỏ hơn 10 phút.</t>
  </si>
  <si>
    <t>B_11 20151642 Bùi Đình Huy 
Cần có các tài liệu về xử lý các lỗi có thể gây ra phát sinh trong khi sử dụng hệ thống để nhanh chóng khắc phục  như các tình huống ngoài mong muốn như hết pin, sập mạng ,....</t>
  </si>
  <si>
    <t>B_17 20151881 Phạm Việt Hưng
Thời gian xử lý các video là tối ưu nhất có thể</t>
  </si>
  <si>
    <t>B_18 20150424 Đào Huy Chương: dựa vào các phản hồi, đánh giá của người dùng về hệ thống quản trị viên sẽ thông báo với lập trình viên để cho ra các bản cập nhật trong thời gian sớm nhất khắc phục các nhược điểm, phát huy những điểm tối ưu của hệ thống</t>
  </si>
  <si>
    <t>B_19 20151546 Nguyễn Văn Hoàng : Việc lưu thỗng tin về hình ảnh và video, vị trí của các drone được thực hiện nhanh cho dù số lượng các drone lớn (Khoảng 500 drone)</t>
  </si>
  <si>
    <t>B_20 20150836 Lương Quốc Đạt 
Khi hệ thống hiển thị bị treo có thể xem xét giảm độ phân giải hoặc
tắt bớt 1 số màn hình drone chưa cần xem xét</t>
  </si>
  <si>
    <t>B_21 20154136 Phạm Văn Tuấn
Drone có khả năng hạ cánh an toàn trong trường hợp pin yếu, có khả năng lưu trữ dữ liệu
thông báo trước khi xảy ra lỗi 5-10p, đồng thời đánh dấu lại địa điểm hạ cánh</t>
  </si>
  <si>
    <t>B_22 20151883 Phùng Văn Hưng
- Các thẻ nhớ dùng để ghi dữ liệu phải lưu trữ được dữ liệu, nếu trong trường hợp thẻ nhớ bị lỗi không thể lưu trữ được dữ liệu, drone phải gửi thông báo về thiết bị điều khiển rằng không thể lưu trữ được dữ liệu để người giám sát đưa ra phương án xử lý</t>
  </si>
  <si>
    <t>B_25 20142068 Hoàng Văn Hùng
Ứng dụng phải thiết kế tối giản hóa việc nhập dữ liệu, thay vào đó là các nút chọn nhằm tránh trường hợp người sử dụng nhập sai hay không đúng chuẩn ứng dụng mong muốn dẫn đến khó khăn cho người sử dụng</t>
  </si>
  <si>
    <t>Yêu cầu 18</t>
  </si>
  <si>
    <t>B_01 20150078 Mai Gia Bảo Anh
Khi gặp một số sự cố ngoài ý muốn trên quãng đường bay, hệ thống sẽ yêu cầu drone trả về kết quả ngay lập tức rồi sau đó mới xử lý điều khiển bay cho drone để tránh trường hợp tín hiệu bị ngắt đột ngột ngay sau sự cố</t>
  </si>
  <si>
    <t>B_02 20153950 Trần Quốc Trọng
- Những hình ảnh được truyền từ drone về hệ thống phải được bảo mật tránh ăn cắp thông tin đường truyền.
- Những hình ảnh, video được lưu trên thiết bị kiểm lâm thì kiểm lâm chỉ có quyền xem, chỉ có trung tâm quản lý mới có quyền xóa, sửa.</t>
  </si>
  <si>
    <t>B_03 20153552 Trần Văn  Thắng                                                                                                                Đang nhập thông tin xử lý theo tiêu chí hình ảnh , lọc nhiễu làm nét, phóng to nhỏ</t>
  </si>
  <si>
    <t>B_04 20145226 La Văn Việt
đánh giá quá trình phát triển của người dùng thông quá các nhận định từ nhiều khía cạnh, phát huy những tính nẵng hiệu quả và hạnh chế những điều bất lợi nhất có thể</t>
  </si>
  <si>
    <t>B_05 20150904 Hà Thế  Đăng
Với khả năng điều khiển drone người dùng cần biết sử dụng các phím chuyển hướng sao cho phù hợp , tốc độ thế nào là hợp lí nhất .</t>
  </si>
  <si>
    <t>B_06 20154484 Nguyễn Văn Đạt
Khi Drone bị trục trặc hay do va chạm bị hỏng các cảm biến
không thể bay hoặc có thể tắt thì Drone cần có hệ  thống pin dự
phòng đủ để lưu trữ lại dữ liệu và có thể chuyển về cho hệ thống.</t>
  </si>
  <si>
    <t>B_08 20153805 Nguyễn Văn Tín
Khi drone bay trên bầu trời, vị trí của drone phải được cập nhật kinh độ, vĩ độ và hình ảnh trên bản đồ nhỏ nhỏ hơn 3s để luôn luôn kiểm soát.</t>
  </si>
  <si>
    <t>B_11 20151642 Bùi Đình Huy 
các drone có khả năng sao lưu dữ liệu tránh việc đánh mất dữ liệu trong quá trình sử dụng bị hỏng hóc hay lỗi sự cố xả ra ngoài ý muốn</t>
  </si>
  <si>
    <t>B_17 20151881 Phạm Việt Hưng
Đối với những người sử dụng thành thạo, hệ thống phải đảm bảo họ có thể thao tác 1 cách hiệu quả, nhanh hơn so với những người ít kinh nghiệm hơn</t>
  </si>
  <si>
    <t>B_18 20150424 Đào Huy Chương: một khi ứng dụng ngày càng phát triển. quản trị viên sẽ phải thống kê số lượng người dùng truy cập vào hệ thống vào thời điểm cao nhất để có kế hoạch nâng cấp hệ thống tránh tình trạng tắc nghẽn khi người đăng nhập vào hệ thồng quá nhiều</t>
  </si>
  <si>
    <t>B_19 20151546 Nguyễn Văn Hoàng : Khi được yêu cầu so sánh hình ảnh từ lần bay trước với hình ảnh từ lần bay sau để phát hiện khu vực rừng nghi vấn thì phải cho ra kết quả nhanh.</t>
  </si>
  <si>
    <t xml:space="preserve">B_20 20150836 Lương Quốc Đạt 
Khi hệ thống bị trục trặc lớn cần có cơ chế tự lưu hình ảnh đã được 
chọn. </t>
  </si>
  <si>
    <t xml:space="preserve">B_21 20154136 Phạm Văn Tuấn
Cần có kênh thông tin chia sẻ nhưng lỗi bị gặp phải giữa người vận hành và người phát triển để có các phương án thay thế và sửa chữa </t>
  </si>
  <si>
    <t>B_22 20151883 Phùng Văn Hưng
Các thiết bị điều khiển phải luôn quan sát được tình hình của drone đang điều khiển, nếu thiết bị có lỗi cần được xử lý kịp thời</t>
  </si>
  <si>
    <t xml:space="preserve">B_25 20142068 Hoàng Văn Hùng
Hệ thống cần đáp ứng được các nhiệm vụ đề ra đó là điều khiển drone và xử lý các video gửi về để chỉ ra các khu vực bị chặt phá
</t>
  </si>
  <si>
    <t>Yêu cầu 19</t>
  </si>
  <si>
    <t>B_02 20153950 Trần Quốc Trọng
- Thẻ nhớ của drone có thể đặt mật khẩu để đọc ghi dữ liệu mà chỉ bên trung tâm quản lý mới có thể đọc ghi dữ liệu</t>
  </si>
  <si>
    <t>B_03 20153552 Trần Văn  Thắng                                                                                                                              Lưu thông tin bộ nhớ dữ liệu đạt mức tốt nhất từ trung tâm quản lý</t>
  </si>
  <si>
    <t>B_04 20145226 La Văn Việt
để có thể làm thỏa mãi thì đảm bảo rằng ứng dụng có thể tiếp cận nhiều người có thể sử dụng cho người dùng phổ thông để đảm bảo rằng nếu ko phát sinh nhiều cái không hay để người dừng xa lánh ứng dụng</t>
  </si>
  <si>
    <t>B_05 20150904 Hà Thế  Đăng
Kiểm tra gian lận thì hình ảnh cần rõ ràng dễ nhìn , người dùng nhìn vào sẽ dễ dàng phát hiện ra gian lận của các cán bộ kiểm lâm .</t>
  </si>
  <si>
    <t>B_06 20154484 Nguyễn Văn Đạt
Hệ thống có mục kiểm soát các hoạt động của các cảm biến hay
các vật dụng để có thể kiểm soát được các hoạt động bất thường,
và cũng có thể kiểm soát được hạn sử dụng của các vật dụng để
thay thế kịp thời.</t>
  </si>
  <si>
    <t xml:space="preserve">B_08 20153805 Nguyễn Văn Tín
Hình ảnh truyền về từ drone đến app quản lý drone có sai số 3s và đồng nhất với vị trí con drone để kịp thời phát hiện các vấn đề như lâm tặc, cháy rừng.                                          </t>
  </si>
  <si>
    <t>B_11 20151642 Bùi Đình Huy 
Hệ thống cần có dữ liệu sao lưu để tránh việc lỗi mất dữ liệu khii vận hành hệ thống có thể khôi phục lại được</t>
  </si>
  <si>
    <t>B_17 20151881 Phạm Việt Hưng
Thời gian chuyển qua lại giữa các menu phải thấp nhất có thể</t>
  </si>
  <si>
    <t>B_19 20151546 Nguyễn Văn Hoàng : Khi drone xảy ra vấn đề về kĩ thuật, mất liên lạc, hệ thống phải khoanh vùng được vị trí mất liên lạc với drone trong vòng 3s để giảm thiểu việc tìm kiếm và xác định nguyên nhân mất tín hiệu của drone</t>
  </si>
  <si>
    <t>B_21 20154136 Phạm Văn Tuấn
Khi hệ thống bị treo do quá tải phải có phương án giảm tải bớt các màn hình, hoặc tạo các hàng chờ để tránh mất mát dữ liệu</t>
  </si>
  <si>
    <t>B_22 20151883 Phùng Văn Hưng
Trung tâm kiểm soát hình ảnh phải có nguồn điện dự trữ, phòng trường hợp mất điện có thể gây ra mất dữ liệu, ...</t>
  </si>
  <si>
    <t>Yêu cầu 20</t>
  </si>
  <si>
    <t>B_02 20153950 Trần Quốc Trọng
- Quá trình phân tích dữ liệu phải được bảo mật dữ liệu tránh mất dữ liệu trong giai đoạn này.
- Mỗi quá trình phân tích phải được lưu lại thời gian và thông tin của admin thực hiện.</t>
  </si>
  <si>
    <t>B_03 20153552 Trần Văn  Thắng                                                                                                                 Các tính năng sử dụng phải được hiển thị theo số lượng yêu cầu , người dùng sẽ dùng thử sau khi hài lòng ẽ sử dụng những chức năng đó</t>
  </si>
  <si>
    <t>B_04 20145226 La Văn Việt
hãy học cách lắng nghe thường xuyên và không ngừng cập nhật những bản vá lỗi cho ứng dụng, cần được bảo hàng bảo trì thường xuyên và học cách phát triển ứng dụng theo thời gian</t>
  </si>
  <si>
    <t xml:space="preserve">B_05 20150904 Hà Thế  Đăng
Hệ thống kết nối thành công drone và khi ấn nút khởi động thì drone bay theo lịch trình đã định sẵn. Video phải truyền về app và lưu trong thẻ nhớ của drone
</t>
  </si>
  <si>
    <t>B_06 20154484 Nguyễn Văn Đạt
Cần có các tài liệu khắc phục những lỗi cơ bản khi vận hành hệ
thống để người dùng có thể khắc phục kịp thời khi hệ thống xảy ra
một số lỗi cơ bản.</t>
  </si>
  <si>
    <t>B_08 20153805 Nguyễn Văn Tín
Chức năng lưu video từ thẻ nhớ nhỏ hơn 2 phút. Lọc video theo các tiêu chí thì kết quả hiện thị ngay để trải nghiệm tốt.</t>
  </si>
  <si>
    <t xml:space="preserve">B_11 20151642 Bùi Đình Huy
Cần có kênh thông tin chia sẻ nhưng lỗi bị gặp phải giữa người vận hành và người phát triển để có các phương án thay thế và sửa chữa </t>
  </si>
  <si>
    <t xml:space="preserve">B_17 20151881 Phạm Việt Hưng
Thời gian để khắc phục các lỗi và khôi phục lại trạng thái phải thấp đủ để đảm bảo người dùng không biết gì về quá trình này </t>
  </si>
  <si>
    <t>B_19 20151546 Nguyễn Văn Hoàng : Việc truyền hình ảnh từ các drone về ứng dụng phải được diễn ra trơn tru để người dùng có thể thấy được hình ảnh chính xác tại thời điểm drone đang hoạt đống. Tránh trường hợp 1 thời gian sau mới hiển thị hình ảnh khu vực drone đã đi qua.</t>
  </si>
  <si>
    <t>B_21 20154136 Phạm Văn Tuấn
Hệ thống bị trục trặc kĩ thuật thì phải có cơ chế tự khắc phục, lưu trữ các bản vá lỗi thường xuyên</t>
  </si>
  <si>
    <t>B_22 20151883 Phùng Văn Hưng
Khi hệ thống trung tâm xảy ra sự cố, dữ liệu phải được đảm bảo rằng sẽ được lấy lại và phục hồi trong thời gian ngắn nhất, không được để mất mát dữ liệu. Các thiết bị trong hệ thống cũng phải được đảm bảo về khả năng sửa chữa dễ dàng, ...</t>
  </si>
  <si>
    <t>Khía cạnh 5</t>
  </si>
  <si>
    <t>B_01 20151748 Phí Khánh Huyền
Khả năng khắc phục lỗi</t>
  </si>
  <si>
    <t>B_02 20150495 Lê Việt Cường
- Khía cạnh hiệu suất của việc sử dụng ứng dụng: tính hiệu suất của ứng dụng được đánh giá thông qua thời gian thực hiện yêu cầu, tính hiệu quả với người dùng chuyên gia, thời gian tự học, thời gian sửa lỗi.</t>
  </si>
  <si>
    <t xml:space="preserve">B_03 20151236 Lê Ngọc Hảo                                                        -Tính hiệu quả cho người  mới học                                                                                                               </t>
  </si>
  <si>
    <t>B_04 20145226 La Văn Việt
có những cái trên thì có thể tìm hiểu thêm về các nhà phát triển khác học cách làm hài lòng người dùng và đảm bảo họ không bỏ qua những tính năng hữu ích của ứng dụng mang lại</t>
  </si>
  <si>
    <t>B_05 20150904 Hà Thế  Đăng
Tính năng suất - những người sử dụng chuyên nghiệp sẽ cảm thấy hiệu quả , năng suất sử dụng cao khi sử dụng các tính năng được cung cấp .</t>
  </si>
  <si>
    <t>B_06 20154484 Nguyễn Văn Đạt
Khả năng học hỏi</t>
  </si>
  <si>
    <t xml:space="preserve">B_08 20153805 Nguyễn Văn Tín
Tính thỏa mãn.                                                                                                                                                                                                                                         </t>
  </si>
  <si>
    <t>B_11 20151642 Bùi Đình Huy 
Khả năng học hỏi</t>
  </si>
  <si>
    <t>B_12 20150221 Nguyễn Thị Ngọc Ánh</t>
  </si>
  <si>
    <t>B_17 20151881 Phạm Việt Hưng
Tính thỏa mãn</t>
  </si>
  <si>
    <t>B_18 20150424 Đào Huy Chương: tính bảo mật</t>
  </si>
  <si>
    <t>B_19 20151290 Bùi Minh Hiếu: Tính thỏa mãn</t>
  </si>
  <si>
    <t>B_20 20150836 Lương Quốc Đạt 
Thời gian sửa lỗi.</t>
  </si>
  <si>
    <t>B_21 20153655 Hồ Sỹ Thuận
TÍnh dùng được theo chuẩn ISO 9241-11</t>
  </si>
  <si>
    <t>B_22 20151883 Phùng Văn Hưng
Tính dễ sử dụng.</t>
  </si>
  <si>
    <t xml:space="preserve">B_25 20142068 Hoàng Văn Hùng
Tính thỏa mãn
</t>
  </si>
  <si>
    <t>Yêu cầu 21</t>
  </si>
  <si>
    <t>B_01 20151748 Phí Khánh Huyền
Khả năng khắc phục lỗi - Khi gặp thời tiết xấu hay vấn đề về pin, hay camera không ghi được hình ảnh drone tự động bay trở lại với tốc độ tối đa có thể để đảm bảo không gây hư hại đến drone đồng thời thông báo đến người điều khiển</t>
  </si>
  <si>
    <t>B_02 20150495 Lê Việt Cường
-Thời gian thực hiện yêu cầu, nhiệm vụ khảo sát khu vực rừng được phân nhanh, giảm so với khi dùng phương pháp thủ công do người dùng có thể xác định khu vực rừng cần khảo sát với hệ thống, do hệ thống tính toán và phân phối nhiệm vụ phù hợp.</t>
  </si>
  <si>
    <t>B_03 20151236 Lê Ngọc Hảo                                                       -Có thể hoàn thành nhanh các tác vụ đơn giản như đăng nhập,phóng to thu nhỏ...</t>
  </si>
  <si>
    <t>B_05 20150904 Hà Thế  Đăng
Tất cả các tính năng có năng suất cao , dế sử dụng , để sau vài lần thao tác có thể thành thạo , giúp tiết kiệm thời gian và hiệu quả lao động .</t>
  </si>
  <si>
    <t>B_06 20154484 Nguyễn Văn Đạt
Những khóa đào tạo ngắn hạn cần được tổ chức liên tục và luôn
phải đảm bảo được sau khi tiếp cần xong khóa học thì 100% học
viên có thể vận hành tốt hệ thống</t>
  </si>
  <si>
    <t>B_08 20153805 Nguyễn Văn Tín
Đây là một trong những yêu cầu có thể nói là quan trọng bậc nhất của ứng dụng, ứng dụng có thẻ tồn tại được hay không phụ thuộc hoàn toàn vào sự hài lòng của người dùng, vậy hãy làm hài lòng người dùng bằng những tính năng hấp dẫn của ứng dụng.</t>
  </si>
  <si>
    <t>B_11 20151642 Bùi Đình Huy 
Người sử dụng có thể sử dụng được thao tác sử dụng các drone và điểu khiển, thiết lập trên các yêu cầu trên các drone sau quá trình hướng dẫn sử dụng và chỉ dạy</t>
  </si>
  <si>
    <t>B_17 20151881 Phạm Việt Hưng
Giao diện bắt mắt dễ nhìn</t>
  </si>
  <si>
    <t>B_18 20150424 Đào Huy Chương: chỉ có quản trị viên mới có thể chỉnh sửa dữ liệu trên hệ thống</t>
  </si>
  <si>
    <t>B_19 20151290 Bùi Minh Hiếu : Hệ thống phải có những chức năng cơ bản theo như yêu cầu của người sử dụng như: Thiết lập lộ trình di chuyển cho các drone, xem hình ảnh và video do các drone truyền về, xem vị trí hiện tại của drone,...</t>
  </si>
  <si>
    <t>B_20 20150836 Lương Quốc Đạt 
Khi gặp lỗi liên quan đến drone cần thông báo cho người dùng biết
để người dùng nhanh chóng điều khiển drone về sửa chữa.</t>
  </si>
  <si>
    <t>B_21 20153655 Hồ Sỹ Thuận
Người dùng: Đa dạng
- Người dùng đầu cuối: Có ít kiến thức về tin học
- Kỹ thuật viên, chuyên gia.</t>
  </si>
  <si>
    <t>B_22 20151883 Phùng Văn Hưng
Đối với thiết bị điều khiển, phải thiết kế sao cho người dùng dễ sử dụng nhất có thể, để nếu có người chưa từng sử dụng thiết bị bao giờ cũng có thể sử dụng thành thạo trong thời gian ngắn nhất</t>
  </si>
  <si>
    <t>B_25 20142068 Hoàng Văn Hùng
Khi gặp lỗi trong quá trình sử dụng hệ thống thì cần cung cấp cho người dùng biện pháp để xử lý giải quyết</t>
  </si>
  <si>
    <t>Yêu cầu 22</t>
  </si>
  <si>
    <t>B_01 20151748 Phí Khánh Huyền
Khả năng khắc phục lỗi - Khi phát hiện dữ liệu không được lưu vào thẻ nhớ sẽ thông báo trên giao diện để người dùng thực hiện thao tác lưu trữ dữ liệu từ hình ảnh được truyền về trực tiếp tránh gây mất mát thông tin</t>
  </si>
  <si>
    <t>B_02 20150495 Lê Việt Cường
- Tính hiệu quả với người dùng chuyên gia: đối với người dùng đã làm quen hoặc đã tiếp cận với hệ thống thì dễ dàng làm quen, và sử dụng ứng một cách thành thạo từ đó nâng cao hiệu suất sử dụng ứng dụng.</t>
  </si>
  <si>
    <t>B_03 20151236 Lê Ngọc Hảo                                                        -Đối với các tác trung bình như cấu hình drone,cài đặt đường đi thì có thể hoàn thành sau 1 vài lần thực hiện</t>
  </si>
  <si>
    <t>B_05 20150904 Hà Thế  Đăng
Chức năng điều khiển drone cũng trở lên vô cùng dễ dàng , có kí hiệu trực quan , chỉ cần nhìn vào cũng tưởng tượng được ra chức năng .</t>
  </si>
  <si>
    <t>B_06 20154484 Nguyễn Văn Đạt
Chương trình huấn luyện với người mới phải đảm bảo:
Việc học từ khi mới bắt đầu đến khi có thể điều khiển Drone
một cách thuần thục tối thiểu là 12h và tối đa là 2 ngày.</t>
  </si>
  <si>
    <t>B_08 20153805 Nguyễn Văn Tín
Căn cứ vào những đánh giá tích cực hay tiêu cực của người dùng, từ đó có những cải tiến phù hợp để có thể xây dựng ứng dụng theo những hướng phát triển tích cực hơn cho sau này.</t>
  </si>
  <si>
    <t>B_11 20151642 Bùi Đình Huy 
cần có các khóa dạy và hướng dẫn sử dụng theo định kì 6 tháng 1 lần để bổ sung kiến thức và chỉ dẫn cho các người mới khi sử dụng các drone</t>
  </si>
  <si>
    <t>B_17 20151881 Phạm Việt Hưng
Các chức năng dễ sử dụng</t>
  </si>
  <si>
    <t>B_18 20150424 Đào Huy Chương: người sử dụng đăng nhập phải có tài khoản do quản trị viên cấp, tránh tình trạng người ngoài có thể đăng nhập được vào hệ thoosgn tùy tiện</t>
  </si>
  <si>
    <t>B_19 20151290 Bùi Minh Hiếu : Hệ thống phải cung cấp được khu vực rừng nghi vấn khi người dùng chọn chức năng so sánh hình ảnh giữa những lần bay của drone</t>
  </si>
  <si>
    <t>B_20 20150836 Lương Quốc Đạt 
Khi gặp lỗi liên quan đến hệ thống cần hiển thị thông báo ra màn hình
trung tâm để kịp thời có phương pháp giải quyết..</t>
  </si>
  <si>
    <t>B_21 20153655 Hồ Sỹ Thuận
Thiết bị: 
- Ứng dụng cần chạy được trển cả các thiết bị như điện thoại, máy tính bàn, laptop. Hỗ trọ tất cả các loại hệ điều hành
- Drone: cần đạt các tiêu chuẩn cần thiết về video, hình ảnh, âm thanh</t>
  </si>
  <si>
    <t>B_22 20151883 Phùng Văn Hưng
Đối với các drone, phải thiết kế gọn, nhẹ, tránh thiết kế quá to hay quá nặng vì môi trường bay là ở một khu rừng, có rất nhiều chướng ngại vật có thể va chạm đến, thiết kệ gọn nhẹ cũng là để di chuyển cho tiện.</t>
  </si>
  <si>
    <t>B_25 20142068 Hoàng Văn Hùng
Người dùng cảm thấy hài lòng khi sử dụng các chức năng của hệ thống</t>
  </si>
  <si>
    <t>Yêu cầu 23</t>
  </si>
  <si>
    <t>B_01 20151748 Phí Khánh Huyền
Khả năng khắc phục lỗi - Đối với lỗi mất tín hiệu truyền, có khả năng phát hiện nguyên nhân và xử lý kịp thời kết nối lại, nếu không kết nối lại được phải có thông báo trên giao diện người dùng lỗi và nguyên nhân gây ra để bộ phận kỹ thuật có biện pháp xử lý</t>
  </si>
  <si>
    <t>B_02 20150495 Lê Việt Cường
- Thời gian tự học: 
+ Đối với người dùng chưa từng tiếp cận với hệ thống, ứng dụng cũng có thể dễ dàng , nhanh chóng làm quen với ứng dụng do giao diện thiết kế trực quan, thân thiện người dùng, ít thao tác phức tạp.
+ Đối với người sử dụng điện thoại cảm ứng quen thuộc thì việc làm quen và sử dụng ứng dụng đơn giản và nhanh chóng.</t>
  </si>
  <si>
    <t>B_03 20151236 Lê Ngọc Hảo                                                         -Người dùng mới có thể học được các tác vụ khó sau khi được dạy và hướng dẫn</t>
  </si>
  <si>
    <t xml:space="preserve">B_05 20150904 Hà Thế  Đăng
Kiểm tra gian lận của các cán bộ kiểm lâm nhanh chóng vì hình ảnh sắc nét , chân thực , có thể so sánh đối chiếu hiệu quả , năng suất .
</t>
  </si>
  <si>
    <t>B_06 20154484 Nguyễn Văn Đạt 
Chương trình huấn luyện cần đảm bảo sao cho sau nhiều nhất 1 tuần
huấn luyện thì người tham gia học có thể bắt đầu điều khiển 
hầu hết các chức năng của Drone và một phần chức năng hệ thống.</t>
  </si>
  <si>
    <t>B_08 20153805 Nguyễn Văn Tín
Đánh giá quá trình phát triển của người dùng thông quá các nhận định từ nhiều khía cạnh, phát huy những tính nẵng hiệu quả và hạnh chế những điều bất lợi nhất có thể.</t>
  </si>
  <si>
    <t>B_11 20151642 Bùi Đình Huy 
Các khóa học hướng dẫn sử dụng cần thực hiện trong khoảng 7 ngày từ đó giúp các người sử dụng nắm rõ hết quy trình sử dụng và những khắc phục các lỗi cơ bản phát sinh trong quá trình sử dụng</t>
  </si>
  <si>
    <t>B_17 20151881 Phạm Việt Hưng
Menu dễ thao tác, việc chuyển đổi từ menu này sang menu khác phải được thiết kế một cách hợp lý</t>
  </si>
  <si>
    <t>B_18 20150424 Đào Huy Chương: quản trị viên có quyền khóa tài khoản khi thấ những bất thường xảy ra</t>
  </si>
  <si>
    <t>B_19 20151290 Bùi Minh Hiếu: Cung cấp được hình ảnh cũng như vị trí hoạt động của drone tại thời điểm người dùng yêu cầu với thời gian nhanh nhất có thể</t>
  </si>
  <si>
    <t>B_21 20153655 Hồ Sỹ Thuận
Môi trường làm việc:
- Điện thoại cá nhân, máy tính, laptop, mạng, internet
- môi trường làm việc ban ngày hoặc ban đêm
- Môi tường văn bản, đồ họa, hình ảnh</t>
  </si>
  <si>
    <t>B_22 20151883 Phùng Văn Hưng
Giao diện của thiết bị điều khiển phải thiết kế thật đơn giản, tránh phức tạp gây rắc rối cho người sử dụng trong quá trình theo dõi drone đang làm việc</t>
  </si>
  <si>
    <t>B_25 20142068 Hoàng Văn Hùng
Người dùng cảm thấy hài lòng khi học cách sử dụng, làm quen với hệ thống, không khó hiểu, khó sử dụng các chức năng của hệ thống</t>
  </si>
  <si>
    <t>Yêu cầu 24</t>
  </si>
  <si>
    <t>B_01 20151748 Phí Khánh Huyền
Khả năng khắc phục lỗi - Khi hệ thống gặp sự cố làm đóng băng, không đáp ứng lại thao tác mà người dùng thực hiện, lúc này hệ thống sẽ tự khởi động lại một cách nhanh chóng để người dùng tiếp tục thao tác, tránh gây khó chịu đến mức tối thiểu</t>
  </si>
  <si>
    <t>B_02 20150495 Lê Việt Cường
- Thời gian sửa lỗi khi gặp phải: giải quyết lỗi đối với người dùng không chuyên đơn giản, do khi gặp phải lỗi thì ứng dụng sẽ thông báo lỗi với người dùng và đề xuất phương án sửa chữa.</t>
  </si>
  <si>
    <t>B_03 20151236 Lê Ngọc Hảo                                                        -Đối với các tác vụ phức tạp,hệ thống sẽ có hướng dẫn và cài đặt các thứ mặc định sau khi cài đặt những lần trước đó</t>
  </si>
  <si>
    <t>B_05 20150904 Hà Thế  Đăng
Khi muốn đăng nhập thì gần như mất rất ít thời gian vì giao diện rõ ràng dễ sử dụng thân thiện , chỉ cần vài thao tác đơn giản là đã thành công .</t>
  </si>
  <si>
    <t>B_06 20154484 Nguyễn Văn Đạt
Việc cập nhật các chức năng của hệ thống cần có những tài liệu
bổ sung đảm bảo người dùng không mất quá 1 ngày để tiếp cận và
cập nhật các công nghệ có lần cập nhật phần mềm đó.</t>
  </si>
  <si>
    <t>B_08 20153805 Nguyễn Văn Tín
Để có thể làm thỏa mãi thì đảm bảo rằng ứng dụng có thể tiếp cận nhiều người có thể sử dụng cho người dùng phổ thông để đảm bảo rằng nếu ko phát sinh nhiều cái không hay để người dừng xa lánh ứng dụng.</t>
  </si>
  <si>
    <t>B_11 20151642 Bùi Đình Huy  
Mỗi khi cập nhật các chức năng mới cần có những buổi hướng dẫn và dạy thao tác điều khiển cùng cung cấp các tài liệu liên quan</t>
  </si>
  <si>
    <t xml:space="preserve">B_17 20151881 Phạm Việt Hưng
Cung cấp hướng dẫn sử dụng cho cán bộ, tổ chức buổi huấn luyện cán bộ sử dụng và giải đáp mọi thắc mắc về cách sử dụng hệ thống </t>
  </si>
  <si>
    <t>B_18 20150424 Đào Huy Chương: giới hạn khu vực đăng nhập</t>
  </si>
  <si>
    <t>B_19 20151290 Bùi Minh Hiếu : Đáp ứng được mục đích quản lí 500 drone với khả năng quá tải hệ thống là ít xảy ra nhất đồng thời đáp ứng được việc 1 lượng người dùng xác định sử dụng hệ thống mà vẫn hoạt động bình thường.</t>
  </si>
  <si>
    <t>B_21 20153655 Hồ Sỹ Thuận.
Nhiệm vụ: 
- Thực hiện được các thao tác với hệ thống</t>
  </si>
  <si>
    <t>B_22 20151883 Phùng Văn Hưng
Với giao diện của hệ thống trung tâm, phải thiết kế đơn giản, phân chia từng khu vực rõ ràng, các nút tác vụ dễ nhìn, ...</t>
  </si>
  <si>
    <t>Yêu cầu 25</t>
  </si>
  <si>
    <t>B_01 20151748 Phí Khánh Huyền
Khả năng khắc phục lỗi - Khi người dùng thực hiện những thao tác có thể gây ảnh hưởng xấu đến hệ thống phải có những thông báo hậu quả có thể xảy ra và đưa ra gợi ý để người sử dụng chú ý và hướng đến thao tác đúng đắn</t>
  </si>
  <si>
    <t>B_02 20150495 Lê Việt Cường
- Thời gian tìm kiếm, thực hiện chức năng của người dùng yêu cầu nhanh: do giao diện đơn giản, menu chức năng bố trí ở vị trí gần giữa màn hình người dùng có thể dễ dàng nhìn thấy chức năng cần thực hiện, kích thước button đủ lớn để người dùng dễ dàng có thể tương tác với chức năng yêu cầu mà không cần thực hiện lại nhiều lần.</t>
  </si>
  <si>
    <t>B_03 20151236 Lê Ngọc Hảo                                                        -Yêu cầu hệ thống phải có thiết kế không phức tạp,dễ nhìn để khi người mới nhìn vào sẽ không gây cảm giác khó khăn</t>
  </si>
  <si>
    <t xml:space="preserve">B_05 20150904 Hà Thế  Đăng
Đối với các cán bộ trong phòng hệ thống, cần nắm rõ các thành phần cơ bản của hệ thống, cách tiếp nhận thẻ, cách lưu trữ quản lí, truy cập video từ các drone không quá 2 ngày
</t>
  </si>
  <si>
    <t>B_06 20154484 Nguyễn Văn Đạt
 Đối với người đã có chuyên môn thì cần truyền đạt lại các kiến
thức cho người mới để nâng cao chuyên môn của từng người
và hạn chế được thời gian tổ chức các khóa đào tạo.</t>
  </si>
  <si>
    <t>B_08 20153805 Nguyễn Văn Tín
Hãy học cách lắng nghe thường xuyên và không ngừng cập nhật những bản vá lỗi cho ứng dụng, cần được bảo hàng bảo trì thường xuyên và học cách phát triển ứng dụng theo thời gian.</t>
  </si>
  <si>
    <t>B_17 20151881 Phạm Việt Hưng
Cung cấp các lỗi mà người dùng có thể gặp phải, giải thích các nguyên nhân và đưa ra các cách khắc phục tạm thời nếu có thể</t>
  </si>
  <si>
    <t>B_18 20150424 Đào Huy Chương: cài đặt tường lửa, nâng cao tính bảo mật của hệ thống tránh sự việc mất cắp dữ liệu xảy ra</t>
  </si>
  <si>
    <t>B_19 20151290 Bùi Minh Hiếu : Hệ thống thiết kế phải thuận tiện và dễ sử dụng nhất đối với người dùng, ít xảy ra lỗi nhất và có thể khắc phục lỗi trong thời gian nhanh nhất có thể tránh trường hợp mất dữ liệu</t>
  </si>
  <si>
    <t>B_22 20151883 Phùng Văn Hưng
Các thiết bị xử lý ở trung tâm không quá cầu kỳ, phức tạp, tránh thiết kế khó sử dụng trong trường hợp có nhân viên mới sử dụng, quá trình xử lý phát hiện lỗi không yêu cầu nhiều thao tác, ...</t>
  </si>
  <si>
    <t>Khía cạnh 6</t>
  </si>
  <si>
    <t>B_01 20151748 Phí Khánh Huyền
Khả năng thích hợp với người dùng</t>
  </si>
  <si>
    <t>B_02 20153752 Nguyễn Tài Tiêu
Tính dễ sử dụng đáp ứng cho người dùng nắm bắt được các chức năng cơ bản của thiết bị điều khiển (điện thoại, máy tính bảng) và hệ thống phân tích.</t>
  </si>
  <si>
    <t xml:space="preserve">  B_03 20151212 Nguyễn Văn Hải                                                   -tính hài lòng                                                                                      - sự tương hộ công việc , đánh giá sự dễ dùng khi sử dụng các chức năng của app điều khiển drone và quản lí 500 drone                                                  -tính dễ học đối với người mới sử dụng                                              </t>
  </si>
  <si>
    <t xml:space="preserve">B_04 20164052 Đoàn Văn Tiến
tính dễ học đối với người mới sử dụng  - khả năng sử dụng dễ dàng của người mới dùng lần đầu , đảm bảo có thể bắt tay ngay vào công việc hay chỉ cần hướng dẫn cơ bản </t>
  </si>
  <si>
    <t xml:space="preserve">B_05 20150904 Hà Thế  Đăng
Tính hài lòng - Sự tương hộ công việc. Đánh giá sự dễ dùng khi sử dụng các chức năng của app điểu khiển drone và quản lý 500 drone .
</t>
  </si>
  <si>
    <t>B_06 20154484 Nguyễn Văn Đạt
Tính đồng bộ</t>
  </si>
  <si>
    <t>B_08 20153222 Nguyễn Trường Sơn
Phần trăm số thao tác thành công : Giao diện hệ thống cần tối đa hóa số thao tác thành công của người dùng, tránh làm họ hiểu sai, hoặc thực hiện sai các thao tác</t>
  </si>
  <si>
    <t>B_11 20154253 Nguyễn Đức Tùng
Mức độ phù hợp với người được huấn luyện (người sử dụng cần đọc HDSD)</t>
  </si>
  <si>
    <t xml:space="preserve">B_18 20152594 Nguyễn Xuân Nam :
khả năng chịu đựng lỗi </t>
  </si>
  <si>
    <t>B_20 20150836 Lương Quốc Đạt 
Thang tỉ lệ xử lí lỗi</t>
  </si>
  <si>
    <t xml:space="preserve">B_21 20153655 Hồ Sỹ Thuận
Tính dễ sử dụng
</t>
  </si>
  <si>
    <t>B_22 20151883 Phùng Văn Hưng
Hệ thống trung tâm phải xử lý đúng các tác vụ mà người dùng thao tác, tránh trường hợp chọn kiểm tra khu vực này mà lại kiêm tra sang khu vực khác, ...</t>
  </si>
  <si>
    <t>B_25 20141382 Nguyễn Ngọc Hải
khả năng tự học</t>
  </si>
  <si>
    <t>Yêu cầu 26</t>
  </si>
  <si>
    <t>B_01 20151748 Phí Khánh Huyền
Khả năng thích hợp với người dùng - Đối với người dùng là chuyên gia hoặc đã được đào tạo - Dạng người dùng này khi sử dụng hệ thống đảm bảo không có sự nhàm chán hay thừa thãi trong quá trình thao tác</t>
  </si>
  <si>
    <t>B_02 20153752 Nguyễn Tài Tiêu
Giao diện trực quan, dễ sử dụng phù hợp với người dùng từ đó người dùng có thể sử dụng chức năng một cách nhanh nhất và hiệu quả nhất.</t>
  </si>
  <si>
    <t xml:space="preserve">B_03 20151212 Nguyễn Văn Hải                                                          -nút điều khiển phải dễ sử dụng                                                            -các chức năng được chia cách rõ ràng                         </t>
  </si>
  <si>
    <t>B_04 20164052 Đoàn Văn Tiến
yêu cầu phần mềm phải thiết kế sao cho các chức năng dễ hiển thị nhất trong mắt người dùng , cùng với các nút được thiết kế các icon dễ dàng nhận ra , phân biệt chức năng , tạo điều kiện cho người sử dụng lần đầu nhận biết được ngay</t>
  </si>
  <si>
    <t>B_05 20150904 Hà Thế  Đăng
Các tính dễ dùng , rõ ràng , để người sử dụng có thể dễ sử dụng , cảm thấy thoải mái khi sử dụng và tiết kiệm được thời gian khi sử dụng .</t>
  </si>
  <si>
    <t>B_06 20154484 Nguyễn Văn Đạt
Trong lúc điều hành và vận dùng hệ thống mỗi cá nhân tương tác
với hệ thống khác nhau nhưng khả năng nhìn thấy các dữ liệu và
các chức năng là như nhau</t>
  </si>
  <si>
    <t xml:space="preserve">B_08 20153222 Nguyễn Trường Sơn
Giao diện điều khiển phải dễ dàng, thuận tiện, và không làm người dùng hiểu nhầm các chức năng. Tên các chức năng, các chú thích phải rõ nghĩa
</t>
  </si>
  <si>
    <t>B_11 20154253 Nguyễn Đức Tùng
Đảm bảo được số lượng tính năng của hệ thống mà người sử dụng có thể tiếp thu được</t>
  </si>
  <si>
    <t>B_17 20151881 Phạm Việt Hưng
Hệ thống lưu trữ các video có kèm theo ngày tạo ra, đảm bảo khi hệ thống xử lý các video có thể phát hiện ai gian lận sử dụng lại các video cũ</t>
  </si>
  <si>
    <t>B_18 20152594 Nguyễn Xuân Nam :
- trong quá trình sử dụng, nếu drone bị tác động xấu từ môi trường, hoặc hết pin, tín hiệu kém,..cần tự động thông báo tới người điều khiển nhằm xử lý nhanh nhất có thể</t>
  </si>
  <si>
    <t xml:space="preserve">B_20 20150836 Lương Quốc Đạt 
-Leniency : .very poor
	          .Average
	          .Excelent
</t>
  </si>
  <si>
    <t>B_21 20153655 Hồ Sỹ Thuận
- Đối với drone: Chọn lựa các drone thích hợp với người dùng như thiết kế nhỏ gọn, chất lượng tốt, dễ sử dụng, thời gian bay được lâu.</t>
  </si>
  <si>
    <t>B_22 20151883 Phùng Văn Hưng
Khi nhân viên hệ thống trung tâm đưa dữ liệu từ thẻ nhớ vào, các máy tính ở trung tâm sẽ nhận dữ liệu, nhân viên sẽ đẩy dữ liệu đó vào khu vực nào của khu rừng để tiện theo dõi.</t>
  </si>
  <si>
    <t xml:space="preserve">B_25 20141382 Nguyễn Ngọc Hải
Hệ thống có thể nhận diện các khu vực có thông báo khả nghi </t>
  </si>
  <si>
    <t>Yêu cầu 27</t>
  </si>
  <si>
    <t>B_01 20151748 Phí Khánh Huyền
Khả năng thích hợp với người dùng - Đối với người dùng là chuyên gia hoặc đã được đào tạo - Dạng người dùng này khi sử dụng hệ thống đảm bảo không thể lợi dụng sự hiểu biết của mình gây phá hoại đối với hệ thống</t>
  </si>
  <si>
    <t>B_02 20153752 Nguyễn Tài Tiêu
khả năng ghi nhớ cách sử dụng các chức năng của thiết bị điều khiển (điện thoại, máy tính bảng) và hệ thống phân tích từ đó giúp thuận tiện cho người sử dụng.</t>
  </si>
  <si>
    <t>B_03 20151212 Nguyễn Văn Hải                                                       khi đăng nhập hệ thống, đúng thì được vào, sai thì báo lỗi</t>
  </si>
  <si>
    <t>B_04 20164052 Đoàn Văn Tiến
các chức năng phức tạp cũng như không dùng nhiều nên thiết kế để vào 1 menu tránh nhiều chức năng khiến người dùng lần đầu dễ bị loạn</t>
  </si>
  <si>
    <t>B_05 20150904 Hà Thế  Đăng
Khi đăng nhập vào hệ thống , điền vào các trường input rồi nhấn nút đăng nhập , đúng thì được vào hệ thống , sai thông báo lại lỗi .</t>
  </si>
  <si>
    <t xml:space="preserve">B_06 20154484 Nguyễn Văn Đạt
Các thông tin được lưu trữ trên các thiết bị di động phải đồng bộ
với các thông tin trên hệ thống để đảm bảo tính thống nhất
thông suốt trong quá trình vận hành </t>
  </si>
  <si>
    <t>B_08 20153222 Nguyễn Trường Sơn
Các chức năng phải hoạt động theo đúng những gì mà nó được miêu tả, chứ không được hoạt động một cách bừa bãi, gây khó khăn cho người sử dụng</t>
  </si>
  <si>
    <t xml:space="preserve">B_11 20154253 Nguyễn Đức Tùng
Đối với việc hướng dẫn sử dụng drone, cần mô tả chi tiết đầy đủ, dễ hiểu, để một người chưa am hiểu nhiều về công nghệ có thể sử dụng được một cách trơn tru
</t>
  </si>
  <si>
    <t>B_18 20152594 Nguyễn Xuân Nam :
- trong quá trình thu nạp dữ liệu ở trên hệ thống, việc thu nạp có thể xảy ra thiếu sót, hệ thống cần thông báo dữ liệu tương ứng với drone nào chưa được thu lại</t>
  </si>
  <si>
    <t xml:space="preserve">B_20 20150836 Lương Quốc Đạt 
-Severity: .very poor
	          .Average
	          .Excelent
</t>
  </si>
  <si>
    <t xml:space="preserve">B_21 20153655 Hồ Sỹ Thuận
- Đối với hệ thống: thiết kế giao diện đơn giản phù hợp với người dùng, không thiết kế cầu kì có nhiều chức. năng không cần thiết nhưng cũng không thiết kế đơn giản quá, có ít chức năng. </t>
  </si>
  <si>
    <t>B_22 20151883 Phùng Văn Hưng
Khi nhân viên hệ thống đưa hết dữ liệu về hệ thống, nhân viên sẽ yêu cầu hệ thống xuất hình ảnh 500 con drone lên màn hình, và phải phân chia theo từng khu vực quản lý</t>
  </si>
  <si>
    <t xml:space="preserve">B_25 20141382 Nguyễn Ngọc Hải
Có khả năng tự nhận biết tình trạng hiện tại của drone để thông báo lại cho người dùng </t>
  </si>
  <si>
    <t>Yêu cầu 28</t>
  </si>
  <si>
    <t>B_01 20151748 Phí Khánh Huyền
Khả năng thích hợp với người dùng - Đối với người dùng không có kinh nghiệm sử dụng - Dạng người này khi sử dụng hệ thống đảm bảo sự dễ hiểu, tiện dụng, có gợi ý giúp thực hiện dễ dàng, nhanh chóng và không gây nên lỗi</t>
  </si>
  <si>
    <t>B_02 20153752 Nguyễn Tài Tiêu
một người đã qua đào tạo có thể dạy cho người dùng khác cách sử dụng thiết bị điều khiển (điện thoại, máy tính bảng) và hệ thống phân tích.</t>
  </si>
  <si>
    <t>B_03 20151212 Nguyễn Văn Hải                                                         tốc độ điều khiển thay đổi được theo ý muốn của người sử dụng</t>
  </si>
  <si>
    <t>B_04 20164052 Đoàn Văn Tiến
chức năng điều khiển drone thủ công được thiết kế cho người dùng dễ dàng điều khiển tựa như chơi trò chơi điều khiển máy bay vậy</t>
  </si>
  <si>
    <t>B_05 20150904 Hà Thế  Đăng
Khi điều khiển drone nhấn các nút có hướng tương ứng với hướng mà mình mong muốn , tốc độ điều khiển không thay đổi quá nhanh mà từ từ để bắt nhịp .</t>
  </si>
  <si>
    <t>B_06 20154484 Nguyễn Văn Đạt
Thông tin các tuyến bay cần được đồng bộ trong hệ thống giữa
các Drone để có thể luân chuyển hoặc thay thế các Drone cho
các chuyến bay khác nhau</t>
  </si>
  <si>
    <t>B_08 20153222 Nguyễn Trường Sơn
Khi một thao tác bị thực hiện sai, cần thông báo cho người sử dụng để họ biết và điều chỉnh thao tác</t>
  </si>
  <si>
    <t xml:space="preserve">B_11 20154253 Nguyễn Đức Tùng
Đối với việc hướng dẫn sử dụng hệ thống tổng hợp các đoạn video, cần có mô tả chi tiết đầu vào (các video sắp xếp,...) và hướng dẫn các thao tác để có thể sử đụng được hệ thống.
</t>
  </si>
  <si>
    <t>B_18 20152594 Nguyễn Xuân Nam :
- hệ thống có thể bị ngừng hoạt động đột ngột do bị hack, sập nguồn điện,.... do đó cần có phương án dự phòng cho các trường hợp trên</t>
  </si>
  <si>
    <t xml:space="preserve">B_20 20150836 Lương Quốc Đạt 
Central Tendency: .very poor
	         	       .Average
	                     .Excelent
</t>
  </si>
  <si>
    <t>B_21 20153655 Hồ Sỹ Thuận
- Hạn chế tối đa các thao tác thực hiện, tránh các bước rườm rà không cần thiết nhưng vẫn hoàn thành nhiệm vụ</t>
  </si>
  <si>
    <t>B_22 20151883 Phùng Văn Hưng
Khi nhân viên hệ thống muốn kiểm tra một khu vực, họ chọn hiển thị khu vực đó lên trên màn hình, khi đó, dữ liệu từ các con drone quản lý khu vực đó sẽ được xuất lên trên màn hình theo dõi.</t>
  </si>
  <si>
    <t>Yêu cầu 29</t>
  </si>
  <si>
    <t>B_01 20151748 Phí Khánh Huyền
Khả năng thích hợp với người dùng - Đối với người dùng không có kinh nghiệm sử dụng - Dạng người này khi sử dụng hệ thống đảm bảo không gây sự nhụt chí khi không thể nào tiếp cận được với hệ thống để thực hiện thao tác</t>
  </si>
  <si>
    <t>B_02 20153752 Nguyễn Tài Tiêu
Các thao tác mà người dùng tương tác sử dụng các nên là ít nhất:
- đơn giản: 1, 2 thao tác.
- trung bình: 3 - 5 thao tác.
- khó: &gt; 5 thao tác.</t>
  </si>
  <si>
    <t>B_03 20151212 Nguyễn Văn Hải                                                            -từ video gửi về có thể dễ dàng nhận ra sự gian lận của người gửi video</t>
  </si>
  <si>
    <t>B_04 20164052 Đoàn Văn Tiến
càng tự động hóa nhiều càng tốt để đảm bảo cho người mới học ko phải học quá nhiều thứ , về sau nếu có cần sử dụng chức năng phức tạp nào thì học sau , sẽ dễ dàng hơn cho người mới</t>
  </si>
  <si>
    <t>B_05 20150904 Hà Thế  Đăng
Kiểm tra gian lận thì từ video được gửi về , nhìn vào hình ảnh dễ dàng nhận ra gian của các cán bộ kiểm lâm điều khiển drone .</t>
  </si>
  <si>
    <t>B_06 20154484 Nguyễn Văn Đạt</t>
  </si>
  <si>
    <t>B_08 20153222 Nguyễn Trường Sơn
Các thao tác liên tục cần được sử lý nhanh chóng, tránh việc chậm xử lý làm ảnh hưởng xấu trải nghiệm người dùng, và dễ gây hiểu lầm khi thao tác, ảnh hưởng tiêu cực đến việc điều khiển</t>
  </si>
  <si>
    <t>B_11 20154253 Nguyễn Đức Tùng
Đối với mức độ hài lòng, cần phải có đánh giá được tỷ lệ người dùng hài lòng với hướng dẫn và có thể sử dụng được hệ thống ngay sau khi đọc hướng dẫn</t>
  </si>
  <si>
    <t>B_18 20152594 Nguyễn Xuân Nam :
- khi drone quay, dữ liệu có thể ko được nạp vào thẻ nhớ, do thẻ đầy, hoặc do bị lỏng,lỗi máy,.., cho nên trước khi thực hiện nhiệm vụ cần kiểm tra, và nếu trong quá trình quay ko ghi được dữ liệu vào thẻ thì cần thông báo tới người điều khiển ngay lập tức để tìm phương án thay thế</t>
  </si>
  <si>
    <t>B_21 20153655 Hồ Sỹ Thuận
Hệ thống thiết kế phân cấp chức năng hướng dẫn lộ trình sử dụng cụ thể cho người dùng, tránh người dùng bị nhầm lẫn.</t>
  </si>
  <si>
    <t>B_22 20151883 Phùng Văn Hưng
Khi nhân viên yêu cầu kiểm tra tình trạng khu vực đó, chương trình sẽ chạy , so sánh hình ảnh từ ngày hôm nay và tối thiểu 2 ngày trước để khoanh vùng những chỗ của khu rừng có khả năng bị chặt phá.</t>
  </si>
  <si>
    <t>Yêu cầu 30</t>
  </si>
  <si>
    <t>B_01 20151748 Phí Khánh Huyền
Khả năng thích hợp với người dùng - Người dùng phải cảm thấy vui vẻ, thoải mái, hứng khởi tìm tòi cái mới, theo dõi tình hình dễ dàng, thao tác nhanh chóng và tiết kiệm tối đa thời gian học và sử dụng hệ thống</t>
  </si>
  <si>
    <t>B_02 20153752 Nguyễn Tài Tiêu
Đối với các trường hợp thiết bị khó có thể thực hiện chức năng mong muốn nên cung cấp trường hợp dự phòng cho các tính năng.</t>
  </si>
  <si>
    <t xml:space="preserve"> B_03 20151212 Nguyễn Văn Hải                                                     chức năng quả lí video như làm net, rom, lưu video dễ dàng với người sử dụng </t>
  </si>
  <si>
    <t>B_04 20164052 Đoàn Văn Tiến
thời gian để học các chức năng của ứng dụng càng ngắn càng tốt , ngay sau buổi đầu người dùng nắm bắt được ngay , đồng thời đánh giá tính thỏa mãn của người mới dùng để cải thiện về sau</t>
  </si>
  <si>
    <t>B_05 20150904 Hà Thế  Đăng
Chức năng quản lý video theo các tiêu chí, xử lý hình ảnh, lọc nhiễu, làm nét, zoom in, zoom out video dễ sử dụng đối với  các cán bộ quản lý .</t>
  </si>
  <si>
    <t>B_08 20153222 Nguyễn Trường Sơn
Cần ghi lại lịch sử thao tác để phân tích được những lỗi cơ bản của người dùng, từ đó điều chỉnh thiết kế để người dùng không còn phạm sai lầm</t>
  </si>
  <si>
    <t>B_18 20152594 Nguyễn Xuân Nam :
- việc thực hiện sai thao tác trong quá trình thực hiện nhiệm vụ có thể rất nghiêm trọng, do đó với những thao tác quan trọng, hệ thống cần phải kiểm tra và xác thực dữ liệu đầu vào, thông báo khi thao tác không được cho phép hoặc không hợp lệ</t>
  </si>
  <si>
    <t>B_21 20153655 Hồ Sỹ Thuận
Đối với những người đã được đào tạo qua thì có thể thành thạo sử dụng hệ thống 1 cách dễ dàng còn những ai chưa học thì cũng có thể được đào tạo một cách dễ dàng tiếp thu nhanh.</t>
  </si>
  <si>
    <t>B_22 20151883 Phùng Văn Hưng
Khi nhân viên yêu cầu kiểm tra toàn bộ khu vực, chương trình sẽ chọn ra từng khu vực một để kiểm tra, giám sát, nếu phát hiện được khu vực khả nghi, chương trình sẽ ghi ra một file riêng, tổng hợp tất cả các khu vực tình nghi là đã bị chặt phá.</t>
  </si>
  <si>
    <t>Khía cạnh 7</t>
  </si>
  <si>
    <t>B_01 20151748 Phí Khánh Huyền
Người dùng</t>
  </si>
  <si>
    <t>B_02 20153710 Nguyễn Thị Thư
Bảo trì hiệu quả sau thời gian sử dụng, góp phần tối ưu hóa hiệu
xuất làm việc của thiết bị</t>
  </si>
  <si>
    <t xml:space="preserve"> B_03 20151212 Nguyễn Văn Hải                                                         -tính hiệu quả                                                                                   - khả năng học hỏi của người sử dụng để có thể làm chủ được điều khiển được app điều khiển drone                                                                        -các chứ năng cần được hiều sâu và rõ                                </t>
  </si>
  <si>
    <t>B_04 20164052 Đoàn Văn Tiến
khả năng xử lý lỗi - đối với các lỗi đột xuất khiến hệ thống bị tạm dừng thì cần phải được xử lý ngay để không ảnh hưởng tới người sử dụng</t>
  </si>
  <si>
    <t>B_05 20152005 Trần Quang  Khải
Tính hiệu quả - Khả năng học hỏi của. Phần trăm số lượng chức năng của app điều khiển và quản lí 500 drone được người dùng học cách sử dụng thành thạo</t>
  </si>
  <si>
    <t>B_06 20154484 Nguyễn Văn Đạt
Tính ổn định</t>
  </si>
  <si>
    <t>B_08 20153222 Nguyễn Trường Sơn
Số năng lực mà người sử dụng cần có : Hệ thống điều khiển drone cần tối thiểu hóa số lượng các năng lực yêu cầu bắt buộc người sử dụng cần phải có, để tăng sự thân thiện của hệ thống đối với người sử dụng</t>
  </si>
  <si>
    <t>B_11 20151642 Bùi Đình Huy 
Tính đồng bộ</t>
  </si>
  <si>
    <t>B_18 20152594 Nguyễn Xuân Nam :
- tính tương hợp nhiệm vụ</t>
  </si>
  <si>
    <t>B_20 20151168 Nguyễn Văn Hào
Tính tương thích với yêu cầu (Suitability for the task)</t>
  </si>
  <si>
    <t xml:space="preserve">B_21 20153655 Hồ Sỹ Thuận
Tính ổn định, khă năng chịu đựng lỗi trong các trường hợp xấu.
</t>
  </si>
  <si>
    <t>B_22 20151883 Phùng Văn Hưng
Tính bảo mật.</t>
  </si>
  <si>
    <t>B_25 20141382 Nguyễn Ngọc Hải
Khả năng tương thích người dùng</t>
  </si>
  <si>
    <t>Yêu cầu 31</t>
  </si>
  <si>
    <t>B_01 20151748 Phí Khánh Huyền
Người dùng - Đối với người theo dõi qua giao diện - Không có yêu cầu gì về chuyên môn kỹ thuật hay khả năng sử dụng máy tính, smartphone,... chỉ cần mắt nhìn được, tay thao tác được là theo dõi được qua gao diện</t>
  </si>
  <si>
    <t>B_02 20153710 Nguyễn Thị Thư
Sau 6 tháng sử dụng, người dùng có yêu cầu thay đổi phần mềm,
hay yêu cầu tăng hiệu suất thì yêu cầu được đáp ứng càng sớm 
càng tốt, thiết bị cần được thiết kế sao cho dễ bảo trì</t>
  </si>
  <si>
    <t>B_03 20151212 Nguyễn Văn Hải                                                           -đảm bảo người dụng nhận dạng được drone là gì.nguồn cấp năng lượng cho drone như thế nào, cách thức hoạt động cũng như các điều khiển drone cơ bản</t>
  </si>
  <si>
    <t>B_04 20164052 Đoàn Văn Tiến
các lỗi xuất hiện một cách bất thường như màn hình mất tín hiệu , hay không hiện hình thì cần được thông báo ngay về cho người sử dụng , từ đó gọi nhân viên xử lý hoặc chờ xử lý</t>
  </si>
  <si>
    <t>B_05 20152005 Trần Quang  Khải
Đảm bảo người dùng nhận dạng được drone là gì, nguồn cấp năng lượng cho drone như thế nào, cách thức hoạt động cũng như cách điều khiển drone cơ bản (cả bằng tay lẫn app)</t>
  </si>
  <si>
    <t>B_06 20154484 Nguyễn Văn Đạt
Hệ thống chạy ổn định liên tục, thông suốt dù có các sự cố bất ngờ
xảy ra như mất điện hay các sự cố do thiên tai gây ra thì vẫn không
bị dừng hay tắt hệ thống bất ngờ.</t>
  </si>
  <si>
    <t>B_08 20153222 Nguyễn Trường Sơn
Các tên chức năng, các thông báo, các chú thích cần phải viết ở ngôn ngữ Tiếng Việt, để phù hợp với trình độ của đa số kiểm lâm</t>
  </si>
  <si>
    <t>B_11 20151642 Bùi Đình Huy 
Các dữ liệu được trả về từ các drone phải được đồng bộ với phía máy chủ để đảm bảo tính thống nhất trong quá trình vận hành</t>
  </si>
  <si>
    <t xml:space="preserve">B_18 20152594 Nguyễn Xuân Nam :
- hạn chế tối đa các bước thao tác thực hiện nhiêm vụ, tránh những bước rườm ra không cần thiết nhưng vẫn đảm bảo yêu cầu của nhiệm vụ </t>
  </si>
  <si>
    <t>B_20 20151168 Nguyễn Văn Hào
Hoàn thành được các yêu cầu đề ra ví dụ như quản lí drone, theo dõi được tình trạng thiết bị, quản lí dữ liệu  là các hình ảnh một cách khoa học, dễ dàng sử dụng</t>
  </si>
  <si>
    <t>B_21 20153655 Hồ Sỹ Thuận
- Các drone được đảm bảo chạy đúng lộ trình thường xuyên, gặp ít sự cố xảy ra nhất có thể. Một khi gặp sự cố có thể khắc phục đến mức tối đa.</t>
  </si>
  <si>
    <t>B_22 20151883 Phùng Văn Hưng
Mỗi drone khi gắn thẻ nhớ sẽ được set một mật mã riêng do người điều khiển thiết lập, nếu người khác muốn lấy thẻ nhớ ra thì phải nhập đúng mật mã mới có thể rút được thẻ nhớ ra</t>
  </si>
  <si>
    <t xml:space="preserve">B_25 20141382 Nguyễn Ngọc Hải
Đối với người dùng chuyên gia: Hệ thống phải tạo được cảm giác không có sự nhàm chán trong quá trình sử dụng </t>
  </si>
  <si>
    <t>Yêu cầu 32</t>
  </si>
  <si>
    <t>B_01 20151748 Phí Khánh Huyền
Người dùng - Đối với người điều khiển drone - Yêu cầu có kỹ năng hoặc đã qua đào tạo có hiểu biết về các thông số của drone để có thể điều khiển được drone trong trường hợp hệ thống tự điều khiển có lỗi</t>
  </si>
  <si>
    <t>B_02 20153710 Nguyễn Thị Thư
thiết kế với giao diện rõ ràng, phân chia theo các chức năng như quản lý thiết bị,
quản lý drone, bảo trì, ...Người dùng sử dụng thiết bị có thể đưa ra quyết định 
dễ dàng, tiết kiệm thời gian và hiệu quả công việc</t>
  </si>
  <si>
    <t>B_03 20151212 Nguyễn Văn Hải                                                              người dùng phải biết các tháo, lắp thẻ nhớ cho các drone, cách vệ sinh, bảo quản giữ gìn drone, tránh các tác động làm hư hỏng drone                                                                                                   cách lưu video từ thẻ nhớ vào hệ thống</t>
  </si>
  <si>
    <t>B_04 20164052 Đoàn Văn Tiến
thời gian sửa chữa lỗi yêu cầu phải càng nhanh càng tốt , đảm bảo trong thời gian ngắn nhất để người sử dụng dùng lại , nếu lỗi không xử lý được tự động cần có biện pháp báo cáo sửa chữa sau</t>
  </si>
  <si>
    <t>B_05 20152005 Trần Quang  Khải
Người dùng phải biết cách tháo, lắp thẻ nhớ cho các drone, các vệ sinh, bảo quản giữ gìn drone, tránh các tác động làm hư hỏng drone. Cách nạp video từ thẻ nhớ vào hệ thống</t>
  </si>
  <si>
    <t>B_06 20154484 Nguyễn Văn Đạt
Tất cả dữ liệu được sao lưu hàng tháng để lưu lại phục vụ cho so
sách các khu vực rừng hàng tháng và tránh mất mát dữ liệu một
cách đáng tiếc</t>
  </si>
  <si>
    <t>B_08 20153222 Nguyễn Trường Sơn
Cần sử dụng các icon, hình vẽ, ký hiệu thích hợp, tránh bắt người dùng phải vận động não để suy diễn, hoặc hiểu lầm các chức năng</t>
  </si>
  <si>
    <t xml:space="preserve">B_11 20151642 Bùi Đình Huy 
Lịch trình và đường bay phải được đồng bộ giữa thiết bị điều khiển và hệ thống tránh sự nhầm lẫn và va chạm giữa các drone khi đang làm nhiệm vụ
</t>
  </si>
  <si>
    <t>B_18 20152594 Nguyễn Xuân Nam :
- giao diện dễ dùng, đơn giản, thời gian tìm các vị trí để thao tác ít nhất có thể
- tránh việc thực hiện một thao tác nhiều lần do nút quá nhỏ hoặc yêu cầu không rõ ràng gây mất thời gian</t>
  </si>
  <si>
    <t>B_20 20151168 Nguyễn Văn Hào
Yêu cầu chính là quản lí drone, vì vậy giao diện cần đơn giản , dễ sử dụng, người dùng không phải thực hiện các thao tác phức tạp,  khó xử dụng</t>
  </si>
  <si>
    <t>- Hệ thống cần được bảo trì thường xuyên để hoạt động ổn định tránh các rủi ro không đáng có xảy ra.</t>
  </si>
  <si>
    <t>B_22 20151883 Phùng Văn Hưng
Mỗi  thiết bị điều khiển được thiết lập một tài khoản riêng cho chính người được giao cho thiết bị điều khiển đó, mỗi khi sử dụng phải đăng nhập để có thể điều khiển được con drone đó.</t>
  </si>
  <si>
    <t xml:space="preserve">B_25 20141382 Nguyễn Ngọc Hải
Đối với người dùng không có kinh nghiệm: hệ thống phảo đảm bảo sự dễ hiểu, tiện lợi, gợi ý rõ ràng, các thao tác được hướng dẫn ngắn gọn, tỉ mỉ </t>
  </si>
  <si>
    <t>Yêu cầu 33</t>
  </si>
  <si>
    <t>B_01 20151748 Phí Khánh Huyền
Người dùng - Đối với người dựa vào thông báo điểm chú ý hệ thống thông báo, đi đến trực tiếp kiểm tra, yêu cầu phải có sức khỏe tốt vì địa hình hoạt động là núi rừng</t>
  </si>
  <si>
    <t xml:space="preserve">B_02 20153710 Nguyễn Thị Thư
Có thêm các tính năng ưu việt như quản lý phần cứng, quản lý bảo trì phòng ngừa, lập kế hoạch và lên lịch, giám sát điều kiện để đưa ra bảo trì dự đoán, làm phân tích báo cáo giúp người dùng dễ dàng theo dõi được thiết bị </t>
  </si>
  <si>
    <t>B_03 20151212 Nguyễn Văn Hải                                                     người dụng nhận diện được giao diện chính của chương trình các thành phần của hệ thống quản lí</t>
  </si>
  <si>
    <t>B_04 20164052 Đoàn Văn Tiến
đối với các lỗi cơ bản như lag mạng , tín hiệu kém , nút di chuyển không di chuyển được , ... người dùng có thể khởi động lại để sửa lỗi được ngay lập tức , tránh thời gian dài ảnh hưởng công việc</t>
  </si>
  <si>
    <t>B_05 20152005 Trần Quang  Khải
Người dùng nhận diện được giao diện chính của chương chình, các thành phần của hệ thống quản lí, khu vực theo dõi trực tiếp hình ảnh từ các drone truyền về, khu vực màn hình so sánh, phân tích khu vực rừng có vấn đề</t>
  </si>
  <si>
    <t>B_06 20154484 Nguyễn Văn Đạt
Cần liên tục cập nhật tình trạng của hệ thống thì nhu cầu dữ liệu
tăng cao khi 500 Drone gửi hình ảnh chất lượng cao về hàng ngày
và có sẵn những biện pháp nâng cấp kịp thời.</t>
  </si>
  <si>
    <t>B_08 20153222 Nguyễn Trường Sơn
Hệ thống điều khiển cần có chế độ gợi ý, trợ giúp, tránh để người sử dụng phải tập trung căng thẳng 100% trí não trong lúc làm việc</t>
  </si>
  <si>
    <t>B_11 20151642 Bùi Đình Huy 
việc đồng bộ sao lưu dữ liệu là liên tục không gián đoạn để tránh các tình huống mất mát dữ liệu ở phía máy chủ  nhằm phục hồi nhanh chóng các dữ liệu bị mất</t>
  </si>
  <si>
    <t xml:space="preserve">B_18 20152594 Nguyễn Xuân Nam :
- lộ trinh thực hiện các thao tác cần rõ ràng, hệ thống cần có gợi ý thao tác tiếp theo cho người dùng tránh việc người dùng quên hoặc chưa nắm rõ  </t>
  </si>
  <si>
    <t>B_20 20151168 Nguyễn Văn Hào
Phần trăm đạt được mục đích cao đồng nghĩa với việc hệ thống có thể sử dụng với nhiều người dùng, mỗi người dùng có các năng lực hành vi khác nhau, người dùng sử dụng mà có thể dễ dàng nhớ cách sử dụng</t>
  </si>
  <si>
    <t>- Các trường hợp có virut xâm nhập hệ thống, hay là bị hacker đột nhập cần cần cảnh báo sớm nhất có thể và mã hóa thông tin tránh mất mát dữ liệu</t>
  </si>
  <si>
    <t>B_22 20151883 Phùng Văn Hưng
Mỗi nhân viên trong hệ thống trung tâm được cấp một tài khoản riêng để đăng nhập vào hệ thống làm việc trong ngày đó, khi hết ca làm việc phải lập báo  cáo giám sát trong ngay hôm đó</t>
  </si>
  <si>
    <t>B_25 20141382 Nguyễn Ngọc Hải
Hệ thống không gây nhàm chán, tạo cho người dùng cảm giác thoải mái khi sử dụng</t>
  </si>
  <si>
    <t>Yêu cầu 34</t>
  </si>
  <si>
    <t>B_02 20153710 Nguyễn Thị Thư
Chi phí bảo trì thấp, để chi phí thấp, thiết bị cần phải tối
ưu hóa đối với môi trường hoạt động, cả phần cứng lẫn
phần mềm</t>
  </si>
  <si>
    <t>B_03 20151212 Nguyễn Văn Hải                                                       người dùng có khả năng sử dungjc ác chức năng của cơ bản hệ thống\</t>
  </si>
  <si>
    <t>B_04 20164052 Đoàn Văn Tiến
đánh giá sự xuất hiện lỗi , cũng như các lỗi xuất hiện thường xuyên , gửi về phân tích để đưa ra phương pháp xử lý càng nhanh càng tốt cho người sử dụng</t>
  </si>
  <si>
    <t>B_05 20152005 Trần Quang  Khải
Người dùng có khả năng sử dụng các chức năng của cơ bản của hệ thống như nạp video từ thẻ nhớ, chọn khu vực xem hình ảnh trực tiếp từ các video, cách chọn phát, tạm dừng video, cách phóng to thu nhỏ...</t>
  </si>
  <si>
    <t>B_08 20153222 Nguyễn Trường Sơn
Các thông báo cần được ghi rõ ràng, tránh gây hiểu lầm, hoặc bắt người sử dụng phải tra cứu (mã lỗi, cách khắc phục, ...) ở một nơi khác</t>
  </si>
  <si>
    <t>B_20 20151168 Nguyễn Văn Hào
-Với mục đích sử dụng là quản lí rừng, cần có các thông báo kịp thời từ hệ thống, các thông báo cần hiển thị trực quan, có nút confirm để chắc chắn người dùng đã đọc thông báo, qua đó người dùng biết thông tin và đưa ra các phương án xử lí kịp thời</t>
  </si>
  <si>
    <t>Yêu cầu 35</t>
  </si>
  <si>
    <t>B_02 20153710 Nguyễn Thị Thư
Thực hiện phân tích các dạng, tác động và khả năng giới hạn hư hỏng để xác định những bộ phận nên tập trung thiết kế lại, nghiên cứu và phát triển từ quan điểm  bảo trì
Xác định thời gian từ lúc vận hành đến lúc cần bảo trì và thời gian phục hồi khi bị hư hỏng</t>
  </si>
  <si>
    <t xml:space="preserve"> B_03 20151212 Nguyễn Văn Hải                                                         người dùng có thể tự khắc phục các lỗi cơ bản hiểu rõ thống báo lỗi của chương trình</t>
  </si>
  <si>
    <t>B_04 20164052 Đoàn Văn Tiến
số lượng lỗi phải càng ít càng tốt , khi cài đặt , kiểm thử , phải kiểm tra thật kĩ trước khi đưa cho người sử dụng , đảm bảo sự thỏa mãn của người dùng</t>
  </si>
  <si>
    <t>B_05 20152005 Trần Quang  Khải
Đảm bảo người dùng có thể dễ dàng giữ gìn hệ thống thiết bị, biết cách khắc phục các lỗi cơ bản, hiểu rõ các thông báo lỗi của chương trình.</t>
  </si>
  <si>
    <t>B_08 20153222 Nguyễn Trường Sơn
Cần cố gắng thiết kế các chức năng sao cho có thể được vận hành chỉ bằng một tay, thậm chí một ngón tay, tránh bắt phải sử dụng cả hai tay</t>
  </si>
  <si>
    <t>B_20 20151168 Nguyễn Văn Hào
-Với chức năng thiết lập đường bay cho drone, cần có gợi ý thông minh cho người dùng, hiển thị được lịch sử đường bay của các lần bay trước, người dùng có thể nhập tọa độ nếu cần mức độ chính xác cao</t>
  </si>
  <si>
    <t>Khía cạnh 8</t>
  </si>
  <si>
    <t>B_01 20150078 Mai Gia Bảo Anh
Khả năng tự học</t>
  </si>
  <si>
    <t xml:space="preserve">B_02 20153950 Trần Quốc Trọng
- Khả năng tự học của hệ thống quản lý rừng bằng drone, quá trình quản lý có thể càng ngày càng được cải thiện do hệ thống có thể tự học từ các lần quản lý trước đó. </t>
  </si>
  <si>
    <t>B_04 20164052 Đoàn Văn Tiến
tính thích hợp đối với người dùng chuyên nghiệp ( đã được đào tạo hoặc là chuyển gia trong lĩnh vực này ) - đảm bảo người sử dụng có thể thông thạo tất cả các chức năng từ đơn giản đến phức tạp</t>
  </si>
  <si>
    <t>B_05 20152005 Trần Quang  Khải
Khả năng học hỏi - Thời gian để người dùng có thể sử dụng điều khiển drone, vận hành hệ thống app điều khiển và quản lí 500 drone một cách thành thục nhất</t>
  </si>
  <si>
    <t>B_06 20154484 Nguyễn Văn Đạt
Tính bảo mật</t>
  </si>
  <si>
    <t>B_08 20153222 Nguyễn Trường Sơn
Phần trăm số chức năng học được : Hệ thống tương tác cần được thiết kế sao cho khả năng tự học của người sử dụng được phát huy, giúp cho họ cảm thấy dễ dùng hơn</t>
  </si>
  <si>
    <t>B_11 20154253 Nguyễn Đức Tùng
Đánh giá khả năng hoàn thành đúng nhiệm vụ (tổng thế)</t>
  </si>
  <si>
    <t>B_18 20152594 Nguyễn Xuân Nam :
- tính dễ dùng</t>
  </si>
  <si>
    <t>B_20 20151168 Nguyễn Văn Hào
Năng suất sử dụng hệ thống vào việc quản lí rừng</t>
  </si>
  <si>
    <t>B_21 20153655 Hồ Sỹ THuận
Tính bảo mật</t>
  </si>
  <si>
    <t>B_25 20141382 Nguyễn Ngọc Hải
Người dùng</t>
  </si>
  <si>
    <t>Yêu cầu 36</t>
  </si>
  <si>
    <t>B_01 20150078 Mai Gia Bảo Anh
Khả năng tự học - Hệ thống có thể nhận diện các vùng thường xuyên có thông báo khả nghi để luôn luôn hiện màn hình ở chỗ người dùng dễ theo dõi nhất</t>
  </si>
  <si>
    <t>B_02 20153950 Trần Quốc Trọng
- Ứng dụng điều khiển drone có thể tự xây dựng lộ trình bay dự vào điểm đầu, điểm cuối và diện tích khu vực rừng.
- Lộ trình bay có thể được xây dựng tối ưu hơn các lần xây dựng trước.</t>
  </si>
  <si>
    <t>B_04 20164052 Đoàn Văn Tiến
người sử dụng là chuyên gia hoặc đã được đào tạo bài bản , yêu cầu phần mềm có thể hỗ trợ được ngay hoặc họ có thể tự tìm hiểu tất cả các chức năng của phần mềm</t>
  </si>
  <si>
    <t>B_05 20152005 Trần Quang  Khải
Đối vời điều khiển bằng tay, thời gian người hiểu cách thức hoạt động, cách điều khiển, bảo quản drone không quá 1 ngày. Tương tự với cách điều khiển tự động, người dùng phải biết cách thiết lập lộ trình khu vực bay không quá 1 ngày</t>
  </si>
  <si>
    <t>B_06 20154484 Nguyễn Văn Đạt
Các thông tin và dữ liệu đều được mã hóa để tránh tính trạng chỉnh
sửa thông tin dữ liệu mà còn để hạn chế được dữ liệu mật bị lộ
mọi ra bên ngoài.</t>
  </si>
  <si>
    <t>B_08 20153222 Nguyễn Trường Sơn
Cần có phần hướng dẫn sử dụng tích hợp vào trong quá trình điều khiển (khi người dùng lần đầu sử dụng, sẽ hiển thị thứ tự và chức năng các thao tác)</t>
  </si>
  <si>
    <t>B_11 20154253 Nguyễn Đức Tùng
Đánh giá được % mà hệ thống đã hoàn thành được trong việc gửi các drone đi theo dõi và trong việc tổng hợp để tạo thành video tổng thể, cho tới khi phân tích tìm ra sự sai khác trong tọa độ rừng có thể đã bị chặt phá.</t>
  </si>
  <si>
    <t>B_18 20152594 Nguyễn Xuân Nam :
- hệ thống cần được thiết kế rõ ràng, phân cấp theo từng nhiệm vụ, tránh việc thao tác nhầm lẫn</t>
  </si>
  <si>
    <t>B_20 20151168 Nguyễn Văn Hào
- Thời gian để hoàn thành các yêu cầu phải đủ nhanh, nếu cần thiết phải theo thời gian thực để trung tâm đưa ra các phương án xử lí kịp thời</t>
  </si>
  <si>
    <t>B_21 20153655 Hồ Sỹ Thuận
- Chỉ có người quản lí mới được phân quyền cho các tài khoản trong hệ thống, các tài khoản người dùng được bảo mật một cách triệt để, tránh rò rỉ thông tin tài khoản.</t>
  </si>
  <si>
    <t>B_25 20141382 Nguyễn Ngọc Hải
- Người theo dõi: Không yêu cầu ký năng cao, chỉ cần có thể tương tác trên thiết bị và có thể quan sát màn hình</t>
  </si>
  <si>
    <t>Yêu cầu 37</t>
  </si>
  <si>
    <t>B_01 20150078 Mai Gia Bảo Anh
Khả năng tự học - Tính toán thời gian hết nhiên liệu của drone và thông báo với người dùng để người dùng xử lý, trong thời gian chờ quá lâu thì sẽ đưa các con drone hết nhiên liệu về</t>
  </si>
  <si>
    <t xml:space="preserve">B_02 20153950 Trần Quốc Trọng
- Các hình ảnh mà drone quay được sẽ được hiển thị trên ứng dụng điều khiển.
- Các hình ảnh sẽ được lưu trực tiếp trong quá trình quay và sẽ tạm ngừng khi drone đó gặp tai nạn.
- Khi bị tai nạn, drone sẽ lưu lại vị trí drone của mình và trong các lần bay tới sẽ tập trung quay khu vực đó nhiều hơn. </t>
  </si>
  <si>
    <t xml:space="preserve">B_04 20164052 Đoàn Văn Tiến
người sử dụng là chuyên gia hoặc người đã được đào tạo có thể kết hợp hoặc chuyển tiếp giữa các chức năng một cách nhanh , thuận tiện </t>
  </si>
  <si>
    <t>B_05 20152005 Trần Quang  Khải
Khả năng học hỏi các kĩ năng nghiệp vụ như khu vực cán bộ được phân công giám sát, cách tháo, lắp, kiểm tra thẻ nhớ, camera không quá 1h</t>
  </si>
  <si>
    <t>B_06 20154484 Nguyễn Văn Đạt
Hệ thống có các hệ thống phòng thủ cơ bản và nâng cao như 
tường lửa hay các hệ thống tránh tấn công qua mạng gây nguy 
hiểm đến hệ thống.</t>
  </si>
  <si>
    <t>B_08 20153222 Nguyễn Trường Sơn
Mỗi chức năng đều cần có miêu tả (dạng hover hoặc ghi ở 1 góc màn hình), và cho phép ẩn/hiện miêu tả theo ý muốn người dùng</t>
  </si>
  <si>
    <t>B_11 20154253 Nguyễn Đức Tùng
Đánh giá được thời gian mà có thể hoàn thành 1 nhiệm vụ (ví dụ việc đọc các thẻ nhớ để lưu vào bộ nhớ cần khoảng 1 phút dành cho thao tác, khoảng 15 phút đối với việc lưu trữ 500 video,...)</t>
  </si>
  <si>
    <t>B_18 20152594 Nguyễn Xuân Nam :
- với người dùng đã từng đọc qua tài liệu, có thể sử dụng hệ thống tương đối chính xác cũng như có thể  truyền đạt lại cho người khác</t>
  </si>
  <si>
    <t>B_20 20151168 Nguyễn Văn Hào
-Khi áp dụng hệ thông vào việc quản lí rừng, cần thấy rõ được năng suất công việc tăng cao, thay việc con người đi tuần bằng việc sử dụng công nghệ drone</t>
  </si>
  <si>
    <t>B_21 20153655 Hồ Sỹ Thuận
- Tất cả các dữ liệu của hệ thống luôn được đồng bộ và được mã hóa tránh việc hệ thống bị đột nhập và bị ăn cắp thông tin</t>
  </si>
  <si>
    <t>B_25 20141382 Nguyễn Ngọc Hải
Người điều khiển: Cần có kỹ năng và hiểu biết về các thông số, chức năng của drone, có khả năng điều khiển drone bằng tay</t>
  </si>
  <si>
    <t>Yêu cầu 38</t>
  </si>
  <si>
    <t>B_02 20153950 Trần Quốc Trọng
- Quá trình kiểm tra gian lận của kiểm lâm, sẽ tiến hành kiểm tra thời gian quay và hình ảnh quay được của kiểm lâm đó.
- Nếu phát hiện điểm nghi vấn thì sẽ thông báo và lưu lại điểm khả nghi cùng với thông tin kiểm lâm.
- Trong những lần kiểm tra tới sẽ tập trung hơn kiểm tra các kiểm lâm đó và khi có đủ dữ liệu sẽ thông báo kiểm lâm đó gian lận.</t>
  </si>
  <si>
    <t>B_04 20164052 Đoàn Văn Tiến
người sử dụng là chuyển gia hoặc đã được đào tạo có ít hoặc không có sự phàn nàn về độ phức tạp của các chức năng trong phần mềm , đảm bảo họ dùng một cách thoải mái dễ dàng nhất</t>
  </si>
  <si>
    <t>B_05 20152005 Trần Quang  Khải
Đối với các cán bộ trong phòng hệ thống, cần nắm rõ các thành phần cơ bản của hệ thống, cách tiếp nhận thẻ, cách lưu trữ quản lí, truy cập video từ các drone không quá 2 ngày</t>
  </si>
  <si>
    <t>B_06 20154484 Nguyễn Văn Đạt
Hệ thống có các biện pháp phòng tránh người dùng đăng nhập nhiều
lần đề phá bỏ mật khẩu, quản trị viên có thể khóa hoặc xóa các tài
khoản bị nghi ngờ.</t>
  </si>
  <si>
    <t>B_08 20153222 Nguyễn Trường Sơn
Các bước thao tác trong hệ thống cần được thiết kế đơn giản, trực quan hợp logic để người dùng có thể tự học trong quá trình sử dụng</t>
  </si>
  <si>
    <t>B_11 20154253 Nguyễn Đức Tùng
Đánh giá được mức độ hài lòng của người dùng đối với 1 nhiệm vụ trong hệ thống (vd: việc thao tác cài đặt cho drone cần đạt mức độ hài lòng 80%, việc thao tác để lưu trữ video cần đạt mức độ hài lòng 85%,...)</t>
  </si>
  <si>
    <t>B_18 20152594 Nguyễn Xuân Nam :
- đối với người mới, việc tự học cách sử dụng hệ thống phải được đơn giản hóa, các gợi ý cho người dùng mới cần rõ ràng, và cần có chỗ để người dùng tra cứu khi không hiểu các chức năng</t>
  </si>
  <si>
    <t>B_20 20151168 Nguyễn Văn Hào
-Việc thiết lập lộ trình cho mỗi drone, yêu cầu thao tác dễ sử dụng để tránh mất nhiều thời gian vào việc này, để bay đúng thời gian quy định</t>
  </si>
  <si>
    <t>B_21 20153655 Hồ Sỹ Thuận
- Hệ thống có thể chống sự xâm nhập từ bên ngoài như từ virut, hacker ở mức cao nhất có thể, báo động khi bị xâm nhập.</t>
  </si>
  <si>
    <t>B_25 20141382 Nguyễn Ngọc Hải
Người kiểm tra khu vực được thông báo: Cần có sức khỏa tốt để phù hợp với hoạt động do địa hình rừng núi, đồng thời thông thạo địa hình, khu vực</t>
  </si>
  <si>
    <t>Yêu cầu 39</t>
  </si>
  <si>
    <t>B_02 20153950 Trần Quốc Trọng
- Quá trình quét để kiểm tra chặt phá rừng hoặc cháy rừng sẽ có thể phân loại được loại vi phạm.
- Quá trình quét có thể học được quá trình thay đổi của tự nhiên (cây sẽ lớn lên, điều kiện thời tiết,...)</t>
  </si>
  <si>
    <t xml:space="preserve">B_04 20164052 Đoàn Văn Tiến
người sử dụng có thể đạt hiệu quả cao trong quá trình làm việc như : có thông báo là họ biết được ngay , hoặc biết xem ở đâu một cách dễ dàng ; cũng như có thể bật các chức năng nâng cao của phần mềm và sủ dụng chúng </t>
  </si>
  <si>
    <t>B_05 20152005 Trần Quang  Khải
Các cán bộ cần nhận dạng được các thông báo như kết quả phân tích, so sanh, thông báo lỗi không quá 3 lần sử dụng đâù tiên</t>
  </si>
  <si>
    <t>B_06 20154484 Nguyễn Văn Đạt
Hệ thống có khả năng hay có cơ chế từ chối các client gửi nhiều yêu
cầu reset quá nhiều lần gây nhầm lẫn hoặc tắc nghẽn hệ thống.</t>
  </si>
  <si>
    <t>B_08 20153222 Nguyễn Trường Sơn
Những chức năng phức tạp như điều chỉnh quãng đường bay cần phải có miêu tả chi tiết trong hướng dẫn sử dụng, tránh để người dùng phải tự mò mẫm</t>
  </si>
  <si>
    <t>B_18 20152594 Nguyễn Xuân Nam :
- các thông bác cần có cả ký hiệu lần ngôn ngữ phù hợp,để người dùng có thể nhìn vào đó xác định được yêu cầu và thông báo của hệ thống một cách chính xác nhất</t>
  </si>
  <si>
    <t>B_20 20151168 Nguyễn Văn Hào
Khi người dùng tương tác với thiết bị, hệ thống cần đưa ra những xử lí nhanh nhất có thể, tránh những thao tác không cần thiết, thời gian đưa ra kết quả cần tối ưu nhất</t>
  </si>
  <si>
    <t>Yêu cầu 40</t>
  </si>
  <si>
    <t>B_02 20153950 Trần Quốc Trọng
- Phát hiện nghi vấn chặt phá, cháy rừng,... qua quá trình quét kiểm tra hệ thống có thể đưa ra gợi ý biện pháp khắc phục.
- Hệ thống có thể cải tiến các gợi ý của mình sau các lần gợi ý trước đây.</t>
  </si>
  <si>
    <t xml:space="preserve">B_04 20164052 Đoàn Văn Tiến
người sử dụng là chuyển gia hoặc đã được đào tạo  thoải mái trong khi dùng phần mềm từ khi bật máy đăng nhập hệ thống đến khi đăng xuất </t>
  </si>
  <si>
    <t>B_05 20152005 Trần Quang  Khải
Người dung biết các thao tác thông báo với nhà phát triển khi gặp sự cố, Việc ghi nhớ cách thức liên lạc không quá 1 tiếng.</t>
  </si>
  <si>
    <t xml:space="preserve">B_06 20154484 Nguyễn Văn Đạt
</t>
  </si>
  <si>
    <t>B_08 20153222 Nguyễn Trường Sơn
Các chức năng gần giống nhau cần được gom nhóm lại chung với nhau, để người sử dụng dễ dàng chuyển kiển thức từ việc sử dụng chức năng này áp dụng cho chức năng kia</t>
  </si>
  <si>
    <t>B_20 20151168 Nguyễn Văn Hào
Thời gian cho mỗi yêu cầu cần trong một giới hạn nào đó, nếu vượt giới hạn đó cần thông báo lại cho người sử dụng, tránh việc người sử dụng đợi quá lâu</t>
  </si>
  <si>
    <t>Khía cạnh 9</t>
  </si>
  <si>
    <t>B_01 20150078 Mai Gia Bảo Anh
Tính thỏa mãn</t>
  </si>
  <si>
    <t>B_02 20153950 Trần Quốc Trọng
- Độ dung lỗi cho phép trong quá trình giám sát và quản lý rừng.
- Hệ thống có khả năng chịu lỗi ở mức nhất định để hệ thống vẫn có thể hoạt động bình thường.</t>
  </si>
  <si>
    <t>B_04 20164052 Đoàn Văn Tiến
tính hiệu quả trong việc thực hiện các tác vụ - đạt kết quả đúng trong khi người sử dụng chọn thực hiện một tác vụ nào đó hoặc nhiều tác vụ khác nhau</t>
  </si>
  <si>
    <t>B_05 20152005 Trần Quang  Khải
Tính thỏa mãn của người dùng về tính dễ học hỏi, dễ thao tác, dễ vận hành bảo trì của hệ thống app điều khiển, quản lí 500 drone</t>
  </si>
  <si>
    <t>B_06 20154484 Nguyễn Văn Đạt
Tính bảo trì</t>
  </si>
  <si>
    <t>B_08 20153222 Nguyễn Trường Sơn
Phần trăm số lỗi được khắc phục thành công : Hệ thống tương tác cần được thiết kế sao cho khi xảy ra lỗi, người sử dụng có thể tự khắc phục được một phần hoặc toàn bộ sự cố.</t>
  </si>
  <si>
    <t>B_11 20151642 Bùi Đình Huy  
Tính bảo mật</t>
  </si>
  <si>
    <t>B_20 20151168 Nguyễn Văn Hào
Tính thỏa mãn của người dùng</t>
  </si>
  <si>
    <t>B_21 20153655 Hồ Sỹ Thuận
Tính mở rộng</t>
  </si>
  <si>
    <t>Yêu cầu 41</t>
  </si>
  <si>
    <t>B_01 20150078 Mai Gia Bảo Anh
Tính thỏa mãn - giao diện dễ dùng, thuận tiện cho người sử dụng, nhưng tác vụ nào hay được sử dụng hay quan trọng thì để ở vị trí dễ nhìn thấy nhất</t>
  </si>
  <si>
    <t>B_02 20153950 Trần Quốc Trọng
- Quá trình bay của drone có thể bị lệch khỏi lộ trình bay do gió hay điều kiện thời tiết, nếu độ lệch không quá lớn thì sẽ không có thông báo và hệ thống vẫn hoạt động bình thường.</t>
  </si>
  <si>
    <t>B_04 20164052 Đoàn Văn Tiến
khi người sử dụng chọn bất kì một chức năng nào đó như chuyển màn hình quan sát drone hay xem nhiều drone cùng 1 lúc , hay là chọn xem chính xác drone số mấy : yêu cầu phần mềm phải hoạt động chính xác , thực hiện đúng sự lựa chọn của người dùng</t>
  </si>
  <si>
    <t>B_05 20152005 Trần Quang  Khải
Người dùng đánh giá cách điều khiển bằng tay, nạp năng lượng, mang vác, bảo dưỡng drone là dễ dàng thuận tiện, đạt mức rất tốt</t>
  </si>
  <si>
    <t>B_06 20154484 Nguyễn Văn Đạt
Hàng tuần sẽ có các cuộc kiểm tra nhỏ và cứ hàng Tháng hoặc
hàng Quý sẽ có một cuộc kiểm tra tổng thể lại hệ thống một lần
và sửa chữa khi cần thiết.</t>
  </si>
  <si>
    <t xml:space="preserve">B_08 20153222 Nguyễn Trường Sơn
Khi có lỗi xảy ra, hệ thống cần thông báo cho người sử dụng thông tin về lỗi, nguyên nhân có thể gây ra lỗi, và cách khắc phục, mức độ rủi ro sau khi khắc phục </t>
  </si>
  <si>
    <t>B_11 20151642 Bùi Đình Huy 
Chỉ có những người quản trị viên mới có thể thêm và phân quyền các tài khoản trong hệ thống, không được thay đổi mật khẩu truy cập tự tiện trong các người điều khiển</t>
  </si>
  <si>
    <t>B_20 20151168 Nguyễn Văn Hào
-Thiết kế đơn giản đối với những kiểm lâm, sao cho việc sử dụng là dễ dàng nhất, sử dụng được ngay cả lúc đi tuần, việc này sẽ hoàn thành yêu cầu về trải nghiệm người dùng</t>
  </si>
  <si>
    <t>B_21 20153655 Hồ Sỹ Thuận
Hệ thống luôn có những định hướng phát triển mới sau này như mở rộng hệ thống đến các địa điểm khác</t>
  </si>
  <si>
    <t>Yêu cầu 42</t>
  </si>
  <si>
    <t>B_01 20150078 Mai Gia Bảo Anh
Tính thỏa mãn - những giao diện của tác vụ nào ít quan trọng hơn thì sẽ nhỏ hơn giao diện của các tác vụ quan trọng, khi có cảnh báo hoặc thông báo quan trọng thì sẽ đưa ngay ra chính giữa màn hình cho người sử dụng dễ quan sát</t>
  </si>
  <si>
    <t>B_02 20153950 Trần Quốc Trọng
- Các thiết bị trên drone gặp vấn đề thì sẽ có thông báo về ứng dụng và để người dùng có những xử lý kịp thời.
- Trước khi thiết bị gặp vấn đề, mọi hình ảnh, video sẽ được lưu lại trên thẻ nhớ và trên hệ thống ứng dụng điều khiển drone.</t>
  </si>
  <si>
    <t>B_04 20164052 Đoàn Văn Tiến
yêu cầu tất cả các chức năng của phần mềm phải được thiết lập đúng , chạy chính xác , và sai sót yêu cầu đạt &lt; 1% , để đảm bảo độ chính xác trước sau đó mới đến độ nhanh</t>
  </si>
  <si>
    <t>B_05 20152005 Trần Quang  Khải
Với các thao tác điều khiển drone trên app như đăng nhập, khời động drone, thiết lập lộ trình bay tự động cho drone được người dùng đánh giá là rất dễ dàng, đạt mức rất tốt</t>
  </si>
  <si>
    <t>B_06 20154484 Nguyễn Văn Đạt
Sau khi hoạt động được một thời gian dài cần có các biện pháp
tổng bảo trì hay sửa chữa thay mời các trang thiết bị có nguy cơ
cao hỏng hóc gây ảnh hưởng đến hệ thống.</t>
  </si>
  <si>
    <t>B_08 20153222 Nguyễn Trường Sơn
Cần có chức năng tự động phục hồi một số lỗi cơ bản, như lỗi tín hiệu hình ảnh truyền về, lỗi nhiễu tín hiệu điều khiển, lỗi xóa nhầm video.</t>
  </si>
  <si>
    <t>B_11 20151642 Bùi Đình Huy 
Hệ thống có các công cụ bảo mật dữ liệu tránh mất cắp và thay đổi nội dung bởi nhưng đối tượng xấu bên ngoài muốn xâm nhập vào hệ thống</t>
  </si>
  <si>
    <t>B_20 20151168 Nguyễn Văn Hào
-Việc thiết lập lộ trình bay cho drone, hệ thống có các công cụ hỗ trợ như zoom in, zoom out để hỗ trợ người dùng khoanh vùng khu vực 1 cách hiệu quả và chính xác nhất</t>
  </si>
  <si>
    <t>B_21 20153655 Hồ Sỹ Thuận
- Tăng bộ nhớ lưu trữ sever để sao lưu được dữ liệu nhiều hơn, liên kết các sever lại với nhau để phối hợp quản lí rừng ở nhiều địa điểm</t>
  </si>
  <si>
    <t>Yêu cầu 43</t>
  </si>
  <si>
    <t>B_01 20150078 Mai Gia Bảo Anh
Tính thỏa mãn - Khi có cảnh báo, thông báo hoặc bất kỳ các tác vụ nào mà yêu cầu người dùng phải điều khiển hoặc cần tới kỹ năng thì sẽ đưa ra các gợi ý sát nhất có thể</t>
  </si>
  <si>
    <t>B_02 20153950 Trần Quốc Trọng
- Hệ thống có thể phân tích tình trạng thời tiết phục vụ quá trình bay của drone.
- Nếu tình trạng thời tiết vẫn cho phép thì quá trình bay vẫn sẽ được thực hiện.</t>
  </si>
  <si>
    <t xml:space="preserve">B_04 20164052 Đoàn Văn Tiến
việc kết hợp nhiều tác vụ cùng 1 lúc cũng phải đảm bảo ko xảy ra sai sót , thứ tự các tác vụ phải được thực hiện chính xác </t>
  </si>
  <si>
    <t>B_05 20152005 Trần Quang  Khải
Các thao tác như đăng nhập, sử dụng chuột, bàn phím để thao tác với hệ thống, các thao tác chọn video, phát, nhận thông báo là dễ học, không quá tốn công sức, đạt mức rất tốt</t>
  </si>
  <si>
    <t>B_06 20154484 Nguyễn Văn Đạt
Hàng tháng các chuyên viên phần mềm sẽ quét các tệt không cần
thiết, các file hay các tệp nguy hiểm và phòng ngừa nó. Đồng
thời cũng cần quét virus và mã độc.</t>
  </si>
  <si>
    <t>B_08 20153222 Nguyễn Trường Sơn
Các lỗi nghiêm trọng như drone gặp sự cố về cánh quạt, camera trên drone không hoạt động, hay ăn ten gặp vấn đề : cần có chế độ phục hồi cơ bản như : tự động cho drone bay về căn cứ, tự động hạ cánh khẩn cấp, ...</t>
  </si>
  <si>
    <t>B_11 20151642 Bùi Đình Huy 
Hệ thống cần có khả năng chống sự xâm nhập bên ngoài tác động vào quyền điều khiển các drone, phân tích thông các diễn biến bất thường của các drone</t>
  </si>
  <si>
    <t>B_20 20151168 Nguyễn Văn Hào
-Kết quả với mỗi thao tác của người dùng được trả về một cách chính xác, sai số là nhỏ nhất có thể, vì việc quản lí rừng là vô cùng quan trọng</t>
  </si>
  <si>
    <t>B_21 20153655 Hồ Sỹ Thuận 
- Mở rộng số lượng drone từ 500 lên con số lớn hơn, từ đó mở rộng diện tích rừng quản lý. Ngày một nâng cao chất lượng quản lí rừng, tránh thiệt hai ở mức thấp nhất.</t>
  </si>
  <si>
    <t>Yêu cầu 44</t>
  </si>
  <si>
    <t xml:space="preserve">B_02 20153950 Trần Quốc Trọng
- Khi tiến hành kiểm tra gian lận của kiểm lâm, nếu chỉ phát hiện nghi ngờ thì sẽ chỉ thông báo và lưu lại thông tin của kiểm lâm đó. </t>
  </si>
  <si>
    <t>B_04 20164052 Đoàn Văn Tiến
nếu có lỗi sai , yêu cầu báo ngay về cho người cài đặt phần mềm ghi lỗi lại , sau đó tiến hành hỗ trợ sửa chữa , đảm bảo sự thỏa mãn cho người sử dụng</t>
  </si>
  <si>
    <t>B_05 20152005 Trần Quang  Khải
Đường dây liên lạc khi gặp sự cố cũng phải là dễ nhớ, thỏa mãn được khách hàng, người dùng, thuận tiện cho việc liên lạc để nhận tư vấn hỗ trợ. Liên lạc này nên được hiển thị trong một khu vực dễ thấy của chương trình.</t>
  </si>
  <si>
    <t>B_06 20154484 Nguyễn Văn Đạt
Sau khi sử dụng cần tối ưu lại các yêu cầu và tối ưu lại các thông
số xử lý của hệ thống khi đưa hệ thống vào sử dụng một thời gian
để thử nghiệm.</t>
  </si>
  <si>
    <t>B_08 20153222 Nguyễn Trường Sơn
Cần sao lưu video vào nhiều máy chủ, đề phòng trường hợp hệ thống bị tin tặc tấn công, cho phép khôi phục lại dữ liệu</t>
  </si>
  <si>
    <t>B_20 20151168 Nguyễn Văn Hào
-Thiết lập đường bay cho drone cần chính xác cao, tránh va chạm với cây trong rừng, tránh việc drone bị rơi trong rừng hoặc bay không đúng lộ trình đã được cài đặt</t>
  </si>
  <si>
    <t>Yêu cầu 45</t>
  </si>
  <si>
    <t>B_02 20153950 Trần Quốc Trọng
- Quá trình quét để kiểm tra chặt phá rừng hoặc cháy rừng sẽ cho phép nhưng sai lệch nhất định do quá trình thay đổi của thời tiết, tự nhiên: cây rừng, điều kiện sáng tối,...</t>
  </si>
  <si>
    <t>B_04 20164052 Đoàn Văn Tiến
đảm bảo phần mềm chạy đúng trong suốt quá trình từ đầu đến cuối , kể cả có lỗi sai thì sẽ được cách ly ngay , không ảnh hưởng đến người sử dụng phần mềm</t>
  </si>
  <si>
    <t>B_05 20152005 Trần Quang  Khải
Trong quá trình tập huấn về cách sử dụng drone, vận hành hệ thống, phải đảm bảo truyền tải được đầy đủ các thông tin, giải đáp được các thắc mắc của người dùng về app, phần mềm</t>
  </si>
  <si>
    <t>B_08 20153222 Nguyễn Trường Sơn
Khi người dùng không thể tự khắc phục được lỗi, cần có cơ chế thông báo lỗi (kèm các thông tin cấu hình) đến đội ngũ bảo trì để họ nắm được tình hình.</t>
  </si>
  <si>
    <t>B_20 20151168 Nguyễn Văn Hào
-Người dùng cảm thấy hài lòng, dễ chịu khi thao tác với thiết bị, các nút to, rõ ràng, có thể sử dụng ngay cả khi người dùng dùng 1 tay, khi đang đi tuần trong rừng, hình ảnh cần rõ nét</t>
  </si>
  <si>
    <t>Khía cạnh 10</t>
  </si>
  <si>
    <t>B_01 20150078 Mai Gia Bảo Anh
Tỷ lệ các thao tác thành công</t>
  </si>
  <si>
    <t>B_04 20164052 Đoàn Văn Tiến
tính hiệu năng trong việc xử lý các tác vụ - yêu cầu tốc độ xử lý khi người sử dụng chọn thực hiện một tính năng nào đó , càng nhanh càng tốt</t>
  </si>
  <si>
    <t>B_05 20150672 Mai Tiến  Dũng
Yêu cầu đảm bảo hiệu năng trong việc xử lý các tác vụ, chuyển đổi gữa các chức năng nhanh chóng, không bị chờ đợi quá lâu, giật lag hệ thống</t>
  </si>
  <si>
    <t>B_08 20153805 Nguyễn Văn Tín
Thời gian khắc phục lỗi : Hệ thống tương tác cần được thiết kế để tối thiểu hóa thời gian người dùng cần bỏ ra để khắc phục một lỗi nào đó.</t>
  </si>
  <si>
    <t>B_20 20153042 Phạm Hồng  Quân : Yêu cầu về hiệu năng trong việc
xử lí các tác vụ</t>
  </si>
  <si>
    <t>Yêu cầu 46</t>
  </si>
  <si>
    <t>B_01 20150078 Mai Gia Bảo Anh
Tỷ lệ các thao tác thành công - giao diện phải dễ dàng, rõ nghĩa, cú pháp phải làm sao cho người dùng dễ hiểu nhất có thể</t>
  </si>
  <si>
    <t>B_04 20164052 Đoàn Văn Tiến
khi người sử dụng chọn một chức năng nào đó ,sau khi đã đáp ứng được độ chính xác thì kế tiếp là tới tốc độ thực hiện chức năng đó</t>
  </si>
  <si>
    <t>B_05 20150672 Mai Tiến  Dũng
Khi cán bộ quản lý, cán bộ thả drone thao tác sử dụng 1 chức năng nào đó, hệ thống phải đáp ứng đướcj tốc độ xử lý thông tin một cách nhanh chóng không bị phải chờ đợi một cách quá lâu, dẫn đến người dùng có thể không hài lòng, ức chế</t>
  </si>
  <si>
    <t>B_08 20153805 Nguyễn Văn Tín
Để giảm thời gian khắc phục lỗi, cần cho người sử dụng biết rõ các thông tin về lỗi, trạng thái hiện tại của hệ thống, các phần của hệ thống bị dính lỗi</t>
  </si>
  <si>
    <t>B_20 20153042 Phạm Hồng  Quân: Cần phải áp dụng một trình tự nhất quán trong 1 tác vụ cụ thể : xem xét, đánh giá, đề ra mức độ cần đáp ứng của tác vụ, đẩy mạnh tiến độ,tăng tốc khi thực hiện.</t>
  </si>
  <si>
    <t>Yêu cầu 47</t>
  </si>
  <si>
    <t>B_01 20150078 Mai Gia Bảo Anh
Tỷ lệ các thao tác thành công - các tính năng phải thực hiện đúng như chúng được miêu tả chứ không được thực thi theo một cách không thống nhất</t>
  </si>
  <si>
    <t>B_04 20164052 Đoàn Văn Tiến
việc kết hợp sử dụng nhiều chức năng cùng lúc phải giảm tối đa thời gian kết hợp các chức năng đó , ko để một chức năng này ảnh hưởng đến tốc độ của các chức năng khác</t>
  </si>
  <si>
    <t>B_05 20150672 Mai Tiến  Dũng
Việc thao tác sử dụng nhiều chức năng một lúc phải có cấu trúc đạt hiệu năng tốt sao cho việc kết hợp các chức năng này hoạt động trơn tru, sắp xếp chức năng nào cần kết quả của chức năng nào để không có dấu hiệu phải chờ đợi</t>
  </si>
  <si>
    <t>B_08 20153805 Nguyễn Văn Tín
Cho phép nhiều người cùng sửa lỗi một lúc, ví dụ như lỗi về tín hiệu đường truyền điều khiển : cho phép người kỹ sư mạng hoạt động song song với người kỹ sư hệ thống điều khiển.</t>
  </si>
  <si>
    <t>B_20 20153042 Phạm Hồng  Quân : Khi thực hiện nhiều chức năng cùng một lúc phải đảm bảo tính chính xác, an toàn, không để chức năng này ảnh hưởng đến chức năng khác</t>
  </si>
  <si>
    <t>Yêu cầu 48</t>
  </si>
  <si>
    <t>B_01 20150078 Mai Gia Bảo Anh
Tỷ lệ các thao tác thành công - Khi người dùng có một thao tác cần phải có độ chính xác cao, thì nên hỏi lại để chắc chắn người dùng muốn thực hiện thao tác đó</t>
  </si>
  <si>
    <t xml:space="preserve">B_04 20164052 Đoàn Văn Tiến
việc chuyển đổi giữa 2 chức năng khác nhau liên tiếp cần giảm thời gian trễ của phần mềm , đảm bảo cho người sử dụng ko phải chờ hoặc chờ ko quá lâu ( càng nhanh càng tốt ) </t>
  </si>
  <si>
    <t>B_05 20150672 Mai Tiến  Dũng
Khi cán bộ hệ thống hay cán bộ quản lý vào nhầm một chức năng nào đó thì việc chuyển đổi sang chức năng khác phải nhanh chóng không bị gián đoạn về thời gian</t>
  </si>
  <si>
    <t>B_08 20153805 Nguyễn Văn Tín
Lỗi phức tạp cần đưa về các lỗi mức đơn giản hơn, bằng cách xây dựng các modul hệ thống một cách có cấu trúc, làm người dùng dễ sử lỗi và khôi phục lại hệ thống hơn</t>
  </si>
  <si>
    <t>B_20 20153042 Phạm Hồng  Quân : thời gian chuyển tiếp giữa 2 chức năng 
cần được giảm xuổng vì vậy cần phải cải tiến thuật toán trong mã nguồn 
của chức năng này.</t>
  </si>
  <si>
    <t>Yêu cầu 49</t>
  </si>
  <si>
    <t>B_01 20150078 Mai Gia Bảo Anh
Tỷ lệ các thao tác thành công - thống kê lại số thao tác thất bại của người dùng, qua đó thiết kế và điều chỉnh lại cho hợp lý để giảm thiểu số thao tác thất bại này</t>
  </si>
  <si>
    <t>B_04 20164052 Đoàn Văn Tiến
chuyển từ điều khiển tự động sang điều khiển bằng tay với tốc độ tính hiệu truyền đi nhanh nhất để đảm bảo độ chính xác và độ hài lòng cho người dùng</t>
  </si>
  <si>
    <t>B_05 20150672 Mai Tiến  Dũng
Không xuất hiện các chức năng phải chờ quá lâu, thời gian tối da là 30s. Đối với những chức năng phụ thuộc vào phần cứng nhiều như chuyển dữ lieuj thẻ nhớ hay render video thì phải cố gắng đạt hiệu năng tối đa, không quá 10ph.</t>
  </si>
  <si>
    <t>B_08 20153805 Nguyễn Văn Tín
Không để quá trình khắc phục lỗi bị chờ đợi lẫn nhau, ví dụ như lỗi video muốn phục hồi cần phải phục hồi lỗi mạng trước, lỗi mạng muốn kiểm tra việc phục hồi cần sửa lỗi video trước</t>
  </si>
  <si>
    <t xml:space="preserve">B_20 20153042 Phạm Hồng : Không nên có một chức năng nào chạy quá lâu
cũng như tốn nhiều dung lượng bộ nhớ khi sử dụng. </t>
  </si>
  <si>
    <t>Yêu cầu 50</t>
  </si>
  <si>
    <t>B_04 20164052 Đoàn Văn Tiến
không xuất hiện các chức năng phải chờ hàng phút đồng hồ hay lâu hơn , yêu cầu tối đa thời gian là 1 phút , hoặc nếu là trường hợp bất thường thì có cách xử lý khác , nhưng nói chung yêu cầu hầu hết các chức năng  phải được thực hiện ngay trong vài giây , hoặc &lt; 1s thì càng tốt</t>
  </si>
  <si>
    <t>B_05 20150672 Mai Tiến  Dũng
Khi drone gặp sự cố, phải chuyển từ điều khiển tự động sang điuè khiển bằng tay, yêu cầu phải nhanh chóng, có thông báo pop up, cảnh báo rung trên thiết bị cầm tay của người điều khiển, màn hình phải chuyển ngay sang giao diện điều khiển để đảm bảo độ chính xác trong quãng đường bay</t>
  </si>
  <si>
    <t>B_08 20153805 Nguyễn Văn Tín
Trong trường hợp xấu nhất, phải cho phép khởi động lại toàn bộ hệ thống quay về nguyên vẹn trạng thái ban đầu lúc mới vận hành. Quy trình khởi động lại cần được tự động hóa.</t>
  </si>
  <si>
    <t>Khía cạnh 11</t>
  </si>
  <si>
    <t>B_01 20150078 Mai Gia Bảo Anh
Các tính năng nâng cao</t>
  </si>
  <si>
    <t>B_05 20150672 Mai Tiến  Dũng
Yêu cầu về khả năng sửa lỗi được của phần mềm khi gặp các sự cố về thao tác của người dùng hoặc do điều kiện ngoại cảnh tác động dẫn đến hỏng hóc thiết bị</t>
  </si>
  <si>
    <t>B_08 20153805 Nguyễn Văn Tín
Mức độ đánh giá sự hài lòng của người sử dụng : hệ thống cần có khả năng thu thập đánh giá của người sử dụng, phản ánh các suy nghĩ, đóng góp của họ, để cải thiện hệt thống sau này</t>
  </si>
  <si>
    <t>B_20 20153042 Phạm Hồng  Quân : Khả năng gặp lỗi của các thao tác.</t>
  </si>
  <si>
    <t>Yêu cầu 51</t>
  </si>
  <si>
    <t>B_01 20150078 Mai Gia Bảo Anh
Các tính năng nâng cao - các tính năng có nhiều tác vụ (từ 3-4 tác vụ trở lên) cần phải có hướng dẫn cụ thể và gợi ý tác vụ cho người dùng</t>
  </si>
  <si>
    <t>B_05 20150672 Mai Tiến  Dũng
Khi người dùng (cán bộ điều khiển drone) thao tác sai là vào nhầm mục điều khiển bằng tay thay vì điều khiển tự động, thì phải có radio button để chuyển đổi 1 cách thuận tiện và không xuất hiện lỗi (khả năng sửa lỗi: 100%)</t>
  </si>
  <si>
    <t xml:space="preserve">B_08 20153805 Nguyễn Văn Tín
Khi drone đang bay mà gặp trục trặc thì cần có quy trình để chuyển sang chế độ lái tự động cho drone        </t>
  </si>
  <si>
    <t>B_20 20153042 Phạm Hồng  Quân : Các thao tác cơ bản như dò tìm lộ trình, 
giám sát drone cần phải được đảm bảo chính xác một cách tuyệt đối, không 
được để sai sót xảy ra</t>
  </si>
  <si>
    <t>Yêu cầu 52</t>
  </si>
  <si>
    <t>B_01 20150078 Mai Gia Bảo Anh
Các tính năng nâng cao - các tính năng khó, đòi hỏi cần phải có kỹ thuật (như là điều chỉnh bằng tay các con drone) thì giao diện cần phải tối giản và dễ sử dụng nhất có thể</t>
  </si>
  <si>
    <t>B_05 20150672 Mai Tiến  Dũng
Khi người dùng cho drone bay bằng điều khiển tự động nhưng gặp sự cố và phải chuyển sang chế độ bằng tay thì chắc chắn phải chuyển đổi được để đảm bảo sự an toàn của drone (khả năng sửa lỗi: 100%)</t>
  </si>
  <si>
    <t>B_08 20153805 Nguyễn Văn Tín
Có cơ chết chuyển đổi linh hoạt giữa chế độ lái tự động và lái bằng tay. VD: khi drone hết trục trặc mà muốn tiếp tục điều khiển bằng tay thay vì tự động</t>
  </si>
  <si>
    <t>B_20 20153042 Phạm Hồng  Quân:Các thao tác tính toán xác suất khoanh vùng bị
nghi vấn, thông tin giả mạo cần phải hạn chế tối đa sai sót, yêu cầu AI và 
những thuật toán tối ưu để giải quyết các bài toán này.</t>
  </si>
  <si>
    <t>Yêu cầu 53</t>
  </si>
  <si>
    <t>B_01 20150078 Mai Gia Bảo Anh
Các tính năng nâng cao - một số tính năng đòi hỏi phải có người sử dụng có thẩm quyền thì hệ thống sẽ yêu cầu xác nhận lại thông tin một lần nữa, phòng trường hợp thiết bị (điện thoại, máy tính bảng)bị lấy trộm trong khi chưa logOut</t>
  </si>
  <si>
    <t>B_05 20150672 Mai Tiến  Dũng
Khi đang bay, drone gặp sự cố thì việc lưu video ở thiết bị điều khiển của cán bộ điều khiển drone là nhanh chóng. Tuy nhiên có thể bị mất mạng, tín hiệu không tốt đẫn đến video backup không đạt trạng thái tốt nhất (khả năng sửa lỗi: 80%)</t>
  </si>
  <si>
    <t>B_08 20153805 Nguyễn Văn Tín
Nếu drone đang ghi video mà video bị đầy dung lượng thì cần phải báo lại cho người điều khiển hoặc sẽ được kết nối đến một thiết bị lưu trữ khác rồi báo lại cho người dùng để tránh bị mất dữ liệu</t>
  </si>
  <si>
    <t>B_20 20153042 Phạm Hồng  Quân: Giao diện màn hình cần phải tương thích 
với các chức năng, phải đơn giản hóa để mọi người đều có thể sử dụng dễ dàng, tránh quá nhiều các nút chức năng gây khó khăn cho người dùng.</t>
  </si>
  <si>
    <t>Yêu cầu 54</t>
  </si>
  <si>
    <t>B_05 20150672 Mai Tiến  Dũng
Khi thiết bị điều khiển drone hết pin thì ta có thể đăng nhập sang một thiết bị thông minh khác để điều khiển drone một cách dễ dàng (Khả nawg sửa lỗi: 100%)</t>
  </si>
  <si>
    <t>B_08 20153222 Nguyễn Trường Sơn
Cần thiết kế hệ thống tương tác theo một cấu trúc thích hợp, sao cho có khả năng lưu lại lịch sử thao tác của người sử dụng (ở một mức độ nào đó) để có thể đảo ngược lại các thao tác đó khi xảy ra lỗi.</t>
  </si>
  <si>
    <t>B_20 20153042 Phạm Hồng  Quân : phần mềm cần viết ra để tương thức được
với nhiều môi trường, màn hình cũng như các thiết bị liên quan khác như:
usb, các ổ cắm,...</t>
  </si>
  <si>
    <t>Yêu cầu 55</t>
  </si>
  <si>
    <t>B_05 20150672 Mai Tiến  Dũng
Khi người dùng (cán bộ kiểm lâm) quên mật khẩu để đăng nhập phần mềm thì ta có thể lấy lại mất khẩu bằng email của cán bộ đã đăng ký với tài khoản đó. Nếu không đăng ký có thể thông báo với cán bộ hệ thống để lấy lại mật khẩu (khả năng sửa lỗi: 100%)</t>
  </si>
  <si>
    <t>B_08 20153222 Nguyễn Trường Sơn
Trong trường hợp đội ngũ phát triển không thể đáp ứng được những nhu cầu của người sử dụng, hệ thống cần có cơ chế thay thế những yêu cầu đó bằng những yêu cầu tương đương.</t>
  </si>
  <si>
    <t>Khía cạnh 12</t>
  </si>
  <si>
    <t>B_05 20150672 Mai Tiến  Dũng
Đánh giá về mức độ hài lòng hay không hài lòng của người dùng (cán bộ kiểm lâm) về những khả năng sửa lỗi của phần mềm quản lý drone</t>
  </si>
  <si>
    <t>B_08 20153222 Nguyễn Trường Sơn
Mức độ chấp nhận lỗi do người sử dụng : Hệ thống tương tác cần cho phép trong trường hợp có lỗi thao tác của người sử dụng gây ra, sẽ không làm hỏng (nghiêm trọng) hệ thống.</t>
  </si>
  <si>
    <t>B_20 20153042 Phạm Hồng  Quân : Đối với các tính năng phức tạp, đòi hỏi 
cao hơn.</t>
  </si>
  <si>
    <t>Yêu cầu 56</t>
  </si>
  <si>
    <t>B_05 20150672 Mai Tiến  Dũng
Chức năng sửa lỗi khi người dùng vào nhầm mục điều khiển bằng tay thay vì điều khiển tự động được chuyển đổi sang điều khiển tự động một cách thuận tiện, được đánh giá hài long từ cán bộ kiểm lâm</t>
  </si>
  <si>
    <t>B_08 20153222 Nguyễn Trường Sơn
Hệ thống cần chấp nhận lỗi thao tác của người dùng, đưa ra thông báo cho họ, và cố gắng tự động khắc phục lỗi nhiều nhất có thể, hoặc cố gắng bảo vệ các phần quan trọng khỏi nguy cơ bị phá, ví dụ như dữ liệu video...</t>
  </si>
  <si>
    <t>B_20 20153042 Phạm Hồng  Quân : Các chức năng có nhiều tác vụ (4 trở lên)
cần có hướng dẫn cụ thể.</t>
  </si>
  <si>
    <t>Yêu cầu 57</t>
  </si>
  <si>
    <t>B_05 20150672 Mai Tiến  Dũng
Chức năng khi drone đang bay gặp sự cố phải chuyển sang chế độ điều khiển bằng tay cũng được xử lý một cách nhanh chóng, được đánh giá hài lòng từ cán bộ kiểm lâm</t>
  </si>
  <si>
    <t>B_08 20153222 Nguyễn Trường Sơn
Hệ thống tương tác cần được thiết kế theo một cấu trúc thích hợp, để có khả năng ghi lại lịch sử thao tác của người sử dụng, phục vụ cho việc đảo ngược lại các thao tác đó khi có lỗi xảy ra.</t>
  </si>
  <si>
    <t>B_20 20153042 Phạm Hồng  Quân : Đối với các chức năng phức tạp, quan trongj 
đòi hỏi hệ thống phải nhắc nhở người dùng đã chắc chắn chưa sau mỗi 
lần thực hiện4</t>
  </si>
  <si>
    <t>Yêu cầu 58</t>
  </si>
  <si>
    <t>B_05 20150672 Mai Tiến  Dũng
Chức năng lưu video back up trên thiết bị điều khiển drone của người điều khiển để phòng tránh việc drone bị hỏng hóc bất ngờ khi đáng bay được cán bộ kiểm lâm đánh giá rất hài lòng</t>
  </si>
  <si>
    <t>B_08 20153222 Nguyễn Trường Sơn
Trong trường hợp lỗi rất nghiêm trọng, ví dụ như các modul điều khiển bị dính mã độc, cần cho các drone hạ cánh khẩn cấp, và tắt nguồn, nhằm tránh thiệt hại.</t>
  </si>
  <si>
    <t>B_20 20153042 Phạm Hồng  Quân : thực hiện phân quyền, chia quyền ưu tiên 
cho người sử dụng đối với các chức năng phức tạp và yêu cầu có chuyên môn</t>
  </si>
  <si>
    <t>Yêu cầu 59</t>
  </si>
  <si>
    <t>B_05 20150672 Mai Tiến  Dũng
Chức năng chuyển đổi thieetts bị đăng nhập sang một thiết bị khác để tránh việc thiết bị hết pin được cán bộ kiểm đánh giá bình thường vì lo ngại vấn đề bảo mật, chiếm quyền kiểm soát drone</t>
  </si>
  <si>
    <t>B_08 20153222 Nguyễn Trường Sơn
Khi có các yếu tố bên ngoài gây ra sự cố hệ thống (ví dụ như sét đánh vào cột ăng ten làm hỏng tín hiệu truyền, cần có cơ chế tự động ngắt kết nối điện khu vực điều khiển, nhằm tránh điện thế quá cao làm hỏng thiết bị, gây mất an toàn cho người sử dụng.</t>
  </si>
  <si>
    <t>Yêu cầu 60</t>
  </si>
  <si>
    <t>B_05 20150672 Mai Tiến  Dũng
Chức năng cán bộ kiểm lâm quên mật khẩu đăng nhập vào hệ thống có thể lấy lại mật khẩu một cách thuận tiện được đánh giá rất hài lòng</t>
  </si>
  <si>
    <t>B_08 20153222 Nguyễn Trường Sơn
Trong trường hợp người sử dụng không muốn hệ thống tự động khôi phục khi có lỗi xảy ra, cần có chức năng cho phép người sử dụng tự cấu hình lại hệ thống.</t>
  </si>
  <si>
    <t>5. Nhận xét</t>
  </si>
  <si>
    <t>Nhận xét bởi nhóm 1</t>
  </si>
  <si>
    <t>B_01 20151748 Phí Khánh Huyền
Nhóm làm bài tập đầy đủ, tuy nhiên theo mình còn có một số điểm sau:
- Hệ thống của các bạn là theo dõi offline: "Sau khi nhận thông báo drone nào đã quét qua toàn bộ các vị trí trong khu vực thì sẽ chọn drone đó bay về bệ phóng. Mọi hình ảnh drone quay được sẽ được hiển thị trên màn hình app và được lưu vào thẻ nhớ (kể cả những những hình ảnh khi drone quay về bệ phóng). Khi drone về đến bệ phóng sẽ có thông báo và yêu cầu ngắt hoạt động của drone. Sau khi drone được ngắt hoạt động thì mọi hình ảnh kèm với ngày giờ hoạt động sẽ được lưu lại.", lúc này người theo dõi nhìn mới biết được chuyện gì xảy ra thì có thể đã muộn để xử lý (ví dụ: cháy rừng), vì vậy mình đề nghị ngoài việc lưu trữ như vậy còn phát trực tiếp hình ảnh thu được lên màn hình theo dõi. Tuy nhiên đến phần 4. Thiết lập các yêu cầu theo ISO 9241 các bạn lại đưa ra yêu cầu "Hệ thống caaph nhật vị trí đang theo dõi của drone, trả về hình ảnh, video chính xác nhất, sai lệc với thời gian hiện tại không quá 2s", chỗ này mình thấy có chút mâu thuẫn với ý trên
- Các con drone của nhóm bạn là đang được từng kiểm lâm phụ trách, như vậy 500 con drone sẽ tốn 500 người điều khiển, như vậy là quá tốn nhân lực, mặc dù drone đã được cài đặt sắn lộ trình bay theo mình thì hệ thống sẽ điều khiển drone tự động (từ việc xuất phát đến việc bay và trở về), khi xảy ra vấn đề thì sẽ có bộ phận kỹ thuật tiến hành điều khiển bằng tay
- Về phần môi trường và ngữ cảnh: đây là hệ thống giúp theo dõi quản lý rừng nên không cần drone phải bay trong nhà mà tập trung bay ngoài trời với địa hình khác nhau</t>
  </si>
  <si>
    <t>B_01 20151707 Tạ Quốc Huy
- Nhóm làm bài tập đầy đủ.
- Trình bày có vài chỗ bị lỗi (lỗi dấu chấm phẩy hoặc lỗi tràn dòng mất chữ).
- Có vài chỗ bị bỏ trống giữa chừng.</t>
  </si>
  <si>
    <t>B_01 20151707 Tạ Quốc Huy
- Nhóm làm bài tập đầy đủ.
- Trình bày dễ nhìn (tuy có một điểm gây khó chịu là đầu câu không viết hoa và cuối câu không có chấm câu).
- Nội dung phần 3 chưa rõ ràng theo đúng như các định nghĩa.</t>
  </si>
  <si>
    <t>B_01 20151707 Tạ Quốc Huy
- Nhóm làm bài tập đầy đủ.
- Trình bày có vài chỗ bị lỗi (lỗi dấu chấm phẩy hoặc cuối câu không có chấm).
- Nội dung tốt.</t>
  </si>
  <si>
    <t>B_01 20151707 Tạ Quốc Huy
- Nhóm đã làm bài tập đúng hạn, tuy nhiên nội dung còn nhiều phần bị bỏ trống chưa hoàn thành xong.
- Trình bày có vài chỗ bị lỗi (lúc căn dọc giữa, lúc căn dọc bên trên).
- Nội dung OK.</t>
  </si>
  <si>
    <t>B_01 20151707 Tạ Quốc Huy
- Nhóm đã làm bài tập đúng hạn, tuy nhiên có lẽ các thành viên hơi bận rộn nên còn vài phần không làm hết.
- Trình bày có vài chỗ bị lỗi (lúc căn dọc bên trên, lúc căn dọc bên dưới, font chữ không đồng đều).
- Nội dung ổn, phần định nghĩa phân tích sát với bài giảng.</t>
  </si>
  <si>
    <t>B_01 20151295 Bùi Trung Hiếu
- Bài làm tương đối đầy đủ
- Tuy nhiên, ở đây ứng dụng là ứng dụng quản lý các drone và thông tin từ chúng, một người dùng có thể điều khiển nhiều drone chứ không phải là một người dùng điều khiển độc lập con drone của chính họ</t>
  </si>
  <si>
    <t>B_01 20151295 Bùi Trung Hiếu
- Bài làm còn khá sơ sài 
- Một kiểm soát viên có thể theo dõi nhiều drone chứ không phải một
- Phần yêu cầu cũng như tương tác còn thiếu nhiều</t>
  </si>
  <si>
    <t>B_01 20151295 Bùi Trung Hiếu
- Cơ bản nhóm đã đáp ứng đầy đủ
- Phần các bước và yêu cầu cân bổ sung thêm để làm rõ hơn</t>
  </si>
  <si>
    <t>B_01 20151295 Bùi Trung Hiếu
- Về cơ bản đã đáp ứng được yêu cầu 
- Các khía cạnh mô tả còn thiếu
- Các tương tác mô tả chưa rõ</t>
  </si>
  <si>
    <t>B_01 20151295 Bùi Trung Hiếu
- Phần mô tả tương tác quá tập trung vào thiết bị chưa chú ý đến quy trình
- Cấu trúc bài hoàn thiên
- Các phần mô tả ngắn gọn chưa thực sự rõ</t>
  </si>
  <si>
    <t>B_01 20151295 Bùi Trung Hiếu
Bài làm tương đối đầy đủ, hoàn thành đúng hạn.
Nhóm nên đọc thêm về đánh giá tính dùng được. Ở đây chưa nêu đầy đủ đánh giá theo 12 khía cạnh, thiếu khía cạnh 4 -12</t>
  </si>
  <si>
    <t>B_01 20150078 Mai Gia Bảo Anh
- Nhóm nộp bài đúng hạn
- Thiếu phần tài liệu tham khảo
- Thiếu khá nhiều khía cạnh của tính tối thiểu dùng được của ứng dụng (nhóm mới có 3 khía cạnh)
- Những mục còn lại tương đối chi tiết</t>
  </si>
  <si>
    <t xml:space="preserve">B_01 20150078 Mai Gia Bảo Anh
- Nhóm nộp bài đầy đủ và đúng hạn
- Phần 1 và phần 2 do bạn Hong Sok Heang và Nguyễn Tuấn Giao làm là hiểu sai so với yêu cầu, yêu cầu của cô không phải là thiết kê cho các con drone mà là thiết kế cho hệ thống để sử dụng và xử lý thông tin mang lại từ các con drone đấy.
- Phần 4 thiếu khá nhiều khía cạnh (chỉ có mỗi  3 khía cạnh)
</t>
  </si>
  <si>
    <t>B_01 20150078 Mai Gia Bảo Anh
- Nhóm nộp bài đầy đủ và đúng hạn
- Phần 1 làm hơi sơ sài
- Thiếu danh mục tài liệu tham khảo
- Phần 4 thiếu khá nhiều khía cạnh</t>
  </si>
  <si>
    <t xml:space="preserve">B_01 20150078 Mai Gia Bảo Anh
- Nhóm nộp bài đầy đủ và đúng hạn
- Phần 3 mô tả 10 tình huống còn sơ sài, thiếu nhiều.
- Phần 4 còn thiếu khía cạnh 7-12 </t>
  </si>
  <si>
    <t xml:space="preserve">B_01 20150078 Mai Gia Bảo Anh
- Nộp bài đầy đủ và đúng hạn
- Phần 1 làm đầy đủ
- Phần 2 nên làm rõ hơn, nhiều chi tiết hơn
- Phần 4 còn thiếu 4 khía cạnh
</t>
  </si>
  <si>
    <t>B_01 20150078 Mai Gia Bảo Anh
- Phần 1 mô tả quá sơ sài, gần như là chỉ nêu chứ chưa nói rõ chi tiết
- Phần 2 sơ sài
- Phần 4 thiếu từ khía cạnh 6-12</t>
  </si>
  <si>
    <t>B_01 20151707 Tạ Quốc Huy
- Nhóm làm bài tập đầy đủ, tuy nhiên phần định nghĩa có 1 vài chỗ bị bỏ trống, chắc là do quên.
- Trình bày có vài chỗ bị lỗi (lúc căn dọc trên, lúc căn dọc dưới, lúc bị xuống dòng đột ngột).
- Nội dung OK.</t>
  </si>
  <si>
    <t xml:space="preserve">B_01 20151748 Phí Khánh Huyền
Làm đầy đủ, đúng hạn, tuy nhiên các phần làm còn sơ sài
"Người sử dụng xác nhận tính đúng đắn, chính xác của thông tin và lưu lại thông tin về hành trình của drone vào ứng dụng." việc này nên để hệ thống làm, người dùng không cần thực hiện
Các tình huống khó khăn quá chú trọng vào phần cứng
</t>
  </si>
  <si>
    <t>B_01 20151748 Phí Khánh Huyền
Làm đầy đủ, chi tiết, tuy nhiên phần yêu cầu nên đưa ra bối cảnh sử dụng: người dùng, nhiệm vụ, thiết bị, môi trường</t>
  </si>
  <si>
    <t>B_01 20151748 Phí Khánh Huyền
Làm tương đối đầy đủ, Tài liệu tham khảo còn thiếu, cần có thêm tương tác</t>
  </si>
  <si>
    <t>B_01 20151748 Phí Khánh Huyền
Chưa hoàn thành bài làm, phần 1 đã làm nhưng còn sơ sài</t>
  </si>
  <si>
    <t>B_01 20151748 Phí Khánh Huyền
Các phần làm tương đối đầy đủ nhưng còn sơ sài, cần chi tiết hơn</t>
  </si>
  <si>
    <t>Nhận xét bởi nhóm 2</t>
  </si>
  <si>
    <t>B_02 20150495 Lê Việt Cường
Nhóm làm bài tập đầy đủ, đúng thời hạn.
Ngoài ra mình có một số nhận xét theo ý kiến cá nhân của mình như sau:
- Về phần quy trình: ngoài kiểm tra kết nối cũng nên kiểm tra thêm dung lượng pin, dung lượng thẻ nhớ và một số phần cứng để chắc chắn drone có thể hoạt động bình thường.
- Về phần tình huống: tình huống 3: trước pin yếu dưới 20% nên gửi cảnh báo về hệ thống, và di chuyển Drone về khu vực gần trung tâm hơn.
- Về tương tác: nên chỉ rõ ràng hơn định nghĩa ACMSIGCHI và Beacker&amp; Buxton, đánh giá chức năng hệ thống theo đúng tiêu chí trong định nghĩa.</t>
  </si>
  <si>
    <t>B_02 20150495 Lê Việt Cường
Nhóm là bài tập đầy đủ, chi tiết và đúng thời hạn.
Ngoài ra mình có nhận xét theo ý kiến cá nhân về các tiêu chí sau:
- về phần quy trình: 
+thiếu bước 1, trước khi thực hiện khảo sát thì phải tiến hành bật app, đăng nhập, kiểm tra kết nối, kiểm tra drone xem có vấn đề gì không. 
+nên có chức năng phân vùng khảo sát drone.
- Về phần tình huống: 
+ chưa viết tình huống 2
+ tình huống 6: khi drone có sự cố, tín hiệu kém, mất kết nối thì hệ thống đưa ra cảnh báo.
-về tương tác: tương tác 5,6 nên đánh giá theo đúng tiêu chí trong định nghĩa ACM và Beacker&amp;Buxton
-về tình dùng được: "yêu cầu hệ thống đăng nhập thành công khi người dùng nhập đúng username, password" là yêu cầu bắt buộc với mọi hệ thống trước khi đưa vào hoạt động, không nên đưa vào yêu cầu trong tính dùng được.
- khía cạnh 2: thời gian học dùng ứng dụng mất 3-5 ngày mình nghĩ hơi lâu do hệ thống đến người dùng không chuyên nghiệp nên hệ thống, app cần thiết kế giao diện đơn giản, trực quan dễ học hơn,thời gian đê sử dụng cả hệ thống lâu hơn thì có thể được.</t>
  </si>
  <si>
    <t>B_02 20150495 Lê Việt Cường
Nhóm làm bài tập đúng hạn.
MÌnh có một số nhận xét theo ý kiến cá nhân mình về các tiêu chí như sau:
-Về phần quy trình: thiếu một số bước trước khi hoạt nên đăng nhập vào hệ thống sử dụng trước, và trong khi khảo sát cần gửi hình về app điều khiển để có thể phát hiện ra trường hợp khẩn cấp. sau khi khảo sát xong thì tháo thẻ nhớ hệ thống sẽ phân tích dữ liệu và kiểm tra gian lận.
- Về phần tình huống:
+ tình huống 5: xử lý hệ  thống cần đưa ra cảnh báo với app điều khiển trong điều kiện thời tiết xấu.
+tình huống 6: hệ thống chiều sáng vào ban đêm mình nghĩ không hợp lý lắm do
 thứ nhất lâm tặc có thể chặt phá rừng ban đêm thì đèn chiều sáng dễ bị lâm tặc phát hiện
thứ hai, đèn chiếu sáng chỉ chiếu trong cự li ngắn có thể làm drone dễ va vật cản
giải pháp: nên thiết kế camera hồng ngoại
-về tương tác: cần bám sát định nghĩa và đánh giá đúng theo tiêu chí tương ứng.</t>
  </si>
  <si>
    <t>B_02 20150495 Lê Việt Cường
- Nhóm làm bài tập đầy đủ, đúng hạn.
- phần quy trình tương đối ổn.
- phần tình huống và khắc phục sáng tạo.</t>
  </si>
  <si>
    <t>B_02 20150495 Lê Việt Cường
Bài làm đúng hạn.
- Về quy trình: cần kiểm tra Drone, kết nối trước khi hoạt động.
- Về tương tác: 
+ cần đánh giá theo định nghĩa
+ tương tác 1,2 hơi sơ xài.
- Về phần tình huống: nhiều phần còn trống.</t>
  </si>
  <si>
    <t>B_02 20150495 Lê Việt Cường
Bài làm đúng hạn
- Về quy trình và tình huống tạm ổn.
- Về tương tác: nhiều phần còn bỏ trống, bám sát khái niệm.
- cần kiểm tra kết nôi, drone trước khi bay, và hệ thống có chức năng kiểm tra dữ liệu drone thu thập được.</t>
  </si>
  <si>
    <t>B_02 20153710 Nguyễn Thị Thư
-Bài làm rất đầy đủ và chi tiết, miêu tả các quy trình thực hiện, tương tác và 
cách xử lý rõ ràng, cụ thể
-Tuy nhiên ở bước đầu tiên trong quy trình, theo mình bước tải app về là dư thừa
-Tình huống số 4 khó có thể xảy ra, vì máy bay bay ở độ bay rất cao, khó có thể
xảy ra đụng độ, va chạm với drone, thay vào đó, nguy cơ xảy ra có thể là va chạm
với động vật có thể bay trên trời.</t>
  </si>
  <si>
    <t>B_02 20153710 Nguyễn Thị Thư
-Phần quy trình trình bày khá rõ ràng, mô tả trong bài tuy chưa chi tiết nhưng
rất dễ hiểu
-Phần khía cạnh đã làm được những ý cơ bản, tuy nhiên để hệ thống
vận hành tốt hơn, không thể thiếu các khía cạnh khác như bảo mật thông tin
, tính bảo trì hiệu quả, thời gian khắc phục lỗi, ....
-Chưa có bước xử lý khi tài khoản bị sai
-Thiếu 2 tương tác cuối cùng</t>
  </si>
  <si>
    <t>B_02 20153710 Nguyễn Thị Thư
- Về cơ bản, nhóm đã thực hiện đầy đủ yêu cầu đã được giao, đặc biệt
ở phần các tình huống xảy ra, nhóm làm rất đầy đủ và các giải pháp khắc
phục khá thông minh
-Thiếu các khía cạnh
-Mất 2 tương tác để miêu tả liên quan đến đăng nhập là điều không nên,
vì đăng nhập là tương tác mà thiết bị nào cũng có, nên tập trung vào các 
tương tác mang tính nghiệp vụ hơn</t>
  </si>
  <si>
    <t>B_02 20153710 Nguyễn Thị Thư
-Nhóm đã nắm được những ý chính và cơ chế hoạt động của drone
-Thiếu các khía cạnh và phần quy trình mô tả chưa được chi tiết,
phần quy trình cần thêm bước đăng nhập vào hệ thống, và chưa 
thấy có thông báo về cho người dùng
-Nên thêm các tương tác liên quan nhiều hơn đến nghiệp vụ quản lý
rừng</t>
  </si>
  <si>
    <t>B_02 20153710 Nguyễn Thị Thư
-Bài làm đầy đủ, đặc biệt phần mô tả quy trình rõ ràng và tốt
-Cần thêm các khía cạnh từ 4-12, phần khía cạnh còn sơ sài</t>
  </si>
  <si>
    <t>B_02 20153710 Nguyễn Thị Thư
-Bài làm của nhóm nội dung khá đầy đủ và đúng hạn
-Cần bổ xung thêm các khía cạnh như tính bảo mật, tính bảo trì, ...</t>
  </si>
  <si>
    <t>B_02 20153752 Nguyễn Tài Tiêu
Nhóm làm bài tương đối đầy đủ, chi tiết, hoàn thành đúng hạn.
Chưa trích dẫn tài liệu tham khảo</t>
  </si>
  <si>
    <t>B_02 20153752 Nguyễn Tài Tiêu
Nhóm làm bài tương đối đầy đủ, hoàn thành đúng hoạn.
phần quy trình đưa ra không rõ ràng, chưa trích dẫn đủ tài liệu tham khảo theo yêu cầu</t>
  </si>
  <si>
    <t xml:space="preserve">B_02 20153752 Nguyễn Tài Tiêu
- làm bài đầy đủ, đúng thời gian
- phần quy trình chưa nêu xử lý bên hệ thống (phát hiện gian lận, lâm tặc...), tương tác quá tập trung vào ứng dụng và thiết bị điều khiển
- chưa trích dẫn tài liệu tham khảo
</t>
  </si>
  <si>
    <t>B_02 20153752 Nguyễn Tài Tiêu
- làm bài tập đầu đủ, đúng thời gian
- mới đưa ra 4 tương tác
- một số ý chưa hoàn thiện</t>
  </si>
  <si>
    <t>B_02 20153752 Nguyễn Tài Tiêu
- làm bài tập đầy đủ, đúng thời gian, nội dung chi tiết
- tài liệu tham khảo tốt
- mới đưa ra 6 tương tác</t>
  </si>
  <si>
    <t xml:space="preserve">B_02 20153752 Nguyễn Tài Tiêu
- làm bài tập đầy đủ
- nhóm cần mô tả chi tiết hơn về quy trình
</t>
  </si>
  <si>
    <t>B_02 20153950 Trần Quốc Trọng
- Nhóm làm đầy đủ tất cả các nội dung, nộp bài đúng hạn và mô tả các phần khá chi tiết.
- Về phần quy trình:
    + Chưa nói rõ quá trình điều khiển drone như thế nào.
    + Mỗi người điều khiển một drone không hợp lý vì số lượng drone quá lớn cần quá nhiều người.
- Về phần tình huống và cách khắc phục:
    + Tốt và chi tiết.
    + Drone không quay được điểm mù thì làm sao mà con người phát hiện ra được.
    + Nếu thời tiết quá xấu thì drone không nên hoạt động.
    + Chưa giải quyết được vấn đề mỗi người điều khiển một drone (không hợp lý) nhưng mô hình sử dụng người hỗ trợ hay.
- Về phần tương tác:
   + Phần này mô tả chi tiết, tốt
   + Tương tác 4 mình không hiểu, mô tả chung chung chưa nêu rõ được ý tưởng của tương tác.
   + Tương tác 7 mô tả chưa đầy đủ, tương tác 8 chỉ nêu ra nhưng chưa mô tả.
- Về phần tính dùng được:
   + Mô tả chi tiết, tốt.
   + Khía cạnh 1 với khía cạnh 2 có sự trùng lặp.</t>
  </si>
  <si>
    <t>B_02 20153950 Trần Quốc Trọng
- Nhóm làm đầy đủ tất cả các phần và nộp đúng deadline.
- Về quy trình:
     + Có bước 2 chưa làm
     + Các bước mô tả còn sơ sài
     + Chưa chỉ rõ quá trình điều khiển drone như thế nào.
     + Chưa chỉ rõ người dùng nào sẽ đảm nhận công việc nào trong quy trình.
- Về phần tình huống và cách khắc phục:
     + Chỉ tập trung vào tính huống về phía phần cứng, thiết bị mà chưa chú trọng tình huống về quy trình điều khiển và quản lý drone.
     + Mô tả tình huống và cách khắc phục còn sơ sài.
- Về phần tương tác:
     + Nội dung chi tiết, tốt.
     + Một số tương tác chưa mô tả rõ
     + Nên có nhiều tương tác hơn.
- Về phần tính dùng được:
     + Phần này làm tốt, mô tả chi tiết.</t>
  </si>
  <si>
    <t>B_02 20153950 Trần Quốc Trọng
- Làm đầy đủ các phần và hoàn thành đúng deadline.
- Về phần quy trình:
   + Mô tả chi tiết, tốt
   + Nên mô tả rõ hơn quá trình kiểm tra gian lận
- Về phần tài liệu tham khảo:
   + Thiếu một tài liệu.
- Về phần tình huống và cách khắc phục:
   + Nhìn chung là tốt và chi tiết.
- Về phần tương tác:
   + Phần này làm tốt và rất chi tiết.
   + Nhưng có một số tương tác chưa đầy đủ các ý.
- Về phần tính dùng được:
   + Nội dung mô tả chi tiết.
   + Các khía cạnh khảo sát còn ít, chưa đầy đủ.</t>
  </si>
  <si>
    <t>B_02 20153950 Trần Quốc Trọng
- Làm đầy đủ các phần và hoàn thành đúng deadline.
- Về phần quy trình:
    + Nội dung khá đầy đủ nhưng mô tả còn sơ sài.
- Về phần tài liệu tham khảo:
    + Tài liệu tham khảo thiếu, chỉ có một tài liệu của wiki
- Về phần tình huống và cách khắc phục:
    + Nội dung khá đầy đủ nhưng mô tả còn sơ sài.
    + Phần lớn tập trung vào vấn đề phần cứng và sử dụng của người dùng.
- Về phần tương tác:
    + Tương tác 1 quá chung chung.
    + Các tương tác còn ít cần xác định thêm.
- Về phần tính dùng được:
    + Mới xác định được 3 khía cạnh (quá ít).
    + Sắp xếp cấu trúc linh tinh, không theo cấu trúc của cô.</t>
  </si>
  <si>
    <t>B_02 20153950 Trần Quốc Trọng
- Chưa làm đủ các phần bài tập được giao, nội dung sơ sài.
- Về phần quy trình:
    + Mô tả còn sơ sài
    + Chưa rõ nhiệm vụ của từng người dùng trong hệ thống (người chịu trách nhiệm là ai)
    + Chưa nêu rõ quy trình điều khiển drone như thế nào.
- Về tài liệu tham khảo:
    + Thiếu một tài liệu
- Các phần còn lại: chưa làm
- Chỉ thấy có mỗi bạn Lê Minh Tuấn Anh làm bài tập, không thấy các thành viên khác.</t>
  </si>
  <si>
    <t xml:space="preserve">B_02 20153950 Trần Quốc Trọng
- Làm đầy đủ các phần và hoàn thành đúng deadline.
- Về phần quy trình:
   + Nội dung khá đầy đủ nhưng mô tả chưa được đầy đủ.
   + Chưa mô tả rõ quá trình kiểm tra gian lận.
- Về phần tình huống và cách khắc phục:
   + Còn tập trung nhiều vào vấn đề về thiết bị và phần cứng.
   + Nội dung khá đầy đủ.
- Về phần tương tác:
   +  Số lượng tương tác khá đầy đủ nhưng mô tả chưa rõ ràng và đầy đủ.
- Về phần tình huống và cách khắc phục:
   + Nội dung chưa đầy đủ, mô tả còn sơ sài.
</t>
  </si>
  <si>
    <t>Nhận xét bởi nhóm 3</t>
  </si>
  <si>
    <t>B_03 20151236 Lê Ngọc Hảo                                                                -Bài tập hoàn thành đầy đủ,chi tiết,đúng thời hạn, chỉ thiếu khía cạnh 12 của đánh giá tính dùng được                                                                                -Các tình huống bất tiện tương tác sáng tạo và đầy đủ                                                    -Định nghĩa các tương tác chưa chỉ rõ được theo định nghĩa ACM SIGCHI và định nghĩa Beacker &amp; Buxton</t>
  </si>
  <si>
    <t>B_03 20151236 Lê Ngọc Hảo                                                      -Nhóm làm bài tập đầy đủ,đúng thời gian được giao                                                                                                 -Thiếu khía cạnh 10,11,12                                                                     -Quy trình nghiệp vụ còn đặt nặng vào các thông số vật lý của drone mà thiếu đi chú tâm vào hệ thống quản lý khu rừng</t>
  </si>
  <si>
    <t>B_03 20151236 Lê Ngọc Hảo                                                             -Bài tập làm thiếu khá nhiều                                                                            -Bài 1 quy trình nghiệp vụ còn thiếu các quy trình ban đầu như cài đặt,kiểm soát,lấy thông số...                                                                                             -Các định nghĩa tương tác chưa thể hiện rõ được 2 chuẩn đề ra</t>
  </si>
  <si>
    <t xml:space="preserve">B_03 20151236 Lê Ngọc Hảo                                                                  -Bài làm đầy đủ, chi tiết, đúng hạn                                                                     -Bài về các vấn đề bất cập và cách khắc phục sáng tạo                                                                                                        -Bài 4 về đánh giá tính dùng được rất hay                                             </t>
  </si>
  <si>
    <t>B_03 20151236 Lê Ngọc Hảo                                                                   -Nộp bài đúng hạn tuy nhiên còn khá thiếu và sơ sài                                                                                      -Về quy trình nghiệp vụ nhóm còn khá thiếu                                                                                                      -Một số tương tác chưa thể hiện được theo định nghĩa ACM SIGCHI và Beacker &amp; Buxton</t>
  </si>
  <si>
    <t>B_03 20151212 Nguyễn Văn Hải                                                      Nhóm làm bài tập đầy đủ, chi tiết đúng thời hạn được giao                              .Ngoài ra có nhữn điểm còn thiếu</t>
  </si>
  <si>
    <t>B_03 20151236 Lê Ngọc Hảo                                                                            -Bài tập làm đầy đủ, đúng hạn                                                                                                      -Tuy nhiên các định nghĩa theo 2 chuẩn vẫn chưa rõ ràng và thể hiện ra được các tính chất của tương tác                                                                                                                    -Các đánh giá về tính dùng được vẫn chưa rõ ràng</t>
  </si>
  <si>
    <t xml:space="preserve">B_03 20151236 Lê Ngọc Hảo                                                                -Bài làm còn sơ sài thiếu khá nhiều ý                                                                                      </t>
  </si>
  <si>
    <t>B_03 20151236 Lê Ngọc Hảo                                                                 -Nhóm làm bài tập đầy đủ,đúng thời gian được giao                                                                                                 -Thiếu khía cạnh 10,11,12                                                                     -Quy trình nghiệp vụ còn đặt nặng vào các thông số vật lý của drone mà thiếu đi chú tâm vào hệ thống quản lý khu rừng</t>
  </si>
  <si>
    <t xml:space="preserve">B_03 20153552 Trần Văn  Thắng                                                     -Nhóm làm bài tập đầy đủ,đúng thời gian được giao                                                                                                 -Thiếu khía cạnh 4-12                                                                    </t>
  </si>
  <si>
    <t xml:space="preserve">
B_03 20153552 Trần Văn  Thắng                                                     -Nhóm làm bài tập đầy đủ,đúng thời gian được giao                                                                                                 -Thiếu khía cạnh 4-12                                                                    </t>
  </si>
  <si>
    <t xml:space="preserve">
B_03 20153552 Trần Văn  Thắng                                                                -Nhóm làm bài tập đầy đủ,đúng thời gian được giao                                                                                                 -Thiếu khía cạnh 4-12                                                                    </t>
  </si>
  <si>
    <t xml:space="preserve">
B_03 20153552 Trần Văn  Thắng                                                                          -Nhóm làm bài tập đầy đủ,đúng thời gian được giao                                                                                                 -Thiếu khía cạnh 4-12                                                                    
</t>
  </si>
  <si>
    <t xml:space="preserve">
B_03 20153552 Trần Văn  Thắng                                                     -Nhóm làm bài tập đầy đủ,đúng thời gian được giao                                                                                                 -Thiếu khía cạnh 4-12                                                                    
</t>
  </si>
  <si>
    <t xml:space="preserve">
B_03 20153552 Trần Văn  Thắng                                                     -Nhóm làm bài tập đầy đủ,đúng thời gian được giao                                                                                                 -Thiếu khía cạnh 7-12                                                                    </t>
  </si>
  <si>
    <t xml:space="preserve">
B_03 20153552 Trần Văn  Thắng                                                                    -Nhóm làm bài tập đầy đủ,đúng thời gian được giao                                                                                                 -Thiếu khía cạnh 6-12                                                                    </t>
  </si>
  <si>
    <t>B_03 20151520 Lê Việt Hoàng
- Qui trình: nhóm cần nêu rõ cài đặt, điều khiển, .. drone như thế nào/
- Tương tác: Bạn Tăng Tự Tài cần làm phần của mình đầy đủ, chi tiết hơn</t>
  </si>
  <si>
    <t>B_03 20151520 Lê Việt Hoàng
- Về tính dùng được: 
  + Khía cạnh 5, 6 nội dung trình bày còn chưa được chi tiết
  + Khía cạnh 5 nội dung trùng lặp 
- Về tương tác:
  + Tương tác 7 mô tả chưa đầy đủ
  + Tương tác 8 chưa làm</t>
  </si>
  <si>
    <t>B_03 20151520 Lê Việt Hoàng
- Tương tác: thiếu tương tác từ 7 đến 10
                     phần còn lại trình bày chi tiết hơn
 Tình huống : nêu tình huống và cách khắc phục thiếu chi tiết</t>
  </si>
  <si>
    <t>B_03 20151520 Lê Việt Hoàng
- Tài liệu: thiếu 1 tài liệu tham khảo
- Thương tác: thiếu tương tác số 10
                       các tương tác còn lại làm tốt, chi tiết</t>
  </si>
  <si>
    <t>B_03 20151520 Lê Việt Hoàng
 - Tài liệu: mới chỉ có 1 tài liệu
 - Tương tác: thiếu tương tác từ 7 đến 10
                      nội dung trình bày sơ sài</t>
  </si>
  <si>
    <t>B_03 20151520 Lê Việt Hoàng
 - Qui trình: mô tả sơ sai
 - Tài liệu: thiếu 1 tài liệu
 - Các phần còn lại chưa hoàn thành đúng hạn được giao</t>
  </si>
  <si>
    <t>B_03 20151520 Lê Việt Hoàng
- Tương tác: Bạn Lê Ngọc Long nên trình bày phần mình làm một cách chi tiết hơn
- Tình huống: Cần nêu thêm các tình huống do lỗi con người hoặc phần mềm gây ra</t>
  </si>
  <si>
    <t>Nhận xét bởi nhóm 4</t>
  </si>
  <si>
    <t xml:space="preserve">B_04 20153947 Nguyễn Văn  Trọng
Nhóm làm bài tập đầy đủ, chi tiết, đúng thời hạn.
Ngoài ra có những điểm còn thiếu theo quan điểm của mình như sau:
- Phần mô tả tương tác một số có thể gộp chung, viết vậy chi tiết qua. không cần thiết.
- Các phần sau mô tả chi tiết đầy đủ.
</t>
  </si>
  <si>
    <t xml:space="preserve">B_04 20153947 Nguyễn Văn  Trọng
Nhóm làm bài tập đầy đủ, chi tiết, đúng thời hạn được giao
Ngoài ra có những điểm còn thiếu theo quan điểm của mình như sau:
- Về tương tác:
+ về đăng nhập, đăng nhập không thành công cần báo lỗi rõ ràng như tài khoản hay password
+ các chức năng kết nối drone, hiện thị drone cần nói rõ thiết kế như nào thay vì nói chung chung là thân thiện, dễ sử dụng
</t>
  </si>
  <si>
    <t>B_04 20153947 Nguyễn Văn  Trọng
Nhóm làm bài tập đầy đủ, chi tiết, đúng thời hạn được giao
Ngoài ra có những điểm còn thiếu theo quan điểm của mình như sau:
- về quy trình : cần khảo sát trước khi khoanh vùng cài đặt đường đi cho drone, cần xác định điều kiện bay và có khả năng điều khiển bằng tay khi gặp sự cố.
- về tài liệu tham khảo: cần nêu rõ tiêu đề thay vì chỉ đưa link,
- Về các tương tác: Cách trả lời chưa làm rõ được cả hai định nghĩa ACM SIGCHI và Beacker &amp; Buxton</t>
  </si>
  <si>
    <t xml:space="preserve">B_04 20153947 Nguyễn Văn  Trọng
Nhóm làm bài tập đầy đủ , chi tiết, đúng thời hạn được giao.
Ngoài ra có những điểm còn thiếu theo quan điểm của mình như sau:
- tương tác 1 và 2 có thể gộp vào 1 </t>
  </si>
  <si>
    <t xml:space="preserve">B_04 20153947 Nguyễn Văn  Trọng
Nhóm làm nộp đúng hạn, nhưng còn nhiều điểm sơ sài
Ngoài ra có những điểm còn thiếu theo quan điểm của mình như sau:
- Về quy trình: cần có khảo sát trước khi cài đặt lịch trình, kiểm tra điều kiện bay khi cất cánh
- Một số tương tác chưa định nghĩa ACM SIGCHI và Beacker &amp; Buxton rõ ràng
</t>
  </si>
  <si>
    <t>B_04 20145226 La Văn Việt
nhóm hoàn thành đúng thời hạn, bài còn thiếu khá nhiều chỗ.
nội dung chưa rõ ràng lắm</t>
  </si>
  <si>
    <t>B_04 20145226 La Văn Việt
hoàn thành bài đúng thời hạn, trình bài đầy đủ chi tiết, nhưng nội dung chưa thể hiện được rõ nội dung yêu cầu</t>
  </si>
  <si>
    <t>B_04 20145226 La Văn Việt
nhóm hoàn thành bài đúng thời hạn, tuy nhân còn thiếu khá nhiều chỗ, nội dung cũng chưa được rõ ràng lắm</t>
  </si>
  <si>
    <t>B_04 20145226 La Văn Việt
nhóm nộp bài đúng thời hạn, nhưng vẫn còn thiếu so với yêu cầu, các phần có đánh giá chưa chi tiết</t>
  </si>
  <si>
    <t xml:space="preserve">B_04 20145226 La Văn Việt
nhóm hoàn thành bài đúng thời hạn, tuy nhiên còn thiếu một vài chỗ. nội dung khá rõ ràng </t>
  </si>
  <si>
    <t>B_04 20145226 La Văn Việt
nhóm hoàn thành bài đúnh thời hạn, nội dung trình bài khá tốt, có đáp ứng được các nhu cầu cần thiết, tuy nhân có phần chưa trình bài kĩ</t>
  </si>
  <si>
    <t>B_04 20145226 La Văn Việt
nhóm hoàn thành bài đúng thời hạn, nội dung trình bài kha rõ ràng, tuy nhiên cần bổ sung thêm một vài chỗ còn thiếu</t>
  </si>
  <si>
    <t xml:space="preserve">B_04 20164052 Đoàn Văn Tiến
 - nộp bài đúng hạn , chưa đầy đủ , thiếu tài liệu tham khảo
 - phần quy trình đi lan man chưa đi sâu vào quy trình thực tế
 - thiếu rất nhiều khía cạnh ở câu 4
</t>
  </si>
  <si>
    <t>B_04 20164052 Đoàn Văn Tiến
- phần quy trình sắp xếp có vẻ như không đúng thứ tự
- thiếu rất nhiều khía cạnh ở câu 4</t>
  </si>
  <si>
    <t>B_04 20164052 Đoàn Văn Tiến
- quy trình mô tả sở sài , thiếu tài liệu tham khảo
- thiếu rất nhiều khía cạnh tại câu 4</t>
  </si>
  <si>
    <t>B_04 20164052 Đoàn Văn Tiến
- quy trình khá chính xác 
- thiếu nhiều tương tác tại câu 3 
- thiếu nhiều khía cạnh tại câu 4</t>
  </si>
  <si>
    <t>B_04 20164052 Đoàn Văn Tiến
- quy trình chi tiết
- thiếu tương tác 7-10 tại câu 3
- thiếu khía cạnh 9-12 tại câu 4</t>
  </si>
  <si>
    <t xml:space="preserve">B_04 20164052 Đoàn Văn Tiến
- quy trình mô tả sơ sài
- các tương tác mô tả quá ít
- thiếu nhiều khía cạnh tại câu 4 </t>
  </si>
  <si>
    <t>B_04 20140076 Hoàng Ngọc Anh
Nộp đúng hạn hoàn thành tương đối đầy đủ
-Qui trình
 + Các qui trình chưa chi tiết và chưa hợp lý
 + Việc dùng nhiều drone cần đòi hỏi phần mềm xử lý không thể mỗi người điều khiển 1 con sẽ tốn nhân lực
- Các phần sau tương đối ổn</t>
  </si>
  <si>
    <t>B_04 20140076 Hoàng Ngọc Anh
- Qui trình:
 + Đã nêu tương đối đầy đủ các bước có thể xảy ra tuy nhiên các bước còn hơi sơ sài
- TInh huống
 + Chủ yếu là sự cố phần cứng, chưa có sự cố phần mềm hay lỗi do con người có thể vô tình mắc phải
- Các phần sau tương đối vắn tắt chưa đủ thông tin</t>
  </si>
  <si>
    <t>B_04 20140076 Hoàng Ngọc Anh
- Qui trình: khá đầy đủ
- Tình huống: chưa chi tiết
- Các phần sau hơi sơ sài và thiếu mạch lạc</t>
  </si>
  <si>
    <t>B_04 20140076 Hoàng Ngọc Anh
- Qui trình: tương đối đầy đủ nhưng chưa hợp lý việc ghép hình ảnh 500 drone lên màn hình chính sẽ rất rối quá nhiều drone, 
- Tình huống: tương đối chi tiết
- Tương tác còn phần chưa chi tiết và chưa rõ ràng</t>
  </si>
  <si>
    <t>B_04 20140076 Hoàng Ngọc Anh
- Qui trình : chưa chi tiết
- Tình huống : quá sơ sài chưa rõ
- Các phần sau bỏ trống không làm</t>
  </si>
  <si>
    <t>B_04 20140076 Hoàng Ngọc Anh
- Qui trình: chưa đầy đủ
- TÌnh huống: tương đối đầy đủ
- Các phần sau quá vắn tắt các ý chưa rõ rành có sự nhập nhằng giữa các bước</t>
  </si>
  <si>
    <t>Nhận xét bởi nhóm 5</t>
  </si>
  <si>
    <t>B_05 20154101 Nguyễn Anh  Tuấn
Nhóm làm bài tập đầy đủ, chi tiết, đúng thời hạn.
Một số điểm chưa được theo quan điểm của mình như sau:
- Về quy trình thì khi người dùng chỉnh sửa hành trình cần có cơ chế lưu lại, có khả năng gian lận trong đó
- Tài liệu tham khảo thì nên có thêm các tiêu chí về quản lý rừng
- Về yêu cầu tối thiểu về tính dùng được còn thiếu một số khía cạnh</t>
  </si>
  <si>
    <t>B_05 20154101 Nguyễn Anh  Tuấn
Nhóm làm bài tập đầy đủ, chi tiết, đúng thời hạn được giao
Ngoài ra có những điểm còn thiếu theo quan điểm của mình như sau:
- Về quy trình, trước khi khởi động drone hệ thống phải kiểm tra các điều kiện bay có đảm bảo hay không
- Về tài liệu tham khảo đang quá tập trung vào drone mà bỏ qua quy trình quản lý rừng
- Về các sự cố tình huống 4 cách xử lý phải được xử lý bằng app của mình như thông báo điều kiện bay là cánh quạt có đạt chuẩn hay không. Không được định tính
- Về tương tác:
+ về đăng nhập, đăng nhập không thành công cần báo lỗi rõ ràng như tài khoản hay password
+ các chức năng kết nối drone, hiện thị drone cần nói rõ thiết kế như nào thay vì nói chung chung là thân thiện, dễ sử dụng
- Về tính dùng được: các buổi huấn luyện, kiểm tra định kì không phải là tính dùng được của hệ thống đang làm</t>
  </si>
  <si>
    <t xml:space="preserve">B_05 20154101 Nguyễn Anh  Tuấn
Bài làm đúng hạn tuy nhiên còn một số điểm còn sơ sài.
Nhận xét cụ thể:
- Về quy trình: cần khảo sát trước khi khoanh vùng cài đặt đường đi cho drone, cần xác định điều kiện bay và có khả năng điều khiển bằng tay khi gặp sự cố
- Về tài liệu: cần nêu rõ tiêu đề thay vì chỉ đưa link
- Về tính huống:
+ Thiếu tình huống 2
+ Tính huống 6 thì phải là tính năng của app đánh giá chứ không phải quan sát bằng yếu tố con người
- Về các tương tác: 
+ Cách trả lời chưa làm rõ được cả hai định nghĩa ACM SIGCHI và Beacker &amp; Buxton
+ Về đăng nhập: cần nếu rõ thiết kế đăng nhập như thế nào gồm các thành phần gì 
+ Về khu vực rừng của drone chưa nêu rõ là quản lý 500 video như thế nào, các video đó hiện thị trên màn hình như nào
- Về yêu cầu tính dùng dược
+ Các yêu cầu về tính hiệu quả phải được định lượng
+ Thiếu khía cạnh 10, 11, 12
</t>
  </si>
  <si>
    <t>B_05 20154101 Nguyễn Anh  Tuấn
Bài làm sơ sài. Thiếu nhiều luận điểm.
- Về quy trình: Thiếu khảo sát quy trình, thiết lập đường bay cho drone, thiếu quản lý các video của drone từ thẻ nhớ để phát hiện vấn đề gian lận và quản lý rừng
- Về tài liệu tham khảo: Thiếu các tài liệu đặc tả về drone, ứng dụng và hạn chế
- Về tính huống: tình huống 8 khắc phục bằng con người là yếu tố không nên liệt kê ra. Hệ thống của mình cần có cơ chế khắc phục tình huống đó, các tình huống khác đều đang tập trung xử lý bằng drone chứ không phải hệ thống phần mềm của mình
- Về tương tác: tương tác 6.1.3, 6.2.1 cần nêu rõ ràng hơn thiết kế như nào. tương tác 7.1.2 lạc ý. 8.22 cần nêu rõ báo về tín hiệu như nào, thiết kế như nào
- Về tính dùng được:
+ Khía cạnh 1, 5 không đúng trọng tâm
+ Khía cạnh 2 cần định lượng nhiều hơn
+ Thiếu khía cạnh 11, 12</t>
  </si>
  <si>
    <t xml:space="preserve">B_05 20154101 Nguyễn Anh  Tuấn
Bài làm đúng hạn. Còn nhiều điểm còn sơ sài.
Nhận xét cụ thể:
- Về quy trình: cần có khảo sát trước khi cài đặt lịch trình, kiểm tra điều kiện bay khi cất cánh
- Tài liệu tham khảo: cần có thêm các tiêu chí quản lý rừng
- Về tình huống: tình huống 3, 4 cách khắc phục không sử dụng yếu tố từ hệ thống đang xây dựng
, thiếu tình huống 7
- Tương tác 1, 2, 3 chưa định nghĩa ACM SIGCHI và Beacker &amp; Buxton rõ ràng
- Yêu cầu 2,5, 14, 15 cần định lượng rõ ràng
- Yêu cầu 8 cần nêu rõ thiết kế, khía cạnh 6, 8, 9 không đúng trọng tâm, thiếu yêu cầu 29,30
thiếu khía cạnh 10
</t>
  </si>
  <si>
    <t>B_05 20154101 Nguyễn Anh  Tuấn
Bài làm đúng hạn. Còn nhiều điểm sơ sài
Bước khảo sát, thiết lập lộ trình là bước đầu tiên, thiếu kiểm tra cất cánh, thiếu quy trình kiểm tra gian lận, phát hiện vấn đề, quản lý video khi sao lưu thẻ nhớ
Về tài liệu tham khảo thiếu quy trình quản lý rừng
Cách khắc phục 1 không liên quan tới tình huống 1
4.1.2 cần nêu rõ thiết kế, thiếu tương tác 7,8,9,10
Yêu cầu 2, 4 cần định lượng, thiếu khía cạnh 6-12</t>
  </si>
  <si>
    <t>B_05 20152005 Trần Quang  Khải
Nhóm làm bài tập đầy đủ, chi tiết, đúng thời hạn được giao.</t>
  </si>
  <si>
    <t xml:space="preserve">B_05 20152005 Trần Quang  Khải
Bài làm sơ sài, thiếu nhiều ý.
Nhận xét cụ thể:
- Phần đánh giá tính dùng được thiếu hẳn khía cạnh 4 - 12. Chưa hiểu rõ cũng như nêu đầy đủ được 12 khía cạnh đánh giá tính dùng được theo ISO 9241
- Chưa chỉ đủ được 10 tương tác theo định nghĩa ACM SIGCHI và Beacker - Buxton, thiếu tương tác 8, 9, 10. </t>
  </si>
  <si>
    <t>B_05 20152005 Trần Quang  Khải
Bài làm tương đối đầy đủ:
- Phần mô tả quy trình rõ ràng, tìm hiểu khá chi tiết.
- Tuy nhiên, phần đánh giá về tính dùng được chưa nêu rõ, đầy đủ các khía cạnh, thiếu khía cạnh 4 -12. Nên tìm hiểu thêm về tiêu chuẩn ISO 9241
- Một số tương tác còn hơi sơ sài, chưa rõ ý.</t>
  </si>
  <si>
    <t>B_05 20152005 Trần Quang  Khải
Bài làm đúng hạn.
Nhận xét chi tiết:
- Nên đọc thêm về phần đánh giá tính dùng được. Ở đây thiếu khía cạnh 10, 11, 12
- Mô tả các tương tác còn hời hợt, chưa chính xác theo các định nghĩa</t>
  </si>
  <si>
    <t>B_05 20152005 Trần Quang  Khải
Bài làm chưa đầy đủ:
- Phần mô tả khá chi tiết, tuy nhiên tài liệu hơi tập trung quá vào drone, ít quan tâm đến quy trình quản lí rừng.
- Đánh giá tính dùng được nên tìm hiểu lạ. Thiếu từ khía cạnh 4 - 12</t>
  </si>
  <si>
    <t>B_05 20152005 Trần Quang  Khải
Bài làm tương đối đầy đủ, hoàn thành đúng hạn.
Nhóm nên đọc thêm về đánh giá tính dùng được. Ở đây chưa nêu đầy đủ đánh giá theo 12 khía cạnh, thiếu khía cạnh 4 -12</t>
  </si>
  <si>
    <t>B_05 20150672 Mai Tiến  Dũng
Nhóm làm bài tập đúng hạn nộp. Phần 4 nên cố gắng hoàn thành đầy đủ hơn, thiếu nhiều khía cạnh từ khía cạnh 4-12. Các luận điểm còn sơ sài, thiếu tài liệu tham khảo</t>
  </si>
  <si>
    <t>B_05 20150672 Mai Tiến  Dũng
Nhóm làm bài tập đúng hạn, phần 4 còn thiếu nhiều từ khía cạnh 4 đến khía cạnh 12. Phần quy trình mô tả còn hơi không rõ ràng. Phân chia công việc không thể hiện tính làm việc nhóm khí mà mỗi người làm mọt phần riêng biệt</t>
  </si>
  <si>
    <t>B_05 20150672 Mai Tiến  Dũng
Nhóm làm bài tập đúng hạn, phần 4 còn thiếu nhiều từ khía cạnh 4 đến khía cạnh 12. Phần quy trình mô tả còn hơi không rõ ràng. Phân chia công việc không thể hiện tính làm việc nhóm khí mà mỗi người làm một phần riêng biệt.</t>
  </si>
  <si>
    <t>B_05 20150672 Mai Tiến  Dũng
Nhóm làm bài tập đúng hạn, phần 4 còn thiếu nhiều từ khía cạnh 6 đến khía cạnh 12. Phần 3 còn thiếu 5 tương tác từ tương tác 5-10. Phân chia công việc không thể hiện tính làm việc nhóm khí mà mỗi người làm mọt phần riêng biệt</t>
  </si>
  <si>
    <t>B_05 20150672 Mai Tiến  Dũng
Nhóm làm bài tập khá đầy đủ, đúng hạn. Phần quy trình mô tả rõ ràng, chi tiết. Cần mô tả chi tiết hơn ở các phần 2,3,4. Phân chia công việc không thể hiện tính làm việc nhóm khí mà mỗi người làm mọt phần riêng biệt</t>
  </si>
  <si>
    <t>B_05 20150672 Mai Tiến  Dũng
Nhóm làm bài tập tương đối đầy đủ các phần. Tuy nhiên làm bài tập ở các phần còn quá sơ sài, không rõ ý.Phần 4 thiếu các khía cạnh từ 6 đến 12. Phần một mô tả quy trình cần chi tiết hơn.</t>
  </si>
  <si>
    <t>B_05 20150904 Hà Thế  Đăng
Nộp bài đúng hạn , các phần đã hoàn thành của nhóm khá đầy đủ , tuy nhiên vẫn còn một số phần chưa hoàn thành hoặc đã làm nhưng quá sơ sài .</t>
  </si>
  <si>
    <t>B_05 20150904 Hà Thế  Đăng
Nhóm nộp bài đúng hạn , bài làm đầy đủ các phần , tuy nhiên một số chỗ khá sơ sài : như phần 3 cần có nhiều tương tác hơn .</t>
  </si>
  <si>
    <t xml:space="preserve">B_05 20150904 Hà Thế  Đăng
Bài tập nộp đầy đủ các phần và đúng hạn.
Tuy nhiên phần 4 nên thêm các khía cạnh nữa , phần 1 thiếu tài liệu tham khảo . </t>
  </si>
  <si>
    <t xml:space="preserve">B_05 20150904 Hà Thế  Đăng
Nộp bài đầy đủ các phần và đúng hạn .
Tuy nhiên phần 1 cần bổ sung tài liệu tham khảo , phần 3 nên thêm nhiều tương tác hơn .
</t>
  </si>
  <si>
    <t>B_05 20150904 Hà Thế  Đăng
Chưa hoàn thành bài tập .
Phần 1 đã làm nhưng khá sơ sài , phần 2,3,4 chưa làm .</t>
  </si>
  <si>
    <t>B_05 20150904 Hà Thế  Đăng
Nộp đúng hạn , các phần đầy đủ tuy nhiên một số ý tưởng đưa ra còn khá ngắn và sơ sài , cần phải chi tiết hơn .</t>
  </si>
  <si>
    <t>Nhận xét bởi nhóm 6</t>
  </si>
  <si>
    <t>B_06 20154484 Nguyễn Văn Đạt
Làm bài đầy đủ, nộp đúng hạn. Phân công công việc rõ ràng.
nhưng phần mô tả tương tác quá chi tiết dẫn đến trùng lặp hoặc 
gần giống nhau ở một số tương tác.
một số tình huống và cách khắc phục chưa hợp lý, rất khó xảy ra.</t>
  </si>
  <si>
    <t>B_06 20154484 Nguyễn Văn Đạt
Nhóm làm bài đấy đủ, nộp đúng hạn, khá chi tiết
tuy nhiên có một số tình huống và cách giải quyết các tính 
huống còn chưa hơp lý và có phần chưa khả thi.</t>
  </si>
  <si>
    <t>B_06 20154484 Nguyễn Văn Đạt
Làm bài đấy đủ, nộp đúng hạn, phân chia công việc hợp lý.
Tình huống 2 có cách khắc phục nhưng lại chưa có tình huống
cụ thể. Một số chỗ còn trình bày sơ xài nhất là phần mô tả 
các tương tác.
Một số chỗ vẫn chưa giải thích rõ ràng các khái niệm.</t>
  </si>
  <si>
    <t>B_06 20154484 Nguyễn Văn Đạt
Nhóm là bài đầy đủ, nộp bài đúng hạn, phần chia công việc đồng
đều và rõ ràng.
Tuy thế, một số cách giải quyết tình huống còn chưa chi tiết.
Quy trình mô tả còn sơ xài. Một số phần còn chưa hoàn thành ở phần khía cạnh</t>
  </si>
  <si>
    <t>B_06 20154484 Nguyễn Văn Đạt
Nhóm làm bài nhanh, nộp bài đầy đủ,  và đúng hạn, phân chia công việc đều và rõ ràng.
Bài làm chi tiết và sáng tạo. Tuy nhiên ở phần các khía cạnh thì bị trùng lặp, gần giống nhau ở một số phần.
Phần tương tác 1 và tương tác 2 có thể gây hiểu lầm là trùng nhau và chồng chéo.</t>
  </si>
  <si>
    <t>B_06 20154484 Nguyễn Văn Đạt
Nhóm nộp bài đúng hạn
Tuy nhiên còn thiếu khá nhiều chỗ và phân công công việc còn chưa đống đều.</t>
  </si>
  <si>
    <t>B_06 20154483 Nguyễn Thành Luân
Nhóm nộp bài đầy đủ, đúng hạn, phân chia công việc hơp lý.
Nội dung bài làm nhiều chỗ rất hay, sáng tạo và chi tiết.
Tuy nhiên một số tình huống giả định không thực tế và khó xảy ra</t>
  </si>
  <si>
    <t>B_06 20154483 Nguyễn Thành Luân
Nhóm làm bài nhanh, nộp bài đầy đủ,  và đúng hạn, phân chia công việc đều và rõ ràng.
Bài làm chi tiết và sáng tạo. Tuy nhiên ở phần các khía cạnh thì bị trùng lặp, gần giống nhau ở một số phần.</t>
  </si>
  <si>
    <t>B_06 20154483 Nguyễn Thành Luân
-Bài làm tương đối đầy đủ.
-Mô tả quy trình rõ ràng chi tiết.
-Một số tương tác còn sơ sài, chưa rõ ý.
-Thiếu một số khía cạnh: 10, 11, 12.
-Phân chia công việc trong nhóm còn chưa đồng đều.</t>
  </si>
  <si>
    <t>B_06 20154483 Nguyễn Thành Luân
-Bài làm của nhóm đúng hạn, tương đối chi tiết, đầy đủ.
-Còn thiếu khía cạnh: 10, 11, 12.
-Các quy trình cần mô tả chi tiết hơn.</t>
  </si>
  <si>
    <t>B_06 20154485 Nguyễn Hữu Tùng
-Bài làm của nhóm đúng hạn, đầy đủ, chi tiết.
-Mô tả các khía cạnh tương đối chi tiết , còn thiếu các khía cạnh:4-12</t>
  </si>
  <si>
    <t>B_06 20154485 Nguyễn Hữu Tùng
-Bài làm của nhóm đầy đủ, chi tiết, nộp đúng hạn.
-Phần khía cạnh cần mô tả và bổ sung thêm, chưa nêu đầy đủ đánh giá 12 khía cạnh</t>
  </si>
  <si>
    <t>B_06 20154485 Nguyễn Hữu Tùng
-Nhóm làm bài nội dung tương đối đầy đủ, chi tiết, hoàn thành bài đúng hạn.
-Thiếu phần tài liệu tham khảo
-Cần bổ sung thêm về phần khía cạnh</t>
  </si>
  <si>
    <t>B_06 20154485 Nguyễn Hữu Tùng
-Nhóm làm bài đầy đủ, chi tiết, đúng hạn được giao.
-Cần bổ sung thêm về phần các khía cạnh đánh giá, còn thiếu các khía cạnh đánh giá.</t>
  </si>
  <si>
    <t>B_06 20154485 Nguyễn Hữu Tùng
-Nhóm làm bài tương đối đầy đủ, chi tiết, hoàn thành đúng hạn.
-Thiếu các khía cạnh: 4-12.
-Phần mô tả quy trình cần chi tiết hơn.</t>
  </si>
  <si>
    <t>B_06 20154485 Nguyễn Hữu Tùng
-Nội dung bài làm tương đối đầy đủ, chi tiết, hoàn thành đúng hạn.
-Phần tương tác còn sơ sài, còn thiếu , một số tương tác còn chưa hoàn thiện. 
-Phần khía cạnh còn thiếu các khía cạnh: 6-12.</t>
  </si>
  <si>
    <t>B_06 20154485 Nguyễn Hữu Tùng
-Nhóm hoàn thành bài tương đối đầy đủ, chi tiết, đúng hạn.
-Cần bổ sung thêm phần tương tác.
-Phần khía cạnh còn thiếu một số khía cạnh: 9-12.
-</t>
  </si>
  <si>
    <t>B_06 20150324 Trần Đình Cẩn
Phần 5 quy tình đầu tiên cần mô tả rõ hơn để người dùng biết thêm chi tiết hơn về ứng dụng của minh</t>
  </si>
  <si>
    <t>B_06 20150324 Trần Đình Cẩn
-làm bài tốt, đầy đủ chi tiết</t>
  </si>
  <si>
    <t>B_06 20150324 Trần Đình Cẩn
mình thấy phần tương tác có vẻ ít đó, mong các bạn bổ sung sớm nhé</t>
  </si>
  <si>
    <t>B_06 20150324 Trần Đình Cẩn
Bài tập làm tốt, rất đầy đủ, không có ý kiến gì thêm</t>
  </si>
  <si>
    <t>B_06 20150324 Trần Đình Cẩn
Về cơ bản là ok</t>
  </si>
  <si>
    <t>B_06 20150324 Trần Đình Cẩn
Làm rất ít nên không thể nhận xét được</t>
  </si>
  <si>
    <t>B_06 20150324 Trần Đình Cẩn
Bài làm còn hơi sơ sài so với các nhóm, cần viết chi tiết hơn về các chức năng và các tính năng của phần mềm</t>
  </si>
  <si>
    <t>Nhận xét bởi nhóm 7</t>
  </si>
  <si>
    <t xml:space="preserve">B_07 20151359 Phạm Minh Hiếu
-Nhóm làm bài tập tốt, chi tiết đúng thời hạn được giao.
- Đã có dẫn chứng và tài liệu tham đầy đủ 
- Mô tả khá chi tiết về hệ thống quản lý được giao.
  </t>
  </si>
  <si>
    <t>B_07 20151359 Phạm Minh Hiếu
- Nhóm làm bài tập đầy đủ, mô tả chi tiết rõ ràng về hệ thống quản lý
-  Theo quan điểm cá nhân về 1 số điểm còn hạn chế:
  + Khi drone mất kiểm soát, kiểm lâm sẽ về chế độ bay thủ công thì nên trong phần khắc phục nên có 1 khóa đào tạo về sử dụng app và điểu khiển drone cho các cán bộ kiểm lâm điều khiển.
  + Một số tính năng và chức năng của hệ thống quản lý còn mô tả chung chung chưa đi vào chi tiết.</t>
  </si>
  <si>
    <t>B_07 20151359 Phạm Minh Hiếu
- Nhóm làm bài tập khá đầy đủ, phân chia công việc đồng đểu.
- Theo quan điểm cá nhân về 1 số điểm hạn chế:
  + Về quy trình cần có khảo sát trước khi khoanh vùng  và thiết lập lộ trình bay cho các drone, cần có quy trinh đăng nhập vào hệ thống quản lý và ứng dụng để quản lý và điểu khiển các drone.
  + Chưa có tình huống 2 nhưng có cách xử lý tình huồng, nhóm cần chú ý hơn về bài làm của mình.
  + 1 số mô tả về các khía cạnh tương tác chỉ ở mức chung chung chưa đi sâu vào chi tiết  như quản lý 500 drone, khi đăng nhập vào app sử dụng để điều khiển drone.</t>
  </si>
  <si>
    <t>B_07 20151359 Phạm Minh Hiếu
- Nhóm làm bài tập đầy đủ đúng thời hạn đề ra, phân chia công việc cho các thành viên khá đồng đều.
- Theo quan điểm cá nhân về 1 số điểm hạn chế:
  + Về quy trình ban đầu chưa có các bước xác đinh, khoanh vùng khu vực cần quản lý bởi drone, chưa có các bước đăng nhập và sử dụng app điều khiển drone
  + Về phẩn tương tác thì còn mô tả chưa kỹ như tương tác đăng nhập để vào hệ thống quản lý và sử dụng ứng dụng điều khiển app.
  + 1 số tương tác chưa nêu rõ được 2 định nghĩa đã đề ra.</t>
  </si>
  <si>
    <t>B_07 20151359 Phạm Minh Hiếu
- Nhóm làm bài tập đầy đủ, mô tả rõ ràng về hệ thống cần quản lý, thời gian nộp bài đúng hạn và phân chia công việc hợp lý.
- Theo quan điểm cá nhân về 1 số điểm còn hạn chế:
 + Cả 2 tương tác đầu đều nói về đăng nhập.
 + Mô tả chưa rõ ràng về chức năng chống và phát hiện ra gian lân của cán bộ quản lý điểu khiển cho hệ thống.</t>
  </si>
  <si>
    <t xml:space="preserve">B_07 20151359 Phạm Minh Hiếu
- Nhóm làm bài tập đầy đủ  và nộp bài đúng hạn.
- Theo quan điểm cá nhân nhóm còn 1 số điểm hạn chế: 
  + Về quy trình: Ban đầu nên có bước kiểm tra drone kết nối với ứng dụng quản lý hệ thống và điểu khiển drone trước khi cho drone đi vào hoạt động.
  + Về tương tác viết chưa rõ ràng: Phần tương tác 1 miêu tả còn khá sơ sài và chung chung: về quy trình đăng nhập.
  + Phần tình huống và cách khắc phục cần mô tả chi tiết hơn.  </t>
  </si>
  <si>
    <t xml:space="preserve">B_07 20151359 Phạm Minh Hiếu
- Nhóm làm bài tập đầu đủ đúng thời hạn nộp bài, phân chia nội dung công việc hợp lý.
  + Nhóm mô tả rất chi tiết về quy trình nghiệp vụ của hệ thống quản lý.
  + Có nhiều tính huống và cách khắc phục hay gần gũi với cuộc sống thực tế.
  </t>
  </si>
  <si>
    <t>B_07 20153264 Nguyễn Đức Tài
Bài làm sơ sài, cần bổ xung thề tương tác và các khía cạnh</t>
  </si>
  <si>
    <t>B_07 20153264 Nguyễn Đức Tài
Về cơ bản đã làm đầy đủ các yêu cầu được giao,
Một số cách khắc phục khá sáng tạo</t>
  </si>
  <si>
    <t>B_07 20153264 Nguyễn Đức Tài
Nên có thêm phần thông báo về cho người dùng
Phần cơ chế hoạt động của drone làm tương đối tốt</t>
  </si>
  <si>
    <t>B_07 20153264 Nguyễn Đức Tài
Điền nhiều phần nhưng không có nội dung
Các khía cạnh và quy trình tương đối tốt</t>
  </si>
  <si>
    <t>B_07 20153264 Nguyễn Đức Tài
Tình huống thứ 3 không hợp lý,
Khía cạnh 3 hay tuy nhiên có một số điểm hơi vô lý đối với một phần mềm.</t>
  </si>
  <si>
    <t>B_07 20153338 Cao Minh Thao
Nội dung tương đối đầy đủ, chi tiết, đúng hạn được giao.
Thiếu tài liệu tham khảo.
Thiếu tính dung lỗi- 1 trong 4 yếu tố cơ bản nhất khi đánh giá tính dùng được, đồng thời bổ sung thêm một số khía cạnh khác nên được cân nhắc.</t>
  </si>
  <si>
    <t>B_07 20153338 Cao Minh Thao
Nội dung tương đối đầy đủ, chi tiết, đúng hạn được giao, tài liệu tham khảo đầy đủ
Thiếu tính dung lỗi- 1 trong 4 yếu tố cơ bản nhất khi đánh giá tính dùng được, đồng thời bổ sung thêm một số khía cạnh khác nên được cân nhắc.</t>
  </si>
  <si>
    <t>B_07 20153338 Cao Minh Thao
Nội dung tương đối đầy đủ, chi tiết, đúng hạn được giao.
Tài liệu tham khảo chưa được bổ sung.
Còn nhiều chỗ chưa để ý chỉnh lỗi gõ sai.
Thiếu tính dung lỗi - 1 trong 4 yếu tố cơ bản nhất khi đánh giá tính dùng được, đồng thời bổ sung thêm một số khía cạnh khác nên được cân nhắc.</t>
  </si>
  <si>
    <t>B_07 20153338 Cao Minh Thao
Nội dung tương đối đầy đủ, chi tiết, đúng hạn được giao.
Thiếu tính dung lỗi - 1 trong 4 yếu tố cơ bản nhất khi đánh giá tính dùng được, đồng thời bổ sung thêm một số khía cạnh khác nên được cân nhắc, bên canh đó bị lặp tính hiệu quả tới 3 lần mà chưa sửa chữa tiêu đề/ nội dung bên trong.</t>
  </si>
  <si>
    <t>B_07 20153338 Cao Minh Thao
Nội dung tương đối đầy đủ, chi tiết, đúng hạn được giao.
Cần chi tiết hơn một chút phần 3.</t>
  </si>
  <si>
    <t>B_07 20153338 Cao Minh Thao
Phần quy trình nên chi tiết hơn chút.
Nội dung còn lại tương đối đầy đủ, chi tiết, đúng hạn được giao, tài liệu đầy đủ.
Có sự trùng lặp: tính thỏa mãn và tính hài lòng?!? Bổ sung một số khía cạnh khác như tính dung lỗi, v.v...</t>
  </si>
  <si>
    <t>B_07 20153517 Nguyễn Hữu  Thắng
Các phần đầy đủ nhưng qui trình hơi khó hiểu
Tương tác 8 đã nêu ra nhưng chưa định nghĩa</t>
  </si>
  <si>
    <t>B_07 20153517 Nguyễn Hữu  Thắng
Bài làm đầy đủ nhiều ý tưởng,
cần thêm một số tương tác khác</t>
  </si>
  <si>
    <t>B_07 20153517 Nguyễn Hữu  Thắng
Bài làm chi tiết đầy đủ</t>
  </si>
  <si>
    <t>B_07 20153517 Nguyễn Hữu  Thắng
bài làm đầy đủ nhiều ý tưởng hay
 cần bổ sung thêm tài liệu tham khảo</t>
  </si>
  <si>
    <t>B_07 20153517 Nguyễn Hữu  Thắng
Bài làm mới có phần quy trình
Các phần khác chưa hoàn thành</t>
  </si>
  <si>
    <t>B_07 20153517 Nguyễn Hữu  Thắng
phần qui trình còn sơ sài
Phần tình huống tương đôí đầy đủ
Một số tương tác chưa được đưa ra theo 2 định nghĩa</t>
  </si>
  <si>
    <t>Nhận xét bởi nhóm 8</t>
  </si>
  <si>
    <t xml:space="preserve">B_08 20151858 Ngô Việt Hưng
- Nhóm làm bài tập đầy đủ, chi tiết, đúng thời hạn được giao., phân công công việc khá rõ ràng cho từng thành viên.
- Thiếu khía cạnh 12 của đánh giá tính dùng được.
- Nên có thêm các tài liệu về tiêu chí quản lý rừng
</t>
  </si>
  <si>
    <t>B_08 20151858 Ngô Việt Hưng
- Nhóm làm bài tập chi tiết, đầy đủ, phân công công việc rõ ràng, đúng thời hạn được giao.
- Một số tính năng của hệ thống còn mô tả chung chung, chưa chi tiết, rõ ràng.
- Tài liệu tham khảo quá tập trung vào Drone mà bỏ qua quy trình quản lý rừng.
- Cần nói rõ hơn về thiết kế Drone như nào thay vì nói chung chung như là hoàn thiện, dễ sử dụng trong các chức năng kết nối Drone.</t>
  </si>
  <si>
    <t xml:space="preserve">B_08 20151858 Ngô Việt Hưng
- Nhóm làm bài đầy đủ, phân chia công việc đều, hoàn thành đúng thời hạn được giao.
- Tài liệu tham khảo của nhóm cần nêu rõ tiêu đề thay vì chỉ đưa ra link của tài liệu.
- Phần tương tác: câu trả lời chưa làm rõ được cả hai định nghĩa ACM SIGCHI và Beacker &amp; Buxton.
- Các tương tác mô tả chưa được chi tiết.
</t>
  </si>
  <si>
    <t xml:space="preserve">B_08 20151858 Ngô Việt Hưng
- Bài tập của nhóm làm đầy đủ, phân chia rõ ràng công việc, đúng thời hạn được giao.
- Thiếu các tài liệu về đặc tả Drone, ứng dụng và hạn chế.
- Quy trình và các tương tác chưa chi tiết.
- Thiếu khảo sát quy trình, thiết lập đường bay cho Drone.
- Các định nghĩa tương tác chưa thể hiện rõ hai chuẩn được đề ra.
</t>
  </si>
  <si>
    <t xml:space="preserve">B_08 20151858 Ngô Việt Hưng
- Nhóm làm bài tập đầy đủ, phân chia công việc rõ ràng, đúng thời hạn.
- Các vấn đề bất cập và cách khắc phục khá sáng tạo.
- Tương tác 1 và tương tác 2 nói cùng về một nội dung (đăng nhập) nên có thể gộp lại, không cần chia ra.
- Ngoài ra nội dung các phần còn lại khá đầy đủ
</t>
  </si>
  <si>
    <t xml:space="preserve">B_08 20151858 Ngô Việt Hưng
- Nhóm làm bài tập đầy đủ, đúng hạn, phân chia công việc rõ ràng.
- Cần tập trung mô tả các bước thực hiện hơn là mô tả hệ thống trong phần quy trình.
- Tình huống bất cập và cách khắc phục vẫn còn chung chung, cần mô tả chi tiết.
- Tương tác 1, 2, 3 chưa định nghĩa rõ ràng 2 định lý được yêu cầu.
- Tài liệu tham khảo cần có thêm các tiêu chí quả lý rừng.
</t>
  </si>
  <si>
    <t xml:space="preserve">B_08 20153805 Nguyễn Văn Tín
Bài làm đúng hạn. Tuy nhiên vẫn còn thiếu sót như ở phần 2: thiếu các khía cạnh từ 6-12
phần 4: thiếu các tương tác từ 7-10. </t>
  </si>
  <si>
    <t>B_08 20153805 Nguyễn Văn Tín
Về mặt tổng quan, bài làm tương đối ổn, nhưng còn thiếu sót như ở phần 3,4. Đặc biệt là phần 4</t>
  </si>
  <si>
    <t>B_08 20153805 Nguyễn Văn Tín
Các phần 1, 2, 3 tương đối tốt, nhưng riêng phần 4 còn thiếu sót rất nhiều khía cạnh.</t>
  </si>
  <si>
    <t>B_08 20153805 Nguyễn Văn Tín
Bài làm của nhóm tương đối ổn, nhưng cần bổ sung thêm nhiều chi tiết hơn ở phần khía cạnh và tương tác</t>
  </si>
  <si>
    <t>B_08 20153805 Nguyễn Văn Tín
Bài làm khá chi tiết. 
Tuy nhiên phần 4 có rất nhiều dòng chỉ điền tên không có nội dung.</t>
  </si>
  <si>
    <t>B_08 20153805 Nguyễn Văn Tín
Bài làm ổn, tuy nhiên phân tích các khía cạnh sơ sài và còn không đầy đủ</t>
  </si>
  <si>
    <t>B_08 20153222 Nguyễn Trường Sơn
Ưu điểm : 
- Các bước trong quy trình vận hành (Phần 1) đã tương đối chi tiết.
- Các tình huống bất tiện (Phần 2) đã nêu được những khó khăn rất thực tế, và cách giải quyết hợp lý
Nhược điểm : 
- Phần thiết lập các yêu cầu tối thiểu về tính dùng được (Phần 4) của nhóm còn thiếu rất nhiều khía cạnh. Các ban nên tham khảo ma trận đánh giá tính dùng được có trong slide của cô giáo.
- Không có tài liệu tham khảo</t>
  </si>
  <si>
    <t xml:space="preserve">B_08 20153222 Nguyễn Trường Sơn
Ưu điểm :
- Phần tương tác (Phần 3) làm tương đối ổn, nêu đầy đủ các tương tác chính.
Nhược điểm : 
- Phần quy trình vận hành (Phần 1) còn sơ sài, các bước được chia không hợp lý (các bạn nên ghi tóm lược tên của bước trước khi ghi các gạch đầu dòng trong mỗi bước).
- Không nên coi video (Youtube) là một dạng tài liệu tham khảo
</t>
  </si>
  <si>
    <t>B_08 20153222 Nguyễn Trường Sơn
- Phần 1 quá sơ sài, chưa miêu tả được các bước điều khiển drone để kiểm tra rừng, cũng như bước xử lý hình ảnh video khi có dấu hiệu khả nghi trong quy trình vận hành.
- Phần 2 : Các tình huống bất tiện và cách khắc phục được nêu một cách chưa rõ ràng, đôi chỗ khá mơ hồ, tối ý. Tình huống "drone bị làm phiền bởi các động vật", cách khắc phục "phát sóng để chúng không đến gần" là rất khó khả thi, vì phát sóng sẽ rất tốn năng lượng, và hiệu quả đem lại không cao.
- Phần 4 : Sơ sài, mới phần tích được một số khía cạnh.
- Trong bài làm có nhiều chỗ trùng lặp nhau.
- Không có tài liệu tham khảo</t>
  </si>
  <si>
    <t>B_08 20153222 Nguyễn Trường Sơn
Ưu điểm :
- Phần 2 làm tốt, các tình huống bất tiện được nêu khá chi tiết, và cách khắc phục cũng khá hợp lý.
Nhược điểm : 
- Phần 1 : Vẫn còn hơi sơ sài. Nên thêm một số bước về kiểm tra hoạt động phần cứng của drone và các thiết bị điều khiển.
- Phần tài liệu tham khảo : Không nên để đường link video (Youtube).
- Phần 3 còn sơ sài, thiếu nhiều tương tác</t>
  </si>
  <si>
    <t>B_08 20153222 Nguyễn Trường Sơn
- Phần 1 làm rất cụ thể
- Phần 2 làm khá chi tiết, đưa ra được nhiều ví dụ
- Phần 3 tạm ổn, tuy nhiên vẫn nên đưa thêm nhiều tương tác hơn</t>
  </si>
  <si>
    <t>B_08 20153222 Nguyễn Trường Sơn
- Phần 1 vẫn còn sơ sài, nên đưa thêm nhiều chi tiết cụ thể hơn.
- Nên tránh việc đưa link video làm tài liệu tham khảo.
- Phần 3 làm tốt, phân tích được nhiều tương tác.
- Phần 4 còn thiếu nhiều khía cạnh, nên phân tích thêm.</t>
  </si>
  <si>
    <t>B_08 20152404 Nguyễn Tiến  Mạnh 
Bài tập hoàn thiện đầy đủ, các phần phân tích khá chi tiết. Tuy nhiên đôi chỗ mới chỉ ghi danh giữ chỗ, chứ chưa viết gì (ví dụ như Tương tác 8 của Phần 3).</t>
  </si>
  <si>
    <t>B_08 20152404 Nguyễn Tiến  Mạnh  Nội dung bài tập đầy đủ, quy trình hoạt động của Drone còn sơ sài. Phần 3 còn sơ sài, thiếu nhiều tương tác. Phần 4 đưa thêm "tính bảo mật" vào có vẻ là không hợp lý.</t>
  </si>
  <si>
    <t>B_08 20152404 Nguyễn Tiến  Mạnh
Phần 1 làm tương đối ổn. Phần 3 còn thiếu nhiều tương tác, nên đưa thêm vào nhiều hơn. Phần 4 vẫn còn thiếu nhiều khía cạnh, cần phải phân tích sâu hơn nữa. Không nên để video Youtube làm tài liệu tham khảo.</t>
  </si>
  <si>
    <t>B_08 20152404 Nguyễn Tiến  Mạnh
Mô tả quy trình còn sơ sài. 
Phần tài liệu tham khảo chưa đạt yêu cầu, mới chỉ đưa được 1 tài liệu tham khảo, mà đó lại là trang Wikipedia.
Phần 4 hết sức sơ sài, mới phân tích được có 3 khía cạnh.</t>
  </si>
  <si>
    <t>B_08 20152404 Nguyễn Tiến  Mạnh
Hết sức sơ sài, gần như là chưa làm gì cả.</t>
  </si>
  <si>
    <t>B_08 20152404 Nguyễn Tiến  Mạnh
Phần 1, quy trình cần phát triển cụ thể hơn.
Các phần còn lại tương đối ổn, tuy nhiên phần 4 cần phân tích thêm nữa.</t>
  </si>
  <si>
    <t>Nhận xét bởi nhóm 9</t>
  </si>
  <si>
    <t>B_09 20152962 Nguyễn Huy  Quang
Nhóm làm bài tập chi tiết đầy đủ, đúng thời hạn, phân chia công việc đều
Nhận xét nội dung bài làm :
- Phần mô tả tương tác mô tả quá chi tiết, nhiều bước tương tác gần với nhau trên 1 chức năng nên gộp chung.
- Các phần sau mô tả chi tiết đầy đủ.</t>
  </si>
  <si>
    <t>B_09 20152962 Nguyễn Huy  Quang
Làm bài tập đẩy đủ chi tiết, đúng giờ, phân chia công việc đều
Nhận xét nội dung bài làm: 
- Phần các bước thực hiện chưa thống nhất giữa các thành viên nên còn một số bước trùng lặp
- Một số tình huống và cách khắc phục chưa được tốt như tình huống hết pin trong khi bay, drone cần được kiểm tra đầy đủ và đảm bảo năng lượng hoàn thành lịch trình.</t>
  </si>
  <si>
    <t>B_09 20152962 Nguyễn Huy  Quang
Nhóm làm bài tập khá đầy đủ, đúng hạn phân chia công việc đều
Nhận xét về nội dung : 
- Một số bước thực hiện mô tả còn nhầm với yêu cầu cho hệ thống.
- Mô tả các tương tác còn chưa chi tiết</t>
  </si>
  <si>
    <t xml:space="preserve">B_09 20152962 Nguyễn Huy  Quang
Làm bài tập đầy đủ, đúng hạn, phân chia công việc tốt
Nhận xét nội dung bài làm : 
- Mô tả quy trình  và các tương tác chưa chi tiết
- Về yêu cầu tính dùng được khá chi tiết
</t>
  </si>
  <si>
    <t>B_09 20152962 Nguyễn Huy  Quang
Bài làm đầy đủ chi tiết, phân chia công việc đồng đều
Nội dung được đầu tư phân tích kỹ lưỡng.</t>
  </si>
  <si>
    <t>B_09 20152962 Nguyễn Huy  Quang
Làm bài tập đầy đủ, đúng hạn, phân chia công việc chưa đều
Nhận xét nội dung : 
- Quy trình cần tập trung mô tả các bước thực hiện hơn là mô tả hệ thống
- Một số tương tác phân tích còn sơ sài như của bạn Cẩn</t>
  </si>
  <si>
    <t xml:space="preserve">B_09 20152962 Nguyễn Huy  Quang
Bài làm đúng hạn, hơi sơ sài phân chia công việc chưa tốt
Thiếu nhiều khía cạnh đánh giá chương trình 
</t>
  </si>
  <si>
    <t>B_09 20154173 Mai Quang Tuyến 
Bài làm nhóm khá đầy đủ,chi tiết</t>
  </si>
  <si>
    <t>B_09 20154173 Mai Quang Tuyến
Phần các khía cạnh còn thiếu nhiều, 
Chưa chỉ ra được tương tác 10
Phân chia công việc không đồng đều</t>
  </si>
  <si>
    <t>B_09 20154173 Mai Quang Tuyến
Bài làm đúng hạn, khá chi tiết , đầy đủ
Thiếu các khía cạnh từ 10-12</t>
  </si>
  <si>
    <t>B_09 20154173 Mai Quang Tuyến
Bài làm của nhóm còn thiếu các khía cạnh từ 4-12, 
ngoài ra các phần làm khá chi tiết</t>
  </si>
  <si>
    <t>B_09 20154173 Mai Quang Tuyến
Hoàn thành bài tập đúng hạn , 
Vẫn chưa chỉ ra đầy đủ 12 khía cạnh
Phân tích các khía cạnh còn khá sơ sài</t>
  </si>
  <si>
    <t>B_09 Nguyễn Minh  Hiếu 20151338
Nhóm làm tương đối đầy đủ và chi tiết.
Còn thiếu tài liệu tham khảo và các khía cạnh từ 4-12</t>
  </si>
  <si>
    <t>B_09 Nguyễn Minh  Hiếu 20151338
Nhóm làm tương đối đầy đủ và chi tiết
Còn thiếu khía cạnh từ 4-12</t>
  </si>
  <si>
    <t>B_09 Nguyễn Minh  Hiếu 20151338
Phần quy trình còn sơ sài, cần chi tiết. Thiếu tài liệu tham khảo. Khía cạnh thiếu từ 4-12</t>
  </si>
  <si>
    <t>B_09 Nguyễn Minh  Hiếu 20151338
Phần tương tác thiếu nhiều, một số ý chưa hoàn thiện
Khía cạnh thiếu từ 6-12</t>
  </si>
  <si>
    <t>B_09 Nguyễn Minh  Hiếu 20151338
Tổng quan phần mô tả tương tác hơi thiếu, một số ý chưa hoàn thiện. Khía cạnh thiếu từ 9-12</t>
  </si>
  <si>
    <t xml:space="preserve">B_09 Nguyễn Minh  Hiếu 20151338
Phần quy trình cần chi tiết hơn. Mô tả tương tác đủ ý tuy nhiên còn hơi sơ sài, một số ý bị bỏ qua. Thiếu khía cạnh từ 6-12 </t>
  </si>
  <si>
    <t>B_09 20151387 Nguyễn Thị Hiền
Nộp bài đúng hạn, phần tương tác còn thiếu một vài định nghĩa còn lại khá đầy đủ.</t>
  </si>
  <si>
    <t>B_09 20151387 Nguyễn Thị Hiền
Nộp bài đúng hạn, nên có thêm nhiều tương tác hơn.</t>
  </si>
  <si>
    <t>B_09 20151387 Nguyễn Thị Hiền 
Nộp bài đầy đủ và đúng hạn, quy trình rõ ràng, tài liệu tham khảo còn thiếu.</t>
  </si>
  <si>
    <t xml:space="preserve">B_09 20151387 Nguyễn Thị Hiền
Tài liệu tham khảo và tương tác còn thiếu.
</t>
  </si>
  <si>
    <t>B_09 20151387 Nguyễn Thị Hiền
Chưa hoàn thành bài tập.</t>
  </si>
  <si>
    <t>B_09 20151387 Nguyễn Thị Hiền
Phần quy trình còn sơ sài.</t>
  </si>
  <si>
    <t>Nhận xét bởi nhóm 10</t>
  </si>
  <si>
    <t xml:space="preserve">B_10 20179758 Bùi Nhật  Trường
Làm bài tập đầy đủ, đúng hạn, nội dung chất lượng và sáng tạo. Tư liệu dẫn chứng đầy đủ
Một số điểm cá nhân mình thấy còn hạn chế:
1.        Câu 1 cảm giác trình bày hơi dài dòng, mình nghĩ câu nên chỉ nên trình bày tổng quát, còn những lỗi, tương tác nên chuyển vào câu 3
2.        Câu 3 được xây dựng trên quan điểm của người dùng và quan điểm của người thiết kế, tuy nhiên khi đọc một số tương tác đầu tiên không cảm nhận và nhận biết đâu là của người thiết kế. Không làm nổi bật được công việc của người thiết kế
</t>
  </si>
  <si>
    <t xml:space="preserve">B_10 20179758 Bùi Nhật  Trường
Làm bài tập đầy đủ, đúng hạn, hướng tiếp cận bài toán mới mẻ. Tư liệu dẫn chứng đầy đủ
Một số điểm cá nhân mình thấy còn hạn chế:
1.        Câu 1 phần kiểm tra hỏng hóc drone và báo lại cho trung tâm hỗ trợ. Đây là phần trách nhiệm bảo quản và sử dụng drone của người dùng không liên quan tới mô hình nghiệp vụ của ứng dụng
2.        Câu 2, trích dẫn: “B_02 20153710 Nguyễn Thị Thư Khi động cơ đang quay tại 7000 – 8000 vòng một phút, lắp đặt cánh quạt chính xác là một yếu tố quan trọng để đảm bảo một chuyến bay an toàn. Khi máy bay thay đổi độ cao của mình trong không gian, tốc độ động cơ sẽ thay đổi tương ứng. Nếu lắp không đúng, một cánh quạt có thể tách ra khỏi cánh động cơ giữa không trung.” =&gt; “Hãy chắc chắn rằng các cánh quạt được lắp chặt vào động cơ tương ứng.Ngoài ra, thay đổi cánh quạt của bạn một khi nó đã mòn hoặc hư hỏng hay sử dụng quá lâu”. Tình huống này liên quan tới phần cứng của bên chế tạo, sản xuất và bảo trì drone chứ không phải là một khía cạnh của phần mềm ? Cả tình huống lẫn câu trả lời cảm giác đều không có tác động và liên quan gì tới ứng dụng
</t>
  </si>
  <si>
    <t xml:space="preserve">B_10 20179758 Bùi Nhật  Trường
Có làm bài tập, đúng hạn, mô hình nghiệp vụ tập trung khai thác khá chi tiết thực tiễn. Tư liệu dẫn chứng đầy đủ
Một số điểm cá nhân mình thấy còn hạn chế:
1.        Câu 1 tuy khai thác mô hình nghiệp vụ khá chi tiết tuy nhiên chủ yếu tập trung vào yếu tố con người, trách nhiệm của người quản lý (nằm bên ngoài ứng dụng, ứng dụng không thể nhận biết là các quy trình này được thực hiện ra sao cũng như sự tương tác giữa quy trình và ứng dụng) nên chưa nêu được rõ các chức năng cần thiết của hệ thống
2.        Câu 2, trích dẫn: “B_03 20153552 Trần Văn Thắng Âm thanh cánh quạt của drone khi bay rất lớn và ồn ào nên sẽ khiến lâm tắc phát hiện rằng họ đang bị giám sát và có thể họ sẽ phá hỏng thiết bị, làm tổn thất nặng nề về tài sản” =&gt; “B_03 20153552 Trần Văn Thắng Nên thiết kế cánh quạt mỏng với động cơ nhẹ để hạn chế tối đa âm thanh từ cánh quạt phát ra tránh gây phát giác tới lầm tăc và sự phá hủy của bọn chúng”. Đây có lẽ là công việc của bên thiết kế sản phẩm drone, không liên quan gì tới khả năng xử lý của ứng dụng ?
3.        Câu 3 Phần thiết kế chưa chỉ rõ được những công việc cần thực hiện của người thiết kế
4.        Một số chỗ trong bài làm vẫn chưa hoàn thành (tính đến 15h00 ngày 24/09/2018)
</t>
  </si>
  <si>
    <t xml:space="preserve">B_10 20179758 Bùi Nhật  Trường
Có làm bài tập, đúng hạn, mô hình nghiệp vụ đơn giản. Tư liệu dẫn chứng đầy đủ
Một số điểm cá nhân mình thấy còn hạn chế:
1.        Nên tập trung khai thác kĩ hơn về mô tả quy trình
2.        Ở câu 3 có nhắc tới tương tác “đăng nhập”, Đây gần như là tương tác đầu tiên của ứng dụng nhưng không thấy nhắc tới ở câu 1 quy trình
3.        Ở câu 3, phần đầu trình bày khá chi tiết về những thiết kế phải làm nhưng dần về sau thì trình bày ngày càng chung chung hơn thiếu chi tiết.
4.        Có một số đoạn trong bài làm chưa hoàn thành (tính đến 7h00 ngày 25/09/2018)
</t>
  </si>
  <si>
    <t>B_10 20179758 Bùi Nhật  Trường
Có làm bài tập, đúng hạn, làm bài tập đầy đủ, phân chia công việc khá đồng đều, làm bài chi tiết, có phân tích.Có tư liệu dẫn chứng
Một số điểm cá nhân mình thấy còn hạn chế:
1.        Mô tả quy trình nghiệp vụ tập trung quá  nhiều tới khía cạnh con người. Thể hiện quá ít những tính năng của ứng dụng giúp khắc phục và giải quyết bài toán
2.        Câu 3, chức năng phát hiện gian lận viết khá khó hiểu. Chưa hình dung được phương pháp thực hiện trong quá trình phát hiện gian lận. Chỉ trình bày thiết kế giao diện nhưng không trình bày sẽ làm như thế nào để phát hiện gian lận hoặc hỗ trợ phát hiện gian lận
3.        Câu 3, phần thiết kế đăng nhập làm 2 lần ? (Trong tương tác 1 và 2)
4.        Câu 3, phần định nghĩa các tương tác bỏ trắng hoàn toàn ? 
5.        Câu 4 có những khía cạnh khá khó hiểu ? Ví dụ: 
           Trích dẫn: 
           1.“B_05 20150904 Hà Thế Đăng TÍnh hiệu quả - số lượng tính năng được sử dụng trên một loạt các tính năng được tạo ra theo yêu cầu , người sử dụng sẽ dùng thử , nếu thấy hài lòng họ sẽ sử dụng những tính đó , những tính năng này được sử dụng thường xuyên .
” =&gt; “....”. Phần này câu trả lời thiên hướng về việc người sử dụng phải có khả năng sử dụng các tính năng sẵn có ? Không thể hiện tính hiệu quả của ứng dụng đối với tập người dùng ?
          2. “B_05 20152005 Trần Quang Khải Tính hiệu quả - Khả năng học hỏi của ” Khả năng học hỏi của người dùng ?
          3. Thiếu khả năng chịu lỗi của ứng dụng cũng như khả năng dung lỗi ?</t>
  </si>
  <si>
    <t xml:space="preserve">B_10 20179758 Bùi Nhật  Trường
Có làm bài tập, đúng hạn, câu 1 trình bày xúc tích ngắn gọn nhưng vẫn thể hiện được các chức năng của hệ thống. Có tư liệu dẫn chứng
Một số điểm cá nhân mình thấy còn hạn chế:
1.        Bài làm có nhiều chỗ hơi sơ sài, thiếu đầu tư. Ví dụ như trong câu 3 và câu 4
2.        Phân chia công việc không đồng đều ? Nhóm có 4 người nhưng xem xét tổng quan chỉ có 3 người làm ? Nhiều đoạn có đề tên thành viên nhưng không thấy hoàn thành nội dung
3.        Câu 3 phần định nghĩa lúc có lúc không ? Đặc biệt là tương tác 1,2 không được đầu tư và gần như không thể hiện được gì. Chưa bộc lộ được rõ những công việc của người thiết kế và sự khác biết giữa góc nhìn của người dùng với người thiết kế.
</t>
  </si>
  <si>
    <t>B_10 20155365 Nguyễn Duy Đoàn
Nhóm nhìn chung những phần đã hoàn thành khá đầy đủ theo yêu cầu và định nghĩa
Cần bổ sung thêm nội dung còn chưa xong</t>
  </si>
  <si>
    <t>B_10 20155365 Nguyễn Duy Đoàn
Phần bài làm khá đủ các bước, trường hợp được mô tả và giải thích rõ ràng</t>
  </si>
  <si>
    <t>B_10 20155365 Nguyễn Duy Đoàn
Bài làm đã hoàn thành tuy nhiên mức độ chi tiết chưa cao, cần bổ sung cho đỡ sơ sài</t>
  </si>
  <si>
    <t>B_10 20179624 Nguyễn Đình Khiêm
Nhóm làm bài tương đối đầy đủ và chi tiết</t>
  </si>
  <si>
    <t>B_10 20179624 Nguyễn Đình Khiêm
Nhóm làm bài đầy đủ</t>
  </si>
  <si>
    <t>B_10 20179624 Nguyễn Đình Khiêm
Làm khá chi tiết, nộp bài đúng giờ</t>
  </si>
  <si>
    <t>B_10 20179624 Nguyễn Đình Khiêm
Làm khá đầy đủ nhưng còn thiếu tài liệu tham khảo</t>
  </si>
  <si>
    <t>B_10 20179624 Nguyễn Đình Khiêm
Làm bài tập đầy đủ và khá chi tiết
Phần khía cạnh hơi ít</t>
  </si>
  <si>
    <t>B_10 20179757 Đỗ Tuấn Tú
Làm cài tập đầy đủ, nộp đúng hạn</t>
  </si>
  <si>
    <t>B_10 20179757 Đỗ Tuấn Tú
Làm cài tập đầy đủ.
Còn sơ sài</t>
  </si>
  <si>
    <t>B_10 20179757 Đỗ Tuấn Tú
Làm cài tập đầy đủ.
Bài 4 cần chi tiết hơn</t>
  </si>
  <si>
    <t>B_10 20179757 Đỗ Tuấn Tú
Làm cài tập đầy đủ.
Cần chi tiết hơn</t>
  </si>
  <si>
    <t>B_10 20179757 Đỗ Tuấn Tú
Làm cài tập đầy đủ,đúng hạn</t>
  </si>
  <si>
    <t>B_10 20179757 Đỗ Tuấn Tú
Làm cài tập đầy đủ.
Hơi sơ sài</t>
  </si>
  <si>
    <t>B_10 20179757 Đỗ Tuấn Tú
Làm cài tập đầy đủ.
Thiếu tài liệu</t>
  </si>
  <si>
    <t xml:space="preserve">B_10 20179757 Đỗ Tuấn Tú
Làm cài tập đầy đủ,nộp dúng hạn
</t>
  </si>
  <si>
    <t>B_10 20179757 Đỗ Tuấn Tú
Làm bài tập chưa đủ.</t>
  </si>
  <si>
    <t>B_10 20179757 Đỗ Tuấn Tú
Làm cài tập đầy đủ,nộp đúng thời hạn.
Bài 1 cần chi tiết hơn</t>
  </si>
  <si>
    <t>Nhận xét bởi nhóm 11</t>
  </si>
  <si>
    <t>B_11 20152675 Đồng Thị Ngọc
Làm bài tập đầy đủ
Nộp bài đúng hạn
Nội dung chất lương, tư liệu dẫn chứng đầy đủ</t>
  </si>
  <si>
    <t xml:space="preserve">B_11 20152675 Đồng Thị Ngọc
Làm bài tập đầy đủ
Nộp bài đúng hạn
Nội dung chất lương, tư liệu dẫn chứng đầy đủ
</t>
  </si>
  <si>
    <t>B_11 20152675 Đồng Thị Ngọc
Làm bài tập khá đầy đủ
Nộp bài đúng hạn
Nội dung chất lương, tư liệu dẫn chứng đầy đủ
Tuy nhiên vẫn còn phần chưa hoàn thành</t>
  </si>
  <si>
    <t>B_11 20152675 Đồng Thị Ngọc
Làm bài tập đầy đủ
Nộp bài đúng hạn
Nội dung chất lương, tư liệu dẫn chứng đầy đủ
Tuy nhiên một số ô trình bày cần đi sâu vào chi tiết hơn</t>
  </si>
  <si>
    <t>B_11 20152675 Đồng Thị Ngọc
Làm bài tập đầy đủ
Nộp bài đúng hạn
Nội dung chất lương, tư liệu dẫn chứng đầy đủ
Tuy nhiên vẫn còn một số điểm viết hơi khó hiểu, không rõ ràng</t>
  </si>
  <si>
    <t>B_11 20152675 Đồng Thị Ngọc
Làm bài tập đầy đủ
Nộp bài đúng hạn
Tư liệu dẫn chứng đầy đủ, tuy nhiên vẫn còn một số chỗ khá sơ sài
Phân chia công việc không đồng đều</t>
  </si>
  <si>
    <t>B_11 20152675 Đồng Thị Ngọc
Làm bài tập khá đầy đủ
Nộp bài đúng hạn
Tư liệu dẫn chứng đầy đủ, tuy nhiên vẫn còn một số chỗ khá sơ sài</t>
  </si>
  <si>
    <t>B_11 20154253 Nguyễn Đức Tùng
- Bài trình bày rất đầy đủ và chi tiết về quy trình nghiệp vụ sử dụng drone
- Khía cạnh 5  chưa rõ lắm về yêu cầu cụ thể của khía cạnh này, nên có các ví dụ cụ thể có liên quan đến hệ thống drone.
- Phần còn lại nhóm đã đưa ra rất cụ thể về hệ thống cũng như ví dụ.</t>
  </si>
  <si>
    <t xml:space="preserve">B_11 20154253 Nguyễn Đức Tùng
- Về cơ bản nhóm đã làm đủ các phần trong đề bài
- Phần khía cạnh nhóm nên nêu thêm một số ý về tính thỏa mãn,... cũng như nêu thêm ví dụ cụ thể trong hệ thống drone nhóm sẽ xây dựng
</t>
  </si>
  <si>
    <t xml:space="preserve">B_11 20154253 Nguyễn Đức Tùng
- Về số lượng nhóm đã làm đủ phần mô tả của hệ thống drone
- Phần quy trình theo cá nhân mình nghĩ người dùng cần đăng nhập vào trước rồi mới có các thao tác điều khiển drone, nếu 2 phần riêng biệt không liên quan đến nhau thì nên tách ra thành 2 bước chứ không nên gộp lại
- Về phần khía cạnh nên bổ sung cụ thể hơn về khía cạnh của từng phần cũng như nêu ví dụ cụ thể áp dụng với hệ thống drone sẽ xây dựng.
</t>
  </si>
  <si>
    <t xml:space="preserve">B_11 20154253 Nguyễn Đức Tùng
- Về số lượng nhóm đã làm đủ phần mô tả của hệ thống drone
- Về phần khía cạnh nên bổ sung cụ thể hơn về khía cạnh của từng phần cũng như nêu ví dụ cụ thể áp dụng với hệ thống drone sẽ xây dựng.
</t>
  </si>
  <si>
    <t>B_11 20151642 Bùi Đình Huy
Nhóm làm bài đầy đủ nhưng thiếu phần tài liệu tham khảo nộp đúng giờ từ phần khía cạnh 4-12 còn chưa có gì</t>
  </si>
  <si>
    <t>B_11 20151642 Bùi Đình Huy
Bài làm đấy đủ nộp đúng hạn 
Khía cạnh 4-12 còn chưa có gì</t>
  </si>
  <si>
    <t>B_11 20151642 Bùi Đình Huy
Nhóm làm bài đầy đủ nộp đúng giờ khía cạnh 4-12 chưa có gì</t>
  </si>
  <si>
    <t>B_11 20151642 Bùi Đình Huy
Nhóm làm đầy đủ nộp đúng giờ
phần 4 cần thêm nhiều khía cạnh hơn</t>
  </si>
  <si>
    <t xml:space="preserve">B_11 20151642 Bùi Đình Huy
Nhóm làm đầy đủ đúng giờ
Phần 3 cần thêm nhiều tương tác </t>
  </si>
  <si>
    <t>B_11 20151642 Bùi Đình Huy
Bài làm đầu đủ nộp đúng giờ
Các khía cạnh phần 4 cần thêm</t>
  </si>
  <si>
    <t>B_11 20153359 Thân Văn Thái
- Làm bài đầy đủ, chi tiết
- Nêu được các tình huống bất tiện phù hợp với thực tế
- Mô tả tương tác 8 chưa hoàn thành</t>
  </si>
  <si>
    <t>B_11 20153359 Thân Văn Thái
- Làm bài đầy đủ
- Viết sơ sài, ít mô tả tương tác, các khía cạnh đánh giá tính dùng được</t>
  </si>
  <si>
    <t>B_11 20153359 Thân Văn Thái
- Làm bài đầy đủ, tương đối chi tiết
- Thiếu 1 tài liệu tham khảo</t>
  </si>
  <si>
    <t>B_11 20153359 Thân Văn Thái
- Thiếu tài liệu tham khảo (yêu cầu ít nhất 4 tài liệu)
- Có ít mô tả tương tác
- Thiếu khá nhiều khía cạnh về tính dùng được</t>
  </si>
  <si>
    <t>B_11 20153359 Thân Văn Thái
Chỉ có 1 bạn và và chưa đầy đủ</t>
  </si>
  <si>
    <t>B_11 20153359 Thân Văn Thái
- Nộp bài đúng giờ
- Một số mô tả tương tác chưa đầy đủ
- Thiếu một số khía cạnh</t>
  </si>
  <si>
    <t>Nhận xét bởi nhóm 12</t>
  </si>
  <si>
    <t>B_12 20152976 Nguyễn Xuân  Quang
- Nhóm làm bài tập đầy đủ
- Trình bày rõ ràng, chi tiết, nội dung chất lượng, có đầu tư
- Dẫn chứng đầy đủ.</t>
  </si>
  <si>
    <t>B_12 20152976 Nguyễn Xuân  Quang
- Nhóm làm bài tập đầy đủ, chi tiết, nộp bài đúng hạn, tư liệu dẫn chứng đầy đủ
- Một số quản điểm cá nhân của mình: một số phần còn nói chung chung, khó tưởng tượng hệ thống như thế nào</t>
  </si>
  <si>
    <t>B_12 20152976 Nguyễn Xuân  Quang
- Làm bài khá đầy đủ, chi tiết
- Thiếu tình huống 2 nhưng vẫn có cách khắc phục
- Câu 3 chưa làm rõ được 2 khái niệm</t>
  </si>
  <si>
    <t>B_12 20152976 Nguyễn Xuân  Quang
- Làm bài tập đầy đủ, nộp bài đúng hạn, tư liệu dẫn chứng đầy đủ
- Phần quy trình hơi sơ sài và các tương tác còn sơ sài</t>
  </si>
  <si>
    <t xml:space="preserve">B_12 20152976 Nguyễn Xuân  Quang
- Làm bài tập đầy đủ, nộp bài đúng hạn, tư liệu dẫn chứng đầy đủ.
- Phần tương tác chưa nêu khái niệm, tương tác 1 và tương tác 2 cùng là đăng nhập
</t>
  </si>
  <si>
    <t>B_12 20152976 Nguyễn Xuân  Quang
- Làm đủ 4 câu , nộp bài đúng hạn, có tư liệu dẫn chứng
- Bài làm sơ sài, nhiều ô bỏ trống, phân chia công việc không đều</t>
  </si>
  <si>
    <t>B_12 20151230 Trịnh Đình Hải
Phần tương tác và khía cạnh nhóm làm còn hơi sơ sài</t>
  </si>
  <si>
    <t>B_12 20151230 Trịnh Đình Hải
Nhóm làm bài tập rất đầy đủ và chi tiết.</t>
  </si>
  <si>
    <t>B_12 20151230 Trịnh Đình Hải
Phần tương tác : Nên bổ xung thêm những tương tác khác
Phần khía cạnh : Nhóm đã làm được 3 khía cạnh, nên bổ xung thêm các khía cạnh khác</t>
  </si>
  <si>
    <t>B_12 20151230 Trịnh Đình Hải
Phần khía cạnh nên bổ xung thêm các  khía cạnh khác
Các phần còn lại khá đầy đủ</t>
  </si>
  <si>
    <t>B_12 20151230 Trịnh Đình Hải
Nhóm đã làm bài tương đối đầy đủ và chi tiết</t>
  </si>
  <si>
    <t>B_12 20151230 Trịnh Đình Hải
Nhóm làm bài tương đối đầy đủ tuy nhiên phần khía cạnh cần bổ xung thêm</t>
  </si>
  <si>
    <t>B_12 20150221 Nguyễn Thị Ngọc Ánh
Bài làm đầy đủ, nội dung các phần được viết đầy đủ, chi tiết
Không có tài liệu tham khảo</t>
  </si>
  <si>
    <t>B_12 20150221 Nguyễn Thị Ngọc Ánh
Bài làm đầy đủ, các phần 2,3 được viết chi tiết rõ ràng
Phần 1: Giai đoạn thu Drone về và phân tích chưa cụ thể, chi tiết
Tài liệu tham khảo phái có ít nhất 4 tài liệu</t>
  </si>
  <si>
    <t>B_12 20150221 Nguyễn Thị Ngọc Ánh
Bài làm đầy đủ, nộp bài đúng giờ, phần 2,3,4 được viết chi tiết rõ ràng.
Phần 1: Các bước mô tả quy trình cần chi tiết hơn</t>
  </si>
  <si>
    <t xml:space="preserve">B_12 20150221 Nguyễn Thị Ngọc Ánh
Bài làm đầy đủ, nộp bài đúng giờ
Phần 1: Nên có nhiều bước cụ thể, chi tiết hơn
Phần 3: Cần nhiều tương tác hơn
</t>
  </si>
  <si>
    <t>B_12 20150221 Nguyễn Thị Ngọc Ánh
Bài làm đầy đủ, nộp bài đúng giờ, nội dung các phần được viết chi tiết
Phần 3: cần có nhiều tương tác hơn</t>
  </si>
  <si>
    <t xml:space="preserve">B_12 20150221 Nguyễn Thị Ngọc Ánh
Bài làm đầy đủ, nộp bài đúng giờ
Các phần đều rất nhiều ý nhưng nội dung thì sơ sài, không chi tiết, không rõ ràng ý tưởng kỹ thuật được áp dụng </t>
  </si>
  <si>
    <t>B_12 20151267 Tô Thị Minh Hằng
Bài làm chi tiết, đầy đủ, nộp bài đúng giờ
Phần 1: giai đoạn đầu đến khi thu drone về cần đầy đủ và chi tiết ý tưởng hơn</t>
  </si>
  <si>
    <t>B_12 20151267 Tô Thị Minh Hằng
Bài làm đầy đủ, nộp bài đúng giờ
Phần 1: Viết sơ sài, không đầy đủ ý cho 2 giai đoạn thả-&gt;thu, thu-&gt;phân tích
Phần 3: cần có nhiều tương tác hơn</t>
  </si>
  <si>
    <t>B_12 20151267 Tô Thị Minh Hằng
Bài làm đầy đủ, nộp bài đúng giờ, có nhiều ý tưởng tốt
Các phần đều chi tiết, tốt
Phần 1: Tài liệu tham khảo cần ít nhất 4 tài liệu tham khảo</t>
  </si>
  <si>
    <t xml:space="preserve">B_12 20151267 Tô Thị Minh Hằng
Bài làm đầy đủ, nộp bài đúng giờ
Phần 1: - Giai đoạn thu về đến phần tích chưa được đầy đủ, rõ ràng
             - Tài liệu tham khảo cần nêu đầy đủ (yêu cầu ít nhất 4 tài liệu)
Phần 2: Tình huống 6 chưa hợp lý: Gây lãng phí tài nguyên
Phần 3: Cần có nhiêu tương tác hơn </t>
  </si>
  <si>
    <t>B_12 20151267 Tô Thị Minh Hằng
Chưa hoàn thành bài làm
Phần 1 có làm nhưng sơ sài, không đủ ý.</t>
  </si>
  <si>
    <t xml:space="preserve">B_12 20151267 Tô Thị Minh Hằng
Nộp bài đúng giờ, đầy đủ, tính năng suất được viết tốt, rõ ràng
Phần 1: -cần viết đầy đủ, rõ ràng để ý tưởng được chi tiết hơn.
             - Tài liệu 2 chưa có link tài liệu
Phần 4: -Khía cạnh 1: các yêu cầu trong khía cạnh 1 không viết rõ ràng, sơ sài
             - Khóa cạnh 3: Không có tên khía cạnh
Một số nội dung không được điền đúng với tên đề mục, nội dung cần được viết chi tiết và đầy đủ hơn
</t>
  </si>
  <si>
    <t>Nhận xét bởi nhóm 13</t>
  </si>
  <si>
    <t>B_13 20155219 Nguyễn Việt Cường
- Nhóm làm bài tập đầy đủ.
- Nội dung chi tiết, nhiều ý tưởng,  có tính thực tế.
- Phần qui trình: 
          + Bước 12: Nếu dữ liệu 2 ngày giống nhau thì trường hợp gian lận có thể xảy ra chứ không hoàn toàn là do lỗi kĩ thuật.
- Phần tình huống
          + Tình huống 3: Có thể thay giải pháp là kiểm tra pin trước khi bắt đầu lộ trình, ước tính lượng pin có đủ để đi hết lộ trình không.
          + Tình huống 4: Giải pháp thứ 4 không hợp lý do thẻ nhớ vốn là phải lắp sẵn vào drone trước khi đi tuần tra.
          + Tình huống 8: Trong trường hợp rừng cây rậm rạp, cách duy nhất để nhìn thấy mặt đất là chỉ có thể bay dưới tán lá để tuần tra hoặc sử dụng cảm biến để quét những vật dưới tán lá thay vì ghi hình trực tiếp.</t>
  </si>
  <si>
    <t>B_13 20155219 Nguyễn Việt Cường
- Nhóm làm bài tập đầy đủ
- Nội dung chi tiết
- Ở phần qui trình, thiếu bước tự chẩn đoán Drone trước khi đi tuần tra
- Ở phần tình huống
          + Tình huống 6 bị trùng lặp do qui trình đã có bước chống gian lận
          + Tình huống 8: Thẻ nhớ luôn được format bởi bên kĩ thuật trước khi làm nhiệm vụ
          + Các tình huống khác: Cách khắc phục các tình huống bất tiện đều bắt người dùng phải thực hiện thêm nhiều thao tác, thiếu đi sự cải tiến về app để thuận tiện hơn cho người dùng.
- Các tương tác và khía cạnh được nêu khá chi tiết và hoàn chỉnh</t>
  </si>
  <si>
    <t>B_13 20155219 Nguyễn Việt Cường
- Nhóm làm bài tập đầy đủ.
- Trình bày một vài chỗ còn bị lỗi
- Các qui trình còn rời rạc, chưa chi tiết
- Các khắc phục tình huống 3 có thể là cho Drone liên tục gửi tọa độ về máy hoặc người dùng có thể chủ động ấn nút yêu cầu thông tin tọa độ</t>
  </si>
  <si>
    <t>B_13 20155219 Nguyễn Việt Cường
- Nhóm làm bài tập đầy đủ
- Một vài qui trình viết còn sơ sài, chưa rõ ý
- Tình huống 6: Không nên sử dụng đèn trong đêm do dễ bị lâm tặc phát hiện có vật thể đang tuần tra
- Tình huống 8, 9: Giải pháp chưa đề cao sự tiện dụng của app
- Một vài tương tác nêu chưa rõ 2 định nghĩa đề ra</t>
  </si>
  <si>
    <t>B_13 20155219 Nguyễn Việt Cường
- Nhóm làm bài tập đầy đủ
- Nội dung chi tiết, thực tế
- Trình bày dễ nhìn
- Ở phần qui trình, bước 5: video nên được lưu tự động thay vì phải ấn nút lưu
- Tương tác 1 và 2 đều là đăng nhập</t>
  </si>
  <si>
    <t>B_13 20155219 Nguyễn Việt Cường
- Nhóm làm bài tập đầy đủ
- Nội dung chưa chi tiết
- Ở phần qui trình:
          + Bước 2: Khoảng thời gian giữa 2 lần gửi ảnh là quá lớn. Drone có thể truyền video về thay vì chụp ảnh gửi về
          + Bước 4: Dù không có cảnh báo vẫn nên lưu trữ lại dữ liệu thay vì format
- Ở phần tình huống:
          + Tình huống 1 đã được giải quyết trong qui trình
          + Tình huống 4: Các khắc phục chưa đề cao tính tiện dụng của app. Và mỗi drone đều có thẻ nhớ, nên có khả năng tự sao lâu để người dùng không phải làm thủ công
          + Tình huống 7: Drone không thể xác định khi nào sắp mất tín hiệu để gửi thông tin tọa độ về
- Tương tác 1, 2 chưa nêu rõ được theo định nghĩa ACM SIGCHI và Beacker &amp; Buxton</t>
  </si>
  <si>
    <t>B_13 20153455 Phạm Thị Thảo: Nhóm làm đủ bài tập,nộp đúng thời hạn,tuy nhiên phần khía cạnh nội dung còn cá sơ sài và chưa rõ ràng</t>
  </si>
  <si>
    <t>B_13 20153455 Phạm Thị Thảo
-Nhóm làm bài tập đầy đủ và nộp đúng hạn
-Các phần tương tác làm đầy đủ và chi tiết</t>
  </si>
  <si>
    <t>B_13 20153455 Phạm Thị Thảo:Nhóm làm đủ bài tập,nộp đúng thời hạn,cần bổ sung phần tương tác vì còn sơ sài</t>
  </si>
  <si>
    <t>B_13 20153455 Phạm Thị Thảo: Nhóm làm bài đầy dủ,nộp đúng thời hạn,một số tương tác chưa làm chi tiết,rõ ý</t>
  </si>
  <si>
    <t>B_13 20153455 Phạm Thị Thảo:
-Nhóm làm bài tập đầy đủ
-Nộp đúng thời hạn
-Nắm được quy trình hoạt động của drone
-Thiếu một số các khía cạnh</t>
  </si>
  <si>
    <t>B_13 20153455 Phạm Thị Thảo
-Nhóm làm bài tập đầy đủ và chi tiết
-Nộp đúng thời hạn</t>
  </si>
  <si>
    <t>B_13 20150228 Hoàng Trọng Ân
Thiếu tài liệu tham khảo, các phần còn lại khá đầy đủ và chi tiết</t>
  </si>
  <si>
    <t>B_13 20150228 Hoàng Trọng Ân
Phần quy trình khá khó hiểu, thứ tự không rõ ràng, mô tả quá chi tiết về vấn đề cơ khí
Các phần còn lại đầy đủ và rõ ràng</t>
  </si>
  <si>
    <t>B_13 20150228 Hoàng Trọng Ân
Thiếu tài liệu tham khảo
Quy trình hơi sơ sài
Các phần còn lại rõ ràng, đầy đủ</t>
  </si>
  <si>
    <t>B_13 20150228 Hoàng Trọng Ân
Thiếu khá nhiều tương tác (chỉ được 5/10)
Các phần còn lại đầy đủ</t>
  </si>
  <si>
    <t>B_13 20150228 Hoàng Trọng Ân
Quy trình mô tả rất chi tiết
Thiếu quy trình 7-10</t>
  </si>
  <si>
    <t xml:space="preserve">B_13 20150228 Hoàng Trọng Ân
Quy trình, tình huống hơi sơ sài
Các tương tác và yêu cầu khá đầy đủ </t>
  </si>
  <si>
    <t>B_13 20152754 Nguyễn Thế Nhạ
Thiếu tương tác 8
Các phần còn lại đầy đủ rõ ràng</t>
  </si>
  <si>
    <t>B_13 20152754 Nguyễn Thế Nhạ
Khá đầy đủ tuy nhiên thiếu tương tác 7-10
Tình huống mô tả chưa kĩ</t>
  </si>
  <si>
    <t xml:space="preserve">B_13 20152754 Nguyễn Thế Nhạ
Thiếu tương tác 10
Thiếu tài liệu tham khảo
</t>
  </si>
  <si>
    <t>B_13 20152754 Nguyễn Thế Nhạ
Thiếu tài liệu tham khảo và các tương tác từ 7-10</t>
  </si>
  <si>
    <t>B_13 20152754 Nguyễn Thế Nhạ
Bài làm chưa đầy đủ</t>
  </si>
  <si>
    <t>B_13 20152754 Nguyễn Thế Nhạ
Các phần đầy đủ nhưng chưa được chi tiết</t>
  </si>
  <si>
    <t>Nhận xét bởi nhóm 14</t>
  </si>
  <si>
    <t xml:space="preserve">B_14 20152230 Thân Tài Linh
Bài làm khá đầy đủ và chi tiết, mô tả rất rõ ràng.
Phần tình huống : 
Ở tình huống thứ nhất : khả năng va phải chim trời là rất hiếm( có thể gọi là không xảy ra)
Tình huống thứ tư : Dùng dữ liệu offline có vẻ không khả dụng với yêu cầu hệ thống hiện tại
</t>
  </si>
  <si>
    <t>B_14 20152230 Thân Tài Linh
Bài làm đầy đủ và rất chi tiết
Phần tình huống số 2 : không hợp lý vì điều này là phụ thuộc vào người mua và pháp luật
Thiết bị điều khiển drones trong trường hợp này mình nghĩ là máy điều khiển chứ không phải qua điện thoại, máy tính bảng</t>
  </si>
  <si>
    <t xml:space="preserve">B_14 20152230 Thân Tài Linh
Phần mô tả chi tiết, rõ ràng
Tình huống 4 mình thấy cách xử lý không phù hợp, thực tế k thể tránh khỏi việc chim chóc bay qua màn ảnh. không cần thiết là 1 tình huống 
</t>
  </si>
  <si>
    <t>B_14 20152230 Thân Tài Linh 
Nhóm làm bài đầy đủ nhưng cần chi tiết hơn trong từng phần, đặc biệt là phần mô tả</t>
  </si>
  <si>
    <t>B_14 20152230 Thân Tài Linh
Hoàn thành bài theo yêu cầu, đa số khá chi tiết song một vài phần chưa rõ ràng 
Theo cá nhân mình, quy trình quản lý rừng, hệ thống thực hiện từ khi thả drones</t>
  </si>
  <si>
    <t xml:space="preserve">B_14 20152230 Thân Tài Linh 
Làm đủ bài, tuy nhiên bài làm còn sơ sài.
Nhiều ô bỏ trống chưa làm
Phần mô tả quy trình thì cần tóm tắt mà đủ ý, không nên viết dài dòng khó hiểu
</t>
  </si>
  <si>
    <t>B_14 20154139 Phí Văn Tuấn 
Nhóm làm bài tập đầy đủ
Nộp bài đúng hạn
Tuy nhiên mô tả quy trình còn sơ sài</t>
  </si>
  <si>
    <t xml:space="preserve"> B_14 20154139 Phí Văn Tuấn 
Nhóm làm bài tập đầy đủ
Nộp bài đúng hạn
Các phần được làm rất chi tiết dễ hiểu.</t>
  </si>
  <si>
    <t>B_14 B_14 20154139 Phí Văn Tuấn 
Nhóm làm bài tập đầy đủ
Nộp bài đúng hạn
Phần 3 và phần 4 làm sơ sài.</t>
  </si>
  <si>
    <t xml:space="preserve"> B_14 20154139 Phí Văn Tuấn 
Nhóm làm bài tập đầy đủ 
Nộp bài đúng hạn
Tuy nhiên về phần mô tả tương tác còn chưa đầy đủ.</t>
  </si>
  <si>
    <t>B_14 20154139 Phí Văn Tuấn  
Nhóm làm bài tập đầy đủ
Nộp bài đúng hạn
Các phần làm chi tiết.</t>
  </si>
  <si>
    <t>B_14 20154139 Phí Văn Tuấn 
Nhóm làm bài tập đầy đủ
Nộp bài đúng hạn
Phần mô tả chi tiết dễ hiểu
Cần bổ sung khía cạnh 4-12.</t>
  </si>
  <si>
    <t>B_14 20151647 Bùi Văn Huy
Bài làm đầy đủ, nộp bài đúng hạn
Phần các khía cạnh cần bổ sung thêm</t>
  </si>
  <si>
    <t>B_14 20151647 Bùi Văn Huy
Bài làm đầy đủ, nộp đúng hạn
Phần 4 còn hơi ít các khía cạnh đánh giá</t>
  </si>
  <si>
    <t>B_14 20151647 Bùi Văn Huy
Bài làm đầy đủ, nộp bài đúng hạn
Cần chi tiết hơn</t>
  </si>
  <si>
    <t>B_14 20151647 Bùi Văn Huy
Bài làm đủ phần, nộp bài đúng hạn
Nội dùng con sơ sài
Phần 3: Nên thêm nhiều tương tác hơn để quá trình thực hiện được liên tục
Phần 4: Nên thêm nhiều khía cạnh hơn, mô tả chi tiết hơn các yêu cầu</t>
  </si>
  <si>
    <t>B_14 20151647 Bùi Văn Huy
Bài làm đầy đủ, nội dung khá chi tiết, nộp bài đúng giờ
Phần 3: Nên thêm một số tương tác để quy trình làm việc được liên tục hơn</t>
  </si>
  <si>
    <t>B_14 20151647 Bùi Văn Huy
Bài làm đủ các phần, nộp bài đúng giờ
Nội dung khá nhiều nhưng không được mô tả cụ thể chi tiết đặc biệt phần quá trình
Phần các khía cạnh còn hơi ít</t>
  </si>
  <si>
    <t>B_14 20151178 Đinh Thanh Hải  Bài tập làm đầy đủ. Phần 3: tương tác 8 chưa phân tích.</t>
  </si>
  <si>
    <t>B_14 20151178 Đinh Thanh Hải  Bài tập làm đầy đủ. Phần 1: Cần chi tiết hơn. Phần 3: cần thêm tương tác. một số tương tác chưa rõ</t>
  </si>
  <si>
    <t>B_14 20151178 Đinh Thanh Hải  Bài tập làm đầy đủ, chi tiết, có nhiều ý hay. Phần một thiếu tài liệu tham khảo</t>
  </si>
  <si>
    <t>B_14 20151178 Đinh Thanh Hải  Bài tập làm đầy đủ. Các ý tương đối dầy đủ.</t>
  </si>
  <si>
    <t>B_14 20151178 Đinh Thanh Hải Chưa hoàn thành bài tập  Phần 1: đã hoàn thành cần chi tiết hơn. phần 2,3.4 chưa làm</t>
  </si>
  <si>
    <t>B_14 20151178 Đinh Thanh Hải Bài tập đầy đủ.Phần 1: Cần ghi chi tiết hơn. Chưa có tài liệu trích dẫn.  Phần 4: khía cạnh 3 chưa có tên khía cạnh</t>
  </si>
  <si>
    <t>Nhận xét bởi nhóm 15</t>
  </si>
  <si>
    <t>B_15 20154470 Hong Sok Heang
- Nhóm làm bài đầy đủ.
-Nhóm trình bay rõ ràng, giải thích đầy đủ và chi tiết.</t>
  </si>
  <si>
    <t>B_15 20154470 Hong Sok Heang
-Nhóm làm bài đầy đủ, chi tiết và giải thích bài rõ ràng.
-Nộp bài đúng hạn.
-Tự liệu dẫn chứng đầy đủ.</t>
  </si>
  <si>
    <t xml:space="preserve">B_15 20154470 Hong Sok Heang
-Làm bài khá đầy đủ, chi tiết.
-Thiếu tình huống 2 .
- Nhóm vẫn còn phần chưa hoàn thành. </t>
  </si>
  <si>
    <t>B_15 20154470 Hong Sok Heang
-Nhóm làm bài tập đầy đủ và chi tiết.
-Nội dung chất lương, tư liệu dẫn chúng đầy đủ.
-Nội bài đúng hạn.</t>
  </si>
  <si>
    <t xml:space="preserve">B_15 20154470 Hong Sok Heang
-Nhóm làm bài đầy đủ.
-Nộp bài đúng hạn .
</t>
  </si>
  <si>
    <t>B_15 20154470 Hong Sok Heang
-Nhóm làm bài đúng hạn nhưng còn làm sơ sai, nhiều ô bỏ trống và phân chia công việc
không đều.</t>
  </si>
  <si>
    <t>B_15 20151915 Bùi Phú  Hướng
Các tương tác chưa được đầy đủ, còn thiếu định nghĩa.</t>
  </si>
  <si>
    <t>B_15 20151915 Bùi Phú  Hướng
nhóm làm bt đầy đủ</t>
  </si>
  <si>
    <t>B_15 20151915 Bùi Phú  Hướng
tướng tác chưa được đầy đủ, còn thiếu định nghĩa</t>
  </si>
  <si>
    <t>B_15 20151915 Bùi Phú  Hướng
thiếu tương tác 10
nhóm làm bài khá đầy đủ</t>
  </si>
  <si>
    <t>B_15 20151915 Bùi Phú  Hướng
Nhóm làm bài đầy đủ</t>
  </si>
  <si>
    <t>B_15 20151915 Bùi Phú  Hướng
Nhóm làm bài khá đầy đủ</t>
  </si>
  <si>
    <t>B_15 20151444 Trần Văn Hiệp
-Nhóm làm bài tập đầy đủ, nộp đúng thời hạn.
-Cần bổ sung thêm phần các khía cạnh</t>
  </si>
  <si>
    <t>B_15 20151444 Trần Văn Hiệp
-Nhóm làm bài tập đầy đủ, nộp đúng thời hạn.
-Thiếu tài liệu tham khảo và cần bổ sung phần các khía cạnh</t>
  </si>
  <si>
    <t>B_15 20151444 Trần Văn Hiệp
-Nhóm làm bài tập đầy đủ, nộp đúng thời hạn
-Cần bổ sung tài liệu tham khảo và chi tiết hơn</t>
  </si>
  <si>
    <t>B_15 20151444 Trần Văn Hiệp
-Nhóm làm bài tập đầy đủ, nộp đúng thời hạn
-Nội dung còn sơ sài cần chi tiết hơn</t>
  </si>
  <si>
    <t>B_15 20151444 Trần Văn Hiệp
-Nhóm làm bài tập đầy đủ, nộp bài đúng thời hạn
-Nội dung khá chi tiết và đầy đủ</t>
  </si>
  <si>
    <t>B_15 20151444 Trần Văn Hiệp
-Nhóm làm bài đầy đủ, nộp đúng thời hạn
-Nội dung khá nhiều tuy nhiên cần chi tiết hơn</t>
  </si>
  <si>
    <t>B_15 20151123 Nguyễn Tuấn Giao. Nhóm làm khác đầy đủ và tỉ mỉ, tuy nhiên còn phần định nghĩa của tương tác 7 chưa đủ, tương tác 8 chưa mô tả.</t>
  </si>
  <si>
    <t>B_15 20151123 Nguyễn Tuấn Giao. Nhóm làm bài đầy đủ. Phần quy trình còn mô tả sơ sài.</t>
  </si>
  <si>
    <t>B_15 20151123 Nguyễn Tuấn Giao. Nhóm làm khá đầy đủ. Phần 1 thiếu tài liệu tham khảo. Phần 4 cần bổ sung các khía cạnh cho cụ thể.</t>
  </si>
  <si>
    <t>B_15 20151123 Nguyễn Tuấn Giao. Tài liệu tham khảo cần bổ sung ở phần 1, quy trình mô tả các tương tác còn sơ sài. Nhóm nộp bài khá đầy đủ.</t>
  </si>
  <si>
    <t>B_15 20151123 Nguyễn Tuấn Giao. Nhóm không hoàn thành bài tập, phần 1 đã làm nhưng vẫn sơ sài, phần 2, 3,4 không làm.</t>
  </si>
  <si>
    <t>B_15 20151123 Nguyễn Tuấn Giao. Nhóm làm bài khá đầy đủ. Phần mô tả chưa đầy đủ, mô tả tương tác cần làm rõ hơn, các tình huống bất tiện cần làm rõ cho cụ thể.</t>
  </si>
  <si>
    <t>Nhận xét bởi nhóm 16</t>
  </si>
  <si>
    <t xml:space="preserve">B_16 20153075 Nguyễn Văn Quyết
- Nhóm trình bày khá đầy đủ, rõ ràng, nhiều tình huống rất sát thực, ruy nhiên về phần các tình huống mình nên tư duy logic theo quy trình hoạt động quản lý drone thì đầy đủ hơn từ khâu chuẩn bị, cho đến khâu kiểm tra dữ liệ, so sánh
</t>
  </si>
  <si>
    <t>B_16 20153075 Nguyễn Văn Quyết
- Nhóm trình bày đầy đủ, rõ ràng chi tiết, tuy nhiên một số tình huống không khả thi cho lắm như tình huống 2
- Về phần chi tiết tương tác khá hoàn chỉnh</t>
  </si>
  <si>
    <t>B_16 20153075 Nguyễn Văn Quyết
- Nhóm làm bài khá đầy đủ, chi tiết, tình huống khá thực tế, 
Một số phần bài tập chua hoàn thành đúng hạn
- Phần các tương tác khá chi tiết, đầy đủ</t>
  </si>
  <si>
    <t>B_16 20153075 Nguyễn Văn Quyết
- Nhóm trình bày khá đầy đủ, rõ ràng, nhiều tình huống rất sát thực, tuy nhiên về phần các tình huống mình nên tư duy logic theo quy trình hoạt động quản lý drone thì đầy đủ hơn , 
Phần tương tác khá đầy đủ, hoàn chỉnh</t>
  </si>
  <si>
    <t>B _ 16 20153075 Nguyễn Văn Quyết
- Nhóm bạn làm bài rất chi tiết, tình huống khá sát thực, phần tương tác, định nghĩa khá đầy đủ
- Nộp bài đúng hạn</t>
  </si>
  <si>
    <t>B_16 20153075 Nguyễn Văn Quyết
- Nhóm làm bài còn khá sơ sài, nhiều phần còn chưa hoàn thành
- Nộp bài đúng hạn</t>
  </si>
  <si>
    <t xml:space="preserve">B_16 20150703 Phan Quang Dũng 
Phần 3,4 còn sơ sài.
</t>
  </si>
  <si>
    <t xml:space="preserve">B_16 20150703 Phan Quang Dũng 
- Bài làm đầy đủ và chi tiết.
- Các ví dụ tốt
</t>
  </si>
  <si>
    <t xml:space="preserve">B_16 20150703 Phan Quang Dũng 
- Cần bổ sung phần 3 và phần các tương tác.
</t>
  </si>
  <si>
    <t xml:space="preserve">B_16 20150703 Phan Quang Dũng 
- Phần mô tả quy trình rõ ràng chi tiết
-Một số tương tác còn sơ sài
</t>
  </si>
  <si>
    <t xml:space="preserve">B_16 20150703 Phan Quang Dũng 
- Thiếu khía cạnh 4-12.
- Cần bổ sung thêm tương tác
</t>
  </si>
  <si>
    <t xml:space="preserve">B_16 20150703 Phan Quang Dũng 
- Thiếu khía cạnh 4-12.
- Bài khá chi tiết
</t>
  </si>
  <si>
    <t>B_16 20150539 Trần Hùng Cường
  -Nhóm làm bài tập khá đầy đủ, nộp bài đúng hạn</t>
  </si>
  <si>
    <t>B_16 20150539 Trần Hùng Cường
  - Nhóm làm bài tập khá đầy đủ, nộp bài đúng hạn
  - Thiếu tài liệu tham khảo</t>
  </si>
  <si>
    <t xml:space="preserve"> B_16 20150539 Trần Hùng Cường
  -  Nhóm làm bài tập đầy đủ,chi tiết, nộp bài đúng hạn</t>
  </si>
  <si>
    <t>B_16 20150539 Trần Hùng Cường
  - Nhóm làm bài tập đầy đủ, nộp bài đúng hạn
  - Nội dung cần chi tiết hơn</t>
  </si>
  <si>
    <t xml:space="preserve"> B_16 20150539 Trần Hùng Cường
  -Nội dung bài làm khá chi tiết và đầy đủ
  - Nộp bài đúng hạn</t>
  </si>
  <si>
    <t>B_16 20150539 Trần Hùng Cường
  - Nhóm làm bài tập đầy đủ, nộp bài đúng hạn
  - Nội dung cần chi tiết hơn
  - Cần bổ sung phần 3 để bài làm đầy đủ hơn</t>
  </si>
  <si>
    <t>B_16 20150264 Nguyễn Thành Bắc. 
-  Làm thiếu tương tác 8
- Còn lại thì làm đầy đủ</t>
  </si>
  <si>
    <t>B_16 20150264 Nguyễn Thành Bắc. 
-  Nhóm nộp bài đúng hạn deadline
-  Nội dung các phần còn sơ sài</t>
  </si>
  <si>
    <t>B_16 20150264 Nguyễn Thành Bắc. 
- Nhóm nộp đủ bài, đúng deadline
- Đúng qui trình nhưng chưa chi tiết</t>
  </si>
  <si>
    <t>B_16 20150264 Nguyễn Thành Bắc. 
- Nhóm nộp đủ bài, đúng deadline
- Thiếu tài liệu tham khảo tương tác 7-10
- Qui trình đầy đủ nhưng còn sơ sài</t>
  </si>
  <si>
    <t>B_16 20150264 Nguyễn Thành Bắc. 
 - Nhóm làm bài còn thiếu, phần 2 3 4 không làm</t>
  </si>
  <si>
    <t>B_16 20150264 Nguyễn Thành Bắc. 
- Nhóm nộp đủ bài, đúng deadline
- Đúng qui trình nhưng các ý còn sơ sài.</t>
  </si>
  <si>
    <t>Nhận xét bởi nhóm 17</t>
  </si>
  <si>
    <t xml:space="preserve">B_17 20152938 Dương Đình Quang
Nhóm trình bày rõ ràng, dẫn chứng đầy đủ chi tiết.
Một số quan điểm cá nhân của mình:
- Phần1 không nên gộp chung những công đoạn xử lý tương tác quá chi tiết vào phần mô tả tổng quát quy trình quản lý rừng
</t>
  </si>
  <si>
    <t>B_17 20152938 Dương Đình Quang
Nhóm trình bày rõ ràng, dẫn chứng đầy đủ chi tiết.
Một số quan điểm cá nhân của mình:
- Phần yêu cầu hệ thống nên có khả năng ghép nối các hình ảnh, video gửi về từ 1 số drone xác định cùng khu vực hoặc tất cả drone</t>
  </si>
  <si>
    <t>B_17 20152938 Dương Đình Quang
Nhóm trình bày khá đầy đủ
Một số quan điểm cá nhân của mình:
- Cần trình bày chi tiết hơn về từng tương tác.</t>
  </si>
  <si>
    <t>B_17 20152938 Dương Đình Quang
Nhóm trình bày khá đầy đủ
Một số quan điểm cá nhân của mình:
- Phần 1 nên bổ sung quy trình chọn đường bay, khu vực cho các drone, phân chia khu vực hợp lý, tránh xung đột</t>
  </si>
  <si>
    <t xml:space="preserve">B_17 20152938 Dương Đình Quang
Nhóm trình bày đầy đủ, đúng hạn
</t>
  </si>
  <si>
    <t>B_17 20152938 Dương Đình Quang
- Nhóm làm bài đầy đủ, đúng hạn
- Phần khía cạnh nhiều ông bỏ trống chưa hoàn thành</t>
  </si>
  <si>
    <t>B_17 20150835 Lương Mạnh Đạt
Bài nộp đúng hạn
Phần 3 và phần 4 còn sơ sài</t>
  </si>
  <si>
    <t>B_17 20150835 Lương Mạnh Đạt
Nhóm làm bài tập rất đầy đủ và chi tiết</t>
  </si>
  <si>
    <t>B_17 20150835 Lương Mạnh Đạt
Phần 4 làm còn sơ sài
Các phần còn lại đã làm khá đầy đủ</t>
  </si>
  <si>
    <t>B_17 20150835 Lương Mạnh Đạt
Nhóm phân chia công việc chưa đều
Phần các khía cạnh còn sơ sài
Các phần còn lại đã làm đầy đủ</t>
  </si>
  <si>
    <t>B_17 20150835 Lương Mạnh Đạt
Nhóm làm bài đầy đủ và chi tiết</t>
  </si>
  <si>
    <t>B_17 20150835 Lương Mạnh Đạt
Nhóm phân chia công việc đồng đều cho mọi người
Bài làm khá đầy đủ</t>
  </si>
  <si>
    <t xml:space="preserve">B_17 20152938 Dương Đình Quang
Nhóm hoàn thành khá đầy đủ, đúng deadline
Ý kiến riêng của mình:
- Nên bổ sung nghiệp vụ khi kết thúc một ngày sẽ đưa ra gợi ý vùng cần quan sát dựa vào những dấu hiệu bất thường của những lần quay trước đó
</t>
  </si>
  <si>
    <t xml:space="preserve">B_17 20152938 Dương Đình Quang
Nhóm nộp bài đầy đủ, đúng hạn
- Thiếu tài liệu tham khảo
</t>
  </si>
  <si>
    <t>B_17 20151845 Hoàng Văn Hưng
Nhóm làm các phần đây đủ, nộp đúng hạn,
phần 4 chưa được chi tiết và rõ ràng.</t>
  </si>
  <si>
    <t>B_17 20151845 Hoàng Văn Hưng
Nhóm làm bài tập đầy đủ, đúng hạn,
 phần 1 chưa được chi tiết, thiếu tài
 liệu tham khảo</t>
  </si>
  <si>
    <t>B_17 20151845 Hoàng Văn Hưng
Nhóm làm bài tập đầy đủ, nộp bài đúng hạn,
phần 3 cần làm chi tiết hơn</t>
  </si>
  <si>
    <t>B_17 20151845 Hoàng Văn Hưng
Nhóm làm bài tập đầy đủ, nộp bài đúng hạn,
các phần mô tả cần chi tiết hơn</t>
  </si>
  <si>
    <t>Nhiều ý tưởng nhưng các ý tưởng viết ngắn quá</t>
  </si>
  <si>
    <t>Phần 1 tương đối ngắn, thiếu nhiều ý
Các phần còn lại đầy đủ và chi tiết</t>
  </si>
  <si>
    <t>Tương đối đây đủ ,nhiều ý tưởng hay</t>
  </si>
  <si>
    <t>Gần như chưa làm gì</t>
  </si>
  <si>
    <t xml:space="preserve"> Phần 1 còn sơ sài, nhiều ý tưởng nhưng các ý tưởng viết ngắn quá</t>
  </si>
  <si>
    <t>Nhận xét bởi nhóm 18</t>
  </si>
  <si>
    <t>B_18 20150424 Đào Huy Chương 
Nhóm trình bày đầy đủ, chi tiết các phần cần thiết, đúng thời hạn được giao.</t>
  </si>
  <si>
    <t>B_18 20150424 Đào Huy Chương
Bài của nhóm trình bày khá đầy đủ, rõ ràng. Tuy nhiên còn một số điểm chưa hợp lý như tình huống hết pin khi bay.</t>
  </si>
  <si>
    <t>B_18 20150424 Đào Huy Chương
Nhóm trình bày đầy đủ, đúng thời hạn. Nhưng vẫn còn tồn tại một số chỗ chưa rõ ràng</t>
  </si>
  <si>
    <t>B_18 20150424 Đào Huy Chương
Nhóm trình bày rõ ràng. Tuy nhiên phần 1 các bạn cần thêm một số bước cần thiết</t>
  </si>
  <si>
    <t>B_18 20150424 Đào Huy Chương
Nhóm các bạn làm bài rất chi tiết, đầy đủ các phần, đúng deadline</t>
  </si>
  <si>
    <t>B_18 20150424 Đào Huy Chương
Nhóm trình bày đang còn sơ sài</t>
  </si>
  <si>
    <t>B_18 20152594 Nguyễn Xuân Nam : Bài làm phần khía cạnh còn sơ xài, các tương tác chưa nêu đầy đủ định nghĩa và phân tích chưa chi tiết</t>
  </si>
  <si>
    <t>B_18 20152594 Nguyễn Xuân Nam  : Nhóm phân tích các phần chi tiết, làm bài đầy đủ và rõ ràng, ví dụ dễ hiểu</t>
  </si>
  <si>
    <t>B_18 20152594 Nguyễn Xuân Nam  : 
tương tác thiếu định nghĩa, cần bổ sung thêm
phần khía cạnh còn thiếu nhiều khía cạnh</t>
  </si>
  <si>
    <t>B_18 20152594 Nguyễn Xuân Nam  : 
-Bài làm đẩy đủ 
phần 1 làm rõ ràng nhưng phần tương tác và khía cạnh lại chưa được chi tiết</t>
  </si>
  <si>
    <t>B_18 20152594 Nguyễn Xuân Nam 
- bài làm đầy đủ, phần 1 làm chưa được chi tiết, các tình huống cũng chưa được phân tích rõ ràng
phần khía cạnh thiếu khá nhiều</t>
  </si>
  <si>
    <t>B_18 20152594 Nguyễn Xuân Nam  : Nhiều phần điền tên nhưng không điền nôi dung, các phần còn lại chi tiết, phần khía cạnh thiếu khá nhiều</t>
  </si>
  <si>
    <t xml:space="preserve">B_18 20152978 Phan Văn Quang
-Bài làm tương đối đầy đủ, về đánh giá tính dùng được còn sơ sài
-Thiếu các khía cạnh 4-12
</t>
  </si>
  <si>
    <t xml:space="preserve">B_18 20152978 Phan Văn Quang
-Thiếu phần tài liệu tham khảo
-Phần đánh giá tính dùng được còn sơ sài, chỉ mới nêu lên được 3 khía cạnh
</t>
  </si>
  <si>
    <t xml:space="preserve">B_18 20152978 Phan Văn Quang
- Nhóm làm bài tập khá đầy đủ
- Phần 4 thiếu khá nhiều khía cạnh (chỉ có mỗi  3 khía cạnh)
</t>
  </si>
  <si>
    <t>B_18 20152978 Phan Văn Quang
-Phần 1 làm hơi sơ sài
-Thiếu danh mục tài liệu tham khảo
-Phần 4 thiếu nhiều khía cạnh</t>
  </si>
  <si>
    <t>B_18 20152978 Phan Văn Quang
-Phần 3 mô tả 10 tình huống còn sơ sài
-Phần 4 chỉ mới nêu được 6 khía cạnh</t>
  </si>
  <si>
    <t>B_18 20154371 Nguyễn Hữu Vinh
- Nhóm làm bài tập đầy đủ các phần, đúng deadline
- Các tương tác làm đủ
- Phần quá trình cần mô tả chi tiết hơn</t>
  </si>
  <si>
    <t>B_18 20154371 Nguyễn Hữu Vinh
- Nhóm làm bài tập khá đầy đủ, đúng deadline
- Tương tác 8 còn thiếu định nghĩa
- Phần quá trình cần mô tả dễ hiểu hơn</t>
  </si>
  <si>
    <t>B_18 20154371 Nguyễn Hữu Vinh
- Nhóm làm bài tập khá đầy đủ, đúng deadline
- Các mô tả quy trình còn sơ sài
- Nên bổ xung thêm các tương tác</t>
  </si>
  <si>
    <t>B_18 20154371 Nguyễn Hữu Vinh
- Nhóm làm bài tập khá đầy đủ, đúng deadline
- Các quy trình chưa thực sự rõ ràng
- Các phần sau còn sơ sài</t>
  </si>
  <si>
    <t>B_18 20154371 Nguyễn Hữu Vinh
- Nhóm làm bài tập khá đầy đủ, đúng deadline
- Các quy trình khá chi tiết
- Các tương tác cần mô tả rõ ràng hơn</t>
  </si>
  <si>
    <t>B_18 20154371 Nguyễn Hữu Vinh
- Nhóm gần như chưa làm bài tập</t>
  </si>
  <si>
    <t>B_18 20154371 Nguyễn Hữu Vinh
- Nhóm làm bài tập khá đầy đủ, đúng deadline
- Phần ý tưởng nhóm trình bày chưa đầy đủ, rõ ràng
- Các tương tác tương đối đầy đủ, nhưng cần mô tả rõ ràng hơn</t>
  </si>
  <si>
    <t>Nhận xét bởi nhóm 19</t>
  </si>
  <si>
    <t xml:space="preserve">B_19 20151290 Bùi Minh Hiếu 
Nhóm trình bày rõ ràng đầy đủ đi sâu vào các vấn đề, dẫn chứng 
đẩy đủ chi tiết.
Một số quan điểm cá nhân của mình:
- Cách khắc phục trong tình huồng 2,3 chưa được hợp lí cho lắm.
</t>
  </si>
  <si>
    <t>B_19 20151290 Bùi Minh Hiếu.
Nhóm trình bày rõ ràng, dẫn chứng đầy đủ chi tiết.
Một số quan điểm cá nhân của mình:
- Ở tình huống khi drone bị hết pin cần tìm giải pháp khắc 
phục phù hợp hơn.</t>
  </si>
  <si>
    <t>B_10 20151290 Bùi Minh Hiếu
Nhóm trình bày rõ ràng, dẫn chứng chi tiết cụ thể các tình 
huống nội dung đưa ra sáng tạo nhưng cần đi sâu vào việc 
phân tích chi tiết hơn.</t>
  </si>
  <si>
    <t>B_19 2015190 Bùi Minh Hiếu:
- Nhóm trình bày rõ ràng đầy đủ tuy nhiên câu 1 câng cho thêm 
chức năng khoanh vùng của drone và phân tích chi tiết hơn.</t>
  </si>
  <si>
    <t>B_19 2015190 Bùi Minh Hiếu:
- Nhóm trình bày rõ rảng đầy đủ, đi sâu vào các vấn đề, cũng như 
tìm hiểu về phương thức hoạt động của drone.</t>
  </si>
  <si>
    <t>B_19 20151290 Bùi Minh Hiếu:
- Nhóm trình bày sơ sài, nhiều ô còn bỏ trống, phần tình huống và 
cách khắc phục cần giải thích rõ hiểu hơn.</t>
  </si>
  <si>
    <t>B_19 20151546 Nguyễn Văn Hoàng: 
-Nhóm trìn bày phần tương tác và các khía cạnh còn tình huống 2,5 
cần chi tiết, thực tiễn hơn.</t>
  </si>
  <si>
    <t>B_19 20151246 Nguyễn Văn Hoàng: Nhóm làm bài tập đầy đủ chi tiết, đi sâu vào các vấn đề.</t>
  </si>
  <si>
    <t>B_19 20151546 Nguyễn Văn Hoàng:
-Bài làm còn sơ sai thiếu nhiều ý , thiếu phần tương tác 8, 9, 10.</t>
  </si>
  <si>
    <t>B_19 20151546 Nguyễn Văn Hoàng:
-Bài làm phần tương tác còn sơ sài, đánh giá theo các khía cạnh còn 
thiếu khía cạnh 4.</t>
  </si>
  <si>
    <t>B_19 20151546 Nguyễn Văn Hoàng:
- Nhóm làm bài tương đối đầy đủ tuy nhiên phần quy trình cần chi tiết hơn</t>
  </si>
  <si>
    <t>B_19 20151546 Nguyễn Văn Hoàng: 
- Nhóm làm bài chi tiết đấy đủ đã đi sâu thấy rõ được khía cạnh các vấn đề.</t>
  </si>
  <si>
    <t>B_19 20151871  Nguyễn Văn Hưng :                                                       - Nhóm làm bài đầy đủ chi tiết, nộp bài đúng giờ .                                                         - Trong quy trình chưahợp lý ở bước 5 và 6 vì ta đã có bước ở cuối cùng là sao lưu giữ liệu và phân tích phát hiện vùng nghi vấn, nên việc kiểm tra thủ công chỉ áp dụng cho những trường hợp khẩn cấp như : có người đang chặt phá rừng, rừng đang cháy..., còn nếu trong trường hợp thiệt hại rừng đã xảy ra thì nên giải quyết theo lộ trình phát hiện vùng nghi vấn tự động của hệ thống.</t>
  </si>
  <si>
    <t>B_19 20151871  Nguyễn Văn Hưng :                                                                   - Nhóm làm bài đầy đủ chi tiết chính xác, nộp bài đúng giờ.</t>
  </si>
  <si>
    <t>B_19 20151871  Nguyễn Văn Hưng :                                                                       - Nhóm làm bài đầy đủ chi tiết, nộp bài đúng giờ                                                      - Trong quy trình ở B1,2,3 có phần chi tiết quá về phần kỹ thuật chuẩn bị lắp đặt drone  như vặn vít ốc,  vệ sinh drone</t>
  </si>
  <si>
    <t>B_19 20151871  Nguyễn Văn Hưng :                                                                                - Nhóm làm bài đầy đủ , nộp bài đúng giờ</t>
  </si>
  <si>
    <t>B_19 20151871  Nguyễn Văn Hưng :                                                                                            - Nhóm làm bài đầy đủ, nộp bài đúng giờ                                                                           - Bài làm khá</t>
  </si>
  <si>
    <t>B_19 20153274 Tăng Tự Tài                                                                                                                                            Bài làm chi tiết, trình bày rõ rang tuy nhiên phần tương tác còn chưa hoàn thiện</t>
  </si>
  <si>
    <t>B_19 20153274 Tăng Tự Tài                                                                                                                                         -Bài làm chi tiết ,khá rõ ràng tuy nhiên có vài bước còn hơi sơ sài                                               -Cần thêm nhiều tương tác hơn</t>
  </si>
  <si>
    <t xml:space="preserve">B_19 20153274 Tăng Tự Tài                                                                                                                                               -Bài làm tương đối đầy đủ, các phần khá chi tiết </t>
  </si>
  <si>
    <t xml:space="preserve">B_19 20153274 Tăng Tự Tài                                                                                     -Bài làm các bước có nhiều ý tưởng tốt.                                                                                                  -Cần có nhiều tương tác hơn  </t>
  </si>
  <si>
    <t>B_19 20153274 Tăng Tự Tài                                                                -Hoàn thành được phần 1 các phần sau chưa hoàn thành</t>
  </si>
  <si>
    <t>B_19 20153274 Tăng Tự Tài                                                                                                                                                   -Nộp đúng hạn                                                                                                                                                                     -Nội dung các phần đầy đủ nhưng hơi sơ sài</t>
  </si>
  <si>
    <t>Nhận xét bởi nhóm 20</t>
  </si>
  <si>
    <t>B_20 20152582 Nguyễn Trọng Nam
-Nhóm trình bày rõ ràng, đầy đủ, nộp bài đúng hạn
-Hoàn thành tốt bài tập</t>
  </si>
  <si>
    <t>B_20 20152582 Nguyễn Trọng Nam
-Hoàn thành tốt bài tập, nộp bài đúng hạn
- Về tình huống xỷ lý khi vi phạm quyền riêng từ của người điều khiển drone cần có cách khắc phục triệt để hơn</t>
  </si>
  <si>
    <t>B_20 20152582 Nguyễn Trọng Nam
-Nhóm hoàn thành tốt công việc, nộp bài đúng giờ
- Một vài chỗ còn chưa giải thích rõ ràng</t>
  </si>
  <si>
    <t>B_20 20152582 Nguyễn Trọng Nam
-Nhóm trình bày rõ ràng, đầy đủ tuy nghiên còn một số tình huống khác phục chưa được đầy đủ, ví dụ như khắc phục thời tiết</t>
  </si>
  <si>
    <t>B_20 20152582 Nguyễn Trọng Nam
-Nhóm hoàn thành tốt bài tập, đầy đủ, đúng hạn</t>
  </si>
  <si>
    <t>B_20 20152582 Nguyễn Trọng Nam
-Hoành thành bài tương đối đầy đủ, nộp bài đúng han
-Còn một số chỗ chưa hoàn thành, để bỏ trống</t>
  </si>
  <si>
    <t>B_20 20152582 Nguyễn Trọng Nam
-Làm bài khá tốt, còn nhiều chỗ chưa hoàn thành</t>
  </si>
  <si>
    <t>B_20 20151168 Nguyễn Văn Hào
Nhóm làm đủ, chi tiết, nộp bài đúng hạn</t>
  </si>
  <si>
    <t>B_20 20151168 Nguyễn Văn Hào
Nộp bài đúng hạn nhưng bài làm còn sơ sài, nhóm cần bổ sung thêm</t>
  </si>
  <si>
    <t>B_20 20151168 Nguyễn Văn Hào
Nộp bài đúng hạn, thiếu tương tác 10 và 1 số khía cạnh thuộc phần 4</t>
  </si>
  <si>
    <t>B_20 20151168 Nguyễn Văn Hào
Nhóm làm bài đầy đủ, nộp bài đúng hạn</t>
  </si>
  <si>
    <t>B_20 20151168 Nguyễn Văn Hào
Nhóm làm bài nộp đúng giờ, đầy đủ, khá chi tiết</t>
  </si>
  <si>
    <t>B_20 20151168 Nguyễn Văn Hào
Nhóm làm khá đầy đủ, chi tiết, nộp bài đúng hạn</t>
  </si>
  <si>
    <t xml:space="preserve">B_20 20153042 Phạm Hồng  Quân : Hooàn thành đúng hẹn, bài làm 
tương đối đầy đủ. </t>
  </si>
  <si>
    <t xml:space="preserve">B_20 20153042 Phạm Hồng  Quân : Hooàn thành đúng hẹn, bài làm 
tương đối đầy đủ. </t>
  </si>
  <si>
    <t xml:space="preserve">B_20 20153042 Phạm Hồng  Quân : Hoàn thành đúng hẹn, bài làm 
tương đối đầy đủ. </t>
  </si>
  <si>
    <t>B_20 20153042 Phạm Hồng  Quân : Bài làm khá.</t>
  </si>
  <si>
    <t>B_20 20153042 Phạm Hồng  Quân : Nộp đúng giờ. Bài làm tương đối đầy đủ</t>
  </si>
  <si>
    <t>B_20 20153042 Phạm Hồng  Quân : Nộp đúng giờ. các ý còn khá sơ sài</t>
  </si>
  <si>
    <t>B_19 20153274 Lương Quốc Đạt
Các bạn làm còn hơi ngắn.</t>
  </si>
  <si>
    <t>B_19 20153274 Lương Quốc Đạt
Trừ phần 1 hơi ngắn còn các phần sau làm khá chi tiết.</t>
  </si>
  <si>
    <t>B_19 20153274 Lương Quốc Đạt
Tương đối đủ, ý tưởng hay.</t>
  </si>
  <si>
    <t>B_19 20153274 Lương Quốc Đạt 
Nhóm gần như chưa làm gì.</t>
  </si>
  <si>
    <t>B_19 20153274 Lương Quốc Đạt
Các ý tưởng viết còn hơi ngắn.</t>
  </si>
  <si>
    <t>Nhận xét bởi nhóm 21</t>
  </si>
  <si>
    <t>B_21 20153655 Hồ Sỹ Thuận
- Nhóm làm  bài tập đầy đủ, nộp bài đúng hạn. Một số phần được giải thích rõ ràng chi tiết.
- nêu thêm được một số tương tác, tính dùng được của hệ thống</t>
  </si>
  <si>
    <t>B-21 20153655 Hồ Sỹ Thuận
- Nhóm làm bài tập tốt, đầy đủ nộp bài đúng thời gian quy định.
- Phần quy trình nhóm mô tả khá là chi tiết
- Phần tình huống còn tập trung quá nhiều về drone mà chưa chỉ ra được các tinh huống khác của hệ thống và ứng dụng.
- Các tương tác và khía cạnh cũng được mô tả đầy đủ, chi tiết.</t>
  </si>
  <si>
    <t>B_21 20153655 Hồ Sỹ Thuận
Nhóm làm bài tập đầy đủ, nộp bài đúng hạn.
Có nhiều ý tưởng nhưng trình bày chưa được chi tiết, một số chỗ còn bỏ trống và thiếu ý</t>
  </si>
  <si>
    <t>B_21 20151210 Nguyễn Văn Hải  
-Nhóm hoàn thành bài tập đầy đủ , đúng hạn .Bài làm chỗ quy trình mô tả còn sơ sài .</t>
  </si>
  <si>
    <t>B_21 20151210 Nguyễn Văn Hải  
-Nhóm hoàn thành bài tập đầy đủ , đúng deadline.Phần tương tác 1 &amp; tương tác 2 đều là đăng nhập hệ thống có sựu trùng lặp .</t>
  </si>
  <si>
    <t xml:space="preserve">B_21 20151210 Nguyễn Văn Hải 
-Nhóm hoàn thành tương đối bài tập , đúng deadline , còn nhiều ở phần tương tác chỗ định nghĩa ACM SIGCHI và Beacker &amp; Buxton còn bỏ trống </t>
  </si>
  <si>
    <t>B_21  20151210 Nguyễn Văn Hải  
-Nhóm hoàn thành bài tập khá tốt nhưng một số ô còn bỏ trống chưa điền nội dung vào .</t>
  </si>
  <si>
    <t>B_21 20151210 Nguyễn Văn Hải  
- Nhóm hoàn thành bài tập tốt , rất chi tiết và đúng deadline .</t>
  </si>
  <si>
    <t xml:space="preserve">B_21 20151210 Nguyễn Văn Hải 
- Nhóm làm bài tương đối , đúng hạn nộp  , nhiều phần ô nội dung cần điền nhưng bỏ trống cần bỏ sung </t>
  </si>
  <si>
    <t>B_21 20151210 Nguyễn Văn Hải   -Nhóm nộp bài đúng hạn , đầy đủ nhưng thiếu một số phần tương tác .</t>
  </si>
  <si>
    <t>B_21 20151210 Nguyễn Văn Hải  
 -Nhóm làm bài tập đầy đủ và chi tiết đúng hạn.</t>
  </si>
  <si>
    <t xml:space="preserve">B_21 20151210 Nguyễn Văn Hải   
-Nhóm làm đầy đủ , đúng hạn .Cần làm chi tiết và đầy đủ hơn phần khía cạnh </t>
  </si>
  <si>
    <t xml:space="preserve">B_21 20151210 Nguyễn Văn Hải  
-Nhóm đúng hạn nộp , bài làm khá đầy đủ , chi tiết  </t>
  </si>
  <si>
    <t>B_21 20151210 Nguyễn Văn Hải : 
Hoàn thành bài tập tương đối đầy đủ , nội dung chi tiết , đúng deadline .</t>
  </si>
  <si>
    <t>B_21 20151210 Nguyễn Văn Hải :
Nhóm hoàn thành bài tập đầy đủ , đúng hạn , nội dung trả lời khá chi tiết .</t>
  </si>
  <si>
    <t>B_21 20151210 Nguyễn Văn Hải : 
-Nhóm hoàn thành bài tập đúng hạn . Thiếu phần trích dẫn TLTK</t>
  </si>
  <si>
    <t>B_21 20151210 Nguyễn Văn Hải : 
Làm bài đúng hạn , hoàn thành bài tập khá tốt . Phần tương tác 5 đến 10  chưa điền ND.</t>
  </si>
  <si>
    <t>B_21 20151210 Nguyễn Văn Hải : Nộp bài đúng hạn , bài làm khá đầy đủ .</t>
  </si>
  <si>
    <t>B_21 20151210 Nguyễn Văn Hải  
- Nhóm hoàn thành tương đối đầy đủ , đúng hạn cần làm chi tiết hơn nữa .</t>
  </si>
  <si>
    <t>B_21 20151210 Nguyễn Văn Hải  
-Nhóm hoàn thành đúng hạn , bài tập làm khá tốt , cần bổ sung một số phần tương tác chưa hoàn thiện .</t>
  </si>
  <si>
    <t>B_21 20151210 Nguyễn Văn Hải  
-Nhóm hoàn thành đúng hạn , bài tập tương đối đầy đủ , thiếu 2 TLTK</t>
  </si>
  <si>
    <t>B_23 20151210 Nguyễn Văn Hải   
-Nhóm hoàn thành khá tốt , đúng hạn nộp .Thiếu tương tác 7-10 .</t>
  </si>
  <si>
    <t>B_21 20153655 Hồ Sỹ Thuận
Nhóm mới chỉ làm được phần 1 nhưng vẫn cond sơ sài chưa đủ ý, các phần khác chưa làm cần bổ sung</t>
  </si>
  <si>
    <t xml:space="preserve">B_21 20153655 Hồ Sỹ Thuận
Nộp bài đúng hạn, làm bài đầy đủ nhưng một số ý trình bày còn hơi ngắn và sơ sài, cần chi tiết hơn.
</t>
  </si>
  <si>
    <t>Nhận xét bởi nhóm 22</t>
  </si>
  <si>
    <t xml:space="preserve">B_22 20150393 Biện Thành  Chung
Hoàn thành bài tập đúng giờ , nội dung chi tiết , đầy đủ
Góp ý : cách giải quyết tính huống 2 ,khi drone va chạm
với thiết bị bên ngoài và hỏng hóc , thông báo về người 
điều khiển , xác định vị trí và thay đổi drone khác , hỗ trợ 
nhiệm vụ 
</t>
  </si>
  <si>
    <t>B_22 20151716 Trần Viết  Huy
trình bày chi tiết , đầy đủ
Đăng nhập dành cả admin , để kiểm tra các video gửi thu được , kết quả báo cáo hằng ngày , theo dõi tiến độ làm việc của người điều khiển  , có đúng ngày tránh việc sao ché</t>
  </si>
  <si>
    <t>B_22 20150393 Biện Thành  Chung
Đầy đủ , chi tiết 
phân công hợp lí 
Bước 1 thiếu và chưa hoàn thành
Góp ý : Bước 1 trong quy trình kiểm soát theo tôi nên là chọn
drone , kiểm tra các thông số của drone , thiết lập kết nối từ xa
qua các thiết bị điều khiển</t>
  </si>
  <si>
    <t>B_22 20150393 Biện Thành  Chung
Nhóm phân chia công việc đều , thành viên đều có ý thức làm tốt
Góp ý : tình huống 1 không hợp lí , màn hình quan sát và điều khiển
ở đây đều hiện thị trước tiếp hình ảnh thu về từ 500 drone 
Khắc phục : tại mỗi vị trí drone , đều bổ sung thêm tính năng 
zoom in , zoom out để tiện theo dõi</t>
  </si>
  <si>
    <t>B_22 20150393 Biện Thành  Chung
Hoàn thành tốt , đầy đủ , chi tiết 
Nhóm đưa ra tình huống và cách khắc phục hoàn toàn hợp lí , đi sâu 
vào phần thiết kế chi tiết 
Mỗi định nghĩa không nêu ra các tương tác cụ thể mà đi vào chi tiết luôn</t>
  </si>
  <si>
    <t xml:space="preserve">B_22 20151493 Phạm Hoàn
Đúng hạn
Thiếu chi tiết tương tác 1 + 2 trong 2 định nghĩa
Tương tác 1 vô lí , trên màn hình hiện thị đã phải yêu cầu có xuất hiện lộ trình và hoạt động của từng drone , người dùng không phải lúc nào cũng bật chế độ tự động bay cho từng drone ( để mở lên đăng nhập )  , có thể phải cấu hình bằng tay và việc theo dõi drone là trực tiếp
</t>
  </si>
  <si>
    <t xml:space="preserve">B_22 20151493 Phạm Hoàn
Phần 1 : mô tả quá trình quản lí drone
+ Bước 1  : Bổ sung , bật tính năng kết nối từ xa trên mỗi drone , cho phép các thiết bị ngoài kết nỗi và khởi động drone , kiểm tra các thông số hiện thị trực tiếp trên màn hình điều khiển
+ Bước 9  : để đảm bảo các video không bị sao chép , mỗi video thu được từ thẻ nhớ phải có đính kèm cụ thể phải có đính kèm ngày tháng
</t>
  </si>
  <si>
    <t xml:space="preserve">B_22 20151493 Phạm Hoàn
Đúng hạn , đầy đủ và khá chi tiết
 + Tình huống 2 : khi bị mất kết nối , drone nên được chuyển sang chế độ tự động bay theo hành trình đã lập sẵn , không thể dữ nguyên vị trí được
 + Tình huống 4 : Bổ sung khắc phục , mỗi drone phát ra tín hiệu , khoanh vùng cho hoạt động an toàn và có báo về hệ thống
</t>
  </si>
  <si>
    <t xml:space="preserve">B_22 20151493 Phạm Hoàn
 đúng hạn , thiếu phân tích các khía cạnh : khả năng học hỏi , dung lỗi
Phần 4 : thiết lập các yêu cầu và biện pháp đo đánh giá
Tính thỏa mãn : bổ sung mỗi chức năng đều miêu tả ngắn ngọn , cảnh báo khi người điều khiển muốn tìm hiểu và thực hiện chức năng đó
</t>
  </si>
  <si>
    <t>B_22 20151493 Phạm Hoàn
Làm bài tập đầy đủ , đúng hạn 
phần 1  mô tả quy trình  :  thiếu phần khởi động drone và kết nối drone với màn hình điều khiển , xác định vị trí và cấu hình đường bay cho mỗi drone</t>
  </si>
  <si>
    <t xml:space="preserve">B_22 20151493 Phạm Hoàn
Khắc phụ tình huống 8 : tất cả drone đều được kiểm tra các thông số thông qua màn hình điều khiển để đảm bảo tuyệt đối trong quá trình bày
Yêu cầu về tính dùng được và các biện pháp đo , đầy đủ , chi tiết
</t>
  </si>
  <si>
    <t>B_22 20151493 Phạm Hoàn
Tương tác 10 Báo lỗi : bổ sung báo lỗi ở đây chỉ nên báo lỗi về thông số kĩ thuật , nghĩa là drone trong quá trình hoạt động đã được thiết lập 1 mức độ tiêu chuẩn , khi đến ngưỡng đó , drone tự động thống báo trên màn hình điều khiển để người dùng chỉnh : thiết lập chế độ ngưng , bay tự động . Người dùng không trực tiếp thông báo lỗi</t>
  </si>
  <si>
    <t>B_22 20151716 Trần Viết  Huy
 khá đầy đủ , chi tiết , đúng hạn
Tình huống 3 vô lí , thời gian bay phụ thuộc vào lộ trình , vị trí mà người điều khiển cấu hính ban đầu và thay đổi chỉnh sửa trong quá trình bay ( có thể các drone kết thúc tại các thời điểm khác nhau )</t>
  </si>
  <si>
    <t>B_22 20151716 Trần Viết  Huy
Hoàn thành bài tập đúng hẹn
 Sơ sài
Thiếu khía cạnh 4 đến 12
Thiếu mục tài liệu tham khảo</t>
  </si>
  <si>
    <t>B_22 20151716 Trần Viết  Huy
 Chi tiết , đầy đủ
Chức năng ghi chú , ghi chu chi tiết cho từng drone nào và nội dung ghi chú , 
ghi chú được thực hiện khi drone trực tiếp gửi thông báo trên màn hình điều 
khiển</t>
  </si>
  <si>
    <t xml:space="preserve">B_22 20151716 Trần Viết  Huy
Thiếu danh mục tài liệu tham khảo
Khá đầy đủ , chi tiết
Theo ý kiến cá nhân ,  tại các bước quy trình quản lí , bạn gộp bước 2+ 4  , kiểm tra các thông số kĩ thuật của drone trước đi vào hoạt động chính thức : lượng pin , thẻ nhớ , … phải có kết nối giữa drone và thiết bị điều khiển thông qua công tắc 
</t>
  </si>
  <si>
    <t xml:space="preserve">B_22 20150393 Biện Thành  Chung
Nhóm làm chưa đầy đủ 
Các tương tác theo 2 định nghĩa thiếu nhiều
Tương tác 3 “ kiểm tra khả năng rừng bị chặt phá “ chưa làm rõ ý , để kiểm tra kết quả rừng dựa vào kết quả khảo sát của từng video thu nhận được drone có thông báo , đánh dấu các mốc và khoanh vùng vị trí rừng bị phá ( không đơn thuần chỉ đăng nhập và chọn ngày và kiểm tra 
</t>
  </si>
  <si>
    <t xml:space="preserve">B_22 20150393 Biện Thành  Chung
Nội dung khá chi tiết và đẩy đủ
theo mình về mặt thiết kế  tại màn hình điều khiển sau khi đã có kết nối drone
quá trình kiểm thử thông qua thông số kĩ thuật hiện tại của drone  đang hoạt động ( nên làm trước mỗi lần bay ) , có 1 mức tiêu chuẩn đính kèm , từ đó điều khiển có thể trực tiếp cập nhật , nâng cấp , sửa chữa drone kịp thời 
</t>
  </si>
  <si>
    <t>B_22 20151883 Phùng Văn Hưng
Bài làm đầy đủ, nộp đúng hạn, tuy nhiên các ý còn hơi sơ sài, 
nên phát triển chi tiết hơn một chút</t>
  </si>
  <si>
    <t>B_22 20151883 Phùng Văn Hưng
Bài làm khá đầy đủ và chi tiết, một số phần
 tương tác chưa hoàn thiện nốt</t>
  </si>
  <si>
    <t>B_22 20151883 Phùng Văn Hưng
Làm bài đầy đủ
Bài 3: Chưa có giai đoạn thu thập hình ảnh, 
chỉ có các bước đăng nhập drone và xử lý tìm ra lỗi</t>
  </si>
  <si>
    <t>B_22 20151883 Phùng Văn Hưng 
Chưa đủ link tài liệu tham khảo
Cần có thêm nhiều tương tác hơn</t>
  </si>
  <si>
    <t>B_22 20151883 Phùng Văn Hưng 
Hoàn thành 1/4 bài, phần đã làm hơi sơ sài</t>
  </si>
  <si>
    <t>B_22 20151883 Phùng Văn Hưng 
Một số tương tác chưa viết được theo 2 định nghĩa, các ý còn lại đầy đủ và chi tiết</t>
  </si>
  <si>
    <t>Nhận xét bởi nhóm 23</t>
  </si>
  <si>
    <t>B_23 20152084 Vũ Văn Kiên
- Bài tập làm đầy đủ rõ ràng, khá chi tiết, đúng thời hạn
- Góp ý : Chức năng ghi dữ liệu offline vào thẻ nhớ không khả thi vì chi phí quá lớn với số lượng 500 con drone</t>
  </si>
  <si>
    <t>B_23 20152084 Vũ Văn Kiên
- Bài tập làm đầy đủ rõ ràng, chi tiết, nộp bài đúng thời hạn
- Góp ý : Cách khắc phục tình huống 2 không được hợp lý, có thể thay bằng có thêm người quản lý các nhân viên để tránh trường hợp sử dụng vào việc phi pháp</t>
  </si>
  <si>
    <t>B_23 20152084 Vũ Văn Kiên
- Nhóm làm bài tập đầy đủ khá chi tiết, đúng hạn
- 1 số tình huống gặp phải bị bỏ trống trong khi vẫn có điền trong ô cách khắc phục
- Phần tương tác chưa được chi tiết</t>
  </si>
  <si>
    <t xml:space="preserve">B_23 20152084 Vũ Văn Kiên
- Nhóm làm bài tập đầy đủ , đúng hạn
- Phần quy trình nghiệp vụ chưa được đầy đủ cần bổ sung thêm 1 số quy trình như khảo sát khu vực,thiết lập đường bay cho drone 
- Phần tương tác mô tả chưa sát với định nghĩa </t>
  </si>
  <si>
    <t>B_23 20152084 Vũ Văn Kiên
- Nhóm làm bài tập đầy đủ, đúng hạn
- Trùng lặp tương tác đăng nhập hệ thống</t>
  </si>
  <si>
    <t>B_23 20152084 Vũ Văn Kiên
- Nhóm làm bài tập đầy đủ , đúng hạn
- Nhiều ô điền tên nhưng nội dung còn bỏ trống</t>
  </si>
  <si>
    <t>B_23 20152084 Vũ Văn Kiên
- Nhóm làm bài tập khá đầy đủ, đúng hạn
- Phần tương tác cần làm rõ, chi tiết, sát với định nghĩa hơn</t>
  </si>
  <si>
    <t>B_23 20152084 Vũ Văn Kiên
- Nhóm làm bài tập đầy đủ khá chi tiết, đúng hạn
- Góp ý : Trong phần quy trình nghiệp vụ, việc lập lộ trình bay 
và khoanh vùng khu vực do bên trung tâm xử lý, còn người
 kiểm soát drone chỉ có trách nhiệm giám sát và thu hồi thẻ nhớ,...</t>
  </si>
  <si>
    <t>B_23 20152084 Vũ Văn Kiên
- Nhóm làm bài tập đúng hạn, khá đầy đủ</t>
  </si>
  <si>
    <t>B_23 20152084 Vũ Văn Kiên
- Nhóm làm bài tập đầy đủ khá chi tiết, đúng hạn</t>
  </si>
  <si>
    <t>B_23 20152084 Vũ Văn Kiên
- Nhóm làm bài tập đầy đủ khá chi tiết, đúng hạn
- Nhiều ô điền tên nhưng nội dung lại để trống</t>
  </si>
  <si>
    <t>B_23 20152084 Vũ Văn Kiên
- Nhóm làm bài tập đầy đủ chi tiết, đúng hạn
-Thiếu danh mục tài liệu tham khảo</t>
  </si>
  <si>
    <t xml:space="preserve">B_23 20151447 Vũ Đức Hiệp
Bài làm khá đầy đủ, cần bổ sung phần 4 để hoàn thiện hơn
</t>
  </si>
  <si>
    <t xml:space="preserve">B_23 20151447 Vũ Đức Hiệp
Bài làm tương đối đầy đủ, nộp bài đúng hạn
</t>
  </si>
  <si>
    <t xml:space="preserve">B_23 20151447 Vũ Đức Hiệp
Bài làm khá
Cần bổ sung thêm phần 3 để hoàn thiện hơn
</t>
  </si>
  <si>
    <t xml:space="preserve">B_23 20151447 Vũ Đức Hiệp
Bài làm có ý, tuy nhiên cần bổ sung phần 3 để hoàn thiện hơn
</t>
  </si>
  <si>
    <t xml:space="preserve">B_23 20151447 Vũ Đức Hiệp
Bài làm khá đầy đủ và chi tiết, các thành viên tương tác tốt, hiệu quả
</t>
  </si>
  <si>
    <t xml:space="preserve">B_23 20151447 Vũ Đức Hiệp
Bài làm tương đối đủ ý, cần bổ sung thêm phần tương tác cho
 hoàn thiện
</t>
  </si>
  <si>
    <t xml:space="preserve">B_23 20151447 Vũ Đức Hiệp
Bài làm tương đối đầy đủ, nộp bài đúng hạn, các thành viên tương tác
tốt
</t>
  </si>
  <si>
    <t xml:space="preserve">B_23 20151447 Vũ Đức Hiệp
Bài làm quá ít, cần khắc phục trong các bài lần sau cho đầy đủ hơn
</t>
  </si>
  <si>
    <t xml:space="preserve">B_23 20151447 Vũ Đức Hiệp
Bài làm có ý, tuy nhiên còn khá sơ sài, cần chi tiết hơn
</t>
  </si>
  <si>
    <t>Nhận xét bởi nhóm 24</t>
  </si>
  <si>
    <t>B_24 20150065 Lê Minh Tuấn Anh
Nhóm làm bài tập đầy đủ, chi tiết, đúng thời hạn. Tuy nhiên phần mô tả tương tác viết hơi quá chi tiết</t>
  </si>
  <si>
    <t>B_24 20150065 Lê Minh Tuấn Anh
- Hoàn thành bài tập đầy đủ, chi tiết, đúng thời hạn.
- Về tình huống xỷ lý khi vi phạm quyền riêng từ của người điều khiển drone cần có cách khắc phục triệt để hơn.</t>
  </si>
  <si>
    <t>B_24 20150065 Lê Minh Tuấn Anh
- Hoàn thành bài tập đầy đủ, chi tiết, đúng thời hạn.
- Mô tả các tương tác chưa rõ ràng.</t>
  </si>
  <si>
    <t>B_24 20150065 Lê Minh Tuấn Anh
- Hoàn thành bài tập đầy đủ, chi tiết, đúng thời hạn.
- Quy trình hơi sơ sài</t>
  </si>
  <si>
    <t>B_24 20150065 Lê Minh Tuấn Anh
- Hoàn thành bài tập đầy đủ, chi tiết, đúng thời hạn.
- Bị trùng lặp tương tác</t>
  </si>
  <si>
    <t>B_24 20150065 Lê Minh Tuấn Anh
- Hoàn thành bài tập đầy đủ, chi tiết, đúng thời hạn.
- Một số tương tác chưa định nghĩa ACM SIGCHI và Beacker &amp; Buxton rõ ràng</t>
  </si>
  <si>
    <t xml:space="preserve">B_24 20150065 Lê Minh Tuấn Anh
- Hoàn thành bài tập đầy đủ, chi tiết, đúng thời hạn.
- Thiếu nhiều khía cạnh đánh giá chương trình 
</t>
  </si>
  <si>
    <t xml:space="preserve">B_24 20150065 Lê Minh Tuấn Anh
- Hoàn thành bài tập đầy đủ, chi tiết, đúng thời hạn.
</t>
  </si>
  <si>
    <t>B_24 20150065 Lê Minh Tuấn Anh
- Hoàn thành bài tập đầy đủ, chi tiết, đúng thời hạn.
- Thiếu một số phần tương tác.</t>
  </si>
  <si>
    <t>B_24 20150065 Lê Minh Tuấn Anh
- Hoàn thành bài tập đầy đủ, chi tiết, đúng thời hạn.
- Thiếu khía cạnh 10,11,12.</t>
  </si>
  <si>
    <t>B_24 20150065 Lê Minh Tuấn Anh
- Hoàn thành bài tập đầy đủ, chi tiết, đúng thời hạn.
- Thiếu khía cạnh 4-12.</t>
  </si>
  <si>
    <t>B_24 20150065 Lê Minh Tuấn Anh
- Hoàn thành bài tập đầy đủ, chi tiết, đúng thời hạn.</t>
  </si>
  <si>
    <t>B_24 20150065 Lê Minh Tuấn Anh
- Hoàn thành bài tập đầy đủ, chi tiết, đúng thời hạn.
- Thiếu tài liệu tham khảo</t>
  </si>
  <si>
    <t>B_24 20150065 Lê Minh Tuấn Anh
- Hoàn thành bài tập đầy đủ, chi tiết, đúng thời hạn.
- Tương tác có vẻ hơi ít</t>
  </si>
  <si>
    <t>Nhận xét bởi nhóm 25</t>
  </si>
  <si>
    <t>B_25 20141382 Nguyễn Ngọc Hải
Nhóm làm bài tập chi tiết đầy đủ, đúng thời hạn, phân chia công việc đều
Nhận xét nội dung bài làm :
- Phần mô tả tương tác mô tả quá chi tiết
- Các phần sau mô tả chi tiết đầy đủ.</t>
  </si>
  <si>
    <t>B_25 20141382 Nguyễn Ngọc Hải
Nhóm trình bày rõ ràng, dẫn chứng đầy đủ chi tiết.
Nhận xét nội dung bài làm:
- Ở tình huống khi drone bị hết pin cần tìm giải pháp khắc 
phục phù hợp hơn.</t>
  </si>
  <si>
    <t>B_25 2014182 Nguyễn Ngọc Hải
Nhóm làm bài tập khá đầy đủ, đúng hạn phân chia công việc đều
Nhận xét về nội dung bài làm : 
- Một số bước thực hiện mô tả còn nhầm với yêu cầu cho hệ thống.
- Mô tả các tương tác còn chưa chi tiết</t>
  </si>
  <si>
    <t>B_25 20141382 Nguyễn Ngọc Hải
Nhóm làm bài đầy đủ, đúng hạn
Nhận xét nội dung bài làm:
- Cần chi tiết hơn trong từng phần, đặc biệt là phần mô tả</t>
  </si>
  <si>
    <t xml:space="preserve">B_25 20141382 Nguyễn Ngọc Hải
Nhóm làm bài tập đầy đủ, nộp bài đúng hạn, tư liệu dẫn chứng đầy đủ.
Nhận xét nội dung bài làm:
- Phần tương tác chưa nêu khái niệm, tương tác 1 và tương tác 2 cùng là đăng nhập
</t>
  </si>
  <si>
    <t xml:space="preserve">B_25 20141382 Nguyễn Ngọc Hải
Nhóm làm bài tập đầy đủ, đúng hạn, phân chia công việc chưa đều
Nhận xét nội dung bài làm: 
- Quy trình cần tập trung mô tả các bước thực hiện hơn là mô tả hệ thống
</t>
  </si>
  <si>
    <t>B_25 20141382 Nguyễn Ngọc Hải
Nhóm nộp bài đúng hạn
Nhận xét nội dung bài làm:
- Phần 3 và phần 4 còn sơ sài</t>
  </si>
  <si>
    <t xml:space="preserve">B_25 20141382 Nguyễn Ngọc Hải
Nhóm làm bài tập đầy đủ, chi tiết, nộp bài đúng hạn.
Nhận xét nội dung bài làm:
- Khía cạnh 5 chưa rõ lắm về yêu cầu cụ thể của khía cạnh này, nên có các ví dụ cụ thể có liên quan đến hệ thống drone.
</t>
  </si>
  <si>
    <t>B_25 20142659 Lê Ngọc Long
Nhóm hoàn thành bài tập đúng hạn, tuy nhiên phần các tương tác chưa đầy đủ, ngoài ra các phần khác đã làm đúng, chi tiết.</t>
  </si>
  <si>
    <t>B_25 20142659 Lê Ngọc Long
Bài làm của nhóm còn thiếu nhiều thứ, hơi đơn giản</t>
  </si>
  <si>
    <t>B_25 20142659 Lê Ngọc Long
Phần quy trình của nhóm có vẻ chưa đầy đủ như các phần khác.
Những phần còn lại là khá cụ thể.</t>
  </si>
  <si>
    <t>B_25 20142659 Lê Ngọc Long
Nhóm làm khá đầy đủ, chi titest, phần 4 hơn thiếu</t>
  </si>
  <si>
    <t>B_25 20142659 Lê Ngọc Long
Bài làm của nhóm đầy đủ, nộp đung s hạn, tuy nhiên phần 4 chưa chi tiết bằng các phần khác</t>
  </si>
  <si>
    <t>B_25 20142659 Lê Ngọc Long
Nhóm chưa có phần tài liệu tham khỏa, ngoài ra các phần khác đã đầy đủ</t>
  </si>
  <si>
    <t>B_25 20142659 Lê Ngọc Long
Nhóm còn thiếu nhiều khía cạnh, nhìn chung bài tập của nhó m làm khá tốt</t>
  </si>
  <si>
    <t>B_25 20142659 Lê Ngọc Long
Nhóm chưa có phần tài liệu tham khỏa</t>
  </si>
  <si>
    <t>B_25 20142659 Lê Ngọc Long
Tài liệu tham khỏa của nhóm không nên là các video youtube mà nên là các bài báo, bài nghiên cứu.
Nhìn chung nhóm làm khá tốt, nộp bài đúng hạn</t>
  </si>
  <si>
    <t>B_25 20142659 Lê Ngọc Long
Nhóm không nên đưa các video youtube vào phần tài liệu tham khỏa.
Bài làm của nhóm rát tốt, nhất là phần 2.
Nộp bài đúng hạn.</t>
  </si>
  <si>
    <t>B_25 20142659 Lê Ngọc Long
Phần quy trình 5 bước của nhóm khá sơ sài, đơn giản.
Các phần còn lại rất ổn.
Nhóm nộp bài đúng hạn</t>
  </si>
  <si>
    <t>B_25 20142659 Lê Ngọc Long
Bài làm của nhóm rất đầy đủ, tuy nhiên tương tác 8 mới ghi ra mà chưa làm</t>
  </si>
  <si>
    <t>B_25 20142659 Lê Ngọc Long
Bài làm của nhóm rất chi tiết, phần mô tả rất đầy đủ.
Nhóm làm bài rất tốt, nộp đúng hạn.</t>
  </si>
  <si>
    <t>B_25 20142659 Lê Ngọc Long
Nhó m mới có ba tài liệu tham khỏa.
Nhìn chung bài làm của nhóm khá tốt
đầy đủ.</t>
  </si>
  <si>
    <t>B_25 20142659 Lê Ngọc Long
Bài làm của nhóm rát chi tiết, phần mô tả quy trình đầy đủ cả 10 bước.
Tuy nhiên phần tài liệu tham khỏa mới có 1 tài liệu tham khỏa,
Nhìn chung nhóm làm bài tốt, nộp đúng hạn</t>
  </si>
  <si>
    <t>B_25 20142659 Lê Ngọc Long
Nhóm chưa làm gì ngoài phần 1.</t>
  </si>
  <si>
    <t>Nhận xét bởi nhóm 26</t>
  </si>
  <si>
    <t>Nhận xét bởi nhóm 27</t>
  </si>
  <si>
    <t>Nhận xét bởi nhóm 28</t>
  </si>
  <si>
    <t>Nhận xét bởi nhóm 29</t>
  </si>
  <si>
    <t>Nhận xét bởi nhóm 30</t>
  </si>
  <si>
    <t>Nhận xét bởi nhóm 31</t>
  </si>
  <si>
    <t>Nhận xét bởi nhóm 32</t>
  </si>
  <si>
    <t>Nhận xét bởi nhóm 33</t>
  </si>
  <si>
    <t>Nhận xét bởi nhóm 34</t>
  </si>
  <si>
    <t>Nhận xét bởi nhóm 35</t>
  </si>
  <si>
    <t>Nhận xét bởi nhóm 36</t>
  </si>
  <si>
    <t>Nhận xét bởi nhóm 37</t>
  </si>
  <si>
    <t>Nhận xét bởi nhóm 38</t>
  </si>
  <si>
    <t>Nhận xét bởi nhóm 39</t>
  </si>
  <si>
    <t>Nhận xét bởi nhóm 40</t>
  </si>
  <si>
    <t>6. Cho điểm (thang 100)</t>
  </si>
  <si>
    <t>Cho điểm bởi nhóm 1</t>
  </si>
  <si>
    <t>Cho điểm bởi nhóm 2</t>
  </si>
  <si>
    <t>Cho điểm bởi nhóm 3</t>
  </si>
  <si>
    <t>Cho điểm bởi nhóm 4</t>
  </si>
  <si>
    <t>Cho điểm bởi nhóm 5</t>
  </si>
  <si>
    <t>Cho điểm bởi nhóm 6</t>
  </si>
  <si>
    <t>Cho điểm bởi nhóm 7</t>
  </si>
  <si>
    <t>Cho điểm bởi nhóm 8</t>
  </si>
  <si>
    <t>Cho điểm bởi nhóm 9</t>
  </si>
  <si>
    <t>Cho điểm bởi nhóm 10</t>
  </si>
  <si>
    <t>Cho điểm bởi nhóm 11</t>
  </si>
  <si>
    <t>Cho điểm bởi nhóm 12</t>
  </si>
  <si>
    <t>Cho điểm bởi nhóm 13</t>
  </si>
  <si>
    <t>Cho điểm bởi nhóm 14</t>
  </si>
  <si>
    <t>Cho điểm bởi nhóm 15</t>
  </si>
  <si>
    <t>Cho điểm bởi nhóm 16</t>
  </si>
  <si>
    <t>Cho điểm bởi nhóm 17</t>
  </si>
  <si>
    <t>Cho điểm bởi nhóm 18</t>
  </si>
  <si>
    <t>Cho điểm bởi nhóm 19</t>
  </si>
  <si>
    <t>Cho điểm bởi nhóm 20</t>
  </si>
  <si>
    <t>Cho điểm bởi nhóm 21</t>
  </si>
  <si>
    <t>Cho điểm bởi nhóm 22</t>
  </si>
  <si>
    <t>Cho điểm bởi nhóm 23</t>
  </si>
  <si>
    <t>Cho điểm bởi nhóm 24</t>
  </si>
  <si>
    <t>Cho điểm bởi nhóm 25</t>
  </si>
  <si>
    <t>Cho điểm bởi nhóm 26</t>
  </si>
  <si>
    <t>Cho điểm bởi nhóm 27</t>
  </si>
  <si>
    <t>Hoàng Trọng</t>
  </si>
  <si>
    <t>Ân</t>
  </si>
  <si>
    <t>kangugau@gmail.com</t>
  </si>
  <si>
    <t>an.ht150228@sis.hust.edu.vn</t>
  </si>
  <si>
    <t>Nguyễn Thế</t>
  </si>
  <si>
    <t>Nhạ</t>
  </si>
  <si>
    <t>thenha1107@gmail.com</t>
  </si>
  <si>
    <t>nha.nt152754@sis.hust.edu.vn</t>
  </si>
  <si>
    <t>Nguyễn Việt</t>
  </si>
  <si>
    <t>vietcuonghn97@gmail.com</t>
  </si>
  <si>
    <t>cuong.nv155219@sis.hust.edu.vn</t>
  </si>
  <si>
    <t>Phạm Thị</t>
  </si>
  <si>
    <t>Thảo</t>
  </si>
  <si>
    <t>thaocrop@gmail.com</t>
  </si>
  <si>
    <t>thao.pt153455@sis.hust.edu.vn</t>
  </si>
  <si>
    <t>Đinh Thanh</t>
  </si>
  <si>
    <t>haidt.221296.hust@gmail.com</t>
  </si>
  <si>
    <t>hai.dt151178@sis.hust.edu.vn</t>
  </si>
  <si>
    <t>Bùi Văn</t>
  </si>
  <si>
    <t>huybuivan5797@gmail.com</t>
  </si>
  <si>
    <t>huy.bv151647@sis.hust.edu.vn</t>
  </si>
  <si>
    <t xml:space="preserve">Thân Tài </t>
  </si>
  <si>
    <t>Linh</t>
  </si>
  <si>
    <t>linhcuong1212@gmail.com</t>
  </si>
  <si>
    <t>linh.tt152230@sis.hust.edu.vn</t>
  </si>
  <si>
    <t>Phí Văn</t>
  </si>
  <si>
    <t>Tuấn</t>
  </si>
  <si>
    <t>phivantuan1997@gmail.com</t>
  </si>
  <si>
    <t>tuan.pv154139@sis.hust.edu.vn</t>
  </si>
  <si>
    <t xml:space="preserve">Bùi Phú </t>
  </si>
  <si>
    <t>Hướng</t>
  </si>
  <si>
    <t>huong.bp.97@gmail.com</t>
  </si>
  <si>
    <t>huong.bp151915@sis.hust.edu.vn</t>
  </si>
  <si>
    <t xml:space="preserve">Hong Sok </t>
  </si>
  <si>
    <t>Heang</t>
  </si>
  <si>
    <t>hongsokheang3@gmail.com</t>
  </si>
  <si>
    <t>heang.hs154470@sis.hust.edu.vn</t>
  </si>
  <si>
    <t>Hiệp</t>
  </si>
  <si>
    <t>tranhieptvh@gmail.com</t>
  </si>
  <si>
    <t>hiep.tv151444@sis.hust.edu.vn</t>
  </si>
  <si>
    <t>Nguyễn Tuấn</t>
  </si>
  <si>
    <t>Giao</t>
  </si>
  <si>
    <t>tuangiao97bn@gmail.com</t>
  </si>
  <si>
    <t>giao.nt151123@sis.hust.edu.vn</t>
  </si>
  <si>
    <t>Phan Quang</t>
  </si>
  <si>
    <t>phanquangdng@gmail.com</t>
  </si>
  <si>
    <t>dung.pq150703@sis.hust.edu.vn</t>
  </si>
  <si>
    <t>Quyết</t>
  </si>
  <si>
    <t>quyetnguyencr7@gmail.com</t>
  </si>
  <si>
    <t>quyet.nv153075@sis.hust.edu.vn</t>
  </si>
  <si>
    <t>Trần Hùng</t>
  </si>
  <si>
    <t>tranhungcuong703@gmail.com</t>
  </si>
  <si>
    <t>cuong.th150539@sis.hust.edu.vn</t>
  </si>
  <si>
    <t xml:space="preserve">Nguyễn Thành </t>
  </si>
  <si>
    <t>Bắc</t>
  </si>
  <si>
    <t>hjg4shjn0akazu12@gmail.com</t>
  </si>
  <si>
    <t>bac.nt150264@sis.hust.edu.vn</t>
  </si>
  <si>
    <t>Cho điểm bởi nhóm 28</t>
  </si>
  <si>
    <t>Cho điểm bởi nhóm 29</t>
  </si>
  <si>
    <t>Cho điểm bởi nhóm 30</t>
  </si>
  <si>
    <t>Cho điểm bởi nhóm 31</t>
  </si>
  <si>
    <t>Cho điểm bởi nhóm 32</t>
  </si>
  <si>
    <t>Cho điểm bởi nhóm 33</t>
  </si>
  <si>
    <t>Cho điểm bởi nhóm 34</t>
  </si>
  <si>
    <t>Cho điểm bởi nhóm 35</t>
  </si>
  <si>
    <t>Cho điểm bởi nhóm 36</t>
  </si>
  <si>
    <t>Cho điểm bởi nhóm 37</t>
  </si>
  <si>
    <t>Cho điểm bởi nhóm 38</t>
  </si>
  <si>
    <t>Cho điểm bởi nhóm 39</t>
  </si>
  <si>
    <t>Cho điểm bởi nhóm 40</t>
  </si>
  <si>
    <t>Dương Đình</t>
  </si>
  <si>
    <t>duongquang16111997@gmail.com</t>
  </si>
  <si>
    <t>quang.dd152938@sis.hust.edu.vn</t>
  </si>
  <si>
    <t>Lương Mạnh</t>
  </si>
  <si>
    <t>luongdat97@gmail.com</t>
  </si>
  <si>
    <t>dat.lm150835@sis.hust.edu.vn</t>
  </si>
  <si>
    <t xml:space="preserve">Hoàng Văn </t>
  </si>
  <si>
    <t>hoang77hung@gmail.com</t>
  </si>
  <si>
    <t>hung.hv151845@sis.hust.edu.vn</t>
  </si>
  <si>
    <t>Phạm Việt</t>
  </si>
  <si>
    <t>pvhung97@gmail.com</t>
  </si>
  <si>
    <t>hung.pv151881@sis.hust.edu.vn</t>
  </si>
  <si>
    <t>Nguyễn Xuân</t>
  </si>
  <si>
    <t>Nam</t>
  </si>
  <si>
    <t>namchantran@gmail.com</t>
  </si>
  <si>
    <t>nam.nx152594@sis.hust.edu.vn</t>
  </si>
  <si>
    <t>Vinh</t>
  </si>
  <si>
    <t>nguyenhuuvinh025@gmail.com</t>
  </si>
  <si>
    <t>vinh.nh154371@sis.hust.edu.vn</t>
  </si>
  <si>
    <t>Phan Văn</t>
  </si>
  <si>
    <t>phanquangbkhn@gmail.com</t>
  </si>
  <si>
    <t>quang.pv152978@sis.hust.edu.vn</t>
  </si>
  <si>
    <t>Đào Huy</t>
  </si>
  <si>
    <t>Chương</t>
  </si>
  <si>
    <t>daohuychuong97@gmail.com</t>
  </si>
  <si>
    <t>chuong.dh150424@sis.hust.edu.vn</t>
  </si>
  <si>
    <t>hungnv2808@gmail.com</t>
  </si>
  <si>
    <t>hung.nv151871@sis.hust.edu.vn</t>
  </si>
  <si>
    <t>Tăng Tự</t>
  </si>
  <si>
    <t>tutai151097@gmail.com</t>
  </si>
  <si>
    <t>tai.tt153274@sis.hust.edu.vn</t>
  </si>
  <si>
    <t xml:space="preserve">Bùi Minh </t>
  </si>
  <si>
    <t>buiminhhieu.hd@gmail.com</t>
  </si>
  <si>
    <t>hieu.bm151290@sis.hust.edu.vn</t>
  </si>
  <si>
    <t>hoang.nguyenvan1261997@gmail.com</t>
  </si>
  <si>
    <t>hoang.nv151546@sis.hust.edu.vn</t>
  </si>
  <si>
    <t>Hào</t>
  </si>
  <si>
    <t>ha24011997@gmail.com</t>
  </si>
  <si>
    <t>hao.nv151168@sis.hust.edu.vn</t>
  </si>
  <si>
    <t>Nguyễn Trọng</t>
  </si>
  <si>
    <t>nguyentrongnam69751997@gmail.com</t>
  </si>
  <si>
    <t>nam.nt152582@sis.hust.edu.vn</t>
  </si>
  <si>
    <t xml:space="preserve">Phạm Hồng </t>
  </si>
  <si>
    <t>Quân</t>
  </si>
  <si>
    <t>hongquanntct@gmail.com</t>
  </si>
  <si>
    <t>quan.ph153042@sis.hust.edu.vn</t>
  </si>
  <si>
    <t>Lương Quốc</t>
  </si>
  <si>
    <t>luongquocdat.ct@gmail.com</t>
  </si>
  <si>
    <t>dat.lq150836@sis.hust.edu.vn</t>
  </si>
  <si>
    <t xml:space="preserve">Hải </t>
  </si>
  <si>
    <t>vanhain30@gmail.com</t>
  </si>
  <si>
    <t>hai.nv151210@sis.hust.edu.vn</t>
  </si>
  <si>
    <t>Phạm Văn</t>
  </si>
  <si>
    <t>jvgiveup@gmail.com</t>
  </si>
  <si>
    <t>tuan.pv154136@sis.hust.edu.vn</t>
  </si>
  <si>
    <t>Hồ Sỹ</t>
  </si>
  <si>
    <t>Thuận</t>
  </si>
  <si>
    <t>hosythuan2408@gmail.com</t>
  </si>
  <si>
    <t>thuan.hs153655@sis.hust.edu.vn</t>
  </si>
  <si>
    <t>M</t>
  </si>
  <si>
    <t>Yos</t>
  </si>
  <si>
    <t>Saroeun</t>
  </si>
  <si>
    <t>saroeunyos@gmail.com</t>
  </si>
  <si>
    <t>sareoun.y154461@sis.hust.edu.vn</t>
  </si>
  <si>
    <t xml:space="preserve">Biện Thành </t>
  </si>
  <si>
    <t>Chung</t>
  </si>
  <si>
    <t>Chungch251997@gmail.com</t>
  </si>
  <si>
    <t>chung.bt150393@sis.hust.edu.vn</t>
  </si>
  <si>
    <t xml:space="preserve">Trần Viết </t>
  </si>
  <si>
    <t>huytran161297@gmail.com</t>
  </si>
  <si>
    <t>huy.tv151716@sis.hust.edu.vn</t>
  </si>
  <si>
    <t>Phạm</t>
  </si>
  <si>
    <t>Hoàn</t>
  </si>
  <si>
    <t>nhatvan023@gmail.com</t>
  </si>
  <si>
    <t>hoan.pham151493@sis.hust.edu.vn</t>
  </si>
  <si>
    <t>Phùng Văn</t>
  </si>
  <si>
    <t>Hungcon5070@gmail.com</t>
  </si>
  <si>
    <t>hung.pv151883@sis.hust.edu.vn</t>
  </si>
  <si>
    <t>Vũ Văn</t>
  </si>
  <si>
    <t>Kiên</t>
  </si>
  <si>
    <t>vukien29031997@gmail.com</t>
  </si>
  <si>
    <t>kien.vv152084@sis.hust.edu.vn</t>
  </si>
  <si>
    <t>Vũ Đức</t>
  </si>
  <si>
    <t>hiepvd.1102@gmail.com</t>
  </si>
  <si>
    <t>hiep.vd151447@sis.hust.edu.vn</t>
  </si>
  <si>
    <t>Phạm Huy</t>
  </si>
  <si>
    <t>hoangmaths96@gmail.com</t>
  </si>
  <si>
    <t>Trần Xuân</t>
  </si>
  <si>
    <t>tung.tranxuan.txt@gmail.com</t>
  </si>
  <si>
    <t xml:space="preserve">Phạm Văn </t>
  </si>
  <si>
    <t>Thọ</t>
  </si>
  <si>
    <t>thopvna@gmail.com</t>
  </si>
  <si>
    <t>tho.pv133802@sis.hust.edu.vn</t>
  </si>
  <si>
    <t>Nghĩa</t>
  </si>
  <si>
    <t>nghianv.hust@gmail.com</t>
  </si>
  <si>
    <t>nghia.nv143176@sis.hust.edu.vn</t>
  </si>
  <si>
    <t>Đỗ Huy</t>
  </si>
  <si>
    <t>Vượng</t>
  </si>
  <si>
    <t>dohuy.vuong@gmail.com</t>
  </si>
  <si>
    <t>vuong.dh145337@sis.hust.edu.vn</t>
  </si>
  <si>
    <t>nguyendinhdoanjdk@gmail.com</t>
  </si>
  <si>
    <t>doan.nd141052@sis.hust.edu.vn</t>
  </si>
  <si>
    <t>Nguyễn Ngọc</t>
  </si>
  <si>
    <t>ssshainguyen@gmail.com</t>
  </si>
  <si>
    <t>hai.nn141382@sis.hust.edu.vn</t>
  </si>
  <si>
    <t>Hoàng Văn</t>
  </si>
  <si>
    <t>Hùng</t>
  </si>
  <si>
    <t>inbox fb tôi đi</t>
  </si>
  <si>
    <t>hoanghunghust@gmail.com</t>
  </si>
  <si>
    <t>hung.hv142068@sis.hust.edu.vn</t>
  </si>
  <si>
    <t>vansonbka97@gmail.com</t>
  </si>
  <si>
    <t>son.pv153237@sis.hust.edu.vn</t>
  </si>
  <si>
    <t>Long</t>
  </si>
  <si>
    <t>fb.com/phah0ai</t>
  </si>
  <si>
    <t>phahoai214@gmail.com</t>
  </si>
  <si>
    <t>long.ln142659@sis.hust.edu.vn</t>
  </si>
  <si>
    <t>Lê Minh Tuấn</t>
  </si>
  <si>
    <t>anhlmt97@gmail.com</t>
  </si>
  <si>
    <t>anh.lmt150065@sis.hust.edu.vn</t>
  </si>
  <si>
    <t xml:space="preserve"> B_05</t>
  </si>
  <si>
    <t xml:space="preserve">Con người (Cần trình bày đầy đủ các mặt liên quan đến tương tác, tối thiểu 10 ý - nếu xét nhiều tác nhân mỗi tác nhân tối thiểu 3 ý)
</t>
  </si>
  <si>
    <t>Hệ thị giác</t>
  </si>
  <si>
    <t>B_01 20151748 Phí Khánh Huyền
Xét hệ thị giác qua 4 cảm nhận:
- Cảm nhận ánh sáng
- Cảm nhận về kích thước
- Cảm nhận về độ sáng tối
- Cảm nhận về màu sắc</t>
  </si>
  <si>
    <t>B_02 20153710 Nguyễn Thị Thư
Hệ thị giác là kênh vào ra thông tin quan trọng
nhất của con người, có khả năng cảm nhận 
về kích thước, cảm nhận về độ sáng tối, cảm
nhận về màu, tuy nhiên cũng có một số hạn
chế trong nhận biết màu và có xảy ra một số
hiệu ứng như Muller layer và Ponzo. Khi thiết
kế giao diện cần tận dụng tối đa ưu điểm, hạn
chế nhược điểm và tận dụng các hiệu ứng 
vào làm điểm mạnh trong thiết kế giao diện.</t>
  </si>
  <si>
    <t>B_03 20153552 Trần Văn  Thắng                                                                                  
thị giác là sự quan sát dựa vào các tác nhân sẵn có trong môi trường</t>
  </si>
  <si>
    <t>B_06 20154484 Nguyễn Văn Đạt
Tác nhân 1: Độ sáng
Tác nhân 2: Kích thước và khoảng cách tương đối
giữa đối tượng quan sát và mắt
Tác nhân 3: Độ tương phản</t>
  </si>
  <si>
    <t>B_07 20151359 Phạm Minh  Hiếu
Hệ thị giác bao gồm các tác nhân:
 + Tác nhân 1: Độ sáng
 + Tác nhân 2: Kích thước và khoảng cách tương đối giữa đối tượng quan sát và mắt 
 + Tác nhân 3: Độ tương phản</t>
  </si>
  <si>
    <t>B_08 20152404 Nguyễn Tiến  Mạnh
Các tác nhân chính của hệ thị giác :
+ Tác nhân 1 : khoảng cách tương đối giữa đối tượng và mắt
+ Tác nhân 2 : Độ sáng và độ tương phản của đối tượng
+ Tác nhân 3 : Khả năng và hạn chế của hệ thống thị giác</t>
  </si>
  <si>
    <t>B_09 20152962 Nguyễn Huy  Quang
Các tác nhân ảnh hưởng đến hệ thị  
giác :
- Tác nhân 1 : Độ sáng và độ tương phản
- Tác nhân 2 : Kích thước và khoảng cách 
tương đối giữa đối tượng quan sát và mắt
- Tác nhân 3  : Khả năng và hạn chế của
 hệ thống thị giác</t>
  </si>
  <si>
    <t>B_10 20179758 Bùi Nhật  Trường
Tiến hành khảo sát đối với tập đối tượng sử dụng chương trình (bao gồm kiểm lâm và chuyên viên phân tích hình ảnh) về các vấn đề có thể ảnh hưởng tới vấn đề hiển thị của ứng dụng như: người sử dụng thường xuyên sử dụng ứng dụng vào thời điểm nào ?, có hay sử dụng ứng dụng vào ban đêm không ?, màn hình của thiết bị theo dõi là loại nào ? và hỗ trợ những màn hình nào ?, trong tập người dùng có ai bị tật nặng về mắt không ? Đặc biệt cần xem xét với những trường hợp bị mù màu...
Kết quả khảo sát sẽ giúp nhà thiết kế phân tích và đưa ra những thiết kế mang lại hiệu quả và trải nghiệm tốt nhất cho người dùng đồng thời cân nhắc liệu có phải thiết kế một giao diện riêng cho từng trường hợp. Ví dụ như giao diện dành riêng cho người bị mù màu hay người dùng bị tật về mắt</t>
  </si>
  <si>
    <t>B_11 20154253 Nguyễn Đức Tùng
Đối với hệ thị giác ta cần xem xét dựa trên các khía cạnh:
- Kích thước hay khoảng cách tương đối của đối tượng quan sát (cụ thể trong hệ thống này là kích thước để có thể quan sát được toàn bộ khu rừng do các drone trả về một cách đầy đủ nhất có thể)
- Độ sáng và độ tương phản của đối tượng
- Khả năng hạn chế của hệ thống thi giác</t>
  </si>
  <si>
    <t>B_12 20150221 Nguyễn Thị Ngọc Ánh
Tiến hành khả sát, nghiên cứu người sử dụng chương trình để đưa ra các yêu cầu cho từng thành phần để phù hợp với yêu cầu nghiệp vụ của bài toán tương tác giữa đối tượng sử dụng chương trình (kiểm lâm và cán bộ quản lý hình ảnh) về các vấn đề ảnh hưởng đến khả năng hiển thị, quan sát ứng dụng như:
Người sử dụng thấy giao diện của ứng dụng có thân thiện, an toàn hay không?
Bố cục hiển thị, chữ viết, ký tự, biểu tượng, hình vẽ có dễ quan sát hay không?
Giao diện có tương thích với các loại màn hình khác nhau không?...
Kết quả của cuộc khảo sát sẽ giúp các nhà phát triển, các nhà phân tích, thiết kế đưa ra các giải pháp hiệu quả, mang lại trải nghiệm sử dụng tốt nhất và thích hợp với tất cả các đối tượng người dùng khác nhau.</t>
  </si>
  <si>
    <t>B_13 20152754 Nguyễn Thế Nhạ
Tiến hành khả sát và nghiên cứu người sử dụng cho các yêu cầu nghiệp vụ của các thành phần.Ta đưa ra được các tác nhân của hệ thị giác bao gồm : 
-  Tác nhân 1: Độ sáng
-  Tác nhân 2: Kích thước và khoảng cách tương đối giữa đối tượng được quan sát và mắt 
-  Tác nhân 3: Độ tương phản</t>
  </si>
  <si>
    <t>B_14 20152230 Thân Tài  Linh
Xét hệ thị giác qua các tác nhân
+ Độ sáng tối
+ Kích thước
+ Màu sắc
+ Góc nhìn
- Ta cần nghiên cứu từ những tác nhân để mang lại trải nghiệm tốt nhất qua giao diện ứng dụng và hiệu quả với nhiều người dùng</t>
  </si>
  <si>
    <t xml:space="preserve">
B_15 20154470 Hong Sok Heang
Hệ thị giác bao gồm các tác nhận :
- Tác nhân 1 : Độ sáng
- Tác nhân 2 : Kích thước và khoảng cách đối giữa đối tượng quan sát và mắt.
- Tác nhân 3 : Khả năng và hạn chế của hệ thống thị giác.</t>
  </si>
  <si>
    <t xml:space="preserve">B_16 20150264 Nguyễn Thành Bắc
Các tác nhân:
-Cường độ ánh sáng
-Góc nhìn
-Cảm nhận màu sắc
-Kích thước
</t>
  </si>
  <si>
    <t>B_17 20150835 Lương Mạnh Đạt 
Các tác nhân về hệ thị giác: 
- độ sáng của các thành phần 
- độ tương phản 
- kích thước của các nội dung 
- cảm nhận về màu sắc</t>
  </si>
  <si>
    <t>B_18 20152978 Phan Văn Quang
3 tác nhân:
-Cảm nhận về ánh sáng(cường độ ánh sáng)
-Cảm nhận về kích thước, góc nhìn
-Cảm nhận về độ sáng tối, màu sắc(sự tương phản)</t>
  </si>
  <si>
    <t>B_19 20151871 Nguyễn Văn Hưng       
có 3 tác nhân chính cũng là quan trọng
 để quyết định đến sự tiếp nhận thông
  tin qua thị giác :
+ tác nhân 1 : độ sáng, độ chói
+ tác nhân 2 : màu sắc, độ tương phản
+ tác nhân 3 : kích thước, góc nhìn</t>
  </si>
  <si>
    <t>B_20 20151168 Nguyễn Văn Hào
Về hệ thị giác bao gồm các yếu tố như : độ sáng, độ tương phản, khoảng cách giữa hai vật,... do đó cần khảo sát về thói qen người dùng để thiết kế màn hình phù hợp với những màu sắc phù hợp nhất</t>
  </si>
  <si>
    <t xml:space="preserve">B_21 20154136 Phạm Văn Tuấn
Về hệ thị giác, cần xem xét sự phụ thuộc của cảm 
nhận thị giác vào:
- Kích thước hay khoảng cách tương đối giữa đối 
tượng quan sát và mắt
- Độ sáng và độ tương phản của đối tượng
- Khả năng và hạn chế của hệ thống thị giác
Từ đấy cần khảo sát về thói quen của người dùng 
để lựa chọn thiết kế phù hợp với việc phải sử dụng 
và di chuyển thiết bị  điều khiển ở ngoài trời là chủ yếu
</t>
  </si>
  <si>
    <t>B_22 20151883 Phùng Văn Hưng
Thị giác là cơ quan tiếp nhận và diễn giải thông tin ánh sáng đi vào mắt
Hệ thị giác cho phép con người thu nhận và xử lý thông tin từ môi trường
Các tác nhân ảnh hưởng tới hệ thị giác bao gồm:
- Độ sáng
- Kích thước và khoảng cách tương đối giữa đối tượng và mắt
- Độ tương phản</t>
  </si>
  <si>
    <t>B_23 20152084 Vũ Văn Kiên
Thị giác là khả năng nhận và diễn giải thông tin từ ánh sáng đi vào mắt</t>
  </si>
  <si>
    <t>B_24 20141382 Nguyễn Ngọc Hải
Hệ thị giác bao gồm các tác nhân:
 + Tác nhân 1: Độ sáng
 + Tác nhân 2: Kích thước và khoảng cách tương đối giữa đối tượng quan sát và mắt 
 + Tác nhân 3: Độ tương phản</t>
  </si>
  <si>
    <t>Điểm mạnh</t>
  </si>
  <si>
    <t>B_01 20151748 Phí Khánh Huyền
- Cảm nhận ánh sáng:
+ Tế bào hình que là tế bào cực kỳ nhạy sáng và do đó cho phép chúng ta có thể nhìn được trong các điều kiện thiếu ánh sáng
+ Tế bào hình nón nhạy sáng bằng các tế bào hình que và do đó có thể tiếp nhận được nhiều ánh sáng hơn. Có 3 loại tế bào hình nón để cảm nhận 3 màu red, green, blue
- Cảm nhận kích thước:
+ Mắt người có thể nhận biết được kích thước, chiều sâu và các khoảng cách tương đối.
+ Với ngữ cảnh khác nhau, mắt người có thể nhận được những hình ảnh khác nhau
+ Mắt người cũng có thể cảm nhận được các hình ảnh ẩn
- Cảm nhận độ sáng tối:
+ Hệ thống thị giác có thể bù đắp cho những thay đổi trong độ sáng. Trong ánh sáng mờ, các tế bào hình que chiếm đa số. Do có nhiều tế bào hình que trên hốc mắt hơn, các đối tượng trong ánh sáng yếu sẽ khó nhìn hơn trên võng mạc và sẽ dễ nhìn hơn trong thị giác ngoại biên. Ngược lại, trong ánh sáng bình thường, các tế bào hình nón sẽ chiếm đa số.
- Cảm nhận màu sắc:
+ Màu thường được tạo thành từ 3 thành phần chính: sắc độ, cường độ và độ bão hoà (độ no màu). Sắc độ được xác định bởi bước sóng ánh sáng trong quang phổ. Các màu xanh da trời có bước sóng ngắn, các màu xanh lá cây có bước sóng trung bình và các màu đỏ có bước sóng dài. Trung bình một người có thể phân biệt được khoảng 150 sắc độ khác nhau. Cường độ là độ sáng của màu sắc, và độ bão hoà (độ no màu) là tổng số lượng màu trắng có trong màu. Bằng cách thay đổi cường độ và độ bão hoà, chúng ta có thể thu được khoảng 7 triệu màu khác nhau.</t>
  </si>
  <si>
    <t>B_02 20153710 Nguyễn Thị Thư
Thị giác của con người là nguồn tiếp nhận thông tin
chủ yếu:
+Có khả năng tiếp nhận ánh sáng, hình ảnh dựa vào
ảnh ảo được tạo ra sắc nét ở đuôi mắt. Tế bào hình 
que cực kì nhạy sáng cho ta nhìn được trong điều 
kiện thiếu ánh sáng.
+Có khả năng phân biệt màu sắc rõ ràng, nhờ 3 loại
tế bào hình nón với 3 bước sóng khác nhau
+Có khả năng thu nhận về chiều sâu, độ cao, động
rộng của sự vật.</t>
  </si>
  <si>
    <t>B_03 20151236 Lê Ngọc Hảo                                                                                                                                  
-Thị giác con người có thể quan sát đủ các màu sắc, các biến đổi trong tầm nhìn với một góc nhìn rộng và xa                                                                   -Con người có sự chủ động trong việc quan sát, lựa chọn góc nhìn</t>
  </si>
  <si>
    <t>B_04 20164052 Đoàn Văn Tiến
Thị giác giúp cho con người có thể cảm nhận về ánh sáng , kích thước , độ sáng tối và màu sắc , từ đó giúp con người lấy được thông tin để xử lý tiếp</t>
  </si>
  <si>
    <t>B_05 20150672 Mai Tiến  Dũng
các cán bộ kiểm lâm, người quản lý rừng không bị khiếm thị, mù màu có thể cảm nhận màu sắc tốt, có góc nhìn hệ thống phần mềm tốt</t>
  </si>
  <si>
    <t>B_06 20154484 Nguyễn Văn Đạt
Mắt người có thể so sánh là một camera có
 độ phân giải rất cao (nếu không bị các tật
 khúc xạ về mắt) nên cơ bản mắt sẽ dễ dàng
thấy được các thông báo hay các dòng chữ
 miễn là nó đủ nhỏ.
Mắt người cũng có thể phân biết được nhiều
các khoảng màu khác nhau (nếu không bị
mù màu).
Mắt có thể nhìn xa và theo dõi đồi tượng.
mắt còn nhận biết được các màu nỏi bật
trên nền các loại màu khác nhau.</t>
  </si>
  <si>
    <t>B_07 20151359 Phạm Minh  Hiếu
- Mắt người có độ phân giải cao. Điều này có thể giúp cho cán bộ kiểm lâm dễ dàng đọc được các thông số, các dòng chữ thông báo và các dòng chữ mô tả chắc năng khi không quá nhỏ
- Có thể phân biệt được nhiều màu sắc khác nhau 
- Có khả năng nhìn tập trung được vào 1 điểm 
- Có tầm nhìn bao quát khả năng quan sát rộng</t>
  </si>
  <si>
    <t>B_08 20152404 Nguyễn Tiến  Mạnh
- Mắt người có thể nhận biết được chính xác màu sắc của sự vật, nhận biết được vật nào đang gây chú ý.
- Nhận biết được chuyển động
- Nhận biết được độ sáng tối phù hợp với cơ thể
- Có khả năng quan sát bao quát</t>
  </si>
  <si>
    <t xml:space="preserve">B_09 20152962 Nguyễn Huy  Quang
- Cảm nhận ánh sáng : Tế bào hình que nhạy cảm với ánh sáng cho phép nhận biết đối tượng trong trường hợp ánh sáng yếu.
- Cảm nhận về kích thước 
- Cảm nhận về độ sáng tối 
- Cảm nhận về màu
</t>
  </si>
  <si>
    <t xml:space="preserve">B_10 20179758 Bùi Nhật  Trường
Thị giác là giác quan quan trọng bậc nhất của con người khi mà ¼ các neuron thần kinh não bộ được sử dụng để tiếp nhận và xử lý các thông tin hình ảnh.
1. Khả năng cảm nhận ánh sáng của mắt rất phong phú. Mắt có thể phân biệt ánh sáng với cường độ từ sáng qua tối khác nhau với tỉ lệ 10^10 :1.Nếu ánh sáng có cường độ quá cao, tròng đen sẽ điều chỉnh kích thước đồng tử để vừa đủ ánh sáng xuyên đến võng mạc. Nếu điểm hội tụ của các tia sáng xuyên qua lớp giác mạc không nằm trên võng mạc, những cơ mắt sẽ tự điều chỉnh phần thấu kính (lens) gắn liền phía sau giác mạc để thay đổi độ cong và độ dày của hệ thống giác mạc, khiến cho điểm hội tụ được dịch chuyển trở lại đúng vị trí nằm trên võng mạc.
2. Mắt có thể nhận diện hình ảnh một cách rất chi tiết nhờ vào số lượng cảm quang (photoreceptor) khổng lồ - trung bình khoảng 120 triệu.Mắt cũng có thể phân biệt khá chính xác chiều sâu, chiều rộng, chiều cao của cảnh vật nhờ vào độ sâu của lớp fovea trên võng mạc. Để phân tích các tín hiệu nhận được, mỗi tế bào neuron cảm quang của mắt hoạt động như một computer chip riêng biệt, thực hiện các phép tính cộng trừ nhân chia, phóng đại (amplification), và các phép tính phức tạp khác. Hệ thống mạng lưới neuron của mắt hoạt động tương tự như một máy ảnh vi tính hết sức tinh vi và phức tạp.
3. Để phân biệt màu sắc, những tế bào cảm quang của mắt chia làm ba thành phần khác nhau, mỗi thành phần cảm nhận một loại màu sắc chính: đỏ (red), xanh lá cây (green) , hoặc xanh (blue). Tùy theo tỉ lệ của ba màu này kết hợp tạo nên đủ loại màu sắc khác nhau trong não bộ trung ương. Màu sắc ánh sáng thật ra chỉ là sản phẩm của thị giác. Ánh sáng được phân loại theo bước sóng (wavelength) dài ngắn, chớ không được phân loại theo màu sắc. Thị giác con người chỉ có thể cảm nhận bước sóng khoảng 400 - 700 nm (1 nm = 10-9 m). Ánh sáng với bước sóng khoảng 650 nm gọi là ánh sáng 'đỏ'. Khoảng 550 nm là ánh sáng 'xanh lá cây', và 450 nm là ánh sáng 'xanh'. Mắt hầu như không thể phân biệt được màu 'vàng' của tia sáng 'vàng' (khoảng 600 nm) và tia sáng 'đỏ' (650 nm) kết hợp với tia sáng 'xanh lá cây' (550 nm) theo cường độ tỉ lệ 1:1. Nếu cường độ ánh sáng 'xanh' kết hợp với ánh sáng 'xanh lá cây' và ánh sáng 'đỏ' theo tỉ lệ 1:1:1, sẽ tạo nên ánh sáng 'trắng' đối với một người có thị giác bình thường </t>
  </si>
  <si>
    <t xml:space="preserve">B_11 20154253 Nguyễn Đức Tùng
Thị giác có thể nói là cơ quan đáng tin cậy nhất của con người. Cơ quan thị giác có vai trò thu nhận và truyền về não những hình ảnh của thế giới bên ngoài, từ đó não mới có thể xử lý để đưa ra nhưng hành vi đối với môi trường. 
</t>
  </si>
  <si>
    <t>B_12 20150221 Nguyễn Thị Ngọc Ánh
Có thể nói thị giác là giác quan quan trọng hàng đầu trong ngũ quan của con người. Hệ thị giác cho phép con người thu nhận và xử lý thông tin từ môi trường:
1. Khả năng cảm nhận ánh sáng của mắt rất phong phú. Mắt có thể phân biệt ánh sáng với cường độ từ sáng qua tối khác nhau với tỉ lệ 10^10 :1 trong khi các máy thâu hình tối tân chỉ có thể cảm nhận độ sáng khác nhau với tỉ lệ dưới 10^5:1. 
2. Mắt có thể nhận diện hình ảnh một cách rất chi tiết nhờ vào số lượng cảm quang (photoreceptor) khổng lồ - trung bình khoảng 120 triệu. Mắt cũng có thể phân biệt khá chính xác chiều sâu, chiều rộng, chiều cao của cảnh vật nhờ vào độ sâu của lớp fovea trên võng mạc. Để phân tích các tín hiệu nhận được, mỗi tế bào neuron cảm quang của mắt hoạt động như một computer chip riêng biệt, thực hiện các phép tính cộng trừ nhân chia, phóng đại (amplification), và các phép tính phức tạp khác. Hệ thống mạng lưới neuron của mắt hoạt động tương tự như một máy ảnh vi tính (image computer) hết sức tinh vi và phức tạp.
3. Để phân biệt màu sắc, những tế bào cảm quang của mắt chia làm ba thành phần khác nhau, mỗi thành phần cảm nhận một loại màu sắc chính: đỏ (red), xanh lá cây (green) , hoặc xanh (blue). Tùy theo tỉ lệ của ba màu này kết hợp tạo nên đủ loại màu sắc khác nhau trong não bộ trung ương. Màu sắc ánh sáng thật ra chỉ là sản phẩm của thị giác.</t>
  </si>
  <si>
    <t>B_13 20152754 Nguyễn Thế Nhạ
- Mắt người có độ phân giải cao.
Điều này có thể giúp cho cán bộ kiểm lâm dễ dàng đọc được các thông số, các dòng chữ thông báo và các dòng chữ mô tả chắc năng khi không quá nhỏ
- Có thể phân biệt được nhiều màu sắc khác nhau 
- Có khả năng nhìn tập trung được vào 1 điểm trong tầm quan sát.
- Có tầm nhìn bao quát khả năng quan sát rộng với các góc nhìn khác nhau.</t>
  </si>
  <si>
    <t>B_14 20152230 Thân Tài  Linh
Thị giác là giác quan vô cùng quan trọng của con người, hoạt động như một máy thu hình.
- Khả năng cảm nhận ánh sáng của mắt hơn nhiều lần so với máy thu hình, điều này là điểm mạnh của thị giác con người.
- Mắt có khả năng nhận biết được kích thước và chiều sâu và khoảng cách tương đối của
- Cảm nhận độ sáng tối của mắt thay đổi theo độ sáng mờ hay rõ. 
- Mắt có phân biệt được nhiều màu sắc khác nhau.</t>
  </si>
  <si>
    <t>B_15 20154470 Hong Sok Heang
- Mắt người có thể nhân biết được chính xác màu sắc của sự vật.
- Cảm nhận về kích thước.
- Cảm nhận về độ sáng tối.
- Cảm nhận về màu.</t>
  </si>
  <si>
    <t>B_16 20150264 Nguyễn Thành Bắc
Điểm Mạnh:
- Mắt người có độ phân giải rất cao (nếu không bị các tật
 khúc xạ về mắt) nên mắt sẽ dễ dàng
thấy được các thông báo hay các dòng chữ
- Mắt người cũng có thể phân biết được nhiều
các khoảng màu khác nhau (nếu không bị
mù màu).
- Mắt có không gian nhìn rộng
- Mắt còn nhận biết được các màu nổi bật
trên nền các loại màu khác nhau.</t>
  </si>
  <si>
    <t>B_17 20150835 Lương Mạnh Đạt
Có thể tiếp nhận thông tin nhanh chóng, tốc độ xử lý thông tin hình ảnh và chữ viết nhanh và làm việc được trong thời gian dài, nhiều giờ liên tục</t>
  </si>
  <si>
    <t xml:space="preserve">
B_18 20152978 Phan Văn Quang
Mắt con người tiếp nhận thông tin nhanh, trực quan, có thể 
phân biệt các nội dung thông tin khác nhau, ví dụ:
-Màu sắc khác nhau của các đối tượng trên ứng dụng(các
trạng thái của cây, vị trí người dùng, các thông báo)
-Hình dạng(hình dạng cây, người dùng,...) thể hiện khác nhau</t>
  </si>
  <si>
    <t>B_19 20151871 Nguyễn Văn Hưng  
+Tốc độ tiếp nhận nhanh : mắt người
 có khả năng nhận diện vật thể ở xa 
hoặc gần (khoảng không gian nhất
 định), về kích cỡ to nhỏ (trong tầm
 nhìn thấy của mắt), về màu (trong
 dải màu nhìn thấy của mắt). Hình ảnh
 được
 tiếp nhận và đưa về hệ thần kinh xử
lí rất nhanh (tốc độ sẽ tùy theo độ
 tuổi, khả năng nhận thức)
+ Góc nhìn rộng : Mắt với cử động
 nhỏ cũng 
có thể thay đổi được hướng nhìn và
 quan sát các vật thể xung quanh
 (trong tầm nhìn thấy)
+ Điều khiển linh hoạt : dễ dàng 
điều khiển, cử động mang tính tức
 thời
+ Cảm nhận được ánh  sáng tốt : 
mắt có thểđiều chỉnh để ảnh hiển thị 
rõ trên võng mạc, màu sắc hoặc độ 
sáng tối cũng được cảm nhận theo
 hằng số, bất chấp sự thay đổi về 
cường độ
=&gt; Mắt là cơ quan thu nhận được nhiều thông
 tin và nhanh nhất</t>
  </si>
  <si>
    <t>B_20 20151168 Nguyễn Văn Hào
Hệ thị giác cho phép con người thu nhận và xử lý thông tin từ môi trường. Hành động nhìn bắt đầu từ khi thấu kính của mắt điều chỉnh để thu được ảnh của cảnh vật xung quanh vào một màng lưới nhạy sáng nằm sau mắt (võng mạc). Về bản chất, võng mạc là một phần của tách biệt não bộ, hoạt động như là một máy biến đổi để chuyển đổi mẫu ánh sáng thành các tín hiệu thần kinh. Võng mạc có các tế bào nhạy với tác nhân kích thích là ánh sáng. Chúng phát hiện các quang tử kích thích và đáp ứng bằng cách sinh ra các xung/tín hiệu thần kinh. Các tín hiệu này được xử lý trong một cấu trúc thứ lớp gồm các phần khác nhau của não bộ, từ võng mạc đến các nhân cong ở biên, đến các vỏ não sơ cấp và thứ cấp.</t>
  </si>
  <si>
    <t xml:space="preserve">B_21 20154136 Phạm Văn Tuấn
Hệ thị giác cho phép:
- Cảm nhận ánh sáng: với tế bào hình que ( nhạy cảm 
với ánh sáng, cho phép nhìn thấy đối tượng trong điều 
kiện ánh sáng yếu) , với tế bào hình nón cho phép cảm 
nhận ánh sáng với bước sóng khác nhau
giúp ta cảm nhận được màu sắc đỏ, xanh lá cây và 
xanh lam (RGB)
- Cảm nhận về kích thước: hai đối tượng có cùng 
khoảng cách, đối tượng nào có kích thước lớn thì 
sẽ nhìn tốt hơn do ảnh trên võng mạc lớn hơn.
- Cảm nhận đọ sáng tối: độ sáng tối là đáp ứng chủ 
quan của mức độ sáng, phụ thuộc vào  số tia sáng 
và tính chất phát xạ của bề mặt đối tượng. Hệ thống
 thị giác có khả năng tự điều chỉnh với các thay đổi
về độ sáng tối. Độ nhìn tăng lên khi mức sáng tăng 
lên
- Cảm nhận màu sắc: hệ thống thị giác có khả năng 
điều chỉnh để ảnh hiện rõ trên võng mạc
</t>
  </si>
  <si>
    <t>B_22 20151883 Phùng Văn Hưng
- Về độ sáng: 
Võng mạc của mắt người có vô vàn tế bào nhạy sáng. 
Có hai loại tế bào: tế bào hình que và tế bào hình nón. 
Tế bào hình que phân biệt độ sáng tối trong khi tế bào
 hình nón ghi nhận màu sắc. Có 3 loại tế bào hình nón, 
1 loại phản ứng các bước sóng cố định trong dải 
quang phổ từ 400 đến 500 nm cho cảm giác màu Blue; 
một loại phản ứng với bước sóng từ 500 đến 600nm 
cho cảm giác màu Green và một loại phản ứng với 
bước sóng từ 600 đến 700nm cho cảm giác màu Red.
- Về  kích thước và khoảng cách tương đối giữa đối tượng và mắt
Mắt có thể cảm nhận được những vật có kích thức khác nhau, 
tuỳ vào khoảng cách tương đối giữa vật và mắt
- Về độ tương phản: Khả năng cảm nhận hình ảnh rõ nét</t>
  </si>
  <si>
    <t>B_23 20152084 Vũ Văn Kiên
- Trên võng mạc có 2 loại tế bào, tế bào hình nón và tế bào hình que.Tế bào hình que nhạy cảm với ánh sáng cho phép nhìn trong điều kiện ánh sáng yếu, còn tế bào hình nón kém nhạy cảm với ánh sáng với 3 loại tế bào cho phép ta cảm nhận được màu sắc.
- Hệ thị giác còn giúp ta cảm nhận được về kích thước và khoảng cách tương đối giữa vật và mắt
- Cảm nhận được độ sáng và độ tương phản của đối tượng.</t>
  </si>
  <si>
    <t xml:space="preserve">B_24 20141382 Nguyễn Ngọc Hải
- Cảm nhận ánh sáng : Tế bào hình que nhạy cảm với ánh sáng cho phép nhận biết đối tượng trong trường hợp ánh sáng yếu.
- Cảm nhận về kích thước 
- Cảm nhận về độ sáng tối 
- Cảm nhận về màu
</t>
  </si>
  <si>
    <t>Điểm yếu</t>
  </si>
  <si>
    <t>B_01 20151748 Phí Khánh Huyền
- Cảm nhận ánh sáng:
+ Tế bào hình que  không có khả năng phân giải những chi tiết nhỏ và bị lệ thuộc vào độ bão hoà ánh sáng vì vậy chúng ta rơi vào tình trạng mù tạm thời khi đi từ một căn phòng tối ra ánh sáng: các tế bào hình que được kích hoạt và bị bão hoà bởi ánh sáng đột ngột (Tiếp nhận đủ ánh sáng, không thể tiếp nhận thêm), các tế bào hình nón lúc này không hoạt động vì chúng bị chặn bởi các tế bào hình que
- Cảm nhận kích thước:
+ Sự điều chỉnh của mắt người có thể gây nên hiện tượng ảo giác: Hiệu ứng Muller layer, Hiệu ứng Ponzo
- Cảm nhận độ sáng tối:
+ Tính sắc bén của thị giác tăng khi độ chói tăng. Tuy nhiên, khi độ chói tăng, sự lập loè cũng tăng. Mắt sẽ chỉ thu nhận được một ánh sáng lập loè liên tục. Khi độ chói cao, sự lập loè tăng. Mặt khác, sự lập loè cũng dễ nhận biết hơn trong thị giác ngoại biên. Điều này có nghĩa là màn hình hiển thị càng lớn, độ lập loè sẽ xuất hiện càng nhiều.
- Cảm nhận màu sắc:
+ Số lượng màu mà một người bình thường không được đào tạo có thể nhận biết được chỉ khoảng 10 màu.
+ chỉ có khoảng 8 % đàn ông và 1 % phụ nữ là không mắc bệnh mù màu, còn hầu hết trong số chúng ta đều không có khả năng phân biệt giữa màu đỏ và màu xanh lá cây. Nghĩa là, khả năng thu nhận màu sắc của con người là rất hạn chế.</t>
  </si>
  <si>
    <t>B_02 20153710 Nguyễn Thị Thư
+Thị giác của con người có hoạt động phức tạp với 
tầm nhìn hạn chế, không có khả năng phân giải những
chi tiết nhỏ và bị lệ thuộc vào độ bão hòa ánh sáng.
+Khả năng thu nhận màu sắc của con người là hạn chế.
8% đàn ông và 1% phụ nữ là không mắc bệnh mù màu,
còn lại tất cả chúng ta hầu như không có khả năng phân
biệt giữa đỏ và xanh lá cây.
+Xuất hiện ảo ảnh quang học, dẫn đến cảm nhận 
người dùng không được như mong muốn.
+Khả năng quan sát bị ảnh hưởng bởi sức khỏe của mắt, có
thể bị cay mắt, mỏi khi nhìn màn hình quá lâu
+Dễ bị lòa, khó quan sát trong điều kiện thời tiết
nắng gắt hay mưa, âm u</t>
  </si>
  <si>
    <t>B_03 20151236 Lê Ngọc Hảo                                                                                                                                                                             -Thị giác con người không có góc nhìn 360 nên có nhiều góc khuất không thể quan sát                                                                                                     -Độ phân giải của mắt người cũng không cao, khó nhìn thấy được những hình ảnh nhỏ, phức tạp                                                                                              -Con người dễ nhìn nhầm hoặc dễ nhớ nhầm đối với những hình ảnh thoáng qua                                                                                                                           -Con người dễ bị các ảo giác do thị giác</t>
  </si>
  <si>
    <t>B_04 20164052 Đoàn Văn Tiến
thị giác của con người có một số điểm yếu như góc nhìn không bao quát được 360 độ , có thể gây nhầm lẫn với hiện tượng Muller layer và ponzo , khả năng hạn chế về cảm nhận màu</t>
  </si>
  <si>
    <t>B_05 20150672 Mai Tiến  Dũng
-Cán bộ kiểm lâm, cán bộ hệ thống gồm nhiều lứa tuổi từ trẻ đến già có các khả năng thị lực khác nhau.
-Hình ảnh khu rừng gồm các họa tiết giống nhau, cùng màu sắc, cùng hình dạng dẫn đến người dùng khó phân biệt</t>
  </si>
  <si>
    <t>B_06 20154484 Nguyễn Văn Đạt
Khó quan sát khi mà ánh sáng quá chói lòa như
ban ngày nắng gắt.
Có thể mỏi mắt khi nhìn điện thoại quá lâu.
Khó quan sát được vật có kích thước quá nhỏ.
Ngày càng có nhiều người bị mắc các bệnh về 
tật khúc xạ mắt.
Khí khung cảnh có nhiều tông màu gần giống nhau 
thì khó phân biết.
Chỉ tập trung được và một hướng tại một thời điểm.
Bị ảnh hưởng nhiều khi tông màu có độ tương phản
không tốt.
Góc nhìn bị giới hạn ở trước mặt phải để điện thoại
hay màn hình điều khiển trước mặt.
Trong khi đó người sử dụng thì lại ở nhiều lứa tuổi
nên thị lực của mỗi người sẽ khác nhau.
Màu sắc của khu vực cần quan sát có nhiều điểm 
khó phân biệt màu giữa các vùng.</t>
  </si>
  <si>
    <t>B_07 20151359 Phạm Minh  Hiếu
- Mắt người rất khó quan sát khi gặp điều kiện thời tiết bất lợi, trời tối quá hoặc là trời chói quá, trời nhiều sương mù dày đặc 
- Bi mỏi mắt khi tập trung vô màn hình điện thoại quá lâu 
- Màu sắc khó phân biệt khi ở nhiều địa điểm quan sát 
- Góc nhìn bị giới hạn 
- Bị ảnh hưởng nhiều khi tông màu có nhiều độ tương phản không tốt
- Gặp khó khăn khi nhìn nhưng vật thể có kích thước nhỏ, khó nhìn hòa với khung màu xung quanh</t>
  </si>
  <si>
    <t>B_08 20152404 Nguyễn Tiến  Mạnh
- Dễ bị các ảo ảnh thị giác gây nhầm lẫn kích thước của các đồ vật
- Không nhận biết được sự chuyển động quá nhanh
- Góc nhìn khá hạn chế
- Bị hảnh hưởng tầm nhìn bởi thời tiết</t>
  </si>
  <si>
    <t xml:space="preserve">B_09 20152962 Nguyễn Huy  Quang
- Cảm nhận về kích thước liên quan đến nhiều khía cạnh trong đó có ảnh hưởng của góc nhìn.
- Hệ thị giác có thể tự điều chỉnh với sự thay đổi của độ sáng nhưng chỉ trong 1 khoảng mức độ nhất định
- Cảm nhận màu phụ thuộc vào ý thức chủ quan, chuyển động
- Hệ thống thị giác có khả năng tự điều chỉnh để hình ảnh hiển thị rõ trên võng mạc , có thể giải quyết đc một sô trường hợp nhâp nhằng tuy nhiên sự điều chỉnh dẫn đến các ảo giác đánh lừa
</t>
  </si>
  <si>
    <t>B_10 20179758 Bùi Nhật  Trường
1. Góc nhìn của mắt
Mắt người khỏe mạnh có tổng góc nhìn hai mắt là 200 độ theo phương ngang (trong đó có khoảng 120 độ là góc nhìn chung của cả hai mắt) và 135 độ theo phương thẳng đứng. Các góc độ này có thể thay đổi, dựa vào vị trí của mắt trên khuôn mặt của mỗi người. Xét trên phương diện khoa học thì góc nhìn của con người bị giới hạn hơn rất nhiều so với các loài sinh vật như côn trùng hoặc chim. Góc nhìn hẹp hơn đồng nghĩa với việc quan sát được thấp hơn. Có thể nhận thấy rõ rằng con người đã đánh đổi giới hạn góc nhìn để mắt có thể thu được chất lượng hình ảnh rõ nét hơn khi mà nghiên cứu khoa học chỉ ra rằng các loài chim có góc nhìn rộng hơn nhưng chất lượng hình ảnh lại thấp hơn
2. Điểm mù của mắt
Mắt người bao gồm rất nhiều tế bào tiếp nhận ánh sáng. Vật phản xạ ánh sáng, các tế bào này sẽ tiếp nhận và chuyển các thông tin hình ảnh đến não thông qua các dây thần kinh thị giác. Và vấn đề duy nhất là các dây thần kinh thị giác phải đi xuyên qua lớp các tế bào thụ quang phía sau nhãn cầu, khiến điểm này không có dây thần kinh đón nhận ánh sáng, tức là không thể tiếp nhận ánh sáng. Điểm này được gọi là “điểm mù”. Thông thường, điểm mù sẽ không phải là vấn đề to tát khi chúng ta có hai mắt, cùng với một tầm nhìn phải nói là thực sự tốt, não bộ sẽ tiếp nhận thông tin từ cả hai mắt để bù đắp cho khiếm khuyết của từng mắt riêng biệt. Nhưng nếu lâm vào hoàn cảnh buộc phải dùng một mắt thì điểm mù sẽ gây khá nhiều phiền toái, thậm chí có thể gây nguy hiểm.
3. Mù màu
Để phân biệt màu sắc, những tế bào cảm quang của mắt chia làm ba thành phần khác nhau, mỗi thành phần cảm nhận một loại màu sắc chính: đỏ (red), xanh lá cây (green) , hoặc xanh (blue). Tùy theo tỉ lệ của ba màu này kết hợp tạo nên đủ loại màu sắc khác nhau trong não bộ trung ương.Tuy nhiên chỉ cần thiếu đi một trong ba loại cảm quan hoặc các loại cảm quang có tỉ lệ khác nhau sẽ tạo nên hiện tượng mù màu</t>
  </si>
  <si>
    <t>B_11 20154253 Nguyễn Đức Tùng
Điêm yếu của mắt: 
- Giới hạn có thể nhìn thấy được của mắt: Mắt chỉ có nhìn thấy được khi có ánh sáng ở trong một dải nhất định truyền vào mắt.
- Điểm mù của mắt: Khi vật rơi vào điểm mù của mắt, ta sẽ không quan sát được vật
- Nếu chỉ có thị giác ta khó có thể cảm nhận một cách chính xác thế giới bên ngoài: vd: khi vật có tiếng động (cần sử dụng thính giác để cảm nhận) mà ta không nhìn thấy vật,...
- Mỗi người lại có thể có cảm nhận khác nhau khi nhìn vào một vật có thể do các bệnh về mắt như cận thị, viễn thị, mù màu,...</t>
  </si>
  <si>
    <t>B_12 20150221 Nguyễn Thị Ngọc Ánh
1. Giới hạn của mắt
Thị giác của chúng ta chỉ nhận biết được sóng ánh sáng với tần số trong giải tần số thuộc ngưỡng nhìn. Những sóng ánh sáng từ tia cực tím trở lên, hoặc từ hồng ngoại trở xuống thì chúng ta chịu, không nhận thức được. Như vậy, thế giới quan mà chúng ta thấy qua đôi mắt hoàn toàn chỉ là một phần rất nhỏ của thực tại khách quan.
2. Điểm mù của mắt
Khi mắt nhìn một vật, ảnh thật của vật được tạo ra ở màng lưới. Năng lượng ánh sáng thu nhận ở đây được chuyển thành tín hiệu thần kinh và truyền tới não, gây ra cảm nhận hình ảnh. Do đó mắt nhình thấy vật. 
Ở màng lưới có một vị trí tại đó, các sợi thần kinh đi vào nhãn cầu. Tại vị trí này, màng lưới không nhạy cảm với ánh sáng. Đó là điểm mù.
3. Các bệnh về mắt
Các bệnh về mắt như: cận, lão, viễn, đau mắt, đục thủy tinh thể,... gây ảnh hưởng đến thị giác, đến khả năng nhìn và quan sát sự vật.</t>
  </si>
  <si>
    <t>B_13 20152754 Nguyễn Thế Nhạ
-Thị giác từng người là bất đồng, có sự khác nhau trong tiếp                                                                             
nhận, cảm nhận từng người
-Vị trí, góc nhìn, màu sắc,... cũng ảnh hưởng tới quá trình tiếp
nhận thông tin qua thị giác
-Các yếu tố môi trường cũng có sự ảnh hưởng lên quá trình 
tiếp cận
-Không có khả năng nhìn liên vào màn hình trong một thời gian dài</t>
  </si>
  <si>
    <t>B_14 20152230 Thân Tài  Linh
Điểm yếu 
- Với không gian tối, mắt không thể nhìn thấy gì, ảnh hưởng bởi thời tiết
- Khả năng cảm nhận màu phụ thuộc vào ý thức chủ quan, sự chuyển động tương đối. Ngay cả độ sáng thay đổi mắt con người vẫn giải quyết được. Vì vậy, trong nhiều trường hợp ta có thể bị ảo giác 
- Chúng ta sẽ khó nhìn những đối tượng có kích thước nhỏ hơn, bị ảo giác gây hiệu ứng Muller layer và Ponzo
- Thị giác con người chỉ cảm nhận được bước sóng từ 400- 700 nm. Mắt hầu như không thể phân biệt màu vàng của tia sáng và tia sáng đỏ kết hợp với tia sáng xanh lá cây theo tỉ lệ 1:1</t>
  </si>
  <si>
    <t>B_15 20154470 Hong Sok Heang
- Dễ bị các ảo ảnh thị giác gây nhầm lần kích thước của các đồ vật.
- Góc nhìn khá hạn chế.
- Bị ảnh hưởng tầm nhìn bởi thời tiết.</t>
  </si>
  <si>
    <t>B_16 20150264 Nguyễn Thành Bắc
Điểm yếu
- Tùy vào không gian và thời tiết,
 mắt có thể bị ảnh hưởng nhiều hay ít
- Tùy với mỗi người, sẽ có tiếp thu
cảm nhận về thị giác khác nhau
- Các đối tượng có kích thước nhỏ
hơn, rất khó để nhìn thấy, khiến
chúng ta bị ảo giác gây hiệu ứng
 Muller Layer</t>
  </si>
  <si>
    <t>B_17 20150835 Lương Mạnh Đạt
- Mắt khi tiếp xúc với nguồn thông tin lâu dài thông qua màn hình máy tính có thế khiến mỏi mắt, suy giảm thị lực
 Việc quá nhiều thông tin hiển thị có thể khiến người dùng dối mắt</t>
  </si>
  <si>
    <t>B_18 20152978 Phan Văn Quang
-Thị giác từng người là bất đồng, có sự khác nhau trong tiếp                                                                             
nhận, cảm nhận từng người
-Vị trí, góc nhìn, màu sắc,... cũng ảnh hưởng tới quá trình tiếp
nhận thông tin qua thị giác
-Các yếu tố môi trường cũng có sự ảnh hưởng lên quá trình 
tiếp cận
-Không có khả năng nhìn liên vào màn hình trong một thời gian dài</t>
  </si>
  <si>
    <t>B_19 20151871 Nguyễn Văn Hưng  
+ Nếu là người khiếm thị thì sẽ không
 nhìn thấy 
+ Mỗi người có cái nhìn khác nhau : 
cảm nhận cường độ, độ chói, độ tương
 phản
+ Dùng lâu sẽ gây tổn thương : mỏi mắt,
 đau mắt, cận thị ...
+ Chỉ nhìn thấy trong một vùng không
 gian  nhất định (Không nhìn được 
đằng sau hay khi bị che khuất)
+ Do mắt có thể điều chỉnh theo cường
 độ sáng nên có thể dẫn tới nhiều ảo
 giác</t>
  </si>
  <si>
    <t>B_20 20151168 Nguyễn Văn Hào
Thị giác của mỗi người là khác nhau, có người bình thường, có người bị cận thị, có người bị viễn thị, khả năng phân biệt màu sắc của mỗi người cũng khác nhau. Do đó việc thiết kế để phù hợp với mọi người dùng là khó khắn</t>
  </si>
  <si>
    <t>B_21 20154136 Phạm Văn Tuấn
- Cảm nhận về kích thước: khi góc nhìn quá nhỏ, 
sẽ không có cảm nhận về đối tượng
- Cảm nhận về độ sáng tối: khi mức sáng tăng lên 
thì độ nhìn cũng tăng lên, tuy nhiên độ lờ cũng tăng 
kèm theo. Vì vậy cần chú ý khi sử dụng các thiết bị 
hiển thị với mức sáng cao
- Cảm nhận màu sắc: phụ thuộc vào ý thức chủ quan
 và sự chuyển động tương đối. Mắt người có thể tự 
điều chỉnh để ảnh hiện rõ trên võng mạc, tuy nhiên 
sự điều chỉnh có thể dẫn đến ảo ảnh đánh lừa.</t>
  </si>
  <si>
    <t>B_22 20151883 Phùng Văn Hưng
- Vệ độ sáng: 
Khi trong thời tiết có cường độ ánh sáng mạnh, 
mắt rất hay bị chói và không thể nhìn một cách thuận lợi
- Về kích thước và khoảng cách tương đối:
Dễ nhầm lẫn kích thước các đồ vật do chúng có khoảng 
cách tương đối khác nhau.
- Về độ tương phản: 
- Mắt rất nhạy cảm với độ tương phản, với độ tương phản kém
rất hay gây ra hiện tượng mỏi mắt.</t>
  </si>
  <si>
    <t>B_23 20152084 Vũ Văn Kiên
- Giới hạn về góc nhìn : Mắt người khỏe mạnh có tổng góc nhìn là 200 độ theo phương ngang và 120 độ là góc nhìn chung của cả 2 mắt, 135 độ theo phương thẳng đứng.
- Điểm mù của mắt : Mắt người bao gồm rất nhiều tế bào tiếp nhận ánh sáng.Khi vật phản chiếu ánh sáng và đi vào mắt ta, các tế bào sẽ tiếp nhận và chuyển hình ảnh đến não thông qua dây thần kinh thị giác. Nếu tại điểm đó không có tế bào đón nhận ánh sáng, mắt người sẽ không thấy được ảnh của vât.
- Mắt con người có thể mắc 1 số bệnh ảnh hưởng đến tầm nhìn, chất lượng hình ảnh như cận thị, viễn thị, loạn thị, viêm giác mạc, viêm kết mạc,...
- Ảo ảnh : là các cảm giác hình ảnh không có thật để lại trong tâm thức khi quan sát một số hình ảnh đặc biệt. Lúc này, thông tin thu thập được từ mắt được xử lý bởi bộ não cho ra các cảm nhận không trùng với vật thể có thật.</t>
  </si>
  <si>
    <t>B_24 20141382 Nguyễn Ngọc Hải                                                                                                                                                                           -Thị giác con người không có góc nhìn 360 nên có nhiều góc khuất không thể quan sát                                                                                                     -Độ phân giải của mắt người cũng không cao, khó nhìn thấy được những hình ảnh nhỏ, phức tạp                                                                                              -Con người dễ nhìn nhầm hoặc dễ nhớ nhầm đối với những hình ảnh thoáng qua                                                                                                                           -Con người dễ bị các ảo giác do thị giác</t>
  </si>
  <si>
    <t>(Tác nhân 1)</t>
  </si>
  <si>
    <t>B_01 20151748 Phí Khánh Huyền
- Về độ sáng:
+ Hệ thống cần được cài đặt với độ sáng cơ bản phù hợp với mọi người
+ Người dùng có thể điều chỉnh mức độ sáng theo ý muốn</t>
  </si>
  <si>
    <t>B_02 20153710 Nguyễn Thị Thư
Về kích thước:
+Các phần quan trọng nên được làm nổi bật bằng
kích thước to, tuy nhiên điều này không được áp 
dụng cho mọi trường hợp, kích thước to tạo phạm
vi cụ thể, giúp người dùng dễ thao tác với nội dung
chính hơn.
+Điều chỉnh kích thước các thành phần giao diện
dựa trên quan điểm, kích thước cũng có thể điều
kiện hóa với độ tương phản
+Tùy thuộc vào mức độ, các thành phần quan 
trọng hơn có thể thống trị phần giao diện từ trái
qua phải hoặc theo chiều từ trên xuống dưới</t>
  </si>
  <si>
    <t>B_03 20151236 Lê Ngọc Hảo                                                            *Tác nhân 1 là kích thước                                                                                        -Kích thước của các icon, chữ viết phải phù hợp với thiết kế giao diện sao cho có thể dễ quan sát, dễ nhớ đối với người dùng.</t>
  </si>
  <si>
    <t>B_04 20164052 Đoàn Văn Tiến
tác nhân 1 : người sử dụng phần mềm là kiểm lâm
trước hết cần xác định là người kiểm lâm làm việc 
với màn hình hiển thị với những chức năng nào ,
 môi trường làm việc có đủ độ sáng hay không</t>
  </si>
  <si>
    <t xml:space="preserve">B_05 20150672 Mai Tiến  Dũng
Về màu sắc:
app của cán bộ điều khiển drone thì thiết kế nền với màu sắc sáng, ví dụ như trắng. Còn các icon hay text thế để màu nổi bật như đỏ để làm nổi bật lên. Vì trong điều kiện ngoài trời thì rất khó quan sát màn hình.
</t>
  </si>
  <si>
    <t>B_06 20154484 Nguyễn Văn Đạt
Tác nhân 1: Độ sáng
Ánh sáng ảnh hưởng tới khả năng quan sát tới khả
năng quan sát của mắt với giao diện sử dụng. Nếu
điều khiển drone ngoài trời nắng thì độ sáng phải
tăng lên 90 - 100% để người điều khiển thấy rõ.
Nhưng khí vào trongbóng râm thì có thể ở 40-60%.
Và khi vào trongbóng tối hoặc nơi ánh sáng yếu 
thì cần giảm xuống nữa tầm 20% để tránh gây
mỏi mắt. Nên hệ thống cần có chức năng điều
chỉnh độ sáng hình phù hợp với cường độ ánh
sáng của môi trường bên ngoài.</t>
  </si>
  <si>
    <t>B_07 20151359 Phạm Minh  Hiếu                                                                                                                                                                                  - Tác nhân 1: Độ sáng                                                                                                                                                                                         Ánh sáng tác động khi người dùng tương tác với giao diện của hệ thống. Khi ánh sáng bên ngoài thay đổi thì màu sắc các yếu tố được hiển thị phải thay đổi để người dùng có thể dễ dàng nhìn thấy màn hình</t>
  </si>
  <si>
    <t>B_08 20152404 Nguyễn Tiến  Mạnh
- Ứng dụng có thể tận dụng các điểm yếu của mắt trong việc nhận diện khoảng cách hay độ lớn để thiết kế làm cho người xem cảm giác độ rộng hiển thị được lớn hơn</t>
  </si>
  <si>
    <t>B_09 20152962 Nguyễn Huy  Quang
Tác nhân 1 : 
- Ánh sáng ảnh hưởng trực tiếp đến khả năng quan sát của người dùng vì vậy hệ thống phải có khả năng điều chỉnh độ sáng sao cho phù hợp với từng tình trạng của môi trường để nâng cao khả năng quan sát</t>
  </si>
  <si>
    <t>B_10 20179758 Bùi Nhật  Trường
Vấn đề đầu tiên và cũng là quan trọng nhất trong việc thiết kế giao diện thị giác của ứng dụng để tương tác với người dùng đó là vấn đề kích thước của chi tiết hiển thị trên ứng dụng. Kích thước to thì sẽ được chú ý, cách đơn giản nhất để giải thích là các thành phần quan trọng nên được nổi bật về kích cỡ. Kích cỡ lớn cũng đồng nghĩa với việc thao tác thực hiện nghiệp vụ được dễ dàng hơn cũng như dễ theo dõi, quan sát và nắm bắt hơn. Tuy nhiên cần lưu ý về độ hài hòa của tác vụ chính với ứng dụng để tránh gây mất cân bằng. Ví dụ áp dụng trong ứng dụng: đối với màn hình của người kiểm lâm theo dõi (hoặc điều khiển) thì thành phần quan trọng nhất là màn hình hiển thị video drone đang tường thuật trực tiếp, tiếp tới là vùng điều khiển phù hợp với kích thước tay (nếu trên giao diện di động), cuối cùng có thể là bản đồ lộ trình bay được hiển thị một cách vừa đủ trên góc phải màn hình. Đối với chuyên viên phân tích hình ảnh, hình ảnh trả về cần có kích thước lớn để dễ quan sát, tận dụng tối đa kích thước đối với màn hình di động (nếu có)</t>
  </si>
  <si>
    <t>B_11 20154253 Nguyễn Đức Tùng
Đối với hệ thống/người quan sát, hệ thống quan sát drone cần xây dựng cần phải đưa thành đầu ra một đoạn video với chất lượng màu sắc, độ sáng dễ dàng quan sát được, dễ dàng xác định được vị trí cây có thể đã bị chặt</t>
  </si>
  <si>
    <t xml:space="preserve">B_12 20150221 Nguyễn Thị Ngọc Ánh
Yêu cầu đầu tiên đối với giao diện của ứng dụng là kích thước, cách phân chia bố cục của các thành phần được hiển thị. 
Bố cục được phân chia, sắp xếp hợp lý để người dùng dễ sử dụng, quan sát. 
Kích thước của các chi tiết cũng không thể quá to, cũng không thể quá nhỏ mà nên được điều chỉnh cho phù hợp với bố cục của chương trình.
</t>
  </si>
  <si>
    <t>B_13 20152754 Nguyễn Thế Nhạ
Yêu cầu đầu tiên của tác nhân ánh sáng là ánh sáng màn hình có thể điều chỉnh do người dùng, tùy vào khả năng cảm nhận độ sáng của từng người, cũng tùy từng người (trong nhà, bên ngoài, ...) dẫn đến khả năng nhìn rõ của từng người dùng khác nhau, có thể lựa chọn độ sáng tại các môi trường khác nhau :
+ Trong nhà có điện : độ sáng  mức trung bình
+ Ban tối : độ sáng giảm để mắt không bị chói và mỏi
+ Ban ngày có ánh sáng : tăng độ sáng để có thể nhìn rõ</t>
  </si>
  <si>
    <t xml:space="preserve">B_14 20152230 Thân Tài  Linh
Với yêu cầu về độ sáng:
- Ứng dụng đảm bảo độ sáng có thể tùy chỉnh bởi người dùng, điều này hữu ích trong trường hợp người dùng muốn giảm độ sáng đi hoặc tăng độ sáng khi khó nhìn, hay trời tối ta cần tùy chỉnh giảm phát xạ ánh sáng xanh vào ban đêm để bảo vệ mắt người dùng
</t>
  </si>
  <si>
    <t>B_15 20154470 Hong Sok Heang
Tác nhân 1 : Độ sáng
Ánh sáng tác động khi người dùng tương tác với giao diện của hệ thống. Khi thời tiết đủ ánh sáng người dùng có thể nhìn được khu vực quan sát rõ ràng, thuận tiện và khi trời quá nắng chói hoặc chiều tối người dùng khó có thể quan sát được hết mọi vật thể xung quanh.</t>
  </si>
  <si>
    <t>B_16 20150264 Nguyễn Thành Bắc
yêu cầu về Độ sáng:
- Ứng dụng phù hợp với môi trường
xung quanh
- Ứng dụng cho phép người dùng 
thay đổi để phù hợp với độ sáng(Tăng
hoặc giảm)
- Có các chế độ làm việc với điều
kiện ánh sáng phù hợp
- Chế độ ánh sáng làm giảm phát xạ
ánh sáng xanh</t>
  </si>
  <si>
    <t>B_17 20150835 Lương Mạnh Đạt
Về độ sáng: Ứng dụng có độ sáng phù hợp với môi trường xung quanh của người sử dụng, trong trường hợp trời nắng ánh sáng mạnh sẽ tăng độ sáng của ứng dụng để người dùng dễ quan sát.</t>
  </si>
  <si>
    <t>B_18 20152978 Phan Văn Quang
Ứng dụng cần chia các chế độ làm việc riêng biệt, thay đổi độ 
sáng theo chế độ
-Chế độ làm việc thông thường
-Chế độ ban đêm/trời tối-trong điều kiện ánh sáng môi trường 
là không đủ
-Chế độ ánh sáng mạnh-trong điều kiện ánh sáng môi trường 
quá mạnh(có thể là do ánh sáng tự nhiên hoặc ánh của bóng 
đèn nơi làm việc)</t>
  </si>
  <si>
    <t>B_19 20151871 Nguyễn Văn Hưng  
Ánh sáng màn hình có thể điều chỉnh
 do người dùng, tùy vào khả năng cảm
 nhận độ sáng của từng người, cũng
 tùy từng người (trong nhà, bên ngoài,
 ...) dẫn đến khả năng nhìn rõ của 
từng người dùng khác nhau, có thể
 lựa chọn độ sáng tại các môi trường
 khác nhau :
+ Trong nhà có điện : độ sáng  mức
 trung bình
+ Ban tối : độ sáng giảm để mắt 
không bị chói và mỏi
+ Ban ngày có ánh sáng : tăng độ
 sáng để có thể nhìn rõ</t>
  </si>
  <si>
    <t>B_20 20151168 Nguyễn Văn Hào
-Việc thiết kế bố cục màn hình là yêu cầu quan trọng nhất, đối với kiểm lâm hay người quản lý rừng, những thông tin quan trọng cần được hiển thị ở chính giữa, phù hợp với tầm mắt của người sử dụng</t>
  </si>
  <si>
    <t>B_21 20154136 Phạm Văn Tuấn
Tác nhân 1 : cảm nhận độ sáng tối 
Điều khiển drone ngoài trời thì độ sáng phải tăng 
cao để người sử dụng có thể nhìn thấy rõ 
( 80-90%), không bị lòe hình ảnh. nhưng khi vào 
bóng râm hoặc môi trường ánh sáng yếu hơn thì 
độ sáng cần giảm xuống ( 30- 40%), tránh hiện 
tượng mỏi mắt 
Hệ thống cần có chức năng tự động cân bằng 
độ sáng để điều chỉnh góc nhìn cũng như độ nhìn 
một cách phù hợp</t>
  </si>
  <si>
    <t>B_22 20151883 Phùng Văn Hưng
Tác nhân 1: 
Về độ sáng:
Các thiết bị quan tâm: Màn hình theo dõi drone, màn hình máy tính trung tâm
Cần cài đặt độ sáng thích hợp 
Người dùng có thể tuỳ chỉnh độ sáng của màn hình</t>
  </si>
  <si>
    <t>B_23 20152084 Vũ Văn Kiên
- Yêu cầu về màu sắc : Các mục thông báo, cảnh báo, các mục chức năng của hệ thống cho người dùng cần sử dụng màu tương phản với nền và hình ảnh hiển thị trên màn hình để tránh trường hợp chữ hiện thị lên không được rõ ràng hoặc không nhìn thấy. Đặc biệt các cảnh báo cần có màu nổi bật để người dùng chú ý đến tránh trường hợp hệ thống phát hiện có nghi vấn hiển thị thông báo nhưng người sử dụng lại không phát hiện được.</t>
  </si>
  <si>
    <t>B_24 20141382 Nguyễn Ngọc Hải
- Về độ sáng:
+ Hệ thống cần được cài đặt với độ sáng cơ bản phù hợp với mọi người
+ Người dùng có thể điều chỉnh mức độ sáng theo ý muốn</t>
  </si>
  <si>
    <t>B_01 20151748 Phí Khánh Huyền
- Về độ sáng: Hệ thống có nhiều chế độ hiển thị 
+ Chế độ bình thường
+ Chế độ ban đêm
+ Chế độ ngoài trời</t>
  </si>
  <si>
    <t>B_02 20153710 Nguyễn Thị Thư
Về màu sắc:
+Sử dụng phù hợp với từng văn hóa vùng miền của
người dùng thiết bị.Mỗi màu đều có các kết nối tâm
lý riêng, tận dụng yếu tố này để làm nổi bật giao diện
người dùng
+ Các phối hợp màu sắc và kết hợp phải hỗ trợ điều 
hướng dễ dàng và trực quan và làm cho các yếu tố 
chức năng nhất của bố cục nổi bật hiệu quả. Tạo cảm
giác dễ đọc cho người dùng
+Màu nền và màu nội dung làm nổi bật lẫn nhau,
tránh xảy ra tương phản màu hay màu nền lấn át màu
nội dung</t>
  </si>
  <si>
    <t>B_03 20151236 Lê Ngọc Hảo           *Tác nhân kích thước                                                                       -Bố cục các làm sao để tối ưu được màn hình để cho hình ảnh của các video truyền về phải đủ lớn, dễ quan sát nhất có thể                                                                                               -Có khả năng phóng to các hình ảnh thu được để việc quan sát dễ dàng hơn</t>
  </si>
  <si>
    <t xml:space="preserve">B_04 20164052 Đoàn Văn Tiến
kích thước các icon chức năng chính trên màn hình
 hiển thị cho người kiểm lâm đảm bảo đủ to để dễ nhìn ,
 tương tác tốt . còn các chức năng không được
 dùng nhiều thì thu gọn lại 1 menu cho đỡ che tầm mắt </t>
  </si>
  <si>
    <t>B_05 20150672 Mai Tiến  Dũng
Tuy nhiên do có lúc hoạt động vào ban đêm, hệ thống có chức năng thay đổi giao diện về ban đêm để tránh trường hợp chói mắt của các bộ kiểm lâm</t>
  </si>
  <si>
    <t>B_06 20154484 Nguyễn Văn Đạt
Tác nhân 1: Độ sáng
Hệ thống cần có chức năng hay nói cách khác là có
"theme" hiển thi buổi tối để người dùng có thể 
chuyển đổi khi cần sử dụng và ban đêm để tránh 
hại mắt.</t>
  </si>
  <si>
    <t xml:space="preserve">B_07 20151359 Phạm Minh  Hiếu                                                                                            
- Tác nhân 1: Độ sáng
 Người dùng nên tùy chỉnh ánh sáng để sao cho phù hợp nhất với mắt của mỗi người </t>
  </si>
  <si>
    <t>B_08 20152404 Nguyễn Tiến  Mạnh
- Kích thước các nút, menu trên ứng dụng được thiết kế phải có độ lớn phù hợp, cho đa số đối tượng người dùng có thể nhìn thấy rõ và tương tác dễ dàng với hệ thống, tránh gây khó khăn</t>
  </si>
  <si>
    <t>B_09 20152962 Nguyễn Huy  Quang
Tác nhân 1 : Ngoài độ sáng thì độ tương phản cũng ảnh hưởng đến khả năng nhận biết hình ảnh, hệ thống cần có khả năng nâng cao độ tương phản hình ảnh để dễ dàng nhận biết và quan sát hình ảnh thua được</t>
  </si>
  <si>
    <t>. B_10 20179758 Bùi Nhật  Trường
Tương tác thứ hai trong tương tác giữa ứng dụng và hệ thống thị giác con người được thể hiện qua độ tương phản trên màn hình hiển thị của ứng dụng. Tương phản là các yếu tố đối lập đặt cạnh nhau (các màu sắc tương phản, hoặc quang độ sáng/tối, hoặc điều hướng – ngang/dọc), sự tương phản được tạo ra khi hai, hoặc nhiều sự khác biệt có thể nhìn thấy được trong một bức ảnh hoặc khung hình. Sự tương phản cho phép ta nhấn mạnh hay làm nổi bật các yếu tố chính yếu trong thiết kế.
Có thể liệt kê một số loại tương phản hay gặp như: tương phản màu sắc, tương phản tông màu, tương phản giữa kích cỡ các đối tượng trên màn hình hiển thị hay tương phản sáng tối.
Độ tương phản đặc biết ảnh hưởng rất lớn tới sự tương tác giữa ứng dụng với người sử dụng trong ứng dụng quản lý rừng bằng drone vì cơ sở quan trọng nhất đối với ứng dụng là hình ảnh thu được thông qua drone. Đối với kiểm lâm điều khiển drone, độ tương phản cao giúp cho hình ảnh tường thuật trực tiếp có độ sắc nét cao khiến cho mắt đỡ bị mỏi do điều tiết nhiều, cũng như dễ dàng quan sát hơn. Tương tự đối với chuyên viên phân tích hình ảnh</t>
  </si>
  <si>
    <t>B_11 20154253 Nguyễn Đức Tùng
Đối với hệ thống/người quan sát, hệ thống quan sát drone cần xây dựng phải có bố cục rõ ràng, dễ nhìn; các thao tác như tìm kiếm, định vị vị trí, xác định thời gian drone quay, xác định có sự thay đổi,... cần phân tách rõ ràng, thể hiện rõ ở trên màn hình thao tác.</t>
  </si>
  <si>
    <t>B_12 20150221 Nguyễn Thị Ngọc Ánh
Yêu cầu thứ hai đối với giao diện của ứng dụng là khoảng cách giữa đối tượng quan sát và mắt người.
Tiến hành khảo sát để thấy được là người dùng thường xuyên sử dụng thiết bị ở khoảng cách bao xa để thiết kế, phân chia bố cục các thành phần cho hợp lý. 
Nếu khoảng cách xa, kích thước các chi tiết lại quá nhỏ thì giao diện thiết kế chưa hiệu quả.
Nếu khoảng cách gần, kích thước các chi tiết lại quá to thì chỉ có khả năng quan sát được ít thành phần.
Ví dụ: người dùng nhìn xa thì khó có thể quan sát được biểu đồ lộ trình của Drone trên map. Nhìn gần, phóng quá to thì lại quan sát được ít lộ trình, không nhìn được một cách tổng quan, khái quát được.</t>
  </si>
  <si>
    <t>B_13 20152754 Nguyễn Thế Nhạ
- Về độ sáng: Hệ thống có nhiều chế độ hiển thị 
+ Chế độ bình thường
+ Chế độ ban đêm
+ Chế độ ngoài trời</t>
  </si>
  <si>
    <t>B_14 20152230 Thân Tài  Linh
Yêu cầu về độ sáng
- Độ sáng phải phù hợp với nhiều loại người dùng, khả năng thay đổi độ sáng phù hợp với điều kiện môi trường.</t>
  </si>
  <si>
    <t>B_15 20154470 Hong Sok Heang
- Tác nhân 1 : Độ sáng
Hệ thống cần có khả năng thay đổi ánh sáng hiển thị khi vào buổi đêm để tránh hại mắt khi sử dụng.</t>
  </si>
  <si>
    <t xml:space="preserve">B_16 20150264 Nguyễn Thành Bắc
- Người dùng được tùy chỉnh ánh sáng
để phù hợp với mỗi người. (Do
mỗi người có cảm nhận ánh sáng
khác nhau)
</t>
  </si>
  <si>
    <t>B_17 20150835 Lương Mạnh Đạt
Với mỗi người khác nhau có thể có cách cảm nhận độ sáng khác nhau. Do đó độ sáng sẽ có thể được điều chỉnh bởi người sử dụng để phù hợp với từng người một</t>
  </si>
  <si>
    <t>B_18 20152978 Phan Văn Quang
-Ứng dụng cài đặt ánh sáng ở mức độ cơ bản
-Người dùng có thể tùy chỉnh mức độ ánh theo ý thích</t>
  </si>
  <si>
    <t>B_19 20151871 Nguyễn Văn Hưng  
Dựa trên cảm biến của điện thoại có 
thể tự động bật tắt màn hình (tiết kiệm
 pin) hoặc điều chỉnh độ sáng tự động 
theo cảm biến độ sáng trên điện thoại
 từ đó tăng, giảm độ sáng :
+ Tối : giảm độ sáng (có mức giới hạn
 dưới)
+ Sáng : tăng độ sáng (có mức giới 
hạn trên)</t>
  </si>
  <si>
    <t>B_20 20151168 Nguyễn Văn Hào
Về kích cỡ , ứng dụng nên hiển thị thông tin to, rõ ràng, phù hợp tầm mắt người sử dụng, tránh việc người dùng phải zoom out để nhìn rõ</t>
  </si>
  <si>
    <t xml:space="preserve">B_21 20154136 Phạm Văn Tuấn
Tác nhân 1 : cảm nhận độ sáng tối 
Với trường hợp sử dụng trong môi trường ánh 
sáng yếu hoặc sử dụng ban đêm, hệ thống cần 
tích hợp ánh sáng màu vàng để tốt cho mắt. Tạo 
chức năng chuyển đổi qua lại giữa ánh sáng 
vàng và ánh sáng trắng
</t>
  </si>
  <si>
    <t>B_22 20151883 Phùng Văn Hưng
Tác nhân 1: 
Về độ sáng:
Các thiết bị quan tâm: Màn hình theo dõi drone
Có các chế độ hiển thị độ sáng theo:
Ban ngày
Ban đêm
Trong điều kiện thời tiết mưa
Trong điều kiện thời tiết nắng chói chang</t>
  </si>
  <si>
    <t>B_23 20152084 Vũ Văn Kiên
Yêu cầu về màu sắc : Đặc biệt các mục thông báo nên đưa ra các hiển thị với các tông màu kháu nhau tương ứng với các mức độ khác nhau, đển người dùng dễ phân tích được tình huống đang xảy ra để đưa ra phương pháp xử lý.</t>
  </si>
  <si>
    <t xml:space="preserve">B_24 20141382 Nguyễn Ngọc Hải                                                                                         
- Tác nhân 1: Độ sáng
 Hệ thống cần có khả năng thay đổi ánh sáng hiển thị đêm để tránh hại mắt khi sử dụng </t>
  </si>
  <si>
    <t>B_01 20151748 Phí Khánh Huyền
- Về ánh sáng: Hệ thống có thể tự động thay đổi độ sáng cho phù hợp với ánh sáng của môi trường
+ Với đều kiện ánh sáng mạnh, độ sáng sẽ được tăng lên
+ Với điều kiện ánh sáng yếu, độ sáng sẽ được giảm đi</t>
  </si>
  <si>
    <t>B_02 20153710 Nguyễn Thị Thư
Về bố cục:
+Phân chia bố cục giao diện rõ ràng, không có sự nhập 
nhằng giữa các phần, định hướng người dùng thiết bị
chú ý vào đúng trọng tâm chức năng thiết bị.
+Giam bớt sự lựa chọn (2-3 sự lựa chọn) giúp giao diện
thoáng và dễ quan sát hơn.
+Cấu trúc giao diện được sắp xếp có tổ chức, ví dụ các
đối tượng trên một đường thẳng sẽ hướng sự quan sát
của người dùng về phía trước, giữ trật tự cho các 
vùng không gian khác.</t>
  </si>
  <si>
    <t>B_03 20151236 Lê Ngọc Hảo                                                                                             -Tác nhân 2: độ sáng: Thiết kế độ sáng phù hợp, có thể tùy chỉnh để phù hợp với các môi trường ánh sáng khác nhau.Đặc biệt đối với kiểm lâm có thể hoạt động trong rừng vào buổi sáng thì không bị lóa mắt khi có anh mặt trời trực tiếp và đủ độ sáng khi hoạt động vào ban đêm hoặc buổi ít nắng</t>
  </si>
  <si>
    <t>B_04 20164052 Đoàn Văn Tiến
sự kết hợp màu sắc giữa các thành phần trên màn hình hiển thị cần được tổ chức một cách hợp lý , sử dụng tối đa 3 màu tránh gây nhầm lẫn , khiến người kiểm lâm bị loạn , từ đó dễ dàng ghi nhớ chức năng thông qua màu sắc</t>
  </si>
  <si>
    <t>B_05 20150672 Mai Tiến  Dũng
Hệ thống cần được thiết kế các nút bấm, icon một cách phù hợp.
Các chức năng chính phải làm to hơn và để lên đầu để dễ nhận biết. Giao diện phải bố cục rõ ràng, phân chia khu chức năng dễ nhận biết</t>
  </si>
  <si>
    <t>B_06 20154484 Nguyễn Văn Đạt
Tác nhân 1: Độ sáng
Hệ thống cần có chúc năng bật tắt màn hình khi 
không sử dụng đến ví dụ như người dùng để đâu
đó như bỏ vào túi.
Độ sáng cần phải phù hợp với độ sáng của font
chữ hay với các khu vực cần quan sát để tránh
bị lóa.</t>
  </si>
  <si>
    <t xml:space="preserve">B_07 20151359 Phạm Minh  Hiếu
Tác nhân 1: Độ sáng 
Hệ thống cần có sự kết hợp giữa màu sắc tương tác với thị giác trong giao diện.
Hệ thống có chắc năng tắt màn hình khi người dùng không tương tác trong 1 khoảng thời gian nhất định.
Trong quá trình quan sát video trả về của drone dễ dàng nhận biết được màu sắc chủ đạo trong video là màu xanh của rừng và một số màu nổi bật khác
Khoảng cách bay của drone không qua cao so với khu vực cần quan sát để người dùng có thể thấy được hình ảnh trả về </t>
  </si>
  <si>
    <t>B_08 20152404 Nguyễn Tiến  Mạnh
- Tránh gây ra những hiệu ứng đánh lừa thị giác như Ponzo hay Muller-Layer, làm trang giao diện ứng dụng có cảm giác gò bó, không thoải mái đối với người sử dụng.</t>
  </si>
  <si>
    <t>B_09 20152962 Nguyễn Huy  Quang
Tác nhân 1 : Trong mỗi hoàn cảnh khác nhau của môi trường nên có nền phù hợp với độ sáng để tránh ảnh hưởng xấu tới thị giác của người sử dụng và quan sát tốt hơn. Cần có chức năng thay đổi theme cho chương trình.</t>
  </si>
  <si>
    <t>B_10 20179758 Bùi Nhật  Trường
Tương tác thứ ba trong tương tác giữa ứng dụng và hệ thống thị giác con người được thể hiện thông qua tương tác cũng như sự kết hợp màu sắc trong việc thiết kế giao diện tươn tác thị giác. Màu sắc gồm 3 thành phần cơ bản là sắc thái màu, cường độ màu, độ bão hòa. Màu sắc là sự phản xạ của ánh sáng, vì vậy màu sắc phụ thuộc rất nhiều vào ánh sáng. Màu sắc có vai trò định hướng cũng như gây ấn tượng với người dùng, Đồng thời việc lựa chọn màu sắc không chỉ ảnh hưởng tới thẩm mĩ mà nó còn ảnh hưởng rất lớn tới cảm nhận của người dùng. Một số ví dụ thể hiện tầm quan trọng của màu sắc đối với ứng dụng:
1. Trong quá trình quan sát video, hay phân tích hình ảnh của ứng dụng do drone trả về, dễ dàng nhận ra rằng màu chủ đạo của video, ảnh là màu xanh lá cây(đậm hoặc nhạt tùy thuộc vào đặc tính khu rừng). Chính vì vậy khi thiết kế giao diện và phối màu cần lựa chọn màu sắc phải phù hợp với màu video và đồng thời gia tăng độ tương phản làm tôn lên nội dung chính của quy trình là video hoặc ảnh phân tích.   
2. Đối với bản đồ hiển thị trên ứng dụng, có thể kết hợp màu sắc để hiển thị độ cao, vùng hay bị xâm hại hoặc vùng đang có thiên tai của khu vực từ đó giúp người dùng dễ dàng nhận biết đặc điểm từng vùng. Từ đó xây dựng phương án đối phó</t>
  </si>
  <si>
    <t>B_11 20154253 Nguyễn Đức Tùng
Đối với hệ thống/người quan sát, hệ thống quan sát drone cần xây dựng cần phải có tính phổ biến: tức là đối với một số người sử dụng có các tật về mắt như cận thị, viễn thị, mù màu,... vẫn có thể dễ dàng quan sát được. hoặc hạn chế tối đa sự sai sót có thể xảy ra.</t>
  </si>
  <si>
    <t>B_12 20150221 Nguyễn Thị Ngọc Ánh
Yêu cầu thứ ba về giao diện của ứng dụng tương tác là độ sáng và độ tương phản của đối tượng.
Độ sáng phụ thuộc vào tính chất phản xạ của bề mặt đối tượng.
Độ tương phản là độ nổi của đối tượng so với nền.
Nếu giao diện có mức sáng quá cao có thể gây lóa mắt, khó quan sát và sử dụng chương trình.
Sự tương phản của các chi tiết cho phép nhấn mạng hay làm nổi bật các yếu tố chính, then chốt trong thiết kế giao diện.
Đối với kiểm lâm, thường xuyên phải tiếp xúc, nhìn giao diện ứng dụng để quan sát lộ trình, vị trí của các Drone, nếu độ tương phản của các thành phần quá lớn sẽ rất khó quan sát, độ chính xác của vị trí sẽ không cao, dễ gây mỏi mắt.
Đối với cán bộ quản lý hình ảnh, độ sáng thấp, độ tương phản không thích hợp thì rất khó để quan sát hình ảnh, video dẫn đến kết quả phân tích không chính xác.</t>
  </si>
  <si>
    <t>B_13 20152754 Nguyễn Thế Nhạ
Về độ tương phản : 
  - Thị giác con người gặp khó khăn khi nhận biết những vật thể có màu sắc gần nhau ( Ví dụ: Khi có màu nền và màu chữ gần giống nhau sẽ rất dễ gây khó nhìn cho người sử dụng)
  - Nên thiết kế giao diện hệ thống có độ tương phản cao, phân biệt giữa các icon và các font chữ 
.</t>
  </si>
  <si>
    <t>B_14 20152230 Thân Tài  Linh
Yêu cầu về độ sáng
Yêu cầu sự tương thức về độ sáng, mức sáng để không gấy lóa mắt, nổi bật những nội dung quan trọng 
Song song với đó là độ tương phản để nhấn mạnh các nội dung cần được chú ý</t>
  </si>
  <si>
    <t>B_15 20154470 Hong Sok Heang
- Tác nhân 1 : Độ sáng
Hệ thống cần có sự kết hợp giữa màu sắc tương tác với thị giác trong giao diện
Hệ thống có chức năng tắt màn hình khi người dùng không tương tác trong 1 khoảng thời gian nhất định..</t>
  </si>
  <si>
    <t xml:space="preserve">B_16 20150264 Nguyễn Thành Bắc
-Các phần nội dung chính, có mức sáng
vừa phải để làm nổi bật nội dung
-Các phần có sự chênh lệch phù hợp
để người dùng phân biệt được thông tin
</t>
  </si>
  <si>
    <t>B_17 20150835 Lương Mạnh Đạt
Giữa các phần nội dung của ứng dụng cần có sự chênh lệch độ sáng phù hợp, giúp người sử dụng dễ dàng phân biệt từng vùng nội dung riêng biệt để thuận tiện cho việc quan sát thông tin.</t>
  </si>
  <si>
    <t>B_18 20152978 Phan Văn Quang
Hệ thống tự động bật/tắt màn hình khi nhận diện người dùng 
tạm dừng làm việc trong một thời gian dài(10-15p), khi màn 
hình tắt các ứng dụng chương trình vẫn tiếp tục chạy ngầm, 
không bị tắt đi.</t>
  </si>
  <si>
    <t>B_19 20151871 Nguyễn Văn Hưng  
các thao tác liên quan đến điều chỉnh 
độ sáng : các lựa chọn về độ sáng sẽ
 nằm trong menu setting
- các lựa chọn:  ban ngày, ban đêm, 
bình thường, auto
- người dùng chỉ cần vào menu =&gt;
 setting =&gt; brightness =&gt; [tùy chọn
 theo người dùng]</t>
  </si>
  <si>
    <t>B_20 20151168 Nguyễn Văn Hào
Độ sáng phù hợp, bằng cách sử dụng các màu có gam màu phù hợp , không quá chói mắt, kết hợp hài hòa giữa các màu, mỗi màn hình không quá lòe loẹt, nên xử dụng tối đa 3 màu</t>
  </si>
  <si>
    <t>B_21 20154136 Phạm Văn Tuấn
Tác nhân 1 : cảm nhận độ sáng tối 
Hệ thống cần chú ý đến độ tương phản, độ 
nổi của đối tượng so với nền. Sử dụng drone 
để quay video, chụp hình ảnh thì màu sắc của 
video, hình ảnh phải rõ nét và dễ phân biệt</t>
  </si>
  <si>
    <t>B_22 20151883 Phùng Văn Hưng
Tác nhân 1: 
Về độ sáng:
Các thiết bị quan tâm: Màn hình theo dõi drone, màn hình máy tính trung tâm
Có thể chọn lựa bật tắt ánh sáng theo vùng để làm nổi bật vùng đó lên</t>
  </si>
  <si>
    <t>B_23 20152084 Vũ Văn Kiên
- Yêu cầu màu sắc : Màu chữ đểhiển thị các thông tin của mỗi con drone trên mỗi màn hình ví dụ như : tên con drone số mấy, vị trí hiện tại của drone,... cũng nên chọn màu tương phản với màn hình video.</t>
  </si>
  <si>
    <t>B_24 20141382 Nguyễn Ngọc Hải
Tác nhân 1: Độ sáng
Hệ thống phải có chức năng tự đông tắt màn hình khi để lâu không sử dụng, ví dụ trong trường hợp người dùng bỏ thiết bị vào túi, cặp, balo...</t>
  </si>
  <si>
    <t>(Tác nhân 2)</t>
  </si>
  <si>
    <t xml:space="preserve">B_01 20151748 Phí Khánh Huyền
- Về độ sáng:
+ Màn hình sẽ tự động tắt khi người dùng không thực hiện bất kỳ thao tác nào trong 1 khoảng thời gian nhất định, người dùng có thể thay đổi khoảng thời gian này
+ Khi người dùng nhìn quá lâu vào màn hình, hệ thống sẽ tự động thay đổi màu sắc và độ sáng giúp người dùng chống mỏi mắt
</t>
  </si>
  <si>
    <t>B_02 20153710 Nguyễn Thị Thư
Về khoảng cách, khoảng cách có sự liên quan mật thiết
 đến bố cục, khoảng cách trong giao diện sẽ điều hướng
 mắt và trong các ngữ cảnh thích hợp.
+Các chức năng tương tự cần được đặt gần nhau vì 
người dùng có xu hướng cảm nhận những yếu tố khoảng
cách gần nhau sẽ có chức năng tương tự
+Các yếu tố liên quan đến hình ảnh trung tâm được đặt
ngay bên dưới nó, tùy chọn điều hướng liên quan được
nhóm lại ở góc bên phải, điều hướng cho trang được 
nhóm lại ở bên trái và những điều hướng không liên quan
được nhóm lại ở cuối giao diện.
+Giup người dùng tập trung vào nội dung chính dựa vào 
việc sử dụng "không gian âm" như một công cụ thiết kế.
Không gian âm chính là khoảng trắng, ác chuyên gia biết
 rằng càng ít thành phần thì càng tăng sự tập trung vào 
những điểm chính, không gian trống sẽ giúp bạn thể hiện điều đó</t>
  </si>
  <si>
    <t>B_03 20151236 Lê Ngọc Hảo                                                                                                          -Tác nhân 2: Độ sáng.Đối với người quản lý,việc phải quan sát đồng thời nhiều màn hình video liên tục dễ gây mỏi mắt, ảo giác, quan sát sai lầm nên phải thiết kế phù hợp với môi trường này</t>
  </si>
  <si>
    <t xml:space="preserve">B_04 20164052 Đoàn Văn Tiến
về font chữ và kích thước cỡ chứ : font để dạng dễ nhìn như Arial , cỡ chữ thì tùy vào thiết bị quan sát của người kiểm lâm , thiết kế sao cho phù hợp </t>
  </si>
  <si>
    <t>B_05 20150672 Mai Tiến  Dũng
app của cán bộ quản lý thì có thể xây dựng nền đen để có thể tạo dựng các icon nổi bật hơn do cán bộ quản lý hoạt động trong phòng thì cường độ ánh sáng yếu</t>
  </si>
  <si>
    <t>B_06 20154484 Nguyễn Văn Đạt
Tác nhân 2: Kích thước và khoảng cách tương đối
giữa đối tượng quan sát và mắt
Hệ thóng cho phép người dùng phóng to hay thu
nhỏ các khu vực quan sát trên giao diện để phù
hợp khả năng quan sát hay cách nhìn của cá nhân.</t>
  </si>
  <si>
    <t xml:space="preserve">B_07 20151359 Phạm Minh  Hiếu 
- Tác nhân 2: Kích thước và khoảng các tương đối giữa đối tượng quan sát và mắt
 Hệ thống cho phép phóng to hay thu nhỏ hình ảnh muốn quan sát được trên giao diện hệ thống để phù hợp với khả năng quan sát của mỗi người dùng
 </t>
  </si>
  <si>
    <t>B_08 20152404 Nguyễn Tiến  Mạnh
Tác nhân 2 : Độ sáng và độ tương phản
Hệ thống cần có độ sáng đủ lớn để người dùng có thể nhìn thấy màn hình hiển thị ngoài trời sáng, cũng như có thể điều chỉnh được ánh sáng thấp trong điều kiện ánh sáng tối hoặc trong tình trạng tiết kiệm pin, muốn kéo dài thời gian sử dụng</t>
  </si>
  <si>
    <t>B_09 20152962 Nguyễn Huy  Quang
TN1 : Để thu thập hình ảnh rõ nét thì drone cũng cần được cung cấp ánh sán phù hợp.Hệ thống cần có chức năng điều chỉnh độ sáng cho camera trên drone để có thể thu được dữ liệu rõ ràng hơn</t>
  </si>
  <si>
    <t xml:space="preserve"> B_10 20179758 Bùi Nhật  Trường
Chất lượng hình ảnh, video đống vai trò rất lớn đối với ứng dụng quản lý rừng bằng drone. Toàn bộ các quy trình, báo cáo và phân tích đánh giá đều phải dựa trên đầu vào là hình ảnh thu thập được từ camera của drone. Chính vì vậy, việc đảm bảo chất lượng hình ảnh sắc nét, dễ quan sát là yêu cầu vô cùng quan trọng đối với ứng dụng. Chất lượng hình ảnh phụ thuộc rất nhiều vào chất lượng của camera drone sử dụng và tốc độ đường truyền internet khi tường thuật trực tiếp. Để đảm bảo chất lượng đường truyền khi thực hiện tường thuật trực tiếp cần đảm bảo 2 yếu tố quan trọng:
1. Chất lượng của camera hành trình. Sử dụng loại camera với độ phân giải cao
2. Tốc độ đường truyền trong khi drone tác nghiệp. Có thể phải chuẩn bị thêm 1 đường truyền dự phòng (có thể qua sim) trong trường hợp trục trặc hoặc trong vùng ngoại tuyến
Đồng thời cần đảm bảo chất lượng cả đối với hình ảnh của chuyên viên phân tích hình ảnh như một số biện pháp xử lý ảnh số, lọc nhiễu ...</t>
  </si>
  <si>
    <t>B_11 20154253 Nguyễn Đức Tùng
Đối với các kiểm lầm, việc cài đặt cho drone để có thể quay lại một phần khu rừng cũng cần dễ thao tác, bố cục điều khiển rõ ràng, tránh việc drone bay không đúng quy trình</t>
  </si>
  <si>
    <t>B_12 20150221 Nguyễn Thị Ngọc Ánh
Yêu cầu thứ tư đối với giao diện tương tác là màu sắc. 
Màu sắc gồm 3 thành phần cơ bản: sắc thái của màu, cường độ màu, độ bão hòa (độ bão hòa thay đổi nếu tăng lượng ánh sáng trắng).  
Màu sắc nên phù hợp với giao diện, với bố cục các chi tiết tổng thể của hệ thống và thích hợp với mắt người dùng.
Nên chọn phông màu sáng, chữ tối màu để nổi bật nội dung.</t>
  </si>
  <si>
    <t>B_13 20152754 Nguyễn Thế Nhạ
Về Kích thước và khoảng cách tương đối giữa đối tượng được quan sát và mắt , ứng dụng nên hiển thị thông tin to, rõ ràng, phù hợp tầm mắt người sử dụng, tránh việc người dùng phải zoom out để nhìn rõ.</t>
  </si>
  <si>
    <t>B_14 20152230 Thân Tài  Linh
Yêu cầu về kích thước
Đối tượng kích thước lớn sẽ nhìn tốt hơn. Như vậy bố trí nội dung quan trọng phải chiếm phần lớn kích thước để có thể giúp kiểm lâm nhìn tốt hơn. Điều này cũng giống như trang web khi thiết kế các nội dung quan trọng của trang web thường kích thước to hơn cả</t>
  </si>
  <si>
    <t>B_15 20154470 Hong Sok Heang
- Tác nhân 2 : Kích thươc và khoảng cách đối giữa đối tượng quan sát và mắt.
Hệ thống cho phép phóng to hay thu nhỏ hình ảnh muốn quan sát được trên giao diện hệ thống để phù hợp với khả năng quan sát của mỗi người dùng.</t>
  </si>
  <si>
    <t>B_16 20150264 Nguyễn Thành Bắc
Kích thước:
- Vật thể hiển thị tối thiểu ~ 50 mm2, 
tối đa 1cm2, cách nhau 1 khoảng tối thiểu 0.5 cm
- đảm bảo  người dùng không rối mắt không nhìn ra vật
- Hiển thị các thông tin quan trong của drone
 như là : hình ảnh, video, tọa độ của drone,......</t>
  </si>
  <si>
    <t>B_17 20150835 Lương Mạnh Đạt
Kích thước:
Các nội dung trong trang web không có kích thước quá lớn, chiếm toàn bộ phần màn hình ứng dụng  mà sẽ được chia thành nhiều khối để cung cấp thông tin một cách trực quan cho người dùng</t>
  </si>
  <si>
    <t>B_18 20152978 Phan Văn Quang
Kích thước vật thể hiển thị trên màn hình tối thiểu ~ 50 mm2, 
tối đa 1cm2, cách nhau 1 khoảng tối thiểu 0.5 cm, đảm bảo 
người dùng không rối mắt không nhìn ra vật(đây là khoảng 
cách ước lượng tỉ lệ cho màn hình điện thoại, khi là giao diện 
cho hệ thống cần tính toán kích thước tương ứng để tính ra 
khoảng cách thực chuẩn trên sản phẩm hệ thống làm ra)</t>
  </si>
  <si>
    <t>B_19 20151871 Nguyễn Văn Hưng  
độ tương phản  :  tùy theo thông tin trên
 màn hình để hiển thị màu sắc hợp lí
+ Các thông tin có tông màu đậm sẽ
 được đặt trên nền tông màu nhạt
+ cần rõ ràng với các thông tin quan
 trong của drone như là : video, tọa độ 
của drone, các cảnh báo trên màn hình ...</t>
  </si>
  <si>
    <t>B_20 20151168 Nguyễn Văn Hào
Kích thước các icon, hình ảnh cần to, rõ ràng, cân đối với toàn màn hình và các chi tiết xung quanh, có khoảng cách hợp lí giữa các chi tiết trong ứng dụng, tránh việc quá gần nhau làm rối mắt</t>
  </si>
  <si>
    <t>B_21 20154136 Phạm Văn Tuấn
Tác nhân 2 : cảm nhận kích thước
Hệ thống phải thiết kế đảm bảo góc nhìn của người 
dùng, cũng như kích thước của đối tượng . Nếu đối 
tượng quá nhỏ thì phải cho phép phóng to ( zoom) 
sao cho chất lượng hình ảnh một cách tốt nhất</t>
  </si>
  <si>
    <t>B_22 20151883 Phùng Văn Hưng
Tác nhân 2: 
Về kích thước và khoảng cách tương đối giữa đối tượng và mắt
Thiết bị quan tâm: Màn hình drone
Kích thước phải đủ lớn để có thể theo dõi hình ảnh từ drone gửi về
Tuy nhiên phải trong điều kiện có thể mang vác theo được</t>
  </si>
  <si>
    <t>B_23 20152084 Vũ Văn Kiên
- Yêu cầu về độ sáng : Hình ảnh drone quay được khi quay ban ngày, ban đêm, thời tiết khí hậu không thuận lợi thì độ sáng video, chất lượng hình ảnh gửi về sẽ khác nhau, hoặc người dùng dùng app trong điều kiện mức độ ánh sáng khác nhau.Nên có chức năng điều chỉnh độ sáng cho phù hợp với từng mức độ : chế độ ban đêm, ban ngày, lọc ánh sáng xanh, chế độ tự điều chỉnh,...</t>
  </si>
  <si>
    <t>B_24 20141382 Nguyễn Ngọc Hải
Tác nhân 1: Độ sáng
Có khả năng điều chỉnh ánh sáng phù hợp với điều kiện môi trường:
+ Môi trường quá sáng thì tăng độ sáng để người dùng có thể thấy rõ
+ Môi trường tối thì giảm độ sáng để phù hợp với mắt người dùng</t>
  </si>
  <si>
    <t>B_01 20151748 Phí Khánh Huyền
- Về góc nhìn và độ sâu:
+ Mắt người cách hệ thống khoàng 25cm - 50cm tùy vào thiết bị sử dụng và vuông góc với thiết bị
+ Những vật thể ở sau bị che bởi 1 cái gì đó đằng trước, nếu cần quan sát chi tiết có thể room đến đó để quan sát</t>
  </si>
  <si>
    <t>B_02 20153710 Nguyễn Thị Thư
Về môi trường: khảo sát môi trường tự nhiên mà người
dùng sẽ sử dụng nó thường xuyên, trong trường hợp 
này, người dùng có thể sử dụng ứng dụng ở cả môi 
trường sáng và thiếu sáng, yêu cầu:
 +Về mặt sử dụng liên tục dưới ánh sáng tự nhiên, 
nền tối có thể tạo ra hiệu ứng phản chiếu, đặc biệt là 
trên màn hình bóng điển hình của máy tính bảng và 
điện thoại thông minh. 
+Ngược lại, về mặt sử dụng thường xuyên trong môi trường
 thiếu sáng, nền tối có thể gây ảnh hưởng xấu đến khả năng 
điều hướng và khả năng đọc. Vì vậy, vấn đề kết hợp màu sắc, 
độ tương phản và sắc thái thu hút sự chú ý lớn.</t>
  </si>
  <si>
    <t>B_03 20151236 Lê Ngọc Hảo                                                         -Hình ảnh, icon, cỡ chữ phải phù hợp để có thể nhìn một cách rõ ràng nhưng khồng quá to khiến cho chiếm hết kích thước màn hình                                                                                                                                                 -Bố cục giao diện phải phù hợp, dễ sử dụng đối với người dùng.Các tính năng cơ bản, thường dùng phải được bố cục sao cho người dùng dễ nhìn, dễ nhớ</t>
  </si>
  <si>
    <t>B_04 20164052 Đoàn Văn Tiến
khoảng cách giữa các icon trên màn hinh hiển thị cần được bố trí ko sát quá , để người dùng dễ quan sát , tránh sự nhầm lẫn chức năng</t>
  </si>
  <si>
    <t>B_05 20150672 Mai Tiến  Dũng
Màn hình giao diện của người quản lý phân chia khu rõ ràng, để người quản lý có thể nhận biết các khu cộng cụ, khu xem video dễ dàng, đamg quản lý khu vực nào</t>
  </si>
  <si>
    <t>B_06 20154484 Nguyễn Văn Đạt
Tác nhân 2: Kích thước và khoảng cách tương đối
giữa đối tượng quan sát và mắt
Sử dụng chữ in lổi để nhìn rõ hơn.
kích thước các chữ vừa phải và cũng có thể thu
phóng theo yêu cầu của người dùng và font
chữ Time New Roman.</t>
  </si>
  <si>
    <t xml:space="preserve">B_07 20151359 Phạm Minh  Hiếu 
- Tác nhân 2: Kích thước và khoảng các tương đối giữa đối tượng quan sát và mắt
 Bố cục màn hình hiển thị dữ liệu từ drone gửi về cần hợp lý phù hợp với khả năng nhìn của người sử dụng, font chữ và kích thước chữ vừa đủ không quá to mà cũng không quá bé 
 </t>
  </si>
  <si>
    <t>B_08 20152404 Nguyễn Tiến  Mạnh
Tác nhân 2 : Độ sáng và độ tương phản
Hệ thống nên hạn chế sử dụng quá nhiều màu tương phản lớn, không tạo nên sự nổi bật của những chức năng quan trọng
Quá nhiều màu sẽ gây loạn thị giác của người sử dụng, sẽ dễ dấn đến bấm nhầm chức năng</t>
  </si>
  <si>
    <t>B_09 20152962 Nguyễn Huy  Quang
TN2 : Kích thước và khoảng cách tương đối giữa đối tượng quan sát và mắt 
Kích thước và khoảng cách của các màn hình theo dõi đến vị trí ngồi quan sát của nhân viên phải hợp lý để kiểm soát viên có thể kiểm soát được số lượng lớn hình ảnh từ drone gửi về</t>
  </si>
  <si>
    <t xml:space="preserve">B_10 20179758 Bùi Nhật  Trường
Yêu cầu thứ 5 trong tương tác giữa ứng dụng và hệ thống thị giác của người sử dụng là chữ viết và các ký tự. Chữ viết và ký tự trong ứng dụng được coi như là cầu nối trong quy trình nghiệp vụ của ứng dụng và người sử dụng. Mọi hướng dẫn sử dụng, thông báo, hội thoại hay báo lỗi đều được truyền tải thông qua chữ viết và ký tự. Chính vì vậy, để người dùng có thể sử dụng ứng dụng một cách hiệu quả và có trải nghiệm tốt nhất thì trên phương diện chữ viết của ứng dụng cần đảm bảo các tiêu chí sau:
1. Đúng chính tả. Với mọi ngôn ngữ, đúng chính tả là yêu cầu tối thiểu và gần như bắt buộc trong lời nói hay văn bản. Tương tác trên phần mềm cũng không ngoại lệ. Ngoài ra, theo những nghiên cứu khoa học, còn có một hội chứng khiến cho người đọc vô cùng khó chịu khi bắt gặp lỗi chính tả. Chính vì vậy đây là yếu tố đầu tiên và cũng là quan trọng nhất.
2. Văn phong của ngôn ngữ. Đây là một ứng dụng phục vụ cho việc quản lý, vì vậy văn phong ở đây cần đáp ứng đúng mục đích của ứng dụng là quản lý. Văn phong nên sử dụng ở đây là văn phong kỹ thuật tạo cảm giác làm việc chuyên nghiệp thay cho văn nói thông thường.
3. Kích thước, kiểu chữ và màu chữ. Đây là các yếu tố bổ sung để giúp giao diện tương tác thị giác với người dùng trở nên tốt hơn, tạo cảm giác thích thú khi làm việc. Việc lựa chọn các yếu tố trên tốt giúp cải thiện rõ rệt khả năng tương tác của người dùng và ngược lại </t>
  </si>
  <si>
    <t>B_11 20154253 Nguyễn Đức Tùng
Đối với các kiểm lầm, trong phần mềm điều khiển drone, có thể dễ dàng phóng to, thu nhỏ camera để có thể dễ dàng quan sát khu vực mình cần theo dõi để có kết quả tốt nhất trước khi đưa vào hệ thống tổng hợp</t>
  </si>
  <si>
    <t xml:space="preserve">B_12 20150221 Nguyễn Thị Ngọc Ánh
Yêu cầu thứ 5 đối với hệ thống là chất lượng hình ảnh, video.
Toàn bộ quy trình đánh giá, phân tích của hệ thống đều dựa vào kết quả đầu vào là các hình ảnh, video mà Drone quay được. Chính vì vậy nếu hình ảnh, video không rõ nét, mờ thì cán bộ quản lý rất khó có thể phân tích từ đó đưa ra các kết quả đánh giá. 
Chất lượng hình ảnh, video phụ thuộc rất nhiều vào chất lượng camera của Drone và tốc độ đường truyền Internet. </t>
  </si>
  <si>
    <t>B_13 20152754 Nguyễn Thế Nhạ
Đối với các kiểm lầm, trong phần mềm điều khiển drone, có thể dễ dàng phóng to, thu nhỏ camera để có thể dễ dàng quan sát khu vực mình cần theo dõi để có kết quả tốt nhất trước khi đưa vào hệ thống tổng hợp</t>
  </si>
  <si>
    <t>B_14 20152230 Thân Tài  Linh
Yêu cầu bố cục
Bố cục thiết kế phải rõ ràng để người dùng dễ dàng quan sát. Sự cảm nhận về đối tượng còn thông qua góc nhìn. Như vậy các nội dung quan trọng như  giao diện lộ trình của drone cần phải đặt ở chính giữa màn hình để có được góc nhìn tốt nhất.</t>
  </si>
  <si>
    <t>B_15 20154470 Hong Sok Heang
- Tác nhân 2 : Kích thươc và khoảng cách đối giữa đối tượng quan sát và mắt.
Bổ cục màn hình hiển thị dữ liệu từ drone gửi về cần hợp lý phù hợp với khả năng nhìn của người sử dùng như font chữ và kích thước chữ.</t>
  </si>
  <si>
    <t xml:space="preserve">B_16 20150264 Nguyễn Thành Bắc
Yêu cầu về bố cục:
-Các nội dung quan trọng cần được thể 
hiện rõ ràng( Về thông tin, bố cục thiết 
kế, giao diện).
- Các chức năng phải phù hợp với 
góc nhìn của người dùng, cái nào
quan trọng sẽ có kích thước lớn hơn...
</t>
  </si>
  <si>
    <t>B_17 20150835 Lương Mạnh Đạt
Kích thước:
Các chữ cái được trình bày trên ứng dụng có kích thước quá nhỏ sẽ gây khó đọc và mỏi mắt cho người dùng, do đó kích thước tối thiểu của chữ viết là 13</t>
  </si>
  <si>
    <t>B_18 20152978 Phan Văn Quang
Giả định tầm nhìn cơ bản: mắt người dùng cách ứng dụng hệ 
thống 30-50cm, tầm nhìn vuông góc với màn hình
Hệ thống có chế độ phóng to thu nhỏ màn hình tùy ý người dùng</t>
  </si>
  <si>
    <t>B_19 20151871 Nguyễn Văn Hưng  
Màu sắc :  lựa chọn màu sắc phù hợp để hiển thị thông tin từng loại với 3 thành phần cơ bản
+ Hue : sắc thái của màu 
+ Intensity : cường độ của màu
+ Saturation : Độ bão hòa
Cần thống nhất tông màu chung của cả ứng dụng : ở đây sẽ là màu trắng (màu của môi trường)
Các màu khác cần phải điều chỉnh xoay quanh màu này để mang lại cái nhìn hài hòa bắt mắt</t>
  </si>
  <si>
    <t>B_20 20151168 Nguyễn Văn Hào
Hình ảnh, các dòng chữ trong app cần sắc nét, không nên sử dụng các icon hoặc hình ảnh mờ, khó nhìn, chữ và nền nên có màu phù hợp tránh việc gây khó nhìn cho người sử dụng</t>
  </si>
  <si>
    <t xml:space="preserve">B_21 20154136 Phạm Văn Tuấn
Tác nhân 2 : cảm nhận kích thước
- Về bố cục màn hình, cách sắp xếp icon theo 
chức năng không nên quá gần nhau.
hạn chế tối đa các sự lựa chọn trên 1 màn hình, 
chỉ hiển thị những nút thiết yếu nhất
</t>
  </si>
  <si>
    <t>B_22 20151883 Phùng Văn Hưng
Tác nhân 2: 
Về kích thước và khoảng cách tương đối giữa đối tượng và mắt
Thiết bị quan tâm: Máy tính trung tam
Kích thước màn hình phải đủ lớn để có thể nhìn bao quát hình ảnh 
của 500 drone</t>
  </si>
  <si>
    <t>B_23 20152084 Vũ Văn Kiên
Yêu cầu về độ sáng : Khi điều chỉnh độ sáng theo các chế độ khác nhau thì vẫn phải đảm bảo nội dung, hình ảnh được hiển thị rõ ràng, không bị nhầm lẫn giữa các mục khiến người dùng khó sử dụng.</t>
  </si>
  <si>
    <t>B_24 20141382 Nguyễn Ngọc Hải
Tác nhân 2 : Kích thước và khoảng cách đối giữa đối tượng quan sát và mắt
Hệ thống cho phép phóng to hay thu nhỏ hình ảnh muốn quan sát được trên giao diện hệ thống để phù hợp với khả năng quan sát của mỗi người dùng</t>
  </si>
  <si>
    <t xml:space="preserve">B_01 20151748 Phí Khánh Huyền
- Về bố cục:
+ Các nút điều khiển và các phần trên màn hình hiển thị nên được sắp xếp một cách logic để người sử dụng dễ dàng truy cập
+ các điều khiển và hiển thị có chức năng tương tự nhau thường được đặt cạnh nhau
+  tổ chức các điều khiển và hiển thị sao cho có thể phản ánh thứ tự sử dụng của chúng trong một tương tác điển hình
+ điều khiển nào được sử dụng nhiều nhất sẽ là điều khiển có thể truy cập dễ dàng nhất
</t>
  </si>
  <si>
    <t>B_02 20153710 Nguyễn Thị Thư
Font chữ thống nhất, cỡ chữ cũng cần thống nhât, đối
với phần nội dung, để font-chữ 14px, đối với phần tiêu
đề, để font chữ 26px, thống nhất sử dụng font-family
arial</t>
  </si>
  <si>
    <t>B_03 20151236 Lê Ngọc Hảo                                                                                                     -Tác nhân 1: Kích thước.Bố cục giao diện phải được sắp xếp một cách linh hoạt để tận dụng được không gian màn hình là tốt nhất</t>
  </si>
  <si>
    <t xml:space="preserve">B_04 20164052 Đoàn Văn Tiến
tác nhân 2 : quản trị viên , là người có toàn quyền đối với ứng dụng , xử lý hình ảnh , ...
giao diện cho người quản trị phải được phối màu sắc phù hợp với quản trị viên </t>
  </si>
  <si>
    <t>B_05 20150672 Mai Tiến  Dũng
Màu sắc trên màn hình giao diện của người quản lý cũng phải có màu sắc rõ ràng, phân chia rõ ràng, phần cảnh báo phải để màu đỏ cho nội bật</t>
  </si>
  <si>
    <t xml:space="preserve">B_06 20154484 Nguyễn Văn Đạt
Tác nhân 2: Kích thước và khoảng cách tương đối
giữa đối tượng quan sát và mắt
khoảng cách giữa khu vực quan sát và Drone 
không được quá xa(dước 10m) để nhìn cụ thể hơn.
Và Bố cục các màn hình để hiển thị dữ liệu mà 
Drone gửi về cần to hợp lý, tránh bé quá kho quan
sát cho người sử dụng.
</t>
  </si>
  <si>
    <t>B_07 20151359 Phạm Minh  Hiếu 
- Tác nhân 2: Kích thước và khoảng các tương đối giữa đối tượng quan sát và mắt
 Các icon của ứng dụng nên thiết kế  to nhất có thể sao cho phải phù hợp với kích thước màn hình để người dùng có thể sử dụng được hiệu quả  và dễ dàng nhất
  Một số icon có thể to nhỏ khác nhau để biểu thị sử quan trọng khác nhau</t>
  </si>
  <si>
    <t>B_08 20152404 Nguyễn Tiến  Mạnh
Tác nhân 2 : Độ sáng và độ tương phản
Hạn chế sử dụng các màu neon, chỉ nên sử dụng 3 màu cơ bản trong hệ thống, 3 màu nên có sự tương phản rõ rệt, mỗi một màu sẽ đặc trưng cho một cho một dạng chức năng nhất định. Nếu có quá nhiều màu, những màu có cùng độ xám nên cùng thể hiện loại chức năng nào đó, người dùng sẽ đỡ nhầm lẫn</t>
  </si>
  <si>
    <t>B_09 20152962 Nguyễn Huy  Quang
TN2: Màn hình giao diện hệ thống cần phân chia bố cục hợp lý, các chức năng chính cho từng đối tượng cần được hiển thị to và dặt ở trung tâm, cao hơn những chức năng không phải của đối tượng đó</t>
  </si>
  <si>
    <t>B_10 20179758 Bùi Nhật  Trường
Yêu cầu thứ 6 đối với ứng dụng để tương tác với hệ thống thị giác của con người là cách trình bày cũng như bố cục hiển thị trên màn hình ứng dụng. Bố cục đóng vai trò quan trọng trong thiết kế, bố cục đề cập đến việc sắp xếp các phần tử trên màn hình người sử dụng bao gồm các thành phần trong ứng dụng như: menu, khung hình ảnh, khung điều khiển, bản đồ,... Bố cục phù hợp sẽ tăng cường giao diện của đối tượng cụ thể và các đối tượng như một phần toàn bộ thiết kế để tạo thành phần mạnh mẽ . Sự thành công của một bố cục phụ thuộc vào sự sắp xếp của các yếu tố hình ảnh và mối quan hệ giữa chúng - hoặc hệ thống phân cấp trực quan - được hình thành giữa chúng.
Ví dụ: Thiết kế bố cục màn hình đối với giao diện điều khiển và quan sát drone của kiểm lâm
1. Phía trên cùng là menu các chức năng và điều hướng. Đây là phần chứa các chức năng của hệ thống đối với quy trình cụ thể cũng như giúp người dùng điều hướng tới các chức năng khác, nên được đặt trên cùng với kích thước vừa để để quan sát và thao tác. 
2. Phần phía dưới với kích thước lớn nhất là màn hình theo dõi video trả về của drone. Đây là thành phần quan trọng nhất của nghiệp vụ nên được đặt ở chính giữa, chiếm phần lớn màn hình để người dùng có thể được quan sát rõ hơn. 
3. Phía góc bên phải, dưới thanh menu là bản đồ được biểu diễn bằng 1 hình chữ nhật thể hiện vùng và không gian xung quanh lộ trình bay của drone.
4. Bên góc bên trái hiển thị thời gian bay của drone, các thông số liên quan tới drone như lượng pin, bộ nhớ còn lại trong thẻ, ...
5. Cuối cùng là phía bên dưới (nếu là giao diện di động) là khung điều khiển bằng tay trong trường hợp người sử dụng muốn đổi chế độ bay không người lái sang chế độ bay bằng tay</t>
  </si>
  <si>
    <t>B_11 20154253 Nguyễn Đức Tùng
Đối với các kiểm lầm, cần hạn chế tối thiểu các sai sót có thể gây ra do các drone trong các trường hợp môi trường thiếu ánh sáng, có sương mù, có khói, hoặc có vật thể cản trở quá trình quan sát trước khi đưa vào hệ thống tổng hợp. Điều này có thể hạn chế bằng cách sử dụng chế độ tự chuyển hồng ngoại khi có vấn đề,...</t>
  </si>
  <si>
    <t>B_12 20150221 Nguyễn Thị Ngọc Ánh
Yêu cầu thứ 6 của ứng dụng để tương tác với hệ thống thị giác là chữ viết và ký tự. 
Chữ viết cần có phông rõ ràng, độ lớn hợp lý phù hợp với các loại thiết bị màn hình. 
Không nên sử dụng nhiều chữ viết tắt, nếu viết tắt thì phải có thông báo cho người dùng. 
Chữ viết không được sai chính tả, không nên sử dụng quá nhiều ký tự vì ít người dùng biết và sử dụng.</t>
  </si>
  <si>
    <t>B_13 20152754 Nguyễn Thế Nhạ
Font chữ thống nhất, cỡ chữ cũng cần thống nhât, đối
với phần nội dung, để font-chữ 14px, đối với phần tiêu
đề, để font chữ 26px, thống nhất sử dụng font-family
arial</t>
  </si>
  <si>
    <t>B_14 20152230 Thân Tài  Linh
Yêu cầu về kích thước
Vì đối tượng có kích thước lớn hơn thì mắt người có cảm nhận tốt hơn. Vậy hệ thống phải có chức năng zoom in , zoom out để trong trường hợp các đối tượng nhỏ có thể zoom lên quan sát. Đối tượng quá lớn có thể thu nhỏ để quan sát được toàn bộ</t>
  </si>
  <si>
    <t>B_15 20154470 Hong Sok Heang
- Tác nhân 2 : Kích thước và khoảng cách đối giữa đối tượng quan sát và mắt.
Các icon của ứng dụng nên thiết kế to nhất có thể sao cho phải phù hợp với kích thước màn hình để người dùng có thể sử dụng được hiệu quả và dễ dàng nhất với một số icon có thể to nhỏ khác nhau để biểu thị sử quan trọng khác nhau.</t>
  </si>
  <si>
    <t xml:space="preserve">B_16 20150264 Nguyễn Thành Bắc
Kích thước: 
-Nội dung giữa các nội dung nên có 
các đường biênđể người dùng phân
biệt dễ dàng.
-Do mỗi người dùng có sự cảm nhận
 khác nhau,
nên hệ thống cần có những chức năng phù
 hợp với người dùng để thỏa mãn được
 sự tiếp xúc,vì thế hệ thống cần chức
năng zoom.
</t>
  </si>
  <si>
    <t>B_17 20150835 Lương Mạnh Đạt
Kích thước:
Khoảng cách giữa các vùng nội dung trên ứng dụng không quá sát nhau, gây nhập nhằng rối mắt cho người dùng mà sẽ có các đường viền hay khoảng trống với kích thước vừa phải</t>
  </si>
  <si>
    <t>B_01 20152978 Phan Văn Quang
- Về hiển thị chữ:
+ Chỉ dùng duy nhất 1 font chữ
+ Sử dụng font chữ tiêu chuẩn như: Time News Roman, Arial, ...
+ Kích thước font chữ: Nội dung: 16px, Nội dung phụ: 13px, Tiêu đề: 26px, 
Tiêu đề phụ: 20px, Tiêu đề lớn: 42px "</t>
  </si>
  <si>
    <t xml:space="preserve">B_19 20151871 Nguyễn Văn Hưng  
Sử dụng màu sắc để truyền tải thông
 tin để khi người dùng vừa nhìn vào
 có thể biết được trạng thái của drone,
 hay trạng thái của khu rừng ví dụ :
 khi drone đang hoạt động bình
 thường sẽ có màu xanh trên bản
 đồ tọa độ trên màn hình, còn khi 
drone gặp sự cố sẽ có màu cam 
trên bản đồ tọa độ , những vị trí phát
 hiện nghi vấn sẽ được khoanh tròn 
với đường tròn màu đỏ </t>
  </si>
  <si>
    <t>B_20 20151168 Nguyễn Văn Hào
Toàn bộ ứng dụng cần sử dụng cùng một tông màu chủ đạo, không sử dụng quá nhiều màu, font chữ nên thống nhất, sử dụng font chữ dễ nhìn, khoa học</t>
  </si>
  <si>
    <t>B_21 20154136 Phạm Văn Tuấn
Tác nhân 2 : cảm nhận kích thước
Thiết kế màn hình hiển thị phải lựa chọn font chữ và 
kích thước cỡ chữ sao cho phù hợp.
 font để dạng dễ nhìn như Arial, cỡ chữ thì tùy vào 
thiết bị quan sát của người kiểm lâm. Có thể cho 
thêm chức năng điều chỉnh font và cỡ chữ.</t>
  </si>
  <si>
    <t>B_22 20151883 Phùng Văn Hưng
Tác nhân 2: 
Về kích thước và khoảng cách tương đối giữa đối tượng và mắt
Thiết bị quan tâm: Máy tính trung tâm, màn hình theo dõi drone
Kích thước các font chữ, bố cục các phần đủ để mắt nhìn thấy 
được, tránh thiết kế quá nhỏ làm mắt không thể nhìn thấy</t>
  </si>
  <si>
    <t>B_23 20152084 Vũ Văn Kiên
Yêu cầu về bố cục : Các tính năng của hệ thống, các thông báo, cảnh báo hệ thống đưa ra, video hình ảnh được gửi về cần được sắp xếp hợp lý ở chính giữa màn hình, tách biệt rõ ràng để người dùng có thể phân biệt được giữa các mục. Các chức năng nên để trên cùng hoặc dưới cùng màn hình, các thông báo khi hiển thị sẽ hiển thị chính giữa màn hình. Còn giữa các video nên có sự cách biệt phân chia nhỏ để phân biệt ranh giới, giúp người dùng nhận định video được gửi về là từ nhiều con drone, hiển thị nhiều khu vực.</t>
  </si>
  <si>
    <t>B_24 20141382 Nguyễn Ngọc Hải
- Tác nhân 2: Kích thước và khoảng các tương đối giữa đối tượng quan sát và mắt
+ Các icon của ứng dụng nên thiết kế phù hợp với kích thước màn hình để người dùng có thể sử dụng được hiệu quả  và dễ dàng nhất
+ Một số icon có thể to nhỏ khác nhau để biểu thị sử quan trọng khác nhau</t>
  </si>
  <si>
    <t>(Tác nhân 3)</t>
  </si>
  <si>
    <t>B_01 20151748 Phí Khánh Huyền
- Về kích thước:
+ Những phần quan trọng có kích thước lớn hơn những phần khác
+ Người dùng có thể phóng to, thu nhỏ màn hình theo ý muốn</t>
  </si>
  <si>
    <t>B_02 20153710 Nguyễn Thị Thư
Về mặt phản hồi: 
Người dùng có thể sử dụng ứng dụng ở trên cả máy tính
và trên điện thoại, yêu cầu thiết kế giao diện phù hợp,
+Trên màn hình rộng, giao diện có thể hiện thị đầy đủ
mọi thông tin và chức năng, trên màn hình bé hơn, có 
thể ẩn thông tin phụ đi hoặc đẩy xuống bên dưới.
+Giao diện không bị vỡ ra, nhòa khi hiển thị trên các thiết
bị khác nhau</t>
  </si>
  <si>
    <t>B_03 20151236 Lê Ngọc Hảo                                                                                      -Về màu sắc: Cách phối màu phải được giữa hình ảnh giao diện và các hình ảnh video truyền về phải phù hợp để cho việc quan sát dễ dàng, không bị nhìn nhầm</t>
  </si>
  <si>
    <t>B_04 20164052 Đoàn Văn Tiến
các chức năng của phần mềm dành cho quản trị viên được phối màu sắc đặt trưng như đen , đỏ , ... để dễ dàng nhận biết đối với các chức năng đặc biệt</t>
  </si>
  <si>
    <t xml:space="preserve">B_06 20154484 Nguyễn Văn Đạt
Tác nhân 3: Độ tương phản
Do mắt của con người khó có thể nhận biết các 
tông màu gần giống nhau trên một khu vực nên
khi thiết kế giao diện sử dụng cần tạo được độ 
tương phản giữa các vùng sử dụng để hạn chế
việc khó phân biệt của mắt người.
</t>
  </si>
  <si>
    <t xml:space="preserve">    B_07 20151359 Phạm Minh  Hiếu                                                                                                                                                                              
  Tác nhân 3: Độ tương phản 
   Độ phân giải cần phải vừa đủ với mắt người để phù hợp tránh gây khó chịu cho mắt người dùng, không mờ nhạt cũng không nét quá   </t>
  </si>
  <si>
    <t>B_08 20152404 Nguyễn Tiến  Mạnh
Tác nhân 3 : Khả năng và hạn chế của hệ thống thị giác
Cần tận dụng tốt điểm mạnh từ các hiệu ứng Ponzo và Muller-Layer để thiết kế ứng dụng, làm cảm giác màn hình hiển thị không bị bé mặc dù với cùng một kích cỡ hiển thị. Hai hiệu ứng này nếu sử dụng sai có thể gây phản tác dụng nên cần cẩn trọng khi ứng dụng 2 hiệu ứng này.</t>
  </si>
  <si>
    <t>B_09 20152962 Nguyễn Huy  Quang
TN2 : Hệ thống cần có chức năng thu phóngf đển điều chỉnh kích thước hình ảnh dữ liệu giúp người kiểm lâm hay quan sát viên dễ dàng kiểm tra chi tiết các dữ liệu thu được</t>
  </si>
  <si>
    <t xml:space="preserve">B_10 20179758 Bùi Nhật  Trường
Yêu cầu thứ 7 đối với ứng dụng để tương tác đối với hệ thống thị giác của con người là yêu cầu hiển thị ngôn ngữ. Ngôn ngữ có vai trò quan trọng đối với toàn bộ hoạt động của con người. Nhờ sự tham gia của ngôn ngữ vào việc tổ chức, điều chỉnh các hoạt động tâm lý mà tâm lý của con người mang tính mục đích, tính xã hội và tính khái quát cao. Ngôn ngữ có ảnh hưởng quan trọng đối với trí nhớ của con người. Ngôn ngữ tham gia tích cực vào quá trình ghi nhớ và gắn bó chặt chẽ với quá trình đó làm cho sự ghi nhớ, gìn giữ và nhận lại nhớ lại của con người có chủ định, có ý nghĩa. Không có ngôn ngữ thì không thể thực hiện được sự ghi nhớ có chủ định, sự ghi nhớ có ý nghĩa và cả ghi nhớ máy móc.
Đối với ứng dụng quản lý rừng bằng drone, việc đầu tiên nhà phát triển cần thực hiện là khảo sát về trình độ cũng như ngôn ngữ chủ yếu được người dùng sử dụng. Từ đó đưa ra chiến lược phát triển ứng dụng và xem xét hỗ trợ các ngôn ngữ cần thiết.
Ví dụ: hiện tại ngôn ngữ được cho là phổ biến nhất trên thế giới là tiếng anh, tuy nhiên xét trong phạm vi ứng dụng quản lý drone này thì tập người dùng là kiểm lâm chủ yếu sử dụng ngôn ngữ là tiếng Việt. Vì vậy ngôn ngữ chủ đạo sẽ là tiếng Việt đối với ứng dụng. Đây đều là những ngôn ngữ tượng thanh latin. Tuy nhiên đối với những chuyên gia phân tích hình ảnh thì họ có thể là người ngoại quốc vì vậy cần xem xét và hỗ trợ hiển thị ngôn ngữ tương ứng hoặc thông dụng một cách chính xác. Đặc biệt đối với những ngôn ngữ tượng hình hoặc đặc biệt, cần đảm bảo hiển thị đúng định dạng (một số hệ thống không hỗ trợ ngôn ngữ tượng hình sẽ hiển thị các kí tự như ? hoặc hình chữ nhật).
</t>
  </si>
  <si>
    <t xml:space="preserve">B_11 20154253 Nguyễn Đức Tùng
Đối với các bộ phận kỹ thuật tổng hợp các video, tương tự như các phần khác của hệ thống, bố cục để ghép các video cũng cần phải rõ ràng dễ hiểu, dễ thao tác, tránh trường hợp ghép các phần quan sát bị trùng nhau </t>
  </si>
  <si>
    <t>B_12 20150221 Nguyễn Thị Ngọc Ánh
Yêu cầu thứ 7 đối với ứng dụng để tương tác với hệ thống là cách bố cục các chi tiết. 
Bố cục đóng vai trò quan trọng đối với một bản thiết kế. Bố cục có nghĩa là cách phân chia, sắp xếp các phần tử, thành phần trong ứng dụng cho hợp lý, bao gồm: menu, khung điều khiển, bản đồ, khung hình ảnh, video,...
Bố cục hợp lý sẽ giúp người dùng dễ dàng sử dụng, tăng khả năng tương tác giữa hệ thống và người dùng. 
Ví dụ: Nên đặt bản đồ toàn màn hình hay tại vị trí nào để kiểm lâm dễ dàng truy cập, dễ dàng quan sát, theo dõi được vị trí của các Drone.</t>
  </si>
  <si>
    <t>B_13 20152754 Nguyễn Thế Nhạ
Con người có khả năng nhận biết được những màu sắc nổi bật nhưng nếu có quá nhiều màu sắc nổi bật thì khó có thể phân biệt được, rất dễ gây khó chịu cho mắt
 Nên thiết kế giao diện thật hợp lý, những icon hay chữ cần được chú ý nên được cho màu sắc nổi bất để có thể gây chú ý cho người dùng khi vào giao diện màn hình</t>
  </si>
  <si>
    <t>B_14 20152230 Thân Tài  Linh
Yêu cầu về màu sắc
Màu sắc không nên quá lòe loẹt. Tối đa nên chỉ là 3 màu. Nhiều màu gây nên cảm giác rối và phức tạp đối với người dùng. Cảm nhận đó làm giao diện ta phức tạp và xấu đi rất nhiều.
Màu sắc khác nhau để phân biệt các khu vực nội dung với nhau. Tạo cảm giác bố cục từng phần rất rõ ràng. Người dùng có thể quản lý từng phần rất dễ dàng</t>
  </si>
  <si>
    <t>B_15 20154470 Hong Sok Heang
- Tác nhân 3 : Khả năng và hạn chế của hệ thống thị giác.
Cần tận dụng tốt điểm mạnh từ các hiệu ứng Ponzo va Muller-Layer để thiết kế ứng dụng, làm cảm giác màn hình hiển thị không bị bé mặc dù với một kích cỡ hiển thị.</t>
  </si>
  <si>
    <t>B_16 20150264 Nguyễn Thành Bắc
Yêu cầu về độ tương phản:
- Màu sắc và độ tương phản
phải phù hợp để tạo sự nổi bật cho
nội dung. (Ví dụ nền trắng, nội dung 
phông tối.)</t>
  </si>
  <si>
    <t>B_17 20150835 Lương Mạnh Đạt
Yêu cầu về độ tương phản:
Các phần nội dung có màu sắc và độ tương phản về ánh sáng một cách phù hợp, làm nổi bật nội dung chính cần thể hiện, cụ thể có thể để nền sàng và nội dung tối để tăng tính tương phản</t>
  </si>
  <si>
    <t xml:space="preserve">B_18 20152978 Phan Văn Quang
Màu sắc tổng quan đơn giản, dễ nhìn(cụ thể là nền trắng chủ 
đạo)
Ngoài các vật thể(cây cối, địa hình,...)ra, nên giảm số lượng 
màu sắc sử dụng(3-4 màu), tránh sử dụng màu lòe loẹt, gây 
khó chịu cho thị giác
</t>
  </si>
  <si>
    <t xml:space="preserve">  B_19 20151871 Nguyễn Văn Hưng
Khi người dùng sử dụng điện thoại : 
sẽ có thể nhìn từ mọi phí mọi góc nhìn,
 mọi khoảng cách
- Trên màn hình sẽ có menu các item
 , bản đồ định vị, video thu được từ
 500 drone việc hiển thị vị trí và kích
 thước từng phần sao cho hợp lí, ví 
dụ màn hình sẽ được chia ra làm 4
 phần theo chiều dọc, phần đầu tiên
 bên trái màn hình sẽ được chia làm
 2 theo chiều ngang trong đó phần
 bên trên sẽ là phần menu các items
 phần dưới là bản đồ tọa độ định vị
 drone của mình, 3 phần còn lại trên
 màn hình sẽ để hiển thị video từ các
 drone, vì số lượng các drone khá 
lớn và khả năng dám sát chính xác
 các video theo số lượng phụ thuộc
 vào năng lực của từng người nên 
sẽ có những options cho người dùng 
lựa chọn số lượng video hiển thị trong
 danh sách 500 video của 500 drone
 đang hoạt động </t>
  </si>
  <si>
    <t>B_20 20151168 Nguyễn Văn Hào
Ứng dụng đưa ra các tùy chọn về độ sáng màn hình cho người sử dụng , người dùng có thể tùy chỉnh độ sáng ngay trong ứng dụng , tránh việc quá sáng hoặc quá tối làm khó sử dụng</t>
  </si>
  <si>
    <t xml:space="preserve">B_21 20154136 Phạm Văn Tuấn
Tác nhân 3: màu sắc
- Hình ảnh thu về từ drone sẽ chủ yếu là màu xanh của cây, vì vậy chữ hiển thị trên màn hình (vd: tọa độ, thời gian), các đường viền khu vực nghi ngờ 
phải có màu  sắc tương phản nhất định với màu xanh của rừng cây để làm nổi bật sự khác biệt và dễ nhìn rõl
- Các khu vực có mật độ cây cối khác nhau thì điều chỉnh mức độ đậm nhạt của màu sắc( cùng một màu) sao cho phù hợp.
</t>
  </si>
  <si>
    <t>B_22 20151883 Phùng Văn Hưng
Tác nhân 2: 
Về kích thước và khoảng cách tương đối giữa đối tượng và mắt
Thiết bị quan tâm: Máy tính trung tâm, màn hình drone
Màn hình phải có chức năng phóng to thu nhỏ vào những chỗ 
nghi vấn có khả năng bị chặt phá rừng</t>
  </si>
  <si>
    <t>B_23 20152084 Vũ Văn Kiên
Yêu cầu về font chữ : Các font chữ nên được thống nhất chung trong toàn bộ app.Bên cạnh đó trong việc hiển thị khi người dùng phóng to hoặc thu nhỏ vẫn đảm bảo người dùng có thể nhìn rõ hình ảnh mà các thông tin không bị khó nhìn.Ví dụ : Khi phóng to hình ảnh con drone nhưng thông tin của drone ở góc màn hình không phóng to theo, hoặc có thay đổi 1 chút nhưng vẫn đảm bảo không chiếm quá nhiều màn hình,người dùng vẫn thấy được.</t>
  </si>
  <si>
    <t xml:space="preserve">B_24 20141382 Nguyễn Ngọc Hải                                                                                                                                                                             
Tác nhân 3: Độ tương phản
+ Thị giác con người gặp khó khăn khi nhận biết những vật thể có màu sắc gần nhau
+ Nên thiết kế giao diện hệ thống có độ tương phản cao, phân biệt giữa các icon và các font chữ 
  </t>
  </si>
  <si>
    <t xml:space="preserve">B_01 20151748 Phí Khánh Huyền
- Về hiển thị chữ:
+ Chỉ dùng duy nhất 1 font chữ
+ Sử dụng font chữ tiêu chuẩn như: Time News Roman, Arial, ...
+ Kích thước font chữ: Nội dung: 16px, Nội dung phụ: 13px, Tiêu đề: 26px, Tiêu đề phụ: 20px, Tiêu đề lớn: 42px </t>
  </si>
  <si>
    <t>B_02 20153710 Nguyễn Thị Thư
Về mặt nội dung:
+Sử dụng ngôn ngữ dễ đọc, dễ quan sát, thêm các chú
thích và có đánh số thứ tự trong phần giải thích
+Icon là cần thiết để thể hiện nội dung, người dùng thường
chú ý đến các icon và liên tưởng đến chức năng của phần
từ
+Có các hình ảnh sinh động, bắt mắt, nhưng không quá
rực rỡ, tránh làm mắt người dùng sao lãng, quá tập trung 
vào phần nổi bật mà ko tập trung vào chức năng</t>
  </si>
  <si>
    <t>B_03 20151236 Lê Ngọc Hảo                                                                                                               -Tác nhân 3: Màu sắc. Màu sắc phải được tương phối một cách phù hợp để có thể quan sát dễ nhất.Màu sắc không khiến cho người sử dụng dễ buồn ngủ khi quan sát nhiều giờ liền</t>
  </si>
  <si>
    <t>B_04 20164052 Đoàn Văn Tiến
quản trị viên cần quan sát hình ảnh yêu cầu rõ nét nhất có thể nên phải đảm bảo chất lượng hình ảnh rõ nét nhất để tạo điều kiện cho việc xử lý hình ảnh</t>
  </si>
  <si>
    <t xml:space="preserve">B_06 20154484 Nguyễn Văn Đạt
Tác nhân 3: Độ tương phản
Do con người có thể nhận biết được màu sắc nổi
bật nên trong hệ thống và giao diện thì phần nào
quan trọng thì nên dùng màu nổi bật. nhưng không
dùng quá nhiều màu nổi bật vì sẽ gây rối cho
người sử dụng.
</t>
  </si>
  <si>
    <t>B_07 20151359 Phạm Minh  Hiếu                                                                                                              Tác nhân 3: Độ tương phản 
Con người có khả năng nhận biết được những màu sắc nổi bật nhưng nếu có quá nhiều màu sắc nổi bật thì khó có thể phân biệt được, rất dễ gây khó chịu cho mắt
 Nên thiết kế giao diện thật hợp lý, những icon hay chữ cần được chú ý nên được cho màu sắc nổi bất để có thể gây chú ý cho người dùng khi vào giao diện màn hình</t>
  </si>
  <si>
    <t>B_08 20152404 Nguyễn Tiến  Mạnh
Tác nhân 3 : Khả năng và hạn chế của hệ thống thị giác
Cần thiết kế giao diện thoáng và thoải mái, các nút bấm to rõ ráng, chữ không được mập mờ, màu chữ sẽ có độ tương phản cao với màu nền, người sử dụng dễ dàng đọc và hiệu, tránh gây cảm giác khó đọc, gây hậu quả không đáng có..</t>
  </si>
  <si>
    <t>B_09 20152962 Nguyễn Huy  Quang
TN1 : Các nút button và các link cần được lựa chọn màu sắc tương phản tốt làm nổi bật so với phông nền của hệ thống để người dùng đặc biệt là những nhân viên kiểm lâm chưa làm quen được với công nghệ dễ dàng nhận biết và sử dụng</t>
  </si>
  <si>
    <t xml:space="preserve">B_10 20179758 Bùi Nhật  Trường
Yêu cầu thứ 8 đối với ứng dụng trong quá trình tương tác với hệ thống thị giác của người sử dụng là biểu tượng. Biểu tượng hay ký hiệu là một hình ảnh, ký tự hay bất cứ cái gì đó đại diện cho một ý tưởng, thực thể vật chất hoặc một quá trình. Mục đích của một biểu tượng là để truyền thông điệp ý nghĩa một cách nhanh chóng dễ dàng và ngắn gọn, đơn giản. Biểu tượng có vai trò quan trọng, nó giúp người dùng ít phát động não hơn (đối với ứng dụng là quá trình đọc hiểu), giản lược thông tin mà vẫn đem đến cho người sử dụng đầy đủ thông tin. Biểu tượng có thể gia tăng tương tác một cách tương đối với ứng dụng quản lý rừng thông qua những ví dụ sau:
1. Ứng dụng có thể sử dụng biểu tượng làm icon cho ứng dụng trên màn hình desktop hoặc di động. Một biểu tượng tốt có thể khiến người sử dụng nhớ lâu và không mất thời gian tìm kiếm bằng mắt trong hàng loạt các ứng dụng đặt kèm.
2. Biểu tượng có thể đặt trên bản đồ để cảnh báo vùng thời tiết đang có dấu hiệu xấu như: sấm sét thể hiện vùng đang có bão, biểu tượng lốc xoáy,...
3. Biểu tượng có thể truyền đạt các thông tin trong trường hợp ngôn ngữ không thể hoặc ngôn ngữ không được hỗ trợ: biểu tượng hình tròn màu đỏ với dấu X trắng được hiểu rộng rãi đó là dừng lại hoặc lỗi, biểu tượng hình tam giác vàng với chấm than màu đỏ là cảnh báo hoặc nguy hiểm, biểu tượng hình tròn xanh với kí tự ? dùng để thể hiện thông tin,... </t>
  </si>
  <si>
    <t>B_11 20154253 Nguyễn Đức Tùng
Đối với các bộ phận kỹ thuật tổng hợp các video, khác với 2 tác nhân trên, ở đây việc xử lý cần phải thao tác với một số lượng lớn các video, vì vậy để có thể tránh sự nhầm lẫn trong quá trình xử lý có thể sắp xếp các video theo một thứ tự nhất định để có thể dễ dàng theo dõi, tổng hợp</t>
  </si>
  <si>
    <t>B_12 20150221 Nguyễn Thị Ngọc Ánh
Yêu cầu thứ 8 đối với ứng dụng tương tác là ngôn ngữ.
Ngôn ngữ giữ vai trò quan trọng đối với hệ thống, đảm nhận vai trò tương tác, giao tiếp. Ngôn ngữ không chỉ quan trọng đối với cuộc sống hàng ngày mà còn giữ vai trò quyết định ảnh hưởng đến khả năng tương tác của người dùng và hệ thống.
Không có ngôn ngữ hoặc ngôn ngữ không phù hợp, người dùng khó có thể sử dụng một cách chính xác. 
Hệ thống nên cài đặt chức năng đa ngôn ngữ.</t>
  </si>
  <si>
    <t xml:space="preserve">B_13 20152754 Nguyễn Thế Nhạ
Về độ tương phản : 
  - Thị giác con người gặp khó khăn khi nhận biết những vật thể có màu sắc gần nhau ( Ví dụ: Khi có màu nền và màu chữ gần giống nhau sẽ rất dễ gây khó nhìn cho người sử dụng)
  - Nên thiết kế giao diện hệ thống có độ tương phản cao, phân biệt giữa các icon và các font chữ 
  </t>
  </si>
  <si>
    <t xml:space="preserve">B_14 20152230 Thân Tài  Linh
Yêu cầu về màu sắc
Các thông báo hiển thị phải sử dụng màu tương phản với nhau. Việc này giúp nội dung thông báo được hiển thị rõ ràng hơn. Ví dụ với chữ đen nền xanh sẽ rất khó nhìn, nhưng với chữ đen nền trắng sẽ rất dễ nhìn. Vì vậy phần nội dung thông báo phải có màu tương phản với nền thông báo..... để người dùng dễ dàng đọc thông báo hơn. 
</t>
  </si>
  <si>
    <t>B_15 20154470 Hong Sok Heang
- Tác nhân 3 : Khả năng và hạn chế của hệ thống thị giác.
Cần thiết kế giao diện thoáng và thoải mái, các nút bấm to rõ ràng, chữ không được mập mỡ màu chữ sẽ có độ tương phản cao với màu nền người dụng dễ dàng đọc và hiểu.</t>
  </si>
  <si>
    <t xml:space="preserve">B_16 20150264 Nguyễn Thành Bắc
Yêu cầu về màu sắc:
- Màu sắc không đơn điệu quá, nhưng cũng 
không lòe loẹt quá.
- Nhiều màu gây cảm giác nhức mắt, khó 
nhìn và gây phức tập giáo diện
</t>
  </si>
  <si>
    <t>B_18 20152978 Phan Văn Quang
-Hệ thống có chế độ làm việc thời gian dài, tránh người dùng 
bị mỏi mắt khi nhìn lâu vào màn hình
-Hệ thống có bộ đếm thời gian, thông báo hỏi người dùng có 
muốn bật chế độ làm việc thời gian dài khi đến một mức thời 
gian nhất định</t>
  </si>
  <si>
    <t>B_19 20151871 Nguyễn Văn Hưng
Bố trí kích thước : các thông tin trên
 màn hình hợp lý, các thông tin quan
 trọng ở chính giữa
+ khi các video của các drone được 
hiển thị trên màn hình, người dùng 
có thể zoom to nhỏ từng vị trí trong 
từng video của các drone
+ khi người dùng bấm chọn vào 1
 videos : thông tin về con drone đó
 sẽ được hiện lên gồm : trạn thái
 hoạt động của drone, vị trí tọa độ
 , vị trí bay , thời gian bay...</t>
  </si>
  <si>
    <t>B_20 20151168 Nguyễn Văn Hào
Những thông báo quan trọng cần hiển thị chính giữa màn hình, phù hợp với bố cục, chữ rõ ràng, cần sự confirm từ người dùng mới tắt thông báo, tránh việc người dùng chưa kịp xem thông báo đã bị tắt</t>
  </si>
  <si>
    <t>B_21 20154136 Phạm Văn Tuấn
Tác nhân 3: màu sắc
+ Các thông báo được hiển thị với màu sắc tương 
phản ( chữ đen, nền trắng )
+ Các cảnh báo được hiển thị nền đỏ, chữ trắng</t>
  </si>
  <si>
    <t>B_22 20151883 Phùng Văn Hưng
Tác nhân 3: 
Về độ tương phản: 
Màn hình phân chia bố cục rõ ràng, các nút tác vụ so với nền cần có 
độ tương phản tốt hơn để nhân viên trung tâm dễ nhìn</t>
  </si>
  <si>
    <t>B_23 20152084 Vũ Văn Kiên
Yêu cầu về kích thước : Do việc hiển thị nhiều mục trên màn hình nên cần điều chỉnh kích thước của các mục sao cho hợp lý, các menu, các item chiếm tỷ lệ nhất định, không nên quá lớn, sẽ chiếm hết phần nội dung hiển thị hình ảnh, các mục thông báo khi hiển thị cũng nên vừa phải tránh chiếm quá nửa hoặc toàn bộ màn hình.</t>
  </si>
  <si>
    <t>B_24 20141382 Nguyễn Ngọc Hải
Tác nhân 3: Độ tương phản
Khi xây dựng hệ thống cần tuân thủ các quy tắc phối màu để đảm bảo hệ thống dễ nhìn và dễ sử dụng.</t>
  </si>
  <si>
    <t>B_01 20151748 Phí Khánh Huyền
- Về màu sắc:
+ Màu sắc phải đơn giản, không quá lòe loẹt, không có quá 3 màu trên 1 giao diện hiển thị
+ Khi theo dõi hình ản gửi về từ drone, sẽ chủ yếu là màu xanh của rừng cây, vì vậy chữ hiển thị trên đó (vd: tọa độ) phải có màu tương phản nhất định với màu xanh của rừng cây, hoặc được đặt trong 1 khung có nền
+ Khu vực có nhiều cây thì màu xanh sẽ đậm hơn so với khu vực có ít cây cối</t>
  </si>
  <si>
    <t>B_02 20153710 Nguyễn Thị Thư
Về ánh sáng:
Mức ánh sáng sẽ phụ thuộc vào môi trường làm việc. 
Tuy nhiên,nên đảm bảo mức ánh sáng phù hợp để người
 sử dụng có thể nhìn thấy màn hình máy tính mà không
 cần phải điều tiết mắt để nhìn. Nguồn ánh sáng cũng
nên đặt ở vị trí thích để không bị chói</t>
  </si>
  <si>
    <t>B_03 20151236 Lê Ngọc Hảo                                                                                                      -Tác nhân 3:màu sắc.Màu sắc thiết kế phù hợp để không khiến cho người quan sát bị nhầm lẫn.Đặc biệt là đối với màu sắc của khu rừng.Người sử dụng có thể dễ phân biệt đươc các tình huống xảy ra</t>
  </si>
  <si>
    <t>B_04 20164052 Đoàn Văn Tiến
màn hình của người quản trị có thể tùy chỉnh ánh sáng , màu sắc , kích cỡ , vị trí các icon tùy theo điều chỉnh của người quản trị viên , tạo sự thuận mắt nhất trong quá trình tương tác qua thị giác</t>
  </si>
  <si>
    <t>B_06 20154484 Nguyễn Văn Đạt
Tác nhân 3: Độ tương phản
Độ tương phản cũng cần tự thay đổi thích ứng với 
điều kiên môi trường bên ngoài.
Hoặc có thể custom theo người sử dụng điều chỉnh.</t>
  </si>
  <si>
    <t xml:space="preserve">B_07 20151359 Phạm Minh  Hiếu                                                                     
 Tác nhân 3: Độ tương phản 
Giao diện nên chọn các gang màu hợp lý: Sáng tối bổ sung cho nhau một cách hài hòa 
 - Màu nền nên là màu sáng và nhẹ: vàng, trắng, xanh nhẹ
 - Màu chữ và các icon nên để màu tối sẫm, đen, xanh đậm
 - Không để màu nền và màu chữ có gang màu sát nhau ví dụ như xanh nhạt, xanh đậm                                                                                                                                                                                                   </t>
  </si>
  <si>
    <t>B_08 20152404 Nguyễn Tiến  Mạnh
Tác nhân 3 : Khả năng và hạn chế của hệ thống thị giác
Hệ thống cần có màu nền phù hợp, không được cùng tone màu với các nút, tương phản càng cao càng tốt, nên cho người dùng tự điều chỉnh được size, màu của từng phần sao cho người sử dụng cảm thấy thoải mái nhất</t>
  </si>
  <si>
    <t>B_09 20152962 Nguyễn Huy  Quang
TN3 : Hệ thống cần tránh các hiệu ứng có khả năng đánh lừa thị giác cao như Muller layer hay ponzo khiến các phân tích viên đưa ra những nhận định không chính xác và gây khó khăn cho người sử dụng</t>
  </si>
  <si>
    <t>B_10 20179758 Bùi Nhật  Trường
Yêu cầu thứ 9 trong tương tác của ứng dụng với hệ thống thị giác của con người là yêu cầu về khoảng trắng trong thiết kế ứng dụng. Khoảng trắng là khoảng trống giữa và xung quanh các đối tượng của một trang, nó là khoảng không gian hiện hữu, thường là ở phía sau và xung quanh hình, phần tử. Khoảng trắng có thể làm cho việc đọc dễ dàng hơn bằng cách giảm số lượng văn bản khi xem cùng một lúc. Việc thiếu khoảng trống không làm cho người dùng muốn đọc nội dung. Mặt khác, khoảng trắng được sử dụng đúng cách đã được chứng minh là làm tăng sự tiếp thu nội dung lên đến 20%. Ngoài ra, khoảng trắng còn có tác dụng phân nhóm. Khi các yếu tố khác nhau được đặt gần nhau, chúng được coi là thuộc cùng một nhóm,
Ví dụ:
1. Áp dụng khoảng trắng đối với khung menu để việc đọc có thể dễ dàng hơn, giúp người dùng sử dụng menu tốt hơn. Thiết kế menu theo cấu trúc phân cấp và tạo khoảng trắng giúp người dùng dễ dang ghi nhớ chức năng đồng thời không làm hệ thống menu có cảm giác cồng kềnh.
2. Sử dụng khoảng trắng để phân chia vùng thống kê, hiển thị. Tiêu biểu nhất là phân chia các nhóm video được gửi về trung tâm từ drone theo vùng hoặc phân chia video theo thời gian.</t>
  </si>
  <si>
    <t>B_11 20154253 Nguyễn Đức Tùng
Đối với các bộ phận kỹ thuật tổng hợp các video, trong quá trình nhận video từ các drone cho tới khi chuyển sang cho hệ thống phân tích đánh giá, cần  phải có nhưng lúc có thời gian chờ, vì vậy cần phải có thông báo chi tiết để cho người dùng xác định rõ quy trình mình đang làm có đang được thực hiện hay không</t>
  </si>
  <si>
    <t>B_12 20150221 Nguyễn Thị Ngọc Ánh
Yêu cầu thứ 9 trong tương tác của ứng dụng với hệ thống thị giác của con người là yêu cầu về biểu tượng, hình vẽ.
Vì hệ thống áp dụng với rất nhiều loại người dùng khác nhau nên không nên sử dụng quá nhiều loại biểu tượng khó hiểu.
Hình ảnh đơn giản, không gây ảo giác, kích thước phù hợp bố cục thiết kế toàn màn hình.
Đôi lúc nên chọn sử dụng các biểu tượng thay vì dùng chữ viết, vì hình ảnh, biểu tượng dễ dàng quan sát, ghi nhớ và để lại ấn tượng cho người dùng hơn là chữ viết.</t>
  </si>
  <si>
    <t xml:space="preserve">B_13 20152754 Nguyễn Thế Nhạ
Vì mắt là cơ quan tiếp thu được nhiều thông tin nhất  và đưa về hệ thần kinh =&gt; tốc độ xử lí thông tin đó là nhanh nên việc hiển thị thông tin cần thiết và màu sắc, độ tương phản, kích thước, độ sáng là quan trọng :
Tại một chức năng chỉ hiển thị các thông tin liên quan tới chức năng đó : ví dụ tìm video để hiển thị lên màn hình, thì chỉ hiển thị ra danh sách các video của các drone, khi cài đặt vị trí bay thì chỉ hiển thị bản đồ để tìm vị trí phù  hợp
</t>
  </si>
  <si>
    <t>B_14 20152230 Thân Tài  Linh
Yêu cầu về màu sắc
 Chú ý về màu sắc  cần phải rõ ràng trong việc hiển thị . Với thông báo rừng bị chặt phá, ta cần chú ý rừng thường màu xanh, màu thông báo có lẽ nên là màu đỏ để nổi bật hơn. Điều này giúp người dùng chú ý hơn.
Với khu vực rừng rậm hơn màu phải đậm hơn khu vực thưa thớt. Từ đó giao diện trở nên trực quan và tạo cảm giác thực tế  đáng tin tưởng hơn.</t>
  </si>
  <si>
    <t>B_15 20154470 Hong Sok Heang
- Tác nhân 3 : Khả năng và hạn chế của hệ thống thị giác.
Hệ thống cần có màu nền phù hợp, không được cùng tone màu với các nút, tương phản càng cao càng tốt nên cho người dùng tự điều chỉnh được size và màu từng phần sao cho người sử dùng có cảm giác thoải mái nhất.</t>
  </si>
  <si>
    <t xml:space="preserve">B_16 20150264 Nguyễn Thành Bắc
Yêu cầu về màu sắc:
- Các thông báo cần phải có sự tương
phản để làm nổi bật nội dung hiển thị.
(nền đen, thì chữ trắng hoặc ngược lại)
- Đối với các thông báo thành công, thì để
các màu nhạt.
- Đối với các thông báo cảnh báo, cần 
hiển thị rõ ràng, nổi bật hơn (màu đỏ)
</t>
  </si>
  <si>
    <t>B_17 20150835 Lương Mạnh Đạt
Yêu cầu về độ tương phản:
Các chữ viết hoặc hình ảnh sẽ không có màu cùng với tông màu viền, mà có tông màu đối nghịch để không gây ra sự nhập nhằng giữa các nội dung.</t>
  </si>
  <si>
    <t xml:space="preserve">B_18 20152978 Phan Văn Quang
Các thông báo được hiển thị với màu sắc tương phản(ví dụ 
chữ đen, nền trắng)
Các thông báo bình thường có viền trắng, xanh
Các cảnh báo được hiển thị nền đỏ, chữ trắng </t>
  </si>
  <si>
    <t>B_19 20151871 Nguyễn Văn Hưng
ứng dụng này dành cho đối tượng kiểm
 lâm, những người bảo vệ các khu vực
 rộng lớn nên sẽ thuộc độ thuộc độ tuổi 
thanh niên hoặc trung niên nên độ tinh
 mắt sẽ giảm dần theo độ tuổi vì vậy 
ngay từ khi đăng kí sẽ cần lựa chọn độ
 tuổi từ đó cách thức các thông tin hiển
 thị sẽ là khác nhau :
+ &lt;35 tuổi : màu sắc tươi sáng, thông
 tin có thể hiển thị bằng hình ảnh (dễ
 đoán), kích thước có thể nhỏ hơn chút
 để có thêm các chức năng hay phần
 hiển thị các thông tin các rõ hơn
+ &gt;35 tuổi : các thông tin rành mạch
nhiều chữ (dễ hiểu), kích thước cần
 lớn hơn chút</t>
  </si>
  <si>
    <t>B_20 20151168 Nguyễn Văn Hào
Độ tương phản, giữa chữ và nền, hình ảnh với chữ, hay các nút bên cạnh, cần chọn màu để hỗ trợ lẫn nhau, không nên sử dụng các màu khó nhìn, ví dụ : nền màu nâu, chữ màu đen gây khó nhìn cho người dùng</t>
  </si>
  <si>
    <t>B_21 20154136 Phạm Văn Tuấn
Tác nhân 3: màu sắc
 Hệ thống cần tránh các hiệu ứng có khả năng đánh 
lừa thị giác cao như Muller layer hay ponzo khiến 
các phân tích viên đưa ra những nhận định không 
chính xác và gây khó khăn cho người sử dụng</t>
  </si>
  <si>
    <t>B_22 20151883 Phùng Văn Hưng
Tác nhân 3: 
Về độ tương phản: 
Độ tương phản phải tự động điều chỉnh cho tốt khi hình ảnh các drone gửi về là thay đổi theo từng ngày</t>
  </si>
  <si>
    <t>B_23 20152084 Vũ Văn Kiên
Yêu cầu về kích thước : Các mục được chọn hoặc video của drone nào đang được chọn nên được phóng to kích thước lên đôi chút để phân biệt với các mục tương tự khác để người dùng biết đang ở mục hoặc video của drone nào.</t>
  </si>
  <si>
    <t>B_24 20141382 Nguyễn Ngọc Hải
Tác nhân 3: Độ tương phản
Hệ thống cần tránh những hiệu ứng đánh lừa thị giác</t>
  </si>
  <si>
    <t>B_01 20151748 Phí Khánh Huyền
- Về màu sắc:
+ màu đỏ có thể được sử dụng trong các cảnh báo và tình trạng khẩn cấp
+ xanh lá cây, hoạt động bình thường
+ màu vàng, chức năng bổ trợ hoặc dự phòng
+ Không nên sử dụng màu xanh da trời khi hiển thị các thông tin quan trọng. Không nên sử dụng màu như một chỉ dẫn duy nhất mà nên thêm vào các thông tin phụ để chỉ dẫn</t>
  </si>
  <si>
    <t>B_02 20153710 Nguyễn Thị Thư
Về độ tương phản:
 +Thiết kế giao diện có độ tương phản âm, một độ tương
 phản âm (các kí tự đen trên nền màn hình trắng) sẽ tạo
ra độ chói cao hơn và, do đó, làm tăng tính sắc nét hơn,
 so với một độ tương phản dương. Điều này cũng sẽ làm tăng
tính dễ đọc</t>
  </si>
  <si>
    <t>B_03 20151236 Lê Ngọc Hảo                                                                                                   -Tác nhân 3: Màu sắc.Màu sắc thiết kế phải mang tính gợi nhớ, dễ nhớ.Ví dụ đối với các hình ảnh cảnh báo thì xuất hiên với màu đỏ chẳng hạn</t>
  </si>
  <si>
    <t>B_04 20164052 Đoàn Văn Tiến
người quản trị là những người có hiểu biết sâu hơn về hệ thống phần mềm , cho nên việc hiển thị chi tiết tất cả các chức năng cùng một chỗ cũng phải đảm bảo thuận lợi nhất</t>
  </si>
  <si>
    <t>B_06 20154484 Nguyễn Văn Đạt
Tác nhân 3: Độ tương phản
Khi xây dựng giao diện chung thì cần tuân thủ theo
một quy tắc phối màu chuẩn đển giao diện đạt được
kết quả tốt nhất.
ví dụ có thể tham khảo: https://icolor.vn/kien-thuc/y
-nghia-mau-sac/nguyen-tac-phoi-mau!!.html</t>
  </si>
  <si>
    <t xml:space="preserve">                                                               
 </t>
  </si>
  <si>
    <t>B_08 20152404 Nguyễn Tiến  Mạnh</t>
  </si>
  <si>
    <t>B_09 20152962 Nguyễn Huy  Quang
TN3 : Hệ thị giác của nhân viên tương tác với hệ tống cần phải khỏe mạnh, không mắc các tật về mắt, có khả nhìn rõ xa và các chi tiết nhỏ nhập nhằng từ dữ liệu hình ảnh gửi về của drone</t>
  </si>
  <si>
    <t>B_10 20179758 Bùi Nhật  Trường
Yêu cầu thứ 10 trong tương tác giữa ứng dụng và hệ thống thị giác con người là yêu cầu về thể hiện hình dạng của các phần tử trong ứng dụng. Tất cả các đối tượng thị giác có thể được phân tích dưới dạng hình dạng. Nghiên cứu cho rằng mỗi hình dạng đều có ý nghĩa riêng và ảnh hưởng đến tâm trí cũng như tác động đến chúng ta một cách khác nhau. Một vài khía cạnh biểu diện hình dạng có thể được xem xét đối với ứng dụng quản lý rừng bằng drone:
1. Đối với những hình ảnh hoặc video được drone gửi về, khung hình để phát được sử dụng là hình chữ nhật (thay vì hình tròn) để giúp người quan sát hoặc phân tích tốt hơn.
2. Khi khoanh vùng thiên tai hoặc vùng rừng bị xâm hại, ta sử dùng đường tròn màu đỏ để thể hiện vùng xác định thông qua các tiêu chí như ván kính, động rộng để xác định, ước lượng thiệt hại
3. Khi lên những báo cáo, thống kế về tính hình khu rừng (như thống kê xâm hại, cháy rừng, ...) ta có thể sử dụng dạng bảng tính để người sử dụng dễ dàng so sánh và tương tác. Tương tự khi sử dụng các biểu đồ để thể hiện thống kê, báo cáo.</t>
  </si>
  <si>
    <t>B_11 20154253 Nguyễn Đức Tùng
Đối với hệ thống/người quan sát, hệ thống quan sát drone cần xây dựng cần phải có các thao tác khi phóng to, thu nhỏ để có thể dễ dàng quan sát vùng có vấn đề mà chính mắt thường (không có tật) cũng thể phát hiện r a được.</t>
  </si>
  <si>
    <t>B_12 20150221 Nguyễn Thị Ngọc Ánh
Yêu cầu thứ 10 trong tương tác giữa ứng dụng và hệ thống thị giác con người là yêu cầu về khoảng cách giữa các phần tử trong ứng dụng.
Khoảng cách giữa các phần tử có thể giúp người dùng phân nhóm nội dung của từng thành phần trong một trang, từ đó dễ dàng quan sát và tìm thấy nội dung mà mình muốn một cách nhanh nhất có thể.</t>
  </si>
  <si>
    <t>B_13 20152754 Nguyễn Thế Nhạ
Hệ thống cần tránh các hiệu ứng có khả năng đánh lừa thị giác cao như Muller layer hay ponzo khiến các phân tích viên đưa ra những nhận định không chính xác và gây khó khăn cho người sử dụng</t>
  </si>
  <si>
    <t>B_14 20152230 Thân Tài  Linh
Thống nhất sử dụng font chữ phù hợp với mọi loại người dùng. Font to rõ ràng chữ phải dễ đọc. Hệ thống yêu cầu tính chính xác rõ ràng, không cần dùng font chữ bay bổng hoa văn. Lựa chọn font chữ phù hợp, kích thước chuẩn sao cho khi zoom bé nhất mà người dùng vẫn có thể biết chữ ở đâu. Yêu cầu hệ thống cung cấp chỉnh cỡ chữ để người dùng tùy biến hơn trong việc sử dụng</t>
  </si>
  <si>
    <t>B_15 20154470 Hong Sok Heang
Về màu sắc :
- màu đỏ có thể được sử dụng trong các cảnh báo và tỉnh trạng khẩn cấp
- xanh là cây và hoạt động bình thường
- màu vàng và chức năng bổ trợ hoặc dự phòng
- không nên sử dụng màu xanh da trời khi hiển thị các thông tin quan trọng.</t>
  </si>
  <si>
    <t xml:space="preserve">B_16 20150264 Nguyễn Thành Bắc
Yêu cầu về màu sắc:
- Các link dẫn, chức năng, các button
sẽ có sự thay đổi khi di chuột qua
- Giao diện có sự đồng nhất và màu nền
màu nội dung
- Sự đồng bộ về font chữ
- Sự đồng bộ về kích cỡ.
</t>
  </si>
  <si>
    <t xml:space="preserve">B_17 20150835 Lương Mạnh Đạt
Yêu cầu về màu sắc:
Các đường link, các nút nhấn, hay một chức năng nào đó trên giao diện khi được tương tác hoặc di chuyển chuột qua sẽ có hiệu ứng màu sắc thay đổi.
</t>
  </si>
  <si>
    <t xml:space="preserve">B_19 20151871 Nguyễn Văn Hưng
Vì mắt là cơ quan tiếp thu được nhiều
 thông tin nhất  và đưa về hệ thần kinh
 =&gt; tốc độ xử lí thông tin đó là nhanh 
nên việc hiển thị thông tin cần thiết và 
màu sắc, độ tương phản, kích thước,
 độ sáng là quan trọng :
 Tại một chức năng chỉ hiển thị các
 thông tin liên quan tới chức năng đó : 
ví dụ tìm video để hiển thị lên màn hình
, thì chỉ hiển thị ra danh sách các video 
của các drone, khi cài đặt vị trí bay thì 
chỉ hiển thị bản đồ để tìm vị trí phù  hợp
</t>
  </si>
  <si>
    <t>B_20 20151168 Nguyễn Văn Hào
Hoạt động chủ yếu của ứng dụng là ban ngày, nên ứng dụng sẽ được thiết kế với nhiều kiểu màu khác nhau, người dùng có thể chọn sao cho phù hợp với điều kiện về ánh sáng</t>
  </si>
  <si>
    <t xml:space="preserve">B_21 20154136 Phạm Văn Tuấn
Đối với những hình ảnh hoặc video được drone gửi 
về, khung hình nên sử dụng là hình chữ nhật 
(thay vì hình tròn) để giúp người quan sát hoặc 
phân tích tốt hơn. Tích hợp thêm chế độ điều chỉnh
 chất lượng hình ảnh/video, phù hợp cho việc xử lý 
cũng như lưu trữ dữ liệu
</t>
  </si>
  <si>
    <t xml:space="preserve">B_23 20152084 Vũ Văn Kiên
</t>
  </si>
  <si>
    <t>B_24 20141382 Nguyễn Ngọc Hải
Tác nhân 3: Độ tương phản
Người dùng có thể custom độ tương phản của hệ thống, màu sắc của hệ thống</t>
  </si>
  <si>
    <t>Hệ thính giác</t>
  </si>
  <si>
    <t>B_01 20151748 Phí Khánh Huyền
Âm thanh được đặc trưng bởi các yếu tố: tần số; độ vang và âm sắc:
- Tần số âm thanh là một hằng số
- Độ vang phụ thuộc vào độ khuếch đại
- Âm sắc là phẩm chất đặc trưng cho âm thanh phát ra</t>
  </si>
  <si>
    <t>B_02 20150495 Lê Việt Cường
Thính giác là giác quan thứ 2 xong ít được sử dụng hơn trong HCI. Thính giác giúp con người cảm nhận những rung động về sóng âm và chuyển thành tín hiệu điện đến não người, và được bộ não phân tích. Các tần số khác nhau sẽ kích thước các hoạt động khác nhau trên vùng khác nhau của não và gây nên các xung động khác nhau.</t>
  </si>
  <si>
    <t xml:space="preserve">                                                          B_03 20153552 Trần Văn  Thắng                                                                                  
Thính giác là khả năng tiếp nhận âm thanh bằng các bộ phận như tai để phân biệt âm thanh và các tiếng động</t>
  </si>
  <si>
    <t>B_06 20154484 Nguyễn Văn Đạt
Hệ thính giác gồm các tac nhân:
Tác nhân 1: Âm lượng
Tác nhân 2: Chuông cảnh báo
Tác nhân 3: Hỗ trợ người dùng qua giọng nói</t>
  </si>
  <si>
    <t>B_07 20151359 Phạm Minh  Hiếu                                               
 Hệ thính giác gồm các tác nhân: 
 Tác nhân 1: Âm thanh tiếp nhận
 Tác nhân 2: Âm thanh phản hồi lại
 Tác nhân 3: Đặc trưng của âm thanh</t>
  </si>
  <si>
    <t xml:space="preserve">B_08 20151858 Ngô Việt Hưng
Yêu cầu về tương tác qua giọng nói, sử dụng giọng nói của người sử dụng như thông tin đầu vào và áp dụng những luật phân tích ngữ nghĩa, cấu trúc câu để xác định yêu cầu. Nhận biết giọng nói giúp giảm thiểu đáng kể thời gian tương tác giữa người dùng và máy tính.
</t>
  </si>
  <si>
    <t>B_09 20152962 Nguyễn Huy  Quang
Các tác nhân ảnh hưởng đến hệ thính giác: 
- Âm lượng
- Độ vang, tần số, tần suất
- Khoảng cách
- Khả năng tiếp nhận âm thanh</t>
  </si>
  <si>
    <t>B_10 20179758 Bùi Nhật Trường
Cần xác định xem trong quá trình tác nghiệp và sử dụng ứng dụng, người thiết kế có thể tận dụng âm thanh ở những trường hợp nào để trở thành một kênh giao tiếp hiệu quả với người sử dụng. Đồng thời đưa ra các yêu cầu đối với âm thanh cũng như chất lượng âm thanh, đảm bảo phù hợp với ứng dụng và quy trình của ứng dụng.</t>
  </si>
  <si>
    <t xml:space="preserve">B_11 20154253 Nguyễn Đức Tùng
Thính giác có thể nói là giác quan quan trọng thứ 2 trong hệ cảm nhận của con người, tuy nhiên trong hệ thống drone xây dựng ít được sử dụng
</t>
  </si>
  <si>
    <t>B_12 20151267 Tô Thị Minh  Hằng
Hệ thính giác gồm các tác nhân:
Tác nhân 1: Nội dung của âm thanh
Tác nhân 2: Đặc trưng của âm thanh
Tác nhân 3: Việc xử lý tín hiệu âm thanh mà người dùng nhận được</t>
  </si>
  <si>
    <t>B_13 20152754 Nguyễn Thế Nhạ
 Hệ thính giác gồm các tác nhân: 
 Tác nhân 1: Âm thanh tiếp nhận
 Tác nhân 2: Âm thanh phản hồi lại
 Tác nhân 3: Đặc trưng của âm thanh</t>
  </si>
  <si>
    <t xml:space="preserve">B_14 20152230 Thân Tài  Linh
Xét hệ thị giác qua các tác nhân
- Tần số âm thanh
- Độ vang âm thanh
- âm sắc
Tuy được sử dụng ít hơn so với thị giác nhưng thính giác cũng là khía cạnh quan trọng đối với trải nghiệm người dùng </t>
  </si>
  <si>
    <t>B_15 20154470 Hong Sok Heang
Âm thành được đặc trưng bởi các yếu tố:
- Tần số âm thanh
- Độ vang phụ thuộc vào độ khuếch đại
- Âm sắc là phẩm chất đặc trưng cho âm thanh phát ra</t>
  </si>
  <si>
    <t xml:space="preserve">
B_16 20150703 Phan Quang Dũng
- Là giác quan thứ 2,
 ít được sử dụng hơn trong HCI
- Được đặc trưng bởi:
        + Tần số, độ lớn âm thanh phát ra.
        + Độ vang của âm thanh.
        + Âm sắc của âm thanh
</t>
  </si>
  <si>
    <t>B_17 20150835 Lương Mạnh Đạt
Hệ thính giác bao gồm các tác nhân:
- Tác nhân 1: cường độ của âm thanh               
- Tác nhân 2: âm điệu
- tác nhân 3: tần số âm thanh</t>
  </si>
  <si>
    <t xml:space="preserve">B_18 20154371 Nguyễn Hữu Vinh      
Hệ thính giác gồm các tác nhân:        
- Âm thanh tiếp nhận                                         
- Đặc trưng của âm thanh (tần số, biên độ, âm sắc)
- Âm thanh phản hồi          </t>
  </si>
  <si>
    <t>B_19 20151871 Nguyễn Văn Hưng
Có 3 tác nhân :
+Cường độ (âm thanh to hay nhỏ)
+Tần số (âm thanh cao hay trầm)
+Âm sắc (các loại âm thanh có sự khác
 biệt. Nhưng cũng có loại âm thanh mà
 thính giác con người không thể phân
 biệt được)</t>
  </si>
  <si>
    <t>B_20 20151168 Nguyễn Văn Hào
Hệ thính giác là hệ giác quan cảm nhận từ thính giác. Hệ thính giác bao gồm tai và các phần thính giác thuộc hệ giác quan.</t>
  </si>
  <si>
    <t xml:space="preserve">B_21 20154136 Phạm Văn Tuấn
Hệ thị giác là giác quan thứ hai, xong ít được 
sử dụng hơn thị giác trong HCI. Cho phép cảm 
nhận về âm thanh, từ đấy cảm nhận được thông
 tin gửi đến
</t>
  </si>
  <si>
    <t xml:space="preserve">B_22 20151493 Phạm Hoàn
Hệ thính giác , giúp phát hiện các dao động qua 1 cơ quan tai , chuyển các tín hiệu
về não người  -&gt; từ đó phân tích , phán đoán cho cách giải quyết tiếp theo 
</t>
  </si>
  <si>
    <t>B_24 20141382 Nguyễn Ngọc Hải
Âm thanh được đặc trưng bởi: tần số, độ vang và âm sắc:
+ Tần số âm thanh là một hằng số
+ Độ vang phụ thuộc vào độ khuếch đại
+ Âm sắc là phẩm chất đặc trưng cho âm thanh phát ra</t>
  </si>
  <si>
    <t>B_01 20151748 Phí Khánh Huyền
- Người dùng có thể nhận dạng được vị trí của một âm thanh
- Hệ thống thính giác thực hiện chức năng lọc đối với các âm thanh nhận được, cho phép người dùng bỏ qua phần tín hiệu nhiễu mà chỉ tập trung vào các thông tin quan trọng</t>
  </si>
  <si>
    <t>B_02 20150495 Lê Việt Cường
- Dễ dàng phân biệt được các âm thanh khác nhau, có thể phân biệt hơn 7000 các loại âm thanh khác nhau.
- Có thể cảm nhận âm thanh trong phạm vi từ 20-15kHz đối với tai của người bình thường.
- Có thể cảm nhận được âm thanh trong điều kiện tầm nhìn bị hạn chế.
- Tăng khả năng làm việc khi nghe được âm thanh của vật thể.
- Định vị được vị trí của vật, khi nghe được âm thanh của vật khi tầm nhìn hạn chế.</t>
  </si>
  <si>
    <t>B_03 20151236 Lê Ngọc Hảo                                                                                -Tai của con người có thể nghe được rất tốt, có thể phân biệt được các loại hình âm thanh như tiếng drone bay, tiếng chặt phá rừng, tiếng động vật di chuyển.... để đưa ra các quyết định phù hợp                                        -Con người có thể chủ động trong việc nghe lại các âm thanh trong các video để đưa ra các phán đoán</t>
  </si>
  <si>
    <t>B_04 20153947 Nguyễn Văn  Trọng
- Cán bộ kiểm lầm hay người quản lý không bị khiếm thính, tức có thể nghe được các âm thanh.
- Cán bộ kiểm lâm hay người quan lý có khả năng phân biệt các tiếng động như tiếng động vật mỗi loài, tiếng lá bay trong gió, tiếng chặt phá ...
- Nhận biết âm thanh báo hiện từ hệ thống, phân biệt các âm thanh và đánh giá , khoang vùng các khu vực cần chú ý</t>
  </si>
  <si>
    <t>B_05 20150904 Hà Thế  Đăng
Các cán bộ kiểm lâm, người quản lí rừng không bị khiếm thính, có khả năng phân biệt các tiếng động quen thuộc của rừng như tiếng chim, tiếng cây, tiếng chặt phá...</t>
  </si>
  <si>
    <t>B_06 20154484 Nguyễn Văn Đạt
Hỗ trợ người dùng qua âm thanh như điều khiển
hay các thông báo, cảnh báo.
Những cán bộ sử dụng và quản lý đều có thính 
giác tốt và có thể phân biết nhiều loại âm báo.</t>
  </si>
  <si>
    <t xml:space="preserve">B_07 20151359 Phạm Minh  Hiếu                                                                      
 Có thể tiếp nhận âm thanh khi đang làm việc khác
 Có thể nhận những âm thanh  thông báo trực tiếp  từ hệ thống
 Tốc độ nhận âm thanh nhanh hơn của hình ảnh
 Có thể nhận biết được âm thanh từ các loại thông báo trong hệ thống </t>
  </si>
  <si>
    <t xml:space="preserve">B_08 20151858 Ngô Việt Hưng
Yêu cầu đáp ứng nhu cầu đặc biệt của người khuyết tật thính giác hoặc mất khả năng nghe. Đối với những trường hợp này, tương tác thông qua âm thanh là không thể hoặc rất khó. Vì vậy cần chuẩn bị những phương án đối phó với các trường hợp như vậy. Ví dụ với giao diện di động, ta có thể sử dụng chế độ rung của điện thoại để thông báo với người sử dụng sự kiện xảy ra.
</t>
  </si>
  <si>
    <t>B_09 20152962 Nguyễn Huy  Quang
- Có thể tiếp nhận thông tin qua âm thanh ở khoảng cách xa
- Có thể tiếp nhận nhiều loại âm thanh từ đó xác định được cảnh bảo
- Hỗ trợ điều khiển thông qua âm thanh</t>
  </si>
  <si>
    <t>B_10 20179758 Bùi Nhật Trường
Thính giác là một trong năm giác quan. Đây là khả năng tiếp thu âm thanh bằng cách phát hiện các dao động qua một cơ quan ví dụ như tai. Ở con người và các động vật có xương sống khác, việc nghe được thực hiện chủ yếu bởi hệ thính giác: các dao động được tai phát hiện và chuyển thành các xung thần kinh mà bộ não thu nhận. Con người có thể nghe được các tần số âm thanh trong khoảng từ 20 Hz đến 20.000 Hz. Hệ thống thính giác giúp con người tương tác thông qua lời nói và âm thanh, thính giác giúp con người phát hiện phương hướng. Đồng thời thính giác còn có nhiều ảnh hưởng tích cực tới cảm xúc con người</t>
  </si>
  <si>
    <t>B_11 20154253 Nguyễn Đức Tùng
Thính giác giúp còn người cảm nhận được âm thanh ngoài thế giới thông qua dao động làm rung màng nhĩ. Nếu thị giác giúp con người cảm nhận được các sự vật trong thế giới bên ngoài, thì thính giác giúp ta có một bức tranh toàn cảnh hơn về sự vật khi chúng phát ra tiếng động. Ngoài ra, khi một số vật ta không thể cảm nhận được sự tồn tại của  chúng thông qua thị giác (bị che, không có ánh sáng,...) thì ta có thể cảm nhận được thông qua thính giác nếu như chúng phát ra tiếng động.</t>
  </si>
  <si>
    <t xml:space="preserve">B_12 20151267 Tô Thị Minh  Hằng
Thính giác là một trong năm giác quan có khả năng tiếp thu âm thanh bằng cách phát hiện các dao động. Các dao động đó được tai phát hiện và chuyển thành các xung thần kinh mà bộ não thu nhận được và tiến hành xử lý tín hiệu thu được đó. Từ đó, người quản lý rừng sẽ phát hiện được các tín hiệu như chặt phá rừng, cháy rừng... </t>
  </si>
  <si>
    <t>B_13 20152754 Nguyễn Thế Nhạ
- Có thể tiếp nhận thông tin qua âm thanh ở khoảng cách xa
- Có thể tiếp nhận nhiều loại âm thanh từ đó xác định được cảnh bảo
- Hỗ trợ điều khiển thông qua âm thanh</t>
  </si>
  <si>
    <t>B_14 20152230 Thân Tài  Linh
Thính giác có thể tiếp nhận âm thanh. Bằng việc sử dụng âm thanh, người dùng có thể dễ dàng nhận biết thông báo, mệnh lệnh từ hệ thống để phục vụ công việc quản lý của mình</t>
  </si>
  <si>
    <t>B_15 20154470 Hong Sok Heang
Người dùng có nhận dạng được vị trí của một âm thanh và hệ thống thính giác thực hiện chức năng lọc đối với các âm thanh nhận được, cho phép người dùng bỏ qua phần tin hiệu nhiều mà chỉ tập trung vào các thông quan trọng nhất.</t>
  </si>
  <si>
    <t xml:space="preserve">B_16 20150703 Phan Quang Dũng
- Người dùng nghe âm thanh có thể xác định được vị trí nguồn âm.
- Tai người dùng có thể phân biệt được nhiều kiểu âm thanh và lọc được âm thanh người dùng.
- Não tiếp nhận thông tin âm thanh nhanh hơn, do đó truyền thông tin bằng âm thanh nhanh hơn.
</t>
  </si>
  <si>
    <t>B_17 20150835 Lương Mạnh Đạt
Khi người dùng đang quan sát xung quanh không để ý đến ứng dụng, người dùng vẫn có thể nắm được các thông tin của ứng dụng thông qua âm thanh như thông báo, giọng nói.</t>
  </si>
  <si>
    <t>B_18 20154371 Nguyễn Hữu Vinh      
- Sử dụng thính giác để bù lại các nhược điểm cho thị giác
+ Có thể nhận được những âm thanh thông báo,      
nhắc nhở từ hệ thống khi đang tập trung làm việc hoặc
không chú ý đến màn hình quan sát                         
+ Thông báo qua âm thanh dễ dàng hơn so với mắt nhìn
+ Âm thanh có khả năng tạo ra các hiệu ứng mở cho các   
giác quan tốt hơn thị giác                                         
+ Quá trình xử lý thông tin trong não bộ ít hơn so với thị giác</t>
  </si>
  <si>
    <t>B_19 20151871 Nguyễn Văn Hưng 
-Người dùng có thể qua âm thanh mà 
biết hệ thống muốn thông báo gì (không
 cần mở thiết bị trong khi tay đang bận
 thao tác các cài đặt khác). Từ đó tốc 
độ nhận biết thông báo sẽ nhanh hơn
-có thể giúp người dùng thư giãn trong
 khi giám sát camera những lúc mệt
 mỏi (bằng cách phát nhạc người dùng
 cài đặt ... )</t>
  </si>
  <si>
    <t>B_20 20151168 Nguyễn Văn Hào
Không cần cầm thiết bị mà vẫn có thể nhận được thông báo, thuận tiện khi đang bận tay không thể sử dụng thiết bị trong một số trường hợp như đang đi đường, đang làm việc khác, ...</t>
  </si>
  <si>
    <t xml:space="preserve">B_21 20154136 Phạm Văn Tuấn
Hệ thống thính giác thực hiện chức năng lọc đối với 
các âm thanh nhận được,cho phép chúng ta bỏ qua 
phần tín hiệu nhiễu mà chỉ tập trung vào các thông tin 
quan
trọng. Chúng ta có quyền chọn lựa những thông tin mà 
mình muốn nghe, ví dụ như trong một bữa tiệc cốc tai 
có rất nhiều âm thanh hỗn loạn nhưng nếu có một ai 
đó gọi
tên của ta qua một căn phòng ồn ào, náo nhiệt ta vẫn 
có thể nghe thấy tiếng gọi đó.
</t>
  </si>
  <si>
    <t xml:space="preserve">B_22 20151493 Phạm Hoàn
+ Nhận biết được mức độ hoạt động của drone , thông qua việc nghe từ drone  , tiếng
cánh quạt ( phạm vi gần trong trường hợp drone có vấn đề ) , âm thanh phát ra hệ điều khiển khi đang làm việc và có thể phán đoán được trạng thái kĩ thuật drone , máy tính
 + Nhận biết được  âm thanh thông báo khi drone phát tín hiệu về có báo kết quả ,
thông báo khẩn cấp từ hệ thống , phân biệt nhiều loại hình thông báo , từ đó phán đoán  và giải quyết các tình huống đang xảy ra tiếp theo
</t>
  </si>
  <si>
    <t>B_23 20152084 Vũ Văn Kiên
Thính giác cũng là 1 giác quan vô cùng quan trọng, thậm chí nhiều lúc còn vượt trên cả thị giác.Việc nghe được các âm thanh có thể phát hiện và tránh được các rủi ro.Trong vấn đề quản lý rừng, việc phát tín hiệu cảnh báo giúp người giám sát phát hiện được nếu như trong tình huống người đó đang không theo dõi màn hình sẽ không phát hiện được.</t>
  </si>
  <si>
    <t>B_24 20141382 Nguyễn Ngọc Hải
+ Người dùng có thể xác định được vị trí của một âm thanh
- Hệ thống thính giác thực hiện chức năng lọc đối với các âm thanh nhận được, cho phép người dùnglọc bỏ phần tín hiệu nhiễu mà chỉ tập trung vào các thông tin quan trọng</t>
  </si>
  <si>
    <t>B_01 20151748 Phí Khánh Huyền
- Nếu âm thanh quá ồn, hoặc tần số của nó quá nhỏ, chúng ta sẽ không có khả năng phân biệt được các âm thanh khác nhau
- Vì có thể nghe được nhiều âm thanh cùng 1 lúc, người dùng có thể bị bỏ qua những âm thanh quan trọng</t>
  </si>
  <si>
    <t>B_02 20150495 Lê Việt Cường
- Không cảm nhận được âm thanh quá nhỏ, hoặc âm thanh quá lớn.
- Âm thanh có tần số lớn có thể ảnh hưởng đến thính giác của con người gây giảm thính giác.
- Có thể nhầm lẫn các âm thanh có tần số gần giống nhau.
- Trong mối trường ồn, chứa nhiều tạp âm có thể không cảm nhận hoặc phân biệt các âm thanh với nhau.
- Người có sức khỏe yếu không chịu được các âm thanh có tần số lớn.</t>
  </si>
  <si>
    <t>B_03 20151236 Lê Ngọc Hảo                                                                                -Tai người có khả năng nghe đối với các âm thanh tần số thấp là khá kém.Khả năng nghe xa của con người cũng kém                                                                                                   -Các âm thanh hỗn tạp thì khả năng phân biệt và tách rời chúng của con người là khá kém</t>
  </si>
  <si>
    <t xml:space="preserve">B_04 20153947 Nguyễn Văn  Trọng
- Các tiếng động lạ qua to sẽ áp đi tiếng phát ra từ hệ thống khiến cán bộ kiểm lâm hay người quản lý sẽ không nhận được các thông bao kịp thời nhất.
- Các tiếng có thể gây nhầm lẫn âm thanh các sự vật, sự việc khác nhau  khiển cán bộ kiểm lâm hay người quản lý sẽ bị nhầm lẫn các âm thành khác nhau và đánh giá các vừng cần chú ý không được chính xác.
- Tiếng âm thanh hệ thống phát ra với tần số qua lớn sẽ khiên cán bộ kiểm lâm hay người quản lý không thể chịu đựng được
</t>
  </si>
  <si>
    <t>B_05 20150904 Hà Thế  Đăng
-Tiếng động khu rừng, drone bay, tiếng chim hót... có thể lất át tiếng phát ra từ hệ thống
-Các cán bộ sẽ không để ý đến những tiếng kêu phát ra từ hệ thống .</t>
  </si>
  <si>
    <t>B_06 20154484 Nguyễn Văn Đạt
Giọng nói của người dùng khác nhau
Thu thấp sai nội dung khi tương tác với người dùng
bằng giọng nói.
Cán bộ tuy thính giác tốt nhưng khả năng nghe của
mỗi người lại khác nhau ảnh hưởng do tuổi tác.
Âm thanh cảnh báo có thể bị nhầm lẫn với các âm
thanh cảnh báo của đơn vị điều hành.</t>
  </si>
  <si>
    <t>B_07 20151359 Phạm Minh  Hiếu                                                                                             
 Có nhiều thông tin truyền về từ video gây nhiễu loạn âm thanh
 Người dùng có thể gặp vấn đề về thính giác hoặc có các dị tật bẩm sinh về thính giác
 Khả năng cảm nhận âm thanh từ từng người sử dụng là khác nhau 
 Có thể có tạp âm lẫn vào trong âm thanh thông báo khiến người dùng không thể phân biệt được</t>
  </si>
  <si>
    <t>B_08 20151858 Ngô Việt Hưng
Tai người chỉ có thể nghe được một ngưỡng cụ thể, nếu ngưỡng đó lớn hơn giới hạn trên hay nhỏ hơn giới hạn dưới thì không thể nghe được, đôi khi còn gây ra đau tai. Tai người khó nghe được những âm thanh từ xa tới, nhiều âm thanh khong phân biệt được</t>
  </si>
  <si>
    <t>B_09 20152962 Nguyễn Huy  Quang
- Nếu tiếp nhận nhiều âm thanh từ nhiều đối tượng khác nhau có thể gây nhầm lẫn
- Khả năng tiếp nhận âm thanh của từng người là khác nhau
- Hệ thống tiếp nhận điều khiển qua âm thanh có thể không chính xác với tất cả mọi người</t>
  </si>
  <si>
    <t>B_10 20179758 Bùi Nhật Trường
Một người khỏe mạnh có thể nghe được âm thanh trong dải tần số từ 20 - 20.000 Hz. Không giống với những cơ quan khác trên cơ thể, tai không có khả năng sản sinh hoặc tái sinh nhanh chóng các tế bào, đồng thời ngưỡng nghe của con người sẽ dần giảm theo độ tuổi. Đồng thời mức độ giảm thiểu càng ngày càng gia tăng và rõ rệt ở những người cao tuổi</t>
  </si>
  <si>
    <t>B_11 20154253 Nguyễn Đức Tùng
- Con người chỉ có thể cảm nhận được âm thanh trong khoảng 20Hz-15kHz, vì vậy các âm thanh ngoài ngưỡng này, ta không thể cảm nhận được
- Mỗi người lại có cảm nhận về âm thanh khác nhau, có thể có vấn đề về tai như lãng tai,...
- Khi vật mà không phát ra tiếng động gì ta không thể cảm nhận được sự tồn tại của vật</t>
  </si>
  <si>
    <t>B_12 20151267 Tô Thị Minh  Hằng
- Không phải chúng ta đều có thể nghe tất cả các loại âm thanh. Mỗi loài động vật có một khoảng nghe được của độ to (cường độ) và độ cao (tần số) của âm thanh. Con người chỉ có thể nghe được các tần số âm thanh trong khoảng từ 20 Hz đến 20.000 Hz tùy thuộc vào độ tuổi, tâm sinh lý,...
- Việc nhận biết chặt phá rừng hay cháy rừng... chỉ dựa vào thính giác là chưa đủ, chúng ta cần phải kết hợp với thị giác thì mới có thể xác định chính xác các hiện tượng đang xảy ra tại  khu vực có điểm bất thường.</t>
  </si>
  <si>
    <t>B_13 20152754 Nguyễn Thế Nhạ
 Có nhiều thông tin truyền về từ video gây nhiễu loạn âm thanh
 Người dùng có thể gặp vấn đề về thính giác hoặc có các dị tật bẩm sinh về thính giác
 Khả năng cảm nhận âm thanh từ từng người sử dụng là khác nhau 
 Có thể có tạp âm lẫn vào trong âm thanh thông báo khiến người dùng không thể phân biệt được</t>
  </si>
  <si>
    <t>B_14 20152230 Thân Tài  Linh
Thính giác con người không phải nghe được tất cả âm thanh, tần số âm thanh cao con người sẽ không thể nghe được (&gt;15kHZ)
Tiếng ồn sẽ làm giảm đi tính chính xác của việc nghe từ thính giác</t>
  </si>
  <si>
    <t>B_15 20154470 Hong Sok Heang
Nếu âm thanh quá ồn hoặc tần số của quá nhỏ, chúng ta sẽ không có khả năng phân biệt được các âm thanh khác nhau vì nó có thể nghe được nhiều âm thanh cùng một lực, người dùng có thể bị bỏ quá những âm thanh quan trọng.</t>
  </si>
  <si>
    <t xml:space="preserve">B_16 20150703 Phan Quang Dũng
- Tai con người chỉ nghe được âm thanh có tần số trong một khoảng nhất định.
- Môi trường dễ ảnh hưởng đến thông tin âm thanh truyền đến.
- Người dùng có thể bị bệnh, khuyết tật làm ảnh hưởng tới khả năng nghe.
</t>
  </si>
  <si>
    <t>B_17 20150835 Lương Mạnh Đạt
- Tiếp nhận âm thanh trong thời gian dài và ở cường độ lớn có thể gây suy giảm thính lực cho người nhìn
- Sử dụng ứng dụng trong môi trường có nhiều nguồn âm thanh khác có thể giảm hiệu quả của ứng dụng</t>
  </si>
  <si>
    <t xml:space="preserve">B_18 20154371 Nguyễn Hữu Vinh      
- Cần phải lọc thông tin nhiễu từ bên ngoài, ví dụ như thông
tin truyền về từ video bị nhiễu                              
- Khả năng nghe của từng người là khác nhau, có thể người
 dùng cóvấn đề về thính giác từ bẩm sinh hay do tuổi tác
- Con người có thể nghe được các tần số âm thanh trong
 khoảng từ 20 Hz đến 20.000 Hz,nên ngưỡng nghe của mỗi 
người là khác nhau                                                          </t>
  </si>
  <si>
    <t xml:space="preserve">B_19 20151871 Nguyễn Văn Hưng
-Các âm thanh ngoại cảnh có thể khiến cho người dùng khó nghe (như tiếng gió, tiếng là cây, các âm thanh ô nhiễm khác)
-người dùng cài đặt âm thanh quá nhỏ dẫn đến không nghe rõ
- nội dung thông tin bằng âm thanh có thể không rõ ràng với người dùng (thông báo nói quá nhanh không nghe kịp...)
- khả năng nghe của mỗi người là khác nhau </t>
  </si>
  <si>
    <t>B_20 20151168 Nguyễn Văn Hào
Trong môi trường ồn ào, âm thanh lớn, hệ thính giác sẽ bị khó khăn khi sử dụng, có thể gây nhầm khi tiếp nhận thông tin, hoặc khó có thể tiếp nhận được thông tin</t>
  </si>
  <si>
    <t xml:space="preserve">B_21 20154136 Phạm Văn Tuấn
 Nếu âm thanh quá ồn, hoặc tần số của nó quá nhỏ, 
chúng ta sẽ không có
khả năng phân biệt được các âm thanh khác nhau. </t>
  </si>
  <si>
    <t xml:space="preserve">B_22 20151493 Phạm Hoàn
Khi có quá nhiều thông báo trả về hệ thống , người dùng có thể phán đoán sai
Khả năng cảm nhận âm thanh của từng người khác nhau  , có thể nay sinh tranh luận trong việc đưa
ra quyết đinh có , giải quyết hay không ( nhóm người cùng nghe )
Phụ thuộc vào môi trường , trong trường hợp môi trường làm việc quá ồn ào , nhiều người nói hay tiếng mưa
</t>
  </si>
  <si>
    <t xml:space="preserve">B_23 20152084 Vũ Văn Kiên
Không phải con người có thể nghe được hết các loại âm thanh, 1 người khỏe mạnh có thể nghe được âm thanh trong dải tần số từ 20 - 15kHz.Ngưỡng nghe giảm dần theo độ tuổi và tình trạng của màng nhĩ. </t>
  </si>
  <si>
    <t>B_24 20141382 Nguyễn Ngọc Hải
Thính giác con người không phải nghe được tất cả âm thanh, tần số âm thanh cao con người sẽ không thể nghe được (&gt;15kHZ)
Tiếng ồn sẽ làm giảm đi tính chính xác của việc nghe từ thính giác</t>
  </si>
  <si>
    <t>B_01 20151748 Phí Khánh Huyền
- Về tần số:
+ Âm thanh phát ra phải nằm trong dải tần số mà con người có thể nghe thấy được (20Hz - 15KHz) để người dùng có thể tiếp nhận thông tin 1 cách chính xác nhất</t>
  </si>
  <si>
    <t>B_02 20150495 Lê Việt Cường
- Kiểm lâm (người quản lý Drone) có thính lực bình thường. Có thể nghe và phân biệt được âm thanh trong phạm vi tiêu chuẩn của người bình thường, phân biệt các âm thanh đặc trưng của các loại âm thanh, mỗi loại vật...</t>
  </si>
  <si>
    <t>B_03 20151236 Lê Ngọc Hảo                                                                                                         -Tác nhân 1:Âm lượng.Ân lượng phải vừa phải đủ để người sử dụng nghe được và phán đoán</t>
  </si>
  <si>
    <t>B_04 20153947 Nguyễn Văn  Trọng
- Cán bộ kiểm lâm phải không bị khiếm thính, tức, có thể nghe thấy các âm thanh như các âm thanh tự nhanh hay âm thanh hệ thống phát ra trong các trường hợp thông báo khác nhau.
- Âm thanh của hệ thống phát ra có tần số phải nằm trong khoảng con người nghe được, và phù hợp với từng trường hợp</t>
  </si>
  <si>
    <t xml:space="preserve">B_05 20150904 Hà Thế  Đăng
Âm thanh của các thông báo khác nhau trong các thiết bị điều khiển của các cán bộ kiểm lâm phân biệt rõ ràng, phân biệt với nhau. 
</t>
  </si>
  <si>
    <t>B_06 20154484 Nguyễn Văn Đạt
Tác nhân 1: Âm lượng
Hệ thống có tùy chỉnh âm lượng to nhỏ theo tùy ý
của người sử dụng để có khả năng nghe tốt nhất
cho người sử dụng.</t>
  </si>
  <si>
    <t xml:space="preserve">B_07 20151359 Phạm Minh  Hiếu                                                                                   
Tác nhân 1: Âm thanh nhận được                                          
 Trong quá trình truyền tải âm thanh về qua video có thể lẫn những tạp âm do hệ thống đường truyền, âm thanh bên ngoài nên hệ thống cần có chức năng lọc tiếng ồn để giữ lại những âm thanh cần thiết cho người sử dụng 
</t>
  </si>
  <si>
    <t xml:space="preserve">B_08 20151858 Ngô Việt Hưng
Yêu cầu về tương tác qua giọng nói, sử dụng giọng nói của người sử dụng như thông tin đầu vào và áp dụng những luật phân tích ngữ nghĩa, cấu trúc câu để xác định yêu cầu. Nhận biết giọng nói giúp giảm thiểu đáng kể thời gian tương tác giữa người dùng và máy tính.
</t>
  </si>
  <si>
    <t>B_09 20152962 Nguyễn Huy  Quang
Âm lượng phải có thể điều chình được để phục vụ khả năng thính giác của từng cá nhân sử dụng đặc biệt là những người có thị lực không tốt.</t>
  </si>
  <si>
    <t>B_10 20179758 Bùi Nhật Trường
Yêu cầu thứ nhất trong tương tác giữa ứng dụng và hệ thống thính giác của con người là yêu cầu về tần số âm thanh. Đối với con người, tần số mà tai nghe được giao động trong khoảng 20 - 20.000 Hz và người dùng càng cao tuổi thì giải tần số có thể nghe được càng bị thu hẹp. Vì vậy khi thiết kế hệ thống tương tác bằng âm thanh cần chú ý:
1. Sử dụng âm thanh với tần số phù hợp với tai con người. Trong khoảng từ 20 - 20.000 Hz.
2. Khảo sát độ tuổi của người sử dụng, tính toán độ tuổi trung bình. Từ đó xác định được giải tần số phụ hợp ứng với mỗi độ tuổi và các trường hợp phòng trừ.</t>
  </si>
  <si>
    <t>B_11 20154253 Nguyễn Đức Tùng
Đối với hệ thống/người quan sát, mỗi lần phát hiện có sự thay đổi về tọa độ khu rừng đang xử lý cần phải có thông báo báo hiệu có sự thay đổi.</t>
  </si>
  <si>
    <t>B_12 20151267 Tô Thị Minh  Hằng
Yêu cầu thứ nhất:
Mỗi thao tác quan trọng thì người phát triển phần mềm cần cài đặt tín hiệu âm thanh để thông báo hoàn thành hoặc chưa hoàn thành hay cảnh báo tới người sử dụng để người sử dụng biết và thực hiện các thao tác xử lý cho phù hợp với từng trường hợp cụ thể.</t>
  </si>
  <si>
    <t>B_13 20152754 Nguyễn Thế Nhạ
Dữ liệu nhận được có thể lẫn rất nhiều tạp âm. Hệ thống có thể có khả năng lọc ra một số âm đặc biệt để nhận biết các sự việc nghiê trọng như cháy rừng, cưa chặt rừng của lâm tặc.</t>
  </si>
  <si>
    <t>B_14 20152230 Thân Tài  Linh
Yêu cầu về tần số:
Vì giới hạn nghe được của tai người là 20hz - 15kHz vậy tần số âm thanh phải ở trong phạm vi này để đảm 
bảo người dùng có thể nghe được. Tránh tần số quá lớn khiến người dùng không thể nắm bắt thông tin gây thiệt hại trong quá trình quản lý
Cẩn trọng với siêu âm hạ âm có thể gây tổn thương tới tai người sử dụng</t>
  </si>
  <si>
    <t>B_15 20154470 Hong Sok Heang
Về tần số :
- âm thanh phát ra nằm trong dải tần số mà con người có thể nghe thấy được ( 20Hz - 15KHz ) để người dùng có thể tiếp nhận thông tin một cách chính xác nhất.</t>
  </si>
  <si>
    <t xml:space="preserve">B_16 20150703 Phan Quang Dũng
- Tần số: Tần số phải ở trong khoảng nghe được của tai người (20hz -15khz) để người dùng có thể nhận được thông tin âm thanh.
</t>
  </si>
  <si>
    <t>B_17 20150835 Lương Mạnh Đạt
Yêu cầu về cường độ của âm thanh:
Ứng dụng có âm lượng không có chênh lệch quá lớn giữa các khoảng của đoạn âm thanh để tránh gây cảm giác khó chịu cho người sử dụng</t>
  </si>
  <si>
    <t xml:space="preserve">B_18 20154371 Nguyễn Hữu Vinh      
- Tác nhân 1: Âm thanh tiếp nhận                               
Âm thanh tiếp nhận ban đầu từ video truyền về có thể có 
các tạp âm. Vì vậy cần loại bỏ các tạp âm để có thể tiếp 
nhận vào hệ thống một cách chuẩn xác nhất                                                   </t>
  </si>
  <si>
    <t>B_19 20151871 Nguyễn Văn Hưng
Ưng dụng có khả năng điều chỉnh âm lượng to 
nhỏ phù hợp với thính giác của người dùng 
trong môi trường ồn ào có thể bật to để nghe rõ 
hơn, trong môi trường yên tĩnh có thể bật đủ 
đủ nghe để không làm phiền người khác</t>
  </si>
  <si>
    <t>B_20 20151168 Nguyễn Văn Hào
Có chuông báo động cho kiểm lâm khi phát hiện nghi vấn, đây là điểm mạnh của ứng dụng vì kiểm lâm khó có thể nhìn thiết bị một cách thường xuyên</t>
  </si>
  <si>
    <t>B_21 20154136 Phạm Văn Tuấn
Tác nhân 1 : âm lượng
Hệ thống có chức năng  điều  chỉnh âm lượng to nhỏ 
theo tùy ý của người sử dụng để đảm bảo khả năng 
nghe thông tin một cách tốt nhất</t>
  </si>
  <si>
    <t xml:space="preserve">B_22 20151493 Phạm Hoàn
Âm thanh nhận được
Tín hiệu và âm thanh thu nhận , tại thời điểm khác nhau , cho phép
người dùng có thể chỉnh để phù hợp với mức độ nghe của từng người
</t>
  </si>
  <si>
    <t>B_23 20152084 Vũ Văn Kiên
Các âm thông báo hoặc cảnh báo người dùng nên được phân biệt rõ ràng với các mức âm lượng khác nhau (âm thanh có thể giống hoặc khác) để người dùng dễ dàng phân biệt và nhận biết trong quá trình quan sát và theo dõi</t>
  </si>
  <si>
    <t>B_24 20141382 Nguyễn Ngọc Hải
Về tần số :
+ Âm thanh phát ra nằm trong dải tần số mà con người có thể nghe thấy được ( 20Hz - 15KHz ) để người dùng có thể tiếp nhận thông tin một cách chính xác nhất.</t>
  </si>
  <si>
    <t>B_01 20151748 Phí Khánh Huyền
- Về tần số:
+ Tai có thể phân biệt được các thay đổi tần số trong phạm vi nhỏ hơn 1.5 Hz đối với các tần số thấp, và sẽ phân biệt ít chính xác hơn với các tần số cao. Vì vậy tần số âm thanh cần tahy đổi nên ở trong giới hạn này</t>
  </si>
  <si>
    <t>B_02 20150495 Lê Việt Cường
- Âm thanh phát ra nằm trong khoảng nghe được của kiểm lâm (không quá nhỏ cũng không quá lớn), âm thanh phát ra nên nằm trong khoảng trung bình tránh tạo cảm giác khó chịu cho cán bộ kiểm lâm.</t>
  </si>
  <si>
    <t>B_03 20151236 Lê Ngọc Hảo                                                                                                     -Tác nhân 1:Âm lượng.Hệ thống âm thanh phải có các tùy chỉnh phù hợp để người sử dụng có thể thay đổi phù hợp với các hoàn cảnh, môi trường</t>
  </si>
  <si>
    <t xml:space="preserve">B_04 20153947 Nguyễn Văn  Trọng
- cán bộ kiểm lâm có khả năng nghe và phân biết được các âm thanh tự nhiên như tiếng đặc trưng của mỗi loại động vật, tiếng hoạt động con người, tiếng lá gió, tiếng chặt phá rừng ........
</t>
  </si>
  <si>
    <t>B_05 20150904 Hà Thế  Đăng
Các âm thanh thông báo trong các thiết bị điều khiển của các cán bộ kiểm lâm phải là những âm thanh theo đúng chuẩn, như là tiếng thông báo lỗi...</t>
  </si>
  <si>
    <t>B_06 20154484 Nguyễn Văn Đạt
Tác nhân 1: Âm lượng
Hệ thống và ứng dụng được thiết kế chỉ phát r
được âm thanh có tần số giao động trong khoảng
con người nghe được từ 20Hz đến 20kHz.</t>
  </si>
  <si>
    <t xml:space="preserve">B_07 20151359 Phạm Minh  Hiếu                                                                                                                
 Tác nhân 1: Âm thanh nhận được
 Hệ thống có bảng tùy chọn để người dùng có thể điều chỉnh âm thanh sao cho phù hợp nhất với khả năng nghe của từng người và trong từng hoàn cảnh cụ thể </t>
  </si>
  <si>
    <t xml:space="preserve">B_08 20151858 Ngô Việt Hưng
Yêu cầu đáp ứng nhu cầu đặc biệt của người khuyết tật thính giác hoặc mất khả năng nghe. Đối với những trường hợp này, tương tác thông qua âm thanh là không thể hoặc rất khó. Vì vậy cần chuẩn bị những phương án đối phó với các trường hợp như vậy. Ví dụ với giao diện di động, ta có thể sử dụng chế độ rung của điện thoại để thông báo với người sử dụng sự kiện xảy ra.
                                                                                </t>
  </si>
  <si>
    <t xml:space="preserve">B_09 20152962 Nguyễn Huy  Quang
Âm lượng của các chức năng phải được tách rời để người sử dụng dễ dàng điều chỉnh như âm của dữ liệu. âm của hệ thống, âm cảnh báo,...
</t>
  </si>
  <si>
    <t>B_10 20179758 Bùi Nhật Trường
Yêu cầu thứ hai trong tương tác giữa ứng dụng và hệ thống thính giác của con người là yêu cầu về sử dụng âm thanh khi bắt đầu các hộp thoại, cảnh báo hay hoàn thành thủ tục phân tích hình ảnh. Ở đây, khi thông báo một sự kiện xảy ra trong quy trình nghiệp vụ được ứng dụng thực hiện hoàn tất và truyền tải tới người sử dụng, ngoài hộp thoại thì thông báo bằng âm thanh là một cách hiệu quả. Đối với mỗi 1 sự kiện xảy ra cần sử dụng một âm thanh riêng, phù hợp với nội dung thông báo.</t>
  </si>
  <si>
    <t>B_11 20154253 Nguyễn Đức Tùng
Đối với hệ thống/người quan sát, âm thanh phát ra cần phải có sự phổ biến, tức là âm thanh phát ra đủ làm cho người theo dõi ở các lứa tuổi đều có thể nghe được, kể cả khi đang ngủ gật</t>
  </si>
  <si>
    <t>B_12 20151267 Tô Thị Minh  Hằng
Yêu cầu thứ 2:
Việc thông báo hoàn tất, chưa hoàn tất, có lỗi hay cảnh báo với mỗi thao tác cần phải có những tín hiệu âm thanh thông báo khác nhau để người sử dụng nhận biết và phân loại âm thanh cho từng trường hợp một cách hiệu quả nhất</t>
  </si>
  <si>
    <t>B_13 20152754 Nguyễn Thế Nhạ
- Tác nhân 1: Âm thanh tiếp nhận                               
Hệ thống cần có chức năng tùy chỉnh âm lượng để người 
dùng tùy chỉnh âm thanh soa cho phú hợp với khả năng
nghe</t>
  </si>
  <si>
    <t xml:space="preserve">B_14 20152230 Thân Tài  Linh
Về tần số âm thanh
Tần số nhỏ người trẻ nghe rất tốt, tần số cao ảnh hưởng với người khiếm thị. Nên sử dụng tần số nhỏ của âm thanh phù hợp với những lứa tuổi sử dụng
</t>
  </si>
  <si>
    <t>B_15 20154470 Hong Sok Heang
Về tần số :
Tài người nghe được tốt nhất từ 1.000hZ đên 4.000hZ, vì vậy âm thanh phát ra từ hệ thống nên nằm trong dải tần số này để người dùng có cảm thấy dễ chịu nhất khi trải nghiệm ứng dụng</t>
  </si>
  <si>
    <t xml:space="preserve">B_16 20150703 Phan Quang Dũng
- Tần số: Tần số phải ở trong khoảng nghe tốt của tai người (1000hz - 4000hz) để đảm bảo sức khỏe và trải nghiệm người dùng.
</t>
  </si>
  <si>
    <t>B_17 20150835 Lương Mạnh Đạt
Yêu cầu về cường độ của âm thanh:
Mỗi người sử dụng có một ngưỡng âm thanh khác nhau, do đó ứng dụng cần phải có chức năng điều chỉnh độ lớn của âm thanh để người sử dụng có thể chỉnh sửa cho phù hợp với mình</t>
  </si>
  <si>
    <t>B_18 20154371 Nguyễn Hữu Vinh      
- Tác nhân 1: Âm thanh tiếp nhận                               
Hệ thống cần có chức năng tùy chỉnh âm lượng để người 
dùng tùy chỉnh âm thanh soa cho phú hợp với khả năng
nghe</t>
  </si>
  <si>
    <t>B_19 20151871 Nguyễn Văn Hưng
Ưng dụng cho phép người dùng có thể cắm tai
nghe khi sử dụng trong các trường hợp ồn ào 
hoặc để bảo toàn thông tin mật</t>
  </si>
  <si>
    <t>B_20 20151168 Nguyễn Văn Hào
Việc hướng dẫn sử dụng ứng dụng, có thể thiết kế đồng thời bằng chữ và bằng giọng nói, người dùng có thể vừa thao tác theo giọng nói mà không cần vừa thao tác vừa đọc từng dòng chữ</t>
  </si>
  <si>
    <t xml:space="preserve">B_21 20154136 Phạm Văn Tuấn
Tác nhân 1 : âm lượng
 Trong quá trình quay  video có thể lẫn những tạp âm 
do drone, âm thanh bên ngoài nên hệ thống cần có 
chức năng lọc tiếng ồn
 để giữ lại  những âm thanh cần thiết cho người sử 
dụng cũng như phục vụ quá trình phân tích dữ liệu </t>
  </si>
  <si>
    <t xml:space="preserve">B_22 20151493 Phạm Hoàn
Âm thanh nhận được
Tất cả âm thanh tác động từ bên ngoài : , nói chuyện ,  mưa , tiếng hoạt động của máy người dùng
sẽ cảm nhận ở mức độ nhỏ nhất ( đặt trong môi trường làm việc cách âm và khoảng cách giữa các nhóm , người dùng được trang bị mic để có thể trực tiếp liên lạc với nhau nếu cần)
( đặt trong môi trường
cách âm , bảo dưởng máy để hoạt động đúng tiêu chuẩn nhất )
</t>
  </si>
  <si>
    <t>B_23 20152084 Vũ Văn Kiên
Việc phát tín hiệu âm thanh để thông báo, âm thanh được gửi về từ drone cần chú trọng đến âm lượng vì có thể sẽ gây khó chịu, nhức tai, thậm chí là ảnh hưởng đến tai nếu nghe trong thời gian dài, do đó nên cân nhắc chọn khoảng âm lượng cho phù hợp</t>
  </si>
  <si>
    <t>B_24 20141382 Nguyễn Ngọc Hải
+ Tần số âm thanh cần ở trong khoảng 1000Hz đến 4000Hz để đảm bảo người dùng nghe tốt nhất.</t>
  </si>
  <si>
    <t>B_01 20151748 Phí Khánh Huyền
- Về tần số: 
+ Tai người nghe được tốt nhất từ 1.000hZ đến 4.000hZ, vì vậy âm thanh phát ra từ hệ thống nên nằm trong dải tần số này để người dùng cảm thấy dễ chịu nhất khi trải nghiệm ứng dụng</t>
  </si>
  <si>
    <t>B_02 20150495 Lê Việt Cường
- Cán bộ kiểm lâm nghe trong môi trường ít có tạp âm để tránh nhầm lẫn các âm thanh, khó nhận biết và phân biệt các âm thanh với nhau gây nhầm lẫn hoặc bỏ qua trong trường hợp khẩn cấp.</t>
  </si>
  <si>
    <t>B_03 20151236 Lê Ngọc Hảo                                                                                                  -Tác nhân :Âm lượng                                                                                                            -Hệ thống âm thanh có thể loại bỏ được các tiếng ồn không cần thiết như tiếng drone, tiếng gió....</t>
  </si>
  <si>
    <t>B_04 20153947 Nguyễn Văn  Trọng
- Cán bộ kiểm lâm có khả năng nhận biết được các âm thanh và cặt đặt các loại âm thanh phù hợp cho mỗi trường hợp thông báo khác nhau từ hệ thống
- Cán bộ kiểm lâm phân biệt rõ ràng âm thanh khác nhau như âm thanh tự nhiên và âm thanh hệ thống.</t>
  </si>
  <si>
    <t xml:space="preserve">B_05 20150904 Hà Thế  Đăng
 Âm thanh trong các thiết bị điều khiển của các cán bộ kiểm lâm phải rõ ràng, phân biệt với những tiếng âm thanh như tiếng chim, tiếng lá rơi...
</t>
  </si>
  <si>
    <t>B_06 20154484 Nguyễn Văn Đạt
Âm lượng của âm thanh của từng chức năng có khả
năng tùy chỉnh khác nhau sao cho phù hợp nhất
với từng hoàn cảnh sử dụng. ví dụ như âm cảnh
báo lúc nào cũng phải to hơn các âm thanh khác.</t>
  </si>
  <si>
    <t>B_07 20151359 Phạm Minh  Hiếu                            
 Tác nhân 1: Âm thanh nhận được                                                                                     
 Nên có thông báo khuyến khích người dùng có tai nghe khi sử dụng hệ thống để có nghe rõ được những thông tin âm thanh cần thiết</t>
  </si>
  <si>
    <t xml:space="preserve">B_08 20151858 Ngô Việt Hưng
Tác nhân 1 : Độ vang, tần số, âm sắc
Hệ thống cần có hệ thống chuông to, rõ ràng, có nhiều loại âm báo để phân biệt với từng loại báo động một, giảm thời gian xử lý tình huống trong trường hợp khẩn cấp                            </t>
  </si>
  <si>
    <t>B_09 20152962 Nguyễn Huy  Quang
Dữ liệu nhận được có thể lẫn rất nhiều tạp âm. Hệ thống có thể có khả năng lọc ra một số âm đặc biệt để nhận biết các sự việc nghiê trọng như cháy rừng, cưa chặt rừng của lâm tặc.</t>
  </si>
  <si>
    <t>B_10 20179758 Bùi Nhật Trường
Yêu cầu thứ ba trong tương tác giữa ứng dụng và hệ thống thính giác của con người là yêu cầu về nội dung âm thanh sử dụng trong ứng dụng. Cần phải xác định rõ ràng mục đích, quy trình nghiệp vụ cũng như quy trình tương tác để từ đó lựa chọn âm thanh phù hợp. Ví dụ đối với ứng dụng quản lý rừng bằng drone có thể lựa chọn các thông báo âm thanh quen thuộc (chẳng hạn như âm thanh thông báo lỗi, thông báo thông tin,... trên hệ điều hành windows) để trở thành âm thanh tương ứng trong ứng dụng. Đồng thời tránh những âm thanh phản cảm, không phù hợp với nội dung cũng như mục đích ứng dụng nhắm đến</t>
  </si>
  <si>
    <t>B_11 20154253 Nguyễn Đức Tùng
Đối với hệ thống/người quan sát, các âm thanh khác nhau báo tín hiệu khác nhau thì nên có các tần số khác nhau: vd: khi báo có sự thay đổi rừng, báo động tần số cao; khi theo dõi xong toàn bộ video, tần số nhỏ hơn.</t>
  </si>
  <si>
    <t>B_12 20151267 Tô Thị Minh  Hằng
Yêu cầu 3:
Con người chỉ có thể nghe được các tần số âm thanh trong khoảng từ 20 Hz đến 20.000 Hz tùy thuộc vào độ tuổi, tâm sinh lý,... do vậy cần phải cài đặt loại thiết bị sử dụng âm thanh có tần số phù hợp với ngưỡng nghe của con người ( từ 20 Hz đến 20.000 Hz). Tránh quá to hoặc quá nhỏ làm ảnh hưởng đến hiệu quả của việc thông báo đểnhận biết dấu hiệu bất thường xảy ra</t>
  </si>
  <si>
    <t>B_13 20152754 Nguyễn Thế Nhạ
Đối với những âm thanh thông báo cần có độ 
lớn phù hợp để người dùng có thể nhận biết 
được</t>
  </si>
  <si>
    <t>B_14 20152230 Thân Tài  Linh
Chú ý về sự thay đổi tần số âm thanh đột ngột. Thường tần số âm thanh thay đổi đột ngột từ thấp lên cao,.. khiến người nghe khó chịu, khó nghe. Vì vậy cần chú ý vấn đề thay đổi tần số trong khoảng nhỏ</t>
  </si>
  <si>
    <t>B_15 20154470 Hong Sok Heang
Về tần số :
- Tai có thể phần biệt được các thay đổi tần số trong phạm vi nhỏ hơn 1.5 Hz đối với các tần số thấp và sẽ phần biệt ít chính xác hơn với các tấn số cao.</t>
  </si>
  <si>
    <t xml:space="preserve">B_16 20150703 Phan Quang Dũng
- Tần số: Tần số khi thay đổi phải thay đổi ở biên độ mà người dùng có thể nhận biết được, nhằm đảm bảo truyền tin được chính xác và rõ ràng.
</t>
  </si>
  <si>
    <t>B_17 20150835 Lương Mạnh Đạt
Yêu cầu về âm lượng:
Những âm thanh quá lớn gây cảm giác khó chịu
cho người dùng, thậm chí làm suy giảm thính 
lực của họ. Do đó âm lượng cần phù hợp với
mọi người.</t>
  </si>
  <si>
    <t>B_18 20154371 Nguyễn Hữu Vinh      
- Tác nhân 1: Âm thanh tiếp nhận                               
Khuyến cáo người dùng nên sử dụng tai nghe hay các thiết 
bị hỗ trợ nghe khi sử dụng hệ thống để đạt được hiệu quả
như mong muốn</t>
  </si>
  <si>
    <t>B_19 20151871 Nguyễn Văn Hưng
Đối với những âm thanh thông báo cần có độ 
lớn phù hợp để người dùng có thể nhận biết 
được</t>
  </si>
  <si>
    <t>B_20 20151168 Nguyễn Văn Hào
Ứng dụng có thể cho kiểm lâm đặt báo thức giờ thả drone, khi đến giờ đặt ứng dụng sẽ phát ra thông báo bằng tiếng chuông lớn, đồng thời kèm theo lời nhắc nhở</t>
  </si>
  <si>
    <t>B_21 20154136 Phạm Văn Tuấn
Tác nhân 1: âm lượng
Âm lượng của âm thanh của từng chức năng có 
khả năng tùy chỉnh khác nhau sao cho phù hợp 
nhất với từng hoàn cảnh sử dụng</t>
  </si>
  <si>
    <t>B_22 20151493 Phạm Hoàn</t>
  </si>
  <si>
    <t>B_23 20152084 Vũ Văn Kiên
Việc khả năng nghe ảnh hưởng bởi độ tuổi và tình trạng màng nhĩ, nên cần xác định độ tuổi người sử dụng để đưa ra mức âm lượng phù hợp có thể cho chức năng chỉnh âm lượng ( không cho chỉnh mức âm lượng về 0).</t>
  </si>
  <si>
    <t>B_24 20141382 Nguyễn Ngọc Hải
Về tần số :
+ Tai có thể phần biệt được các thay đổi tần số trong phạm vi nhỏ hơn 1.5 Hz đối với các tần số thấp và sẽ phần biệt ít chính xác hơn với các tấn số cao.</t>
  </si>
  <si>
    <t xml:space="preserve">B_01 20151748 Phí Khánh Huyền
- Về độ vang: 
+ Có thể điều chỉnh độ vang khác nhau khi sử dụng ở môi trường khác nhau (trong nhà, ngoài trời, yên tĩnh, ồn ào,...), mỗi người dùng khác nhau thích 1 độ vang khác nhau
</t>
  </si>
  <si>
    <t>B_02 20150495 Lê Việt Cường
- Nhân viên kỹ thuật (người thu thập thẻ nhớ phân tích hình ảnh thông tin) cũng phải có thính lực bình thường, sức khỏe bình thường để có thể nghe và phân biệt được âm thanh trong điều kiện bình thường.</t>
  </si>
  <si>
    <t>B_03 20151236 Lê Ngọc Hảo                                                                                       -Tác nhân 2:Hệ thống cảnh báo                                                                       -Hệ thống cảnh báo có khả năng tùy chỉnh tùy chọn về âm lượng, kiểu âm thanh, thời gian...</t>
  </si>
  <si>
    <t>B_04 20153947 Nguyễn Văn  Trọng
- Người quản lý phải không bị khiếm thính, tức, có thể nghe thấy các âm thanh như các âm thanh tự nhanh hay âm thanh hệ thống phát ra trong các trường hợp thông báo khác nhau.
- Âm thanh của hệ thống phát ra có tần số phải nằm trong khoảng con người nghe được, và phù hợp với từng trường hợp</t>
  </si>
  <si>
    <t>B_05 20150904 Hà Thế  Đăng
Âm thanh của các thông báo khác nhau, như là thông báo lỗi, thông báo thao tác thành công... trong các máy tính của các cán bộ quản lí phân biệt rõ ràng, phân biệt với nhau.</t>
  </si>
  <si>
    <t>B_06 20154484 Nguyễn Văn Đạt
Tác nhân 2: Chuông cảnh báo
Người dùng có thể thêm mới, tùy chỉnh hay cài đặt
những  chuông mà mình thích hay hợp theo ý
cá nhân cho từng loại thông báo của ứng dụng.</t>
  </si>
  <si>
    <t xml:space="preserve">B_07 20151359 Phạm Minh  Hiếu  
 Tác nhân 2: Âm thanh phát ra
 Thông tin âm thanh thông báo cho người dùng nên ngắn gọn, rõ ràng tập trung vào vấn đế chính cần truyền đạt tới người sử dụng tránh trường hợp lan man dài dòng tốn thời gian nhưng vẫn không nhận được hết nội dung cần truyền đạt tới người sử dụng                                                                                  </t>
  </si>
  <si>
    <t>B_08 20151858 Ngô Việt Hưng
Tác nhân 2 : Tiếng ồn
Tiếng ồn là điều không thể thiếu, hệ thống cần có chức năng khử tiếng ồn khi 2 người đối thoại với nhau qua ứng dụng, tách được tiếng người với tiếng gió, thú vật, máy bay hay các vật thể ngoài ý muốn gây ra</t>
  </si>
  <si>
    <t>B_09 20152962 Nguyễn Huy  Quang
Âm thanh của các thông báo cần khác nhau để cho người dùng dễ nhận biết được các cảnh báo như thông báo lỗi, âm thanh báo hoàn thành,....</t>
  </si>
  <si>
    <t>B_10 20179758 Bùi Nhật Trường
Yêu cầu thứ tư trong tương tác giữa ứng dụng và hệ thống thính giác của con người là yếu tố cường độ của âm thanh. Trong thực tế cuộc sống, nhứng âm thanh có cượng độ quá nhỏ thì tai con người sẽ không thể nghe thấy được và ngược lại âm thanh với cường độ quá lớn có thể gây hại hoặc thậm chí gây tổn thương cho tai. Dựa trên những nhận định trên, khi ứng dụng quyết định sử dụng kênh tương tác âm thanh thì cần đảm bảo về cường độ của âm thanh trong ứng dụng. Ví dụ: trong trường hợp người dùng tắt loa thì trước khi đưa ra thông báo hệ thống có thể hiển thị hộp thoại xác nhận việc người dùng không muốn thực hiện tương tác qua âm thanh. Ngược lại, trong trường hợp âm thanh ở mức cường độ lớn ứng dụng có thể hiện cảnh báo về cường độ âm thanh có thể gây tổn hại cho tai (đặc biệt là trong trường hợp đeo tai nghe)</t>
  </si>
  <si>
    <t>B_11 20154253 Nguyễn Đức Tùng
Đối với người kiểm lâm, cần phải có âm thanh báo lỗi của drone nếu như có cài đặt sai khác, hoặc có vấn đề về lắp ráp thiết bị</t>
  </si>
  <si>
    <t>B_12 20151267 Tô Thị Minh  Hằng
Yêu cầu 4:
 Ngoài tần số, âm thanh còn được đặc trưng bởi độ mạnh yếu của độ to ( cường độ) của âm thanh. Âm thanh quá nhỏ, thấp hơn mức cảm giác của con người, con người không thể nghe được; âm thanh lớn, gây cảm giác đau tai, âm thanh quá lớn có thể gây điếc. Chính vì thế, cần thiết kế sao cho cường độ âm thanh phù hợp với khả năng nghe của con người.</t>
  </si>
  <si>
    <t>B_13 20152754 Nguyễn Thế Nhạ
- Tác nhân 2: Đặc trưng của âm thanh                        
 Con người có thể nghe được các tần số âm thanh trong
 khoảng từ 20 Hz đến 20.000 Hz, do vậy hệ thống cần sử
dụng các thiết bị âm thanh có tần số phù hợp với ngưỡng 
nghe của con ngừơi</t>
  </si>
  <si>
    <t xml:space="preserve">B_14 20152230 Thân Tài  Linh
Về âm vang:
Âm thanh quá to hoặc quá nhỏ đều không thích hợp cho người dùng. Âm thanh quá to gây cảm giác đau tai, rất nguy hiểm. Trong khi âm thanh quá nhỏ người dùng sẽ rất khó nghe. Vì vậy ta cần có thể điều chỉnh mức to nhỏ của âm thanh để người dùng có thể tùy chỉnh to nhỏ phù hợp với họ
</t>
  </si>
  <si>
    <t>B_15 20154470 Hong Sok Heang
Về độ vang :
- Có thể điều chỉnh độ vang khác nhau khi sử dụng ở môi trường khác nhau trong nhà, ngoài trời,....... , mỗi người dùng khác nhau thích một độ vang khác nhau.</t>
  </si>
  <si>
    <t xml:space="preserve">
B_16 20150703 Phan Quang Dũng
- Độ vang có thể được điều chỉnh bằng tay bởi người sử dụng để người sử dụng tự điều chỉnh sao cho phù hợp với khả năng nghe, môi trường xung quanh và âm thanh trả về.
</t>
  </si>
  <si>
    <t>B_17 20150835 Lương Mạnh Đạt
Yêu cầu về tần số:
Tấn số âm thanh mà con người có thể nghe được
là trong khoảng từ 20hz đến 20000hz do đó 
ứng dụng phải xây dựng âm thanh có tần số 
trong khoảng này để con người có thê nghe 
được</t>
  </si>
  <si>
    <t>B_18 20154371 Nguyễn Hữu Vinh      
- Tác nhân 2: Đặc trưng của âm thanh                        
+ Con người có thể nghe được các tần số âm thanh trong
 khoảng từ 20 Hz đến 20.000 Hz, do vậy hệ thống cần sử
dụng các thiết bị âm thanh có tần số phù hợp với ngưỡng 
nghe của con ngừơi
+ Để tần số âm thanh phù hợp sao cho tai người dễ nghe 
nhất, dễ dàng nhận được các thông báo khi có vấn đề về 
rừng cần được cảnh báo</t>
  </si>
  <si>
    <t>B_19 20151871 Nguyễn Văn Hưng
Tai nghe người nhạy cảm nhất và đánh giá 
chính xác nhất trong giải tần số từ 500-6000 Hz
nên âm thanh phát ra từ thiết bị nên ở trong
khoảng tần số này</t>
  </si>
  <si>
    <t>B_20 20151168 Nguyễn Văn Hào
Khi drone bay xong hoàn thành một đường bay, ứng dụng phát ra âm thanh mỗi khi hoàn thành, ví dụ : tiếng ting, hoặc giọng người thông báo drone đã hoàn thành đường bay</t>
  </si>
  <si>
    <t>B_21 20154136 Phạm Văn Tuấn
Tác nhân 2: âm thanh thông báo
Âm thanh của các thông báo khác nhau, như là 
thông báo lỗi, thông báo thao tác thành công... 
trong các máy tính của các cán bộ quản lí phân 
biệt rõ ràng, phân biệt với nhau.</t>
  </si>
  <si>
    <t xml:space="preserve">B_22 20151493 Phạm Hoàn
Âm thanh phát ra
Mỗi thông báo có mức độ âm lượng khác nhau , để người dùng có thể phán
đoán và xử lí nhanh nhất ( đưa ra mức độ ưu tiên ) ,
 kịp thời khi hệ thống trả về liên tiếp nhiều thông báo
</t>
  </si>
  <si>
    <t>B_23 20152084 Vũ Văn Kiên
Con người chỉ có thể nghe được âm thanh trong dải địa chỉ từ 20 -15kHz. Nên các âm thanh khi thông báo không được nằm ngoài khoảng này, khiến người dùng không nghe được thậm chí gây ảnh hưởng đến tai người sử dụng bởi các hạ âm và siêu âm này.</t>
  </si>
  <si>
    <t xml:space="preserve">B_24 20141382 Nguyễn Ngọc Hải
- Về độ vang: 
+ Có thể điều chỉnh độ vang khác nhau khi sử dụng ở môi trường khác nhau, mỗi người dùng khác nhau thích 1 độ vang khác nhau
</t>
  </si>
  <si>
    <t>B_01 20151748 Phí Khánh Huyền
- Về độ vang:
+ Âm thanh có cường độ 75-80dB đã gây đau đầu, mệt mỏi; 90dB gây cảm giác ù tai, giảm khả năng lao động trí óc, giảm khả năng chú ý, tư duy, trí nhớ. Vì vậy cường độ âm thanh nên ở khoảng 60dB</t>
  </si>
  <si>
    <t>B_02 20150495 Lê Việt Cường
- Nhân viên kỹ thuật nghe trong môi trường ít tạp âm để tránh bỏ qua các âm thanh thông quá hoặc các âm thanh quan trọng khác.</t>
  </si>
  <si>
    <t xml:space="preserve">B_03 20151236 Lê Ngọc Hảo                                                                                                       -Tác nhân 2:Hệ thống cảnh báo                                                                                             -Âm lượng cảnh báo sẽ càng ngày càng to hơn cho đến khi có người ngắt                         </t>
  </si>
  <si>
    <t xml:space="preserve">B_04 20153947 Nguyễn Văn  Trọng
-Người quản lý có khả năng nghe và phân biết được các âm thanh tự nhiên như tiếng đặc trưng của mỗi loại động vật, tiếng hoạt động con người, tiếng lá gió, tiếng chặt phá rừng ........
</t>
  </si>
  <si>
    <t>B_05 20150904 Hà Thế  Đăng
Các âm thanh thông báo trong các máy tính của các cán bộ quản lí phải là những âm thanh theo đúng chuẩn, như là tiếng thông báo lỗi...</t>
  </si>
  <si>
    <t>B_06 20154484 Nguyễn Văn Đạt
Tác nhân 2: Chuông cảnh báo
Chuông báo được kêu và nếu không được chấp
nhận hay tương tác lại thì sẽ kêu càng lúc một
to hơn để gây chú ý với người dùng và người
quản lý.</t>
  </si>
  <si>
    <t>B_07 20151359 Phạm Minh  Hiếu                                                                                        
 Tác nhân 2: Âm thanh phát ra 
 Người dùng có thể tùy chọn 1 số âm thanh phát ra theo ý thích của mình  và tùy thuộc từng loại âm thanh thì có những tùy chọn âm thanh khác nhau cho người dùng sử dụng</t>
  </si>
  <si>
    <t xml:space="preserve">B_08 20151858 Ngô Việt Hưng
Tác nhân 2 : Tiếng ồn
Nhiều tiếng ồn không thể loại bỏ, do đó âm thanh trong ứng dụng phải thực sự to, nổi bật và rõ ràng                                                                          </t>
  </si>
  <si>
    <t>B_09 20152962 Nguyễn Huy  Quang
Chuông cảnh báo cần được phát với âm lượn lớn, tuần suất liên tục để người sử dụng có thể phát hiện cảnh báo dù có thể đang không theo dõi trực tiếp hệ thống</t>
  </si>
  <si>
    <t>B_10 20179758 Bùi Nhật Trường
Yêu cầu thứ năm trong tương tác giữa ứng dụng và hệ thống thính giác của người sử dụng là yêu cầu về chất lượng âm thanh được truyền tải trong ứng dụng. Trong ứng dụng, chất lượng âm thanh còn phải rõ ràng, không bị tạp âm đặc biết là đối với những âm thanh được truyền tải từ drone về với mục đích theo dõi và phân tích.</t>
  </si>
  <si>
    <t>B_11 20154253 Nguyễn Đức Tùng
Đối với người kiểm lâm, âm thanh báo ra cũng cần có sự phổ biến, tức là âm thanh báo (ví dụ phát hiện có lỗi về theo dõi sai tọa độ rừng) cũng cần đủ để mọi người ở các lứa tuổi có thể nghe được, kể cả khi không tập trung.</t>
  </si>
  <si>
    <t>B_12 20151267 Tô Thị Minh  Hằng
Yêu cầu 5:
Việc nghe được âm thanh phát ra là tốt hay không tốt phụ thuộc vào độ tuổi, độ nhạy của thính giác...
 Do đó, khi thiết kế cần phải cài đặt nhiều mức âm lượng khác nhau sao cho phù hợp với thính giác của từng người sử dụng phần mềm.</t>
  </si>
  <si>
    <t>B_13 20152754 Nguyễn Thế Nhạ
Nên dựa vào độ tuổi đối tượng mà ứng dụng 
phục vụ để điều chỉnh tần số âm thanh cho phù
hợp:
Các âm thanh có tần số &lt;12000 đối với người lớn hơn 50 tuổi rất khó nghe
Các âm thanh có tần số &lt;1500 là thách thức đối với người lớn hơn 50 tuổi,..</t>
  </si>
  <si>
    <t xml:space="preserve">B_14 20152230 Thân Tài  Linh
Về âm vang:
Âm thanh thông báo cần to rõ ràng, nhưng không nên to quá mức. Cảnh báo chặt phá rừng hay lỗi drone cũng vậy. Điều này giúp người dùng dễ dàng kiểm soát, nhận ra những thay đổi hơn.
</t>
  </si>
  <si>
    <t>B_15 20154470 Hong Sok Heang
Về độ vang :
- Hệ thống có chế độ điều chỉnh độ vang phù hợp với hoàn cảnh như chế độ ngoài trời , chế độ trong nhà và chế đọ im lặng,....</t>
  </si>
  <si>
    <t xml:space="preserve">B_16 20150703 Phan Quang Dũng
- Độ vang mặc định phải được đảm bảo ở ngưỡng nghe được (khoảng 60db), phù hợp với khả năng nghe của đại đa số người dùng và thiết bị phát âm. Tránh việc âm phát quá to ảnh hưởng đến sức khỏe và khả năng duy trì tiếp nhận thông tin.
</t>
  </si>
  <si>
    <t xml:space="preserve">B_17 20150835 Lương Mạnh Đạt
Ứng dụng có chức năng cảnh báo bằng âm thanh
giúp người dùng khi không quan sát đến màn 
hình của ứng dụng có thể nhận biết được 
các thông tin đang xảy ra </t>
  </si>
  <si>
    <t xml:space="preserve">B_18 20154371 Nguyễn Hữu Vinh      
- Tác nhân 2: Đặc trưng của âm thanh                        
Đặc trưng tiếp theo của âm thanh ảnh hưởng tới 
khả năng nghe của người dùng là biên độ của âm thanh
Âm thanh quá to hay quá nhỏ đều tác động đến quá trình 
nghe của người sử dụng. Vì vậy, hệ thống cần thiết kế    
cũng như sử dụng thiết bị với cường độ âm thanh phù hợp </t>
  </si>
  <si>
    <t>B_19 20151871 Nguyễn Văn Hưng
Nên dựa vào độ tuổi đối tượng mà ứng dụng 
phục vụ để điều chỉnh tần số âm thanh cho phù
hợp:
Các âm thanh có tần số &lt;12000 đối với người lớn hơn 50 tuổi rất khó nghe
Các âm thanh có tần số &lt;1500 là thách thức đối với người lớn hơn 50 tuổi,..</t>
  </si>
  <si>
    <t>B_20 20151168 Nguyễn Văn Hào
Nếu có trục trặc về drone ví dụ như thiết bị,  hình ảnh không nhận được, thời iết xấu, ... ứng dụng phát ra thông báo đặc trưng, đủ to để người dùng biết</t>
  </si>
  <si>
    <t>B_21 20154136 Phạm Văn Tuấn
Tác nhân 2: âm thanh thông báo
Người dùng có thể thêm mới, tùy chỉnh hay cài đặt  
những  âm thanh mà mình thích  cho từng loại thông 
báo của ứng dụng</t>
  </si>
  <si>
    <t xml:space="preserve">B_22 20151493 Phạm Hoàn
Âm thanh phát ra
Đảm bảo âm thanh phát ra khi các thiết bị hoạt động không ảnh hưởng đến quá trình lắng nghe thông báo khi người dùng tập trung giải quyết vấn đề
</t>
  </si>
  <si>
    <t>B_23 20152084 Vũ Văn Kiên
Yêu cầu về độ vang : Việc phát tín hiệu âm thanh để thông báo hoặc cảnh báo cũng cần phải chú ý đến độ vang của âm thanh. Tránh việc âm thanh vang quá ngắn hoặc quá dài.Việc âm thanh vang quá ngắn nhiều khi người dùng không tập trung sẽ không phát hiện ra.Ngược lại nếu quá dài sẽ gây khó chịu, ảnh hưởng đến công việc, thậm chí nếu nhiều cảnh báo cùng vang dài cùng 1 lúc sẽ gây khó chịu cho người sử dụng.</t>
  </si>
  <si>
    <t>B_24 20141382 Nguyễn Ngọc Hải
- Về độ vang:
+ Âm thanh có cường độ 75-80dB gây đau đầu, mệt mỏi, 90dB gây cảm giác ù tai, giảm khả năng lao động trí óc, giảm khả năng chú ý, tư duy, trí nhớ. 
+ Cường độ âm thanh nên ở khoảng 60dB</t>
  </si>
  <si>
    <t xml:space="preserve">B_01 20151748 Phí Khánh Huyền
- Về độ vang: 
+ Hệ thống có chế độ điều chỉnh độ vang phù hợp với hoàn cảnh như chế độ ngoài trời, chế độ trong nhà, chế độ im lặng,...
</t>
  </si>
  <si>
    <t>B_02 20150495 Lê Việt Cường
- Trang thiết bị âm thanh cho nhân viên kỹ thuật hoạt động bình thường, đúng tiêu chuẩn để có thể phát ra âm thanh bình thường.</t>
  </si>
  <si>
    <t>B_03 20151236 Lê Ngọc Hảo                                                                                                  -Tác nhân 2:Hệ thống cảnh báo                                                                                             -Âm thanh cảnh báo mang tính chất gợi nhớ, đặc trưng đối với từng trường hợp, mức độ</t>
  </si>
  <si>
    <t>B_04 20153947 Nguyễn Văn  Trọng
- Người quản lý có khả năng nhận biết được các âm thanh và cặt đặt các loại âm thanh phù hợp cho mỗi trường hợp thông báo khác nhau từ hệ thống
- Người quản lý phân biệt rõ ràng âm thanh khác nhau như âm thanh tự nhiên và âm thanh hệ thống.</t>
  </si>
  <si>
    <t>B_05 20150904 Hà Thế  Đăng
Âm thanh trong các máy tính của các cán bộ quản lí phải rõ ràng, phân biệt với những tiếng âm thanh như tiếng chim, tiếng lá rơi...</t>
  </si>
  <si>
    <t>B_06 20154484 Nguyễn Văn Đạt
Tác nhân 2: Chuông cảnh báo
Sử các loại chuông báo khác nhau cho các chức 
năng khác nhau theo mức độ nguy hiểm tăng dần.
vì dụ như khẩn cấp nhất là cháy rừng thì chuông 
báo có thể rú như chuông của xe chữa cháy.</t>
  </si>
  <si>
    <t>B_07 20151359 Phạm Minh  Hiếu                                                             
 Những âm thanh phát ra từ hệ thống không được rè, nhiễu cần rõ ràng rành mạch</t>
  </si>
  <si>
    <t xml:space="preserve">B_08 20151858 Ngô Việt Hưng
Tác nhân 2 : Tiếng ồn
Hệ thống cần phát triển khả năng khử tiếng ồn tự động, có thể áp dụng các công nghệ cao như học máy để giải quyết vấn đề này                                         </t>
  </si>
  <si>
    <t>B_09 20152962 Nguyễn Huy  Quang
Tần số, âm lượng của âm thanh phát ra có thể điều chỉnh để có thể nhận biết và phát hiện ở một khoảng cách cố định theo cấu hình của người sử dụng nếu người dùng không ở gần thiết bị</t>
  </si>
  <si>
    <t>B_10 20179758 Bùi Nhật Trường
Yêu cầu thứ sáu trong tương tác giữa ứng dụng và hệ thống thính giác của người sử dụng là một số yêu cầu đặc biệt trong trường hợp người sử dụng bị tổn thương thính giác hoặc mất khả năng nghe. Đối với những trường hợp này, tương tác thông qua âm thanh là không thể. Vì vậy cần chuẩn bị những phương án đối phó với các trường hợp như vậy. Ví dụ:
1. Đối với giao diện di động, ta có thể sử dụng chế độ rung của điện thoại để thông báo với người sử dụng sự kiện xảy ra
2. Đối với nền tảng là PC, ta có thể thực hiện gửi tin nhắn tới số điện thoại của người sử dụng (tùy vào yêu cầu và khả năng chi trả của khách hàng)</t>
  </si>
  <si>
    <t>B_11 20154253 Nguyễn Đức Tùng
Đối với người kiểm lâm, mỗi âm thanh báo ra cũng cần có tần số khác nhau (vd: âm thanh báo có lỗi xảy ra có tần số lớn, âm thanh báo đã theo dõi xong một khu vực chỉ cần tần số nhỏ hơn)</t>
  </si>
  <si>
    <t>B_12 20151267 Tô Thị Minh  Hằng
Yêu cầu 6:
Trong khi làm việc, chỉ nghe tiếng động phát ra thôi là chưa đủ, chưa thể xác nhận được điều gì xảy ra. Vì thế, khi nhận thấy có âm thanh bất thường từ phần mềm phát ra, người dùng cần bằng thính giác của mình quan sát diễn biến nơi có dấu hiệu bất thường để kết luận một cách chính xác nhất.</t>
  </si>
  <si>
    <t xml:space="preserve">B_13 20152754 Nguyễn Thế Nhạ
- Tác nhân 2: Đặc trưng của âm thanh                        
+ Hạn chế tối đa các tạp âm                                           
+ Các âm sắc phải rõ ràng ngay cả khi có lẫn các tạp âm </t>
  </si>
  <si>
    <t>B_14 20152230 Thân Tài  Linh
Về âm vang: 
Ngoài trời, trong văn phòng ... là môi trường khác nhau. Cần có tùy biến tương thích với các kiểu môi trường.
Vậy hệ thống phải cung cấp chức năng điều chỉnh độ vang tùy thuộc vào ngữ cảnh 
+ Chế độ ngoài trời
+ Ché độ trong phòng</t>
  </si>
  <si>
    <t>B_15 20154470 Hong Sok Heang
Về độ vang :
- âm thanh có cường độ 75-80dB đã gây đâu đầu, mệt mỏi 90dB gây cảm giác ù tai, giảm khả năng lao động trí óc, giảm khả năng chú ý, tư duy, trí nhớ. Vì vậy, cường độ âm thanh nên khoảng 60dB.</t>
  </si>
  <si>
    <t xml:space="preserve">
B_16 20150703 Phan Quang Dũng
- Độ vang của âm thanh với các thông tin nhận được khác nhau phải khác nhau. Các âm thanh cảnh báo nguy hiểm, cảnh báo phá rừng, ... phải vang hơn so với các thông tin báo xác nhận, ... Âm thanh phát ra đúng với tính chất quan trọng của thông tin.
</t>
  </si>
  <si>
    <t xml:space="preserve">B_17 20150835 Lương Mạnh Đạt
Ứng dụng có chức năng cảnh báo bằng giọng 
nói để tạo cảm giác thân thiện hơn với người
sử dụng trong quá trình sử dụng      </t>
  </si>
  <si>
    <t xml:space="preserve">B_18 20154371 Nguyễn Hữu Vinh      
- Tác nhân 2: Đặc trưng của âm thanh                        
+ Hạn chế tối đa các tạp âm                                           
+ Các âm sắc phải rõ ràng ngay cả khi có lẫn các tạp âm </t>
  </si>
  <si>
    <t>B_19 2015 1871 Nguyễn Văn Hưng
Thông tin cần được phát lại kịp thời 
nhắm tránh việc xao nhãng làm quên 
thông tin</t>
  </si>
  <si>
    <t>B_20 20151168 Nguyễn Văn Hào
Ứng dụng cho phép người sử dụng điều chỉnh âm thanh, để phù hợp với từng người, vì mỗi người khả năng thính giác là khác nhau</t>
  </si>
  <si>
    <t xml:space="preserve">B_21 20154136 Phạm Văn Tuấn
Tác nhân 2: âm thanh thông báo
Sử các loại âm thanh thông báo  khác nhau cho các 
chức  năng khác nhau theo mức độ nguy hiểm tăng 
dần.
</t>
  </si>
  <si>
    <t xml:space="preserve">B_22 20151493 Phạm Hoàn
Âm thanh phát ra
Âm thanh phát ra từ hệ thống khi thu nhận kết quả không được rè , cần phải có bộ lọc tạp âm để người dùng cảm nhận nhanh nhất và sao lưu kết quả chuẩn xác
</t>
  </si>
  <si>
    <t>B_23 20152084 Vũ Văn Kiên
Yêu cầu về âm sắc : Việc phát tín hiệu thông báo hoặc cảnh báo,âm thanh được gửi từ drone về cần chú ý đến về vấn đề âm sắc, chất lượng âm thanh.Chất lượng âm thanh phải rõ ràng, ổn định để người dùng có thể nghe và phán đoán được tình hình đang diễn ra.</t>
  </si>
  <si>
    <t>B_24 20141382 Nguyễn Ngọc Hải
Tác nhân 2: Độ vang
Người dùng có thể custom độ vang để phù hợp với khả năng thính giác của bản thân</t>
  </si>
  <si>
    <t>B_01 20151748 Phí Khánh Huyền
- Về âm sắc: 
+ Mỗi âm thanh phát ra phải có đặc trưng, ý nghĩa riêng của âm thanh đó như : Thông báo khi gõ nhầm nút, Thông báo khi vào một chương trình, Thông báo khi máy sắp hết pin,...</t>
  </si>
  <si>
    <t>B_02 20150495 Lê Việt Cường
- Quản trị viên (nhân viên bảo trì nâng cấp hệ thống) nghe phát hiện âm thanh bất thường của hệ thống từ đó kịp thời đưa ra giải pháp bảo trì sửa chữa</t>
  </si>
  <si>
    <t>B_03 20151236 Lê Ngọc Hảo                                                                    -Tác nhân 3: Hệ thống điện đàm.                                                                  -Hệ thống điện đàm giữa những người sử dụng có khả năng phát âm thanh chuẩn, loại bỏ tiếng ồn</t>
  </si>
  <si>
    <t>B_04 20153947 Nguyễn Văn  Trọng</t>
  </si>
  <si>
    <t>B_06 20154484 Nguyễn Văn Đạt
Tác nhân 3: Hỗ trợ người dùng qua giọng nói
Hệ thống có thể nhận được lệnh điều khiển tự động
như cài đặt lịch trình bay bằng giọng nói.</t>
  </si>
  <si>
    <t>B_07 20151359 Phạm Minh  Hiếu                                                             
 Tác nhân 3: Đặc trưng của âm thanh 
 Âm lương của một số loại thông báo cần được điều chỉnh to hơn các loại âm thanh còn lại của hệ thống để có thể cảnh báo người dùng một cách nhanh chóng những sự cố có thể gặp phải để mau chóng đưa ra phương án xử lý và cách giải quyết xử lý tình huống</t>
  </si>
  <si>
    <t xml:space="preserve">B_08 20151858 Ngô Việt Hưng
Yêu cầu về nội dung âm thanh sử dụng trong ứng dụng. Cần phải xác định rõ ràng mục đích, quy trình nghiệp vụ cũng như quy trình tương tác để từ đó lựa chọn âm thanh phù hợp. Đồng thời tránh những âm thanh phản cảm, không phù hợp với nội dung cũng như mục đích ứng dụng nhắm đến
</t>
  </si>
  <si>
    <t>B_09 20152962 Nguyễn Huy  Quang
Trung tâm nhận dữ liệu trực tiếp từ drone cần có biện pháp để quản lý âm cảnh báo của nhiều drone phát về cùng lúc như kết hợp âm cảnh báo với đèn nháy</t>
  </si>
  <si>
    <t>B_10 20179758 Bùi Nhật Trường
Yêu cầu thứ bảy trong tương tác giữa ứng dụng và hệ thống thính giác của người sử dụng là yêu cầu về việc người dùng không muốn nhận thông báo bằng âm thanh của ứng dụng. Trong một số trường hợp, người sử dụng muốn làm việc mà không gây ra tiếng động trong một môi trường, hoàn cảnh nào đó. Vì vậy, hệ thống cần hỗ trợ người sử dụng thiết lập việc có muốn tiếp tục nhận thông báo qua tương tác thính giác hay không</t>
  </si>
  <si>
    <t>B_11 20154253 Nguyễn Đức Tùng
Đối với bộ phận kỹ thuật tổng hợp các video, tương tự như 2 tác nhân, hệ thống cũng cần có âm thanh báo lỗi khi có 2 video được tổng hợp bị trùng nhau, hoặc 2 video tổng hợp của 2 drone thuộc 2 ngày khác nhau.</t>
  </si>
  <si>
    <t>B_12 20151267 Tô Thị Minh  Hằng
Yêu cầu 7:
Trong quá trình thiết kế, cần phải lựa chọn thiết bị kết nối âm thanh tốt, tránh hiện tượng rè, chất lượng không tốt làm ảnh hưởng đến sự nhận biết âm thanh để phát hiện các dấu hiệu chặt phá, cháy rừng... của người quản lý.</t>
  </si>
  <si>
    <t xml:space="preserve">B_13 20152754 Nguyễn Thế Nhạ
Chuông báo
 trong trường hợp khẩn cấp , người dùng không biết cách giải quyết , cần sự giúp đỡ từ bên ngoài , thông báo mức độ khẩn cấp của kết quả thu được -&gt; điều động đội ngũ và thực hiện giải quyết ngay lập tức
</t>
  </si>
  <si>
    <t>B_14 20152230 Thân Tài  Linh
Về âm sắc:</t>
  </si>
  <si>
    <t>B_15 20154470 Hong Sok Heang
Về âm sắc :
- Mỗi âm thanh phát ra có đặc trưng, ý nghĩa riêng  của âm thanh đó như thông báo khi gõ nhầm nút, thông báo  khi vào một chương trình ,.......</t>
  </si>
  <si>
    <t xml:space="preserve">B_16 20150703 Phan Quang Dũng
- Âm thanh phát ra âm sắc đúng với tính chất quan trọng của thông tin. Âm sắc của âm thanh với các thông tin nhận được khác nhau phải khác nhau. Các âm thanh cảnh báo nguy hiểm, cảnh báo phá rừng, ... phải dồn dập, nhanh,  ...  hơn so với các thông tin báo xác nhận, ... </t>
  </si>
  <si>
    <t>B_17 20150835 Lương Mạnh Đạt
Yêu cầu về âm điệu đối với chương trình cũng
là một yếu tố quan trọng, người sử dụng có 
thể chọn giọng nói là nam hay nữ đề phù hợp
với bản thân mình</t>
  </si>
  <si>
    <t>B_18 20154371 Nguyễn Hữu Vinh      
- Tác nhân 3: Âm thanh phản hồi                       
+ Các âm thanh khác nhau phát ra các âm có cùng một độ 
cao nhưng tai ta có thể phân biệt được âm của từng loại,
đó là vì chúng có âm sắc khác nhau.                              
+ Cần có nhạc thông báo rõ ràng tới người dùng, âm thanh
phát ra có tính chất thông báo</t>
  </si>
  <si>
    <t>B_19 20151871 Nguyễn Văn Hưng
Ưng dụng cần có chức năng cho phép 
chọn giọng nam /nữ hoặc vùng miền 
phù hợp với nhu cầu của người sử dụng</t>
  </si>
  <si>
    <t>B_20 20151168 Nguyễn Văn Hào
Trong quá trình bay của drone, ứng dụng có thể lấy về vị trí của drone theo 1 chu kì thời gian nhất định , sau đó báo về cho người sử dụng thông qua giọng nói</t>
  </si>
  <si>
    <t>B_21 20154136 Phạm Văn Tuấn
Tác nhân 3: hỗ trợ giọng nói
Hỗ trợ nhận diện giọng nói để đơn giản hóa thao tác 
hoặc thực hiện một chức năng của hệ thống</t>
  </si>
  <si>
    <t xml:space="preserve">B_22 20151493 Phạm Hoàn
Chuông báo
 trong trường hợp khẩn cấp , người dùng không biết cách giải quyết , cần sự giúp đỡ từ bên ngoài , thông báo mức độ khẩn cấp của kết quả thu được -&gt; điều động đội ngũ và thực hiện giải quyết ngay lập tức
</t>
  </si>
  <si>
    <t>B_23 20152084 Vũ Văn Kiên
Yêu cầu về tiếng ồn : Đây là tạp âm, không có lợi ích trong quá trình theo dõi và giám sát nên cần phân tích và loại bỏ để tránh gây ảnh hưởng đến người dùng trong quá trình sử dụng.</t>
  </si>
  <si>
    <t>B_24 20141382 Nguyễn Ngọc Hải
Tác nhân 3: Âm sắc
Mỗi âm thanh cần đặc trưng cho từng hoạt động: âm thanh nhập dữ liệu, âm thanh báo lỗi, âm thanh thông báo....</t>
  </si>
  <si>
    <t>B_01 20151748 Phí Khánh Huyền
- Về âm sắc: 
+ Âm sắc nên quen thuộc với con người, không quá dồn dập cũng không quá chậm rãi
+ Tiếng nói phát ra phải là tiếng nói chuẩn không sử dụng tiếng địa phương</t>
  </si>
  <si>
    <t>B_02 20150495 Lê Việt Cường
- Trung tâm hệ thống có trang bị hệ thống thông báo khi có vấn đề bất thường xảy ra kịp thời thông báo cho nhân viên bảo trì, sửa chữa.</t>
  </si>
  <si>
    <t>B_03 20151236 Lê Ngọc Hảo                                                                    -Hệ thống điện đàm                                                                                         -Hệ thống điện đàm có thể phát ra những tiếng chuông đặc biệt để có thể phân biệt mức độ sự việc</t>
  </si>
  <si>
    <t>B_06 20154484 Nguyễn Văn Đạt
Tác nhân 3: Hỗ trợ người dùng qua giọng nói
Hệ thống thông báo như lệnh lịch trình hay có thể 
tùy chọn các chức năng để thông báo qua giọng nói</t>
  </si>
  <si>
    <t>B_07 20151359 Phạm Minh  Hiếu                                                             
 Tác nhân 3: Đặc trưng của âm thanh 
 Cần loại bỏ những thông tin thừa, tránh thông báo nhiều lần gây khó khăn cho người sử dụng và làm rối loạn cách nhận thông báo của ứng dụng</t>
  </si>
  <si>
    <t>B_08 20151858 Ngô Việt Hưng
Yêu cầu về sử dụng âm thanh khi bắt đầu các hộp thoại, cảnh báo hay hoàn thành thủ tục phân tích hình ảnh. Ở đây, khi thông báo một sự kiện xảy ra trong quy trình nghiệp vụ được ứng dụng thực hiện hoàn tất và truyền tải tới người sử dụng, ngoài hộp thoại thì thông báo bằng âm thanh là một cách hiệu quả. Đối với mỗi  sự kiện xảy ra cần sử dụng một âm thanh riêng, phù hợp với nội dung thông báo.</t>
  </si>
  <si>
    <t>B_09 20152962 Nguyễn Huy  Quang
Đối với các cảnh báo chưa nhận được sự phản hồi của người sử dụng cần được phát to hơn với tần suất mạnh hơn để nhận được phàn hồi.</t>
  </si>
  <si>
    <t>B_10 20179758 Bùi Nhật Trường
Có thể sử dụng những âm thanh quen thuộc đối với người sử dụng để gia tăng tính tương tác cũng như góp phần giảm thiểu thời gian học của người sử dụng. Việc sử dụng các âm thanh quen thuộc giúp người dùng dễ dàng nhận ra và giúp rút ngắn thời gian phản hồi. Đặc biệt là trong những trường hợp khẩn cấp. Ví dụ: sử dụng tiếng chuông báo cháy để cảnh báo hiện tại đang có cháy rừng ở khu vực quan sát.</t>
  </si>
  <si>
    <t>B_11 20154253 Nguyễn Đức Tùng
Đối với bộ phận kỹ thuật tổng hợp các video, âm thanh phát ra tùy tình huống cũng cần phải có tần số khác nhau (vd: âm thanh báo lỗi trùng lặp có tần số lớn hơn âm thanh báo đã tổng hợp xong)</t>
  </si>
  <si>
    <t>B_12 20151267 Tô Thị Minh  Hằng
Yêu cầu 8:
Với mỗi tình huống quan trọng thì cần có âm thanh thông báo. Tuy nhiên với việc phát hiện dấu hiệu chặt phá rừng, cháy rừng... thì âm thanh được cài đặt cần to, đủ để người quản lý nhận thấy được ngay dấu hiệu dù không ở gần thiết bị và thực hiện phương án giải quyết nhanh chóng.</t>
  </si>
  <si>
    <t>B_13 20152754 Nguyễn Thế Nhạ
Tác nhân 3: hỗ trợ giọng nói
Hệ thống có thể tùy chọn giọng nam/nữ để hướng 
dẫn sử dụng/ tương tác đối với các tính năng của hệ t
hống</t>
  </si>
  <si>
    <t>B_14 20152230 Thân Tài  Linh
Âm thanh mang đặc trưng của thông báo. Vì vậy ta cần cài đặt các âm thanh phù hợp với từng loại thông báo. Ví dụ âm thanh lỗi và âm thanh thông báo thành công khác nhau. Ngay cả khi ta dùng 1 thiết bị điện tử, không cần đọc thông báo, chỉ nghe âm thanh cũng biết đó là báo lỗi hay thông báo mình đã lưu trữ dữ liệu thành công hay gì đó.</t>
  </si>
  <si>
    <t xml:space="preserve">B_15 20154470 Hong Sok Heang
Về âm sắc :
- âm sắc nên quen thuộc với con người không quả dồn dập cũng không quả chậm rãi và tiếng nói phát ra phải là tiếng nói chuẩn  không sử dụng tiếng địa phương </t>
  </si>
  <si>
    <t xml:space="preserve">
B_16 20150703 Phan Quang Dũng
- Âm sắc của âm thanh phải quen thuộc với con người dù đã qua đào tạo hay chưa đều có thể từ việc nghe mà có được phỏng đoán rõ ràng ban đầu về nội dung thông tin được gửi tới.
</t>
  </si>
  <si>
    <t>B_17 20150835 Lương Mạnh Đạt
Khi cường độ âm thanh quá lớn, vượt ngưỡng
cho phép đới với con người thì hệ thống sẽ 
có thông báo cho người dùng biết để họ cân 
nhắc có nên để âm lượng như vậy không.</t>
  </si>
  <si>
    <t xml:space="preserve">B_18 20154371 Nguyễn Hữu Vinh      
- Tác nhân 3: Âm thanh phản hồi                       
+ Hệ thống cần có chức năng tùy chỉnh âm lượng cho thông
báo nhằm phù hợp với khả năng và môi trường nghe của 
người sử dụng                                                      </t>
  </si>
  <si>
    <t>B_19 20151871 Nguyễn Văn Hưng
Các âm thanh trong ứng dụng cần có 
những ngữ điệu phù hợp, ấm thanh 
cảnh báo cần mạnh mẽ dứt khoát, âm 
thanh thông báo cần gây được sự chú ý</t>
  </si>
  <si>
    <t>B_20 20151168 Nguyễn Văn Hào
Cho phép người dùng có thể tắt âm tránh việc gây khó chịu cho người dùng khi không cần thiết, trong môi trường không nên phát ra tiếng động</t>
  </si>
  <si>
    <t>B_21 20154136 Phạm Văn Tuấn
Tác nhân 3: hỗ trợ giọng nói
Hệ thống có thể tùy chọn giọng nam/nữ để hướng 
dẫn sử dụng/ tương tác đối với các tính năng của hệ t
hống</t>
  </si>
  <si>
    <t xml:space="preserve">B_22 20151493 Phạm Hoàn
Chuông báo
khi người dùng thông báo , chưa có kết quả phản hồi , 
âm lượng phát ra to hơn và kéo dài hơn 
</t>
  </si>
  <si>
    <t>B_23 20152084 Vũ Văn Kiên
Các tần số khác nhau sẽ kích thích các hoạt động trên các vùng não khác nhau của não bộ và gây ra các xung đột khác nhau,do đó nên phân tích độ tuổi của nhóm kiểm lâm để đưa ra tần số âm thanh sử dụng 1 cách phù hợp nhất.</t>
  </si>
  <si>
    <t>B_24 20141382 Nguyễn Ngọc Hải
Tác nhân 3: Âm sắc
Khi sử dụng chức năng nói chuyện thì cần có chắc năng loại bỏ tạp âm để hỗ trợ cho việc nghe tốt hơn.</t>
  </si>
  <si>
    <t>B_01 20151748 Phí Khánh Huyền
Khi sử dụng hệ thống để nói chuyện cần có hỗ trộ loại bỏ tạp âm khỏi âm thanh truyền đi để tránh khó nghe, gây nhầm lẫn mất mát thông tin</t>
  </si>
  <si>
    <t>B_03 20151236 Lê Ngọc Hảo                                                                                                                                                                                        -Hệ thống điện đàm.                                                                                                                                                                                                         -Hệ thống có thể hỗ trợ người dùng trong việc nghe các âm điệu vùng miền đặc trưng, tùy chỉnh âm điệu nam nữ...</t>
  </si>
  <si>
    <t>B_06 20154484 Nguyễn Văn Đạt
Tác nhân 3: Hỗ trợ người dùng qua giọng nói
Có thể tùy chọn các giọng nói nữ hoặc nam cho
các cảnh báo hay hướng dẫn.</t>
  </si>
  <si>
    <t>B_07 20151359 Phạm Minh  Hiếu                                                             
 Tác nhân 3: Đặc trưng của âm thanh 
 Âm thanh cảnh báo khi được phát ra mà nếu không nhận được sự tương tác lại từ phía người dùng thì cần to dần lên để mau chóng cảnh báo  đến người sử dụng tránh những trường hợp xấu có thể xảy ra</t>
  </si>
  <si>
    <t>B_08 20151858 Ngô Việt Hưng
Chúng ta không phải có thể nghe được tất cả các loại âm thanh. Mỗi loài động vật có một khoảng giới hạn nghe, phụ thuộc vào cường độ và tần số của âm thanh. Con người chỉ có thể nghe được các tần số âm thanh trong khoảng từ 20 Hz đến 20.000 Hz. Việc nhận biết chặt phá rừng hay cháy rừng nếu chỉ dựa vào thính giác là chưa đủ, chúng ta cần phải kết hợp với các giác quan khác thì mới có thể khoanh vùng được nơi có nguy cơ chặt phá rừng.</t>
  </si>
  <si>
    <t>B_09 20152962 Nguyễn Huy  Quang
Hệ thống nếu hỗ trợ điều khiển qua giọng nói cần chọn giọng dễ nghe, rõ ràng, theo chuẩn của ngôn ngữ để nguời sử dụng có thể hiểu được.</t>
  </si>
  <si>
    <t>B_10 20179758 Bùi Nhật Trường
Trong một số ứng dụng cấp cao, để gia tăng khả năng tương tác tới mức tốt nhất, các nhà thiết kế đã thực hiện huấn luyện và cài đặt vào các hệ thống những AI thông minh gọi là CHATBOT với mục đích là tương tác trực tiếp với con người một cách chân thực hơn đồng thời gia tăng hiệu quả tương tác. Một số ví dụ về chatbot sử dụng tương tác âm thanh: Cortana, siri,...</t>
  </si>
  <si>
    <t>B_11 20154253 Nguyễn Đức Tùng
Đối với bộ phận kỹ thuật tổng hợp các video, do cần nhận video từ bên các drone tổng hợp, sau đó chuyển sang bên phân tích để xác định khu vực có thay đổi, vì vậy việc thông báo bằng âm thanh cần phải tối ưu để tránh lãng phí thời gian.</t>
  </si>
  <si>
    <t xml:space="preserve">B_12 20151267 Tô Thị Minh  Hằng
Yêu cầu 9:
Trong quá trình làm việc, người quản lý cần tập trung, phân tích để phân biệt các loại âm thanh nghe thấy được được phát ra từ các con động vật hay từ lâm tặc. Tránh nhầm lẫn để đưa ra quyết định không chính xác. </t>
  </si>
  <si>
    <t xml:space="preserve">B_13 20152754 Nguyễn Thế Nhạ
Về âm sắc :
+ Âm sắc nên quen thuộc với con người
+ Tiếng nói phát ra phải là tiếng nói chuẩn  không sử dụng tiếng địa phương </t>
  </si>
  <si>
    <t>B_14 20152230 Thân Tài  Linh
Tạp âm là một thứ cần phải được xử lý. Nó khiến chất lượng âm thanh bị giảm đi, gây mất mát thông tin. Hệ thống phải có chức năng xử lý tạp âm để người dùng có thể tiếp nhận âm thanh 1 cách đầy đủ và chính xác nhất</t>
  </si>
  <si>
    <t>B_15 20154470 Hong Sok Heang
Có hỗ trợ sử dụng các thiết bị như tai nghe, trợ thính và người dùng có thể lựa chọn cài đặt âm thanh thông báo theo sở thích của mình</t>
  </si>
  <si>
    <t xml:space="preserve">
B_16 20150703 Phan Quang Dũng
- Âm sắc của âm thanh dàm thoại phải được lọc các âm nhiễu, các âm thanh không cần thiết từ môi trường. Khi hệ thống gửi thông tin của chính nó tiếng nói, âm sắc phải mang giọng địa sử dụng hoặc tiếng phổ thông.
</t>
  </si>
  <si>
    <t xml:space="preserve">B_18 20154371 Nguyễn Hữu Vinh      
- Tác nhân 3: Âm thanh phản hồi                       
Hệ thống có recommend người dùng là nên sử dụng tai 
nghe hay các thiết bị hỗ trợ nghe, tuy nhiên việc sử dụng 
tai nghe lâu hoặc với âm lượng quá cao sẽ ảnh hưởng
xấu tới người dùng. Vì vậy hệ thống cần có chức năng
cảnh bào người dùng khi đeo tai nghe quá lâu hay bật âm 
lượng quá to                                                   </t>
  </si>
  <si>
    <t>B_19 20151871 Nguyễn Văn Hưng
âm thanh của ứng dụng cần phù hợp 
với công việc của đối tượng sử dụng</t>
  </si>
  <si>
    <t>B_20 20151168 Nguyễn Văn Hào
Âm thanh cho mỗi chức năng cần rõ ràng, tránh gây nhầm lẫn giữa các thông báo cho người dùng, khi người dùng nghe có thể phân biệt được đó là chức năng nào</t>
  </si>
  <si>
    <t xml:space="preserve">B_21 20154136 Phạm Văn Tuấn
Tác nhân 3: hỗ trợ giọng nói
Hỗ trợ đa ngôn ngữ, cho phép lựa chọn sử dụng 
các ngôn ngữ khác,  phù hợp  hơn với nhiều đối
 tượng người dùng </t>
  </si>
  <si>
    <t xml:space="preserve">B_22 20151493 Phạm Hoàn
Chuông báo
Chọn loại thông báo , tùy thuộc vào mức độ của tình huống và giải quyết cho
các vấn đề khác nhau ( sửa chữa hệ thống , cần trợ giúp , … )
</t>
  </si>
  <si>
    <t>B_23 20152084 Vũ Văn Kiên
Việc nghe âm thanh từ drone gửi về nhiều khi sẽ khiến người dùng khó nghe và khó phát hiện để phán đoán tình huống, hệ thống cần phân tích khả năng nghi vấn để đưa ra thêm thông báo để cảnh báo người dùng.</t>
  </si>
  <si>
    <t xml:space="preserve">B_24 20141382 Nguyễn Ngọc Hải
Về âm sắc :
+ Âm sắc nên quen thuộc với con người
+ Tiếng nói phát ra phải là tiếng nói chuẩn  không sử dụng tiếng địa phương </t>
  </si>
  <si>
    <t>B_01 20151748 Phí Khánh Huyền
- Có hỗ trợ sử dụng các thiết bị như tai nghe, trợ thính
- Người dùng có thể lựa chọn, cài đặt âm thanh thông báo theo sở tích của mình</t>
  </si>
  <si>
    <t>B_06 20154484 Nguyễn Văn Đạt
Tác nhân 3: Hỗ trợ người dùng qua giọng nói
Có thể hỗ trợ tùy chọn giọng nói theo vùng miền
như Bắc, Trung, Nam để phù hợp với từng vùng
sử dụng hệ thống.</t>
  </si>
  <si>
    <t xml:space="preserve">B_07 20151359 Phạm Minh  Hiếu                                                             
 Tác nhân 3: Đặc trưng của âm thanh 
 Người sử dụng hệ thống cần có sự tập trung khi nghe các âm thanh thông báo để có thể phân biệt được các loại thông báo đến từ hệ thống tránh việc nhầm lẫn </t>
  </si>
  <si>
    <t xml:space="preserve">B_08 20151858 Ngô Việt Hưng
Yêu cầu về sử dụng những âm thanh quen thuộc để gia tăng tính tương tác cũng như góp phần giảm thiểu thời gian học của người sử dụng. Việc sử dụng các âm thanh quen thuộc giúp người dùng dễ dàng nhận ra và giúp rút ngắn thời gian phản hồi. Đặc biệt là trong những trường hợp khẩn cấp. Ví dụ: sử dụng tiếng chuông báo cháy để cảnh báo hiện tại đang có cháy rừng ở khu vực quan sát. Tiếng crack báo hiệu drone đã va chạm với vật thể lạ.
</t>
  </si>
  <si>
    <t>B_09 20152962 Nguyễn Huy  Quang
Hệ thống hỗ trợ tương tác qua giọng nõi có thể cho người dùng lựa chọn loại ngôn ngữ, giọng nam hoặc nữ để người dùng dễ dàng sử dụng hệ thống.</t>
  </si>
  <si>
    <t>B_10 20179758 Bùi Nhật Trường
Tương tự như ở yêu cầu thứ 9 nhưng nâng lên một mức cao hơn đó là con người có thể sử dụng chính âm thanh và giọng nói cá nhân của mình để gia lệnh cho máy tính thực hiện. Tương tác thông qua giọng nói, sử dụng giọng nói của người sử dụng như thông tin đầu vào và áp dụng những luật phân tích ngữ nghĩa, cấu trúc câu để xác định yêu cầu.</t>
  </si>
  <si>
    <t>B_11 20154253 Nguyễn Đức Tùng
Yêu cầu đối với toàn bộ hệ thống: cần phải linh hoạt trong việc điều chỉnh tắt bật âm thanh, chỉnh lại tần số của âm thanh để có thể dễ dàng thay đổi về sau.</t>
  </si>
  <si>
    <t>B_12 20151267 Tô Thị Minh  Hằng
Yêu cầu 10:
Thiết kế phần mềm sao cho người sử dụng có thể lựa chọn các tín hiệu âm báo khác nhau cho từng thao tác. Việc này sẽ giúp người sử dụng dễ dàng nhận biết tín hiệu hơn do họ là người chủ động đặt tin hiệu thông báo.</t>
  </si>
  <si>
    <t>B_13 20152754 Nguyễn Thế Nhạ
Âm thanh thông báo, cảnh báo cần lưu ý đến chu kỳ của âm thanh (sự lặp lại của âm báo cho đến khi người dùng phát hiện xử lý ).Chu kỳ này sẽ phụ thuộc vào mức độ của thông báo.Nếu có cảnh báo nghi vấn về kẻ xâm phạm rừng thì âm nên báo dồn dập và nhanh.</t>
  </si>
  <si>
    <t>B_14 20152230 Thân Tài  Linh
Hệ thống cần chú trọng âm thanh, nó gây nguy hiểm với tai người khi bị âm thanh to, ngoài ra còn cấu hình với các thiết bị trợ thính để phục vụ người khiếm thị</t>
  </si>
  <si>
    <t>B_15 20154470 Hong Sok Heang
Khi sử dụng hệ thống để nói chuyện cần có thể hỗ trợ loại bỏ tạp âm khỏi âm thanh truyền đi để tránh khó nghe và gây nhầm lẫn mất mát thông tin</t>
  </si>
  <si>
    <t xml:space="preserve">
B_16 20150703 Phan Quang Dũng
- Âm sắc của của các thao tác khác nhau thì khác nhau, đảm bảo đa dạng nhưng không tràn lan, hỗ trợ các loại thiết bị thu âm.
</t>
  </si>
  <si>
    <t xml:space="preserve">B_18 20154371 Nguyễn Hữu Vinh      
- Âm thanh thông báo trường hợp bình thường không được 
quá bất ngờ, tránh gây giạt mình cho người sử dụng hay 
ảnh hưởng tới công việc của những người khác 
- Với trường hợp có thông báo quan trọng, âm thanh phản 
hồi cũng cần đặc biệt hơn, ví dụ như chuông báo kết hợp rung                                                 </t>
  </si>
  <si>
    <t>B_19 20151871 Nguyễn Văn Hưng
Ưng dụng có thể cài thêm nhạc mạnh 
để nâng có năng suất và hiệu quả làm 
việc của đối tượng sử dụng ứng dụng</t>
  </si>
  <si>
    <t>B_20 20151168 Nguyễn Văn Hào
Ngoài những tiếng mặc định trong ứng dụng, người dùng có thể cài đặt thông báo theo sở thích, thói quen của mình sao cho phù hợp</t>
  </si>
  <si>
    <t xml:space="preserve">B_21 20154136 Phạm Văn Tuấn
Âm thanh của hệ thống phát ra có tần số phải 
nằm trong khoảng con người nghe được, và phù 
hợp với từng trường hợp sử dụng thực tế
</t>
  </si>
  <si>
    <t xml:space="preserve">B_22 20151493 Phạm Hoàn
Hỗ trợ người dùng qua giọng nói
Khi chuông báo quá lâu , vượt qua thời hạn cho phép , tích hợp chuyển sang dạng nói , 
chọn các câu nói phù hợp với mức độ thông báo và loại thông báo , báo cho toàn bộ 
người dùng trong phòng
</t>
  </si>
  <si>
    <t>B_23 20152084 Vũ Văn Kiên
Âm thanh thông báo, cảnh báo cần lưu ý đến chu kỳ của âm thanh (sự lặp lại của âm báo cho đến khi người dùng phát hiện xử lý ).Chu kỳ này sẽ phụ thuộc vào mức độ của thông báo.Nếu có cảnh báo nghi vấn về kẻ xâm phạm rừng thì âm nên báo dồn dập và nhanh.</t>
  </si>
  <si>
    <t xml:space="preserve">B_24 20141382 Nguyễn Ngọc Hải
Tác nhân 3: Âm sắc
Hệ thống có thể hỗ trợ các thiết bị khác như tai nghe, loa ... Người dùng có thể custom về âm sắc để phù hợp.
</t>
  </si>
  <si>
    <t xml:space="preserve">Hệ vận động (hệ thần kinh, hệ cơ và hệ khớp)
</t>
  </si>
  <si>
    <t>B_01 20150078 Mai Gia Bảo Anh
Hệ vận động của con người bao gồm 3 tác nhân chính
- tác nhân 1: hệ thần kinh
- tác nhân 2: hệ cơ
- tác nhân 3: hệ khớp
Nhờ có hệ vận động mà con người có thể thực hiện được các hành vi của mình</t>
  </si>
  <si>
    <t>B_02 20153752 Nguyễn Tài Tiêu
Khi thực hiện thao tác, tín hiệu gửi lên hệ thần kinh, hệ thần kinh thực thi yêu cầu bằng cách ra lệnh cho hệ cơ, hệ khớp thực hiện.</t>
  </si>
  <si>
    <t xml:space="preserve">B_03 20153552 Trần Văn  Thắng                                                                                  
Các hệ vận động của con người bao gồm chi, dây thần kinh, các cơ khớp </t>
  </si>
  <si>
    <t>B_06 20154484 Nguyễn Văn Đạt
Tác nhân 1: Hệ thần kinh
Tác nhân 2: Hệ cơ
Tác nhân 3: Hệ khớp</t>
  </si>
  <si>
    <t xml:space="preserve">B_07 20153264 Nguyễn Đức Tài
Tác nhân 1: Hệ thần kinh
Tác nhân 2: Hệ cơ
Tác nhân 3: Hệ khớp                                                                                                   </t>
  </si>
  <si>
    <t xml:space="preserve">B_08 20151858 Ngô Việt Hưng
Các tác nhân ảnh hưởng qua hệ vận động:
- Hệ thần kinh: chức năng điều khiển vận động.
- Hệ cơ: có chức năng thực hiện vận động.
- Hệ khớp: có chức năng thực hiện vận động.                                                          </t>
  </si>
  <si>
    <t>B_09 20152962 Nguyễn Huy  Quang
Các tác nhân ảnh hưởng đến tương tác người máy qua hệ vận động:
- Hệ thần kinh(điều khiển vận động).
- Hệ cơ (Thực hiện vận động)
- Hệ khớp (Thực hiện vận đông).</t>
  </si>
  <si>
    <t>B_10 20179758 Bùi Nhật Trường
Hệ vận động người gồm có bộ xương-khớp, hệ cơ và hệ thần kinh. Nhờ hệ vận động mà cơ thể con người có hình dạng nhất định, thể hiện được những động tác lao động, biểu lộ được những cảm xúc,... Trong phạm vi xây dựng ứng dụng quản lý rừng bằng drone người thiết kế cần tập trung xem xét và làm rõ ảnh hưởng của hệ vận động tới tương tác giữa người sử dụng và ứng dụng</t>
  </si>
  <si>
    <t>B_11 20154253 Nguyễn Đức Tùng
Hệ vận động của con người bao gồm phần thụ động (xương và hệ liên kết xương) và phần vận động (bao gồm cơ); cùng với đó là hệ thần kinh giúp điều khiển các hoạt động của con người.</t>
  </si>
  <si>
    <t>B_12 20151230 Trịnh Đình Hải
Hệ vận động gồm 3 tác nhân chính :
 - Tác nhân 1: Hệ thần kinh
 - Tác nhân 2: Hệ cơ
 - Tác nhân 3: Hệ khớp
Nhờ có hệ vận động mà con người có thể thực hiện được các hành động, biểu lộ cảm xúc.</t>
  </si>
  <si>
    <t>B_14 20152230 Thân Tài  Linh
Hệ vận động cần chú ý đến
- Hệ thần kinh  hệ này điều khiển vận động của cơ thể
- Hệ cơ 
- Hệ khớp</t>
  </si>
  <si>
    <t>B_15 20151123 Nguyễn Tuấn Giao
Hệ vận động ở con người gồm có hai phần: Phần thụ động gồm bộ xương và hệ liên kết các xương (khớp xương), phần vận động gồm có hệ cơ, hoạt động phụ thuộc hoàn toàn vào hệ thần kinh. Nhờ hệ vận động mà cơ thể ta có hình dạng nhất định, thể hiện được những động tác lao động, biểu lộ được những cảm xúc…</t>
  </si>
  <si>
    <t>B_16 20153075 Nguyễn Văn Quyết
Hệ vận động của con người bao gồm :
- Phần thụ động: Bao gồm bộ xương và các khớp xương, các mô sụn là bộ khung của cơ thể người 
- Phần Vận động: Bao gồm các hệ cơ, Hệ thần kinh, Cá mô, cơ bắp được điều khiển hoàn toàn bởi hệ thần kinh - trung tâm chỉ đạo các hoạt động chính là não bộ giúp ta có một hình dạng, nhận thức nhất định, thể hiện tích cách cá tính riêng của mỗi người</t>
  </si>
  <si>
    <t>B_17 20150835 Lương Mạnh Đạt
Các tác nhân của hệ vận động:
Tác nhân 1: hệ thần kinh                                  
Tác nhân 2: hệ cơ                                                                                                                                                                 
Tác nhân 3: hệ khớp</t>
  </si>
  <si>
    <t xml:space="preserve">B_18 20150424 Đào Huy Chương                                                                      
-Tác nhân 1: hệ thần kinh                                                                                      
-Tác nhân 2: hệ cơ                                                                                               
-Tác nhân 3: hệ khớp                                                                    </t>
  </si>
  <si>
    <t>B_19 20151290 Bùi Minh Hiếu
Hệ vận động có 3 tác nhân:
+Tác nhân 1: Hệ thần kinh
+Tác nhân 2: Hệ cơ 
+Tác nhân 3: Hệ khớp</t>
  </si>
  <si>
    <t>B_20 20151168 Nguyễn Văn Hào
Hệ vận động ở con người gồm có hai phần: Phần thụ động gồm bộ xương và hệ liên kết các xương (khớp xương), phần vận động gồm có hệ cơ, hoạt động phụ thuộc hoàn toàn vào hệ thần kinh. Xương gồm 206 chiếc, dài ngắn khác nhau, hợp lại tạo thành bộ xương nâng đỡ cơ thể, che chở cho các nội quan khỏi những chấn thương lý học. Hệ cơ gồm khoảng 600 cơ tạo thành, là những cơ vân (hay cơ xương) bám vào hai đầu xương giúp cho cơ thể cử động. Nhờ hệ vận động mà cơ thể ta có hình dạng nhất định, thể hiện được những động tác lao động, biểu lộ được những cảm xúc của mình</t>
  </si>
  <si>
    <t>B_21 20154136 Phạm Văn Tuấn
Hệ vận động ( dịch chuyển) gồm 3 yếu tố: 
- hệ thần kinh 
- hệ cơ 
- hệ khớp</t>
  </si>
  <si>
    <t>B_22 20151716 Trần Viết Huy 
Hệ vận động(hệ thần kinh, hệ cơ và hệ khớp): Hệ vận động của con người gồm 3 tác nhân chính:        
        +Hệ thần kinh
        +Hệ cơ
        +Hệ khớp
Trong đó hệ cơ và hệ khớp hoạt động phụ thuộc hoàn toàn vào hệ thần kinh. Hệ thần kinh là   nơi đưa ra những hoạt động mà hệ cơ và khớp phải thực hiện. Trong quá trình tương tác với máy tính thì hệ thần kinh sẽ tiếp nhận thông tin gửi đến từ thị giác, thính giác … xử lý và đưa ra những hoạt động cụ thể để hệ cơ và khớp thực hiện.Với những tương tác từ hệ cơ và khớp máy tính sẽ trả ra kết quả cụ thể, quá trình liên tục như vậy là quá trình tương tác giữa hệ vận động và máy tính.</t>
  </si>
  <si>
    <t>Hệ vận động ở gồm 2 phần : Phần thụ động gồm bộ xương và hệ liên kết các xương (khớp xương), phần vận động gồm có hệ cơ, hoạt động phụ thuộc hoàn toàn vào hệ thần kinh.Xương gồm 206 chiếc, dài ngắn khác nhau, hợp lại tạo thành bộ xương nâng đỡ cơ thể, che chở cho các nội quan khỏi những chấn thương lý học. Hệ cơ gồm khoảng 600 cơ tạo thành, là những cơ vân (hay cơ xương) bám vào hai đầu xương giúp cho cơ thể cử động. Nhờ hệ vận động mà cơ thể ta có hình dạng nhất định, thể hiện được những động tác lao động, biểu lộ được những cảm xúc của mình</t>
  </si>
  <si>
    <t>B_24 20141382 Nguyễn Ngọc Hải
Hệ vận động bao gồm 3 tác nhân chính
- tác nhân 1: hệ thần kinh
- tác nhân 2: hệ cơ
- tác nhân 3: hệ khớp</t>
  </si>
  <si>
    <t>B_01 20150078 Mai Gia Bảo Anh
- Hệ thần kinh là hệ thống được phân hóa lớn nhất và có sức ảnh hưởng lớn nhất tới hành động của con người
nên yếu tố này rất quan trọng, đặc biệt là khi có một biến cố nào đó xảy ra cần được phản ứng kịp thời, và những 
thông báo, những cảnh báo sẽ được xử lý một cách dễ dàng.
- Hệ cơ và khớp ổn định sẽ có một khả năng thao tác với các tính năng một cách dễ dàng, hiệu quả và không 
gặp bất kỳ một sai sót nào</t>
  </si>
  <si>
    <t>B_02 20153752 Nguyễn Tài Tiêu
Hệ vận động giúp người dùng có thể thực hiện chức năng của thiết bị, hệ thống đáp ứng nhu cầu giải quyết công việc cụ thể</t>
  </si>
  <si>
    <t>B_03 20151236 Lê Ngọc Hảo                                                                                                                          -Hệ thần kinh của con người rất nhạy cảm trong việc nhận biết, phán đoán các tính huống                      -Hệ vận động của kiểm lâm là rất tốt khi vận động quanh năm                                                                     -Hệ vận động gúp người ùng có thể thức hiện chức năng của thiết bị tốt</t>
  </si>
  <si>
    <t>B_04 20153947 Nguyễn Văn  Trọng
- Cán bộ kiểm lâm và người quản lý hệ thống có hệ thần kinh tốt có khả năng sử dụng hệ thống như sử dụng các chức năng, phân biệt các chức năng , so sánh được sự khác nhau của các chức năng, nhận thức được các thông báo, phân biệt được các trường hợp thông báo khác nhau.
 - Cán bộ kiểm lâm và người quản lý hệ thống có các hệ cơ và hệ khớp ổn định, có thể thao tác được với các thiết bị đầu vào như phím , chuột....</t>
  </si>
  <si>
    <t>B_05 20154101 Nguyễn Anh  Tuấn
Cán bộ kiểm lâm và cán bộ quản lý hệ thống có hệ thần kinh bình thường, có khả năng xử lý cơ bản. Các cơ quan vận động của họ đầy đủ không bị khiếm khuyết, hoạt động bình thường, không bị các bệnh như run chân tay</t>
  </si>
  <si>
    <t>B_06 20154484 Nguyễn Văn Đạt
Cán bộ kiểm lâm và quản lý hệ thống đều có tình 
trạng sức khỏe, hệ thần kinh bình thường. Không
những thế thể trạng cơ thể của họ luôn đạt tốt và
giữ ở mức ổn định do hoạt động và rèn luyện cơ
thể hàng ngày nên các thao tác đổi với hệ thống sẽ
hết sức đơn giản và dễ dàng.</t>
  </si>
  <si>
    <t>B_07 20153264 Nguyễn Đức Tài
- Cán bộ kiểm lâm và người quản lý hệ thống đều có tình trạng sức khỏe, hệ thần kinh hoạt động bình thường.
- Cơ thể luôn ở trạng thái tốt sẽ tương tác với hệ thống tương đối dễ dàng, đơn giản</t>
  </si>
  <si>
    <t>B_08 20151858 Ngô Việt Hưng
Hệ vận động kết hợp hài hoà, nhuần nhuyễn, phát huy vai trò của cả hệ thần kinh, hệ xương, hệ cơ. Hệ thần kinh nhận thông tin đầu vào, xử lý các thành huống nhanh nhạy, từ đó chỉ huy hệ xương, hệ cơ tương tác với hệ thống quản lý rừng một cách chuẩn xác, giúp cho con người thực hiện tốt nhiệm vụ được giao, hoàn thành công việc đúng với yêu cầu.</t>
  </si>
  <si>
    <t>B_09 20152962 Nguyễn Huy  Quang
- Cán bộ kiểm lâm và các đối tượng sử dungj hệ thống có hệ vận động hoạt động tốt giúp khả năng điều khiển drone và vận hành hệ thống tốt.
- Có khả năng phát hiện và kiểm soát các khu vự rừng tốt, xử lý các tình huống hiệu qủa.</t>
  </si>
  <si>
    <t>B_10 20179758 Bùi Nhật Trường
Hệ vận động người gồm có bộ xương và hệ cơ, hoạt động phụ thuộc hoàn toàn vào hệ thần kinh. Xương gồm 206 chiếc, dài ngắn khác nhau, hợp lại tạo thành bộ xương nâng đỡ cơ thể, che chở cho các nội quan khỏi những chấn thương lí học. Hệ cơ gồm khoảng 600 cơ tạo thành, là những cơ vân (hay cơ xương) bám vào hai đầu xương giúp cho cơ thể cử động. Trong đó:
1. Hệ xương - khớp có nhiệm vụ là bộ khung, lớp lá chắn bảo vệ các cơ quan quan trọng như tim, phổi, não,... Đồng thời hỗ trợ vận động, là nơi sản sinh ra tế báo máu
2. Hệ thần kinh có vai trò vô cùng quan trọng đối với cơ thể con người, đây là cơ quan kiểm soát tất cả hoạt động, biểu cảm cũng như suy nghĩ của con người
3. Hệ cơ có vai trò làm cho xương có thể cử động theo điều chỉnh của hệ thần kinh trung ương đồng thời giúp sinh công trong quá trình hoạt động</t>
  </si>
  <si>
    <t>B_11 20154253 Nguyễn Đức Tùng
Hệ vận động giúp con người có thể cử động, di chuyển, thao tác để tương tác với môi trường bên ngoài; đối với hệ thống drone là người dùng có thể sử dụng chuột, bàn phìm, ... các thiết bị vào ra để thao tác.</t>
  </si>
  <si>
    <t>B_12 20151230 Trịnh Đình Hải
Hệ vận động là sự kết hợp nhuần nhuyễn của hệ thần kinh , hệ cơ và hệ khớp. Hệ thần kinh giúp chúng ta tiếp thu và xử lí đầu vào mà chúng ta nhận được từ môi trường , sau đó ra quyết định đáp trả lại như nào . Hệ cơ và hệ khớp giúp con người có thể cử động linh hoạt , là thành phần rất quan trọng để tác động môi trường bên ngoài . Để giao tiếp với máy thì hệ cơ và hệ khớp vẫn là chủ yếu.</t>
  </si>
  <si>
    <t>B_14 20152230 Thân Tài  Linh
Hệ vận động là thành phần quan trọng trong việc tương tác với hệ thống. Hệ vận động giúp con người xử lý tình huống và thực hiện nhiệm vụ, Xử lý yêu cầu mà máy đưa ra 
Hệ thần kinh giúp ta tiếp nhận xử lý những nhiệm vụ từ đó đưa ra những quyết định phản hồi cho hệ thống</t>
  </si>
  <si>
    <t xml:space="preserve">B_15 20151123 Nguyễn Tuấn Giao
Hệ vận động kết hợp hài hoà, nhuần nhuyễn, phát huy vai trò của cả hệ thần kinh, hệ xương, hệ cơ. Hệ thần kinh nhận thông tin đầu vào, xử lý các thành huống nhanh nhạy, từ đó chỉ huy hệ xương, hệ cơ tương tác với hệ thống quản lý rừng một cách chuẩn xác, giúp cho con người thực hiện tốt nhiệm vụ được giao, hoàn thành công việc đúng với yêu cầu.
</t>
  </si>
  <si>
    <t>B_16 20153075 Nguyễn Văn Quyết 
Cơ thể con người hoạt động nhờ sự kết hợp hài hòa, chặt chẽ giữa các phần trong hệ vận động, ở đây vai trò của bộ xương, các mô sụn, các mô cơ, bắp và đặc biệt của hệ thần kinh đều được phát huy tối đa. Hệ thần kinh giúp xử lý thông tin nhận được từ các cơ quan, hệ thính giác, thị giác.... xử lý một cách nhanh nhất từ đó chỉ huy các hệ xương và cơ làm việc theo đúng yêu cầu, chính xác. Giúp con người có thể hoàn thành mọi cong việc tốt nhất</t>
  </si>
  <si>
    <t xml:space="preserve">B_17 20150835 Lương Mạnh Đạt
Là hệ tương tác trực tiếp với các chức năng 
của ứng dụng, hệ thần kinh có tác dụng điều 
khiển hành vi suy nghĩ của con người để đưa 
ra các quyết định cho ứng dụng                  </t>
  </si>
  <si>
    <t xml:space="preserve">B_18 20150424 Đào Huy Chương                                                                       
-Là hệ tương tác trực tiếp với thông tin bên ngoài, thực hiện hành
 động thao tác trực tiếp giải quyết vấn đề.
-Hệ vận động là sự tổng hợp, kết hợp nhuần nhuyễn của các bộ
 phận khác nhau mang lại hiệu quả trực tiếp giải quyết các công việc.
-Trong điều kiện được rèn luyện. Càng lặp lại nhiều lần càng thuần 
thục, thậm chí con người còn không mất thời gian suy nghĩ mà giải 
quyết ngay lập tức (phản xạ có điều kiện, tiềm thức, kỹ năng..)
Do đó dễ dàng tương tác với các thiết bị, dụng cụ linh hoạt, nhanh
 chóng, tiết kiệm thời gian. </t>
  </si>
  <si>
    <t>B_19 20151290 Bùi Minh Hiếu
Hệ vận động động cung cấp các chức năng 
 thích hợp từ các hệ thống khác như : hệ thần 
kinh, hệ cơ, hệ khớp nên có khả năng xử lí 
thông tin nhanh, linh hoạt , mềm dẻo giúp 
năng suât làm việc cao hơn.</t>
  </si>
  <si>
    <t>B_20 20151168 Nguyễn Văn Hào
Người dùng có thể dễ dàng sử dụng, tiếp nhận thông tin và cảm nhận được sự thao tác qua các hệ cơ, hệ khớp và hệ thần kinh</t>
  </si>
  <si>
    <t>B_21 20154136 Phạm Văn Tuấn
Hệ vận động là thành phần quan trọng trong việc 
tương tác với hệ thống. 
Hệ vận động giúp con người xử lý tình huống và 
thực hiện nhiệm vụ, xử lý yêu cầu mà máy đưa ra 
Hệ thần kinh giúp ta tiếp nhận xử lý những nhiệm 
vụ từ đó đưa ra những quyết định phản hồi cho hệ 
thống</t>
  </si>
  <si>
    <t>B_22 20151716 Trần Viết Huy 
Điểm mạnh: 
        +Giúp con người thực hiện những tương tác với máy tính dễ dàng hơn.
        +Đưa ra những quyết định chính xác từ những thông tin đưa vào từ các cơ quan cảm nhận như thị giác, thính giác …giúp con người thực hiện đúng vai trò của mình và đúng nhiệm vụ của mình.
        +Đưa ra những hành động cụ thể lên máy tính, nhờ vào việc tiếp nhận thông tin cần xử lý mà những hành động này hoàn toàn có thể trở thành thói quen khi công việc lặp đi lặp lại nhiều lần. Khi tiếp nhận thông tin hệ thần kinh hoàn toàn có thể đưa ra hành động ngay tức thì mà không mất thời gian xử lý.</t>
  </si>
  <si>
    <t xml:space="preserve">B_23 20152084 Vũ Văn Kiên
- Xương là chỗ dựa vững chắc của toàn bộ cơ thể, làm nhiệm vụ bảo vệ các bộ phận quan trọng như não, tim, gan, phổi...
- Hệ xương cùng với hệ cơ, gân, dây chằng, thần kinh làm cho cơ thể cử động được,biểu hiện cảm xúc,...
</t>
  </si>
  <si>
    <t>B_24 20141382 Nguyễn Ngọc Hải                                                                                                                          -Hệ thần kinh của con người rất nhạy cảm trong việc nhận biết, phán đoán các tính huống
-Hệ vận động của kiểm lâm là rất tốt khi vận động quanh năm
-Hệ vận động gúp người ùng có thể thức hiện chức năng của thiết bị tốt</t>
  </si>
  <si>
    <t>B_01 20150078 Mai Gia Bảo Anh
- Hệ thần kinh hoạt động kém dần theo thời gian, độ tuổi, hoặc đang trong tình
trạng sức khỏe xấu, hệ thần kinh không ổn định, sẽ dễ đưa ra các cách xử lý sai 
lầm.
- Hệ cơ xương khớp cũng sẽ bị lão hóa theo thời gian, hoặc khi hoạt động quá 
nhiều mà không được nghỉ trong một khoảng thời gian dài sẽ gây nên việc tương
tác với hệ thống sai so với ý định người sử dụng.</t>
  </si>
  <si>
    <t>B_02 20153752 Nguyễn Tài Tiêu
Trong quá trình thực hiện công việc, người dùng có thể thực hiện sai thao tác như ấn nhầm nút, click nhầm chỗ khiến chức năng thực hiện không như mong muốn</t>
  </si>
  <si>
    <t>B_03 20151236 Lê Ngọc Hảo                                                                                                    -Hệ thần kinh, vận động của con người bị ảnh hưởng bởi tuổi tác, môi trường, sức khỏe tại từng thời điểm khác nhau                                                                                                                     -Hệ thần kinh của con người có bị ảnh hưởng bởi cảm tính dẫn đến phán đoán sai lầm                        -Hệ vận động của mỗi người là khác nhau</t>
  </si>
  <si>
    <t xml:space="preserve">B_04 20153947 Nguyễn Văn  Trọng
- các thao tác với các thiết bị đầu vào dễ bị thao tác nhầm như ấn nhầm nút, click nhầm chỗ , sẽ sảy ra các sai sót, và thực hiện các chức năng không như mong muốn
</t>
  </si>
  <si>
    <t>B_05 20154101 Nguyễn Anh  Tuấn
Khả năng nhận biết sự thay đổi của các thành phần trên smartphone kém ví dụ như ấn nút mà không biết ấn hay chưa hay phím nào được ấn, phím nào không. Thiếu kinh nghiệm sử dụng các thiết bị điện tử.</t>
  </si>
  <si>
    <t>B_06 20154484 Nguyễn Văn Đạt
Khả năng thần kinh bị giảm sút do tuổi tác.
Khả năng nhận thức đối với công nghệ mới đôi khi 
còn yếu.
Khả năng sử dụng các thao tác vẫn còn chưa thực
sự thành thạo dễ dẫn đến sai sót.</t>
  </si>
  <si>
    <t>B_07 20153264 Nguyễn Đức Tài
- Sự thay đổi về tuổi tác, môi trường.
- Khả năng nhận thức về công nghệ và sự thay đổi của công nghệ phụ thuộc vào trình độ cảu từng người.
- Thao tác với thiết bị đầu vào vẫn có khả năng xảy ra sai sót.</t>
  </si>
  <si>
    <t>B_08 20151858 Ngô Việt Hưng
- Vấn đề vận động sẽ kém đi theo thời gian: phụ thuộc vào nhiều yếu tố như sức khỏe, tuổi tác....
- Nếu không đủ nhanh nhạy chính xác, con  người sẽ không đáp ứng được việc tương tác với máy, có thể sẽ gây ra hậu quả nghiệm trọng, tổn thất về tài sản.
- Việc chính xác trong xử lý thông tin đôi khi con người không thể tốt bằng máy tính.</t>
  </si>
  <si>
    <t>B_09 20152962 Nguyễn Huy  Quang
- Khả năng của hệ vận động bị ảnh hưởng do môi trường, tuổi tác, tình trạng sức khỏe, bệnh tật.
- Với các các nhân khác nhau cần khoản thời gian khác nhau để có thể bảo thực hiện tốt quy trình làm việc với hệ thống, thiết bị.</t>
  </si>
  <si>
    <t>B_10 20179758 Bùi Nhật Trường
Cũng giống như hệ thị giác và thính giác, hệ vận động cũng có những nhược điểm riêng. Có thể kể đến như là:
1. Hệ thần kinh là một hệ thống vô cùng phức tạp và khó hiểu, đồng thời hệ thần kinh ở từng cá nhân lại khác nhau về mức độ nhận thức và xử lý thông tin. Không những thế, ở một số cá nhân, hệ thần kinh có dấu hiệu lão hóa rõ riệt qua năm tháng. Chính vì vậy việc thiết kế đảm bảo tương tác với hệ thần kinh là tương đối khó.
2. Hệ xương có đặc điểm cấu tạo khá khác biệt đối với mỗi cá thể dẫn tới quá trình thiết kế tương tác cũng gặp nhiều khó khăn
3. Hệ cơ là cơ quan giúp điều tiết chuyển động theo sự chỉ đạo của hệ thần kinh. Hệ cơ có đặc tính linh hoạt và uyển chuyển nhưng các cơ sử dụng trong các hoạt động đa phần dễ mỏi. Vì vậy cần chú ý tới thời gian tương tác.</t>
  </si>
  <si>
    <t>B_11 20154253 Nguyễn Đức Tùng
- Mỗi người lại có thể có một hệ vận động, hệ thần kinh khác nhau, do đó phản xạ để thao tác với môi trường bên ngoài khác nhau
- Nếu có hệ vận động mà thiếu thị giác hoặc thính giác thì rất khó có thể cảm nhận được thế giới bên ngoài</t>
  </si>
  <si>
    <t xml:space="preserve">B_12 20151230 Trịnh Đình Hải
Khi dùng hệ cơ và hệ khớp giao tiếp với máy thì có thể bấm nhầm nút , hoặc chọn nhầm vùng cảm ứng , gây hậu quả nghiêm trọng .Sự tương tác của hệ vận động còn phụ thuộc rất nhiều vào tuổi tác , tình trạng sức khỏe, với những việc cần tốc độ phản ứng cao thì rất dễ xảy ra sai sót. .Trong cùng một vấn đề cần sự tính toán chính xác và tốc độ phản ứng nhanh , con người không thể so sánh với máy tính </t>
  </si>
  <si>
    <t>B_14 20152230 Thân Tài  Linh
Vấn đề vận động sẽ kém đi theo thời gian. Đó phụ thuộc vào nhiều yếu tố như sức khỏe, tuổi tác....
Nếu không đủ nhanh nhạy chính xác, con  người sẽ không đáp ứng được việc tương tác với máy, có thể sẽ gây ra hậu quả nghiệm trọng, tổn thất về tài sản.
Việc chính xác trong xử lý thông tin đôi khi con người không thể tốt bằng máy tính.</t>
  </si>
  <si>
    <t xml:space="preserve">B_15 20151123 Nguyễn Tuấn Giao
Theo thời gian, cả hệ vận động sẽ hoạt động kém dần đi, quy luật lão hoá là tất yếu. Khi đó hệ thần kinh không đủ nhanh nhạy, chính xác trong việc tiếp nhận cũng như xử lý thông tin. Hệ cơ, xương lão hoá dẫn đến thao tác không được chuẩn, như vậy sẽ ảnh hưởng đến quá trình tương tác với hệ thống, nhẹ có thể đơn giản là không hoàn thành đúng yêu cầu, nặng hơn có thể ảnh hưởng đến tài nguyên rừng bị tàn phá mà không thể ngăn chặn, xử lý kịp thời.
</t>
  </si>
  <si>
    <t>B_16 20153075 Nguyễn Văn Quyết
Sinh - Lão - Bệnh - Tử là quá trình hình thành, phát triển và kết thúc của một người, hệ vận động cũng vậy, chúng phát triển theo từng gia đoạn phát triển của con người, Khi còn nhỏ Hệ vận động không đủ khả năng để xử lý những nhiệm vụ, thông tin của một người trưởng thành, Và khi về già cũng vậy, cơ thể sẽ lão hóa dần theo thười gian, hệ thần kinh không đủ minh mẫn, nhạy bén xử lý các tình huống còn hệ vận động sẽ không đủ nhanh nhẹn, để hoàn thành những nhiệm vụ của hệ thành kinh....</t>
  </si>
  <si>
    <t>B_17 20150835 Lương Mạnh Đạt
- sau thời gian làm việc dài, người dùng có thể 
mệt mọi và giảm hiệu quả sử dụng chương
trình
- Điều kiện sức khỏe không tốt cũng gây rắc rối 
cho ngườisử dụng</t>
  </si>
  <si>
    <t>B_18 20150424 Đào Huy Chương                                                                       
-Khó có thể xử lý thông tin, tương tác khi tình trạng sức khỏe không tốt 
(một trong các hệ vận động gặp trục trặc). Ví dụ: hệ thần kinh phản
 ứng bất thường với kích thích như ánh sáng mạnh, âm thanh lớn. 
Hệ cơ khớp bị chấn thương. Các thói quen từ bé khó sửa... 
-Khó khăn khi cần nhiều thao tác một lúc.</t>
  </si>
  <si>
    <t>B_19 20151290 Bùi Minh Hiếu
Ứng dụng có thể làm hoa mắt chóng mặt nếu
sắp xếp giao diện không hợp lí khi phải quản
lí tận 500 drone.
Người sử dụng có thể gặp khó khi quản lí nếu 
ứng dụng quá phức tạp.
Gây ra tình trạng mọi cơ nếu như ứng dụng 
đòi hỏi người dùng phải tương tác quá nhiều
như mỏi cơ, đau đầu,..</t>
  </si>
  <si>
    <t>B_20 20151168 Nguyễn Văn Hào
Một số tương tác tốn nhiều công sức, phải sử dụng nhiều thao tác cùng lúc
Một số tương tác nếu không thao tác đúng sẽ không đưa ra kết quả như ý muốn</t>
  </si>
  <si>
    <t>B_21 20154136 Phạm Văn Tuấn
- Mỗi hành động cần một thời gian: thời gian phản ứng 
và thời gian dịch chuyển
- Thời gian phản ứng phụ thuộc vào các thể: tình trạng 
sức khỏe, tuổi tác...</t>
  </si>
  <si>
    <t>B_22 20151716 Trần Viết Huy 
Điểm yếu:
	+Khó khăn với đối những người mới sử dụng: như không quen giao diện, quy trình hoạt động, dẫn đến việc xử lý chậm hơn những người sử dụng lâu năm.
	+Dễ thao tác nhầm lẫn khi cơ thể không ở thể trạng tốt nhất hoặc một số tương tác có quá nhiều thao tác cùng một lúc khiến người dùng bối rối khi sử dụng, chỉ một sai lầm cũng khiến những tương tác đó không cho ra kết quả mà người dùng mong muốn.
	+Gây ra stress cho người sử dụng, khi phải làm việc lâu với máy tính ví dụ như liên tục phải theo dõi hoạt động của 500 con drone trên một màn hình giao diện.</t>
  </si>
  <si>
    <t xml:space="preserve">B_23 20152084 Vũ Văn Kiên
Khả năng vận động sẽ phụ thuộc vào độ tuổi và tình trạng sức khỏe của mỗi người. Do đó khả năng phản xạ, xử lý sẽ kém đi. 
                                           </t>
  </si>
  <si>
    <t>B_24 20141382 Nguyễn Ngọc Hải
- Khả năng của hệ vận động bị ảnh hưởng do môi trường, tuổi tác, tình trạng sức khỏe, bệnh tật.
- Với các các nhân khác nhau cần khoản thời gian khác nhau để có thể bảo thực hiện tốt quy trình làm việc với hệ thống, thiết bị.</t>
  </si>
  <si>
    <t>B_01 20150078 Mai Gia Bảo Anh
Hệ thần kinh
Người sử dụng thiết bị có hệ thống thần kinh tốt, có khả năng sử dụng thành thạo các chức năng của hệ thống ngay khi ở trạng thái sức khỏe xấu</t>
  </si>
  <si>
    <t>B_02 20153752 Nguyễn Tài Tiêu
Người sử dụng thiết bị, hệ thống có sức khỏe tốt, thần kinh ổn định và có khả năng sử dụng các tính năng của thiết bị, hệ thống</t>
  </si>
  <si>
    <t>B_03 20151236 Lê Ngọc Hảo                                                                                                -Tác nhân 1:Hệ thần kinh                                                                                                                   -Hệ thần kinh của con người rất dễ bị tổn thương bởi các thiết bị, các thiết kế không phù hợp nên phải thiết kế phù hợp hơn</t>
  </si>
  <si>
    <t>B_04 20153947 Nguyễn Văn  Trọng
- Cán bộ kiểm lâm có hệ thần kinh ổn định bình thường, có khả năng sử dụng hệ thống như sử dụng các chức năng, phân biệt các chức năng , so sánh được sự khác nhau của các chức năng, nhận thức được các thông báo, phân biệt được các trường hợp thông báo khác nhau.</t>
  </si>
  <si>
    <t xml:space="preserve">B_05 20154101 Nguyễn Anh  Tuấn
Các chú thích, nhãn trên app điều khiển drone được ghi đầy đủ rõ ràng, không đa nghĩa. Các icon phải có tooltip kèm theo và dễ hiểu với người dùng. 
</t>
  </si>
  <si>
    <t>B_06 20154484 Nguyễn Văn Đạt
Tác nhân 1: Hệ thần kình
Người khỏe mạnh, có khả năng nhận thức tốt
không mắc bất cứ bệnh nào liên quan đến thần
kinh như rồi loạn cảm xúc, ... và có khả năng sử
sử dụng hệ thống.</t>
  </si>
  <si>
    <t xml:space="preserve">B_07 20153264 Nguyễn Đức Tài
Các chú thích, nhãn trong app đầy đủ rõ ràng, không đa nghĩa, dễ hiểu với người dùng
                                                                                                                                </t>
  </si>
  <si>
    <t xml:space="preserve">B_08 20151858 Ngô Việt Hưng
Với Hệ thần kinh:
Người sử dụng thiết bị cần có hệ thống thần kinh tốt, và nhất thiết phải có khả năng sử dụng thành thạo các chức năng của hệ thống ngay khi ở trạng thái sức khỏe xấu.                                                      </t>
  </si>
  <si>
    <t>B_09 20152962 Nguyễn Huy  Quang
TN1 : Các chức năng của hệ thống cần được hướng dẫn sử dụng trực tiếp trên hệ thống trong lần đầu sử dụng. Các chú thích cần rõ ràng dễ hiểu cho người dùng</t>
  </si>
  <si>
    <t>B_10 20179758 Bùi Nhật Trường
Yêu cầu đầu tiên và bắt buộc đối với ngưới sử dụng để có thể tương tác với ứng dụng đó là người sử dụng phải đạt kiểm tra thần kinh ở mức bình thường. Đây là yêu cầu tối thiểu và cũng là quan trọng đối với người sử dụng (bao gồm cả kiểm lâm và chuyên gia phân tích hình ảnh). Sẽ hoàn toàn vô nghĩa nếu đem ứng dụng quản lý rừng cho một người có thần kinh không bình thường sử dụng. Đây là điều người thiết kế không thể điều chỉnh và thay đổi trong phần mềm để đáp ứng được</t>
  </si>
  <si>
    <t>B_11 20154253 Nguyễn Đức Tùng
Đối với người theo dõi, hệ thống cần xây dựng để người dùng có thể dễ dàng thao tác mà không mất quá nhiều công sức (vd: di chuyển đi lại nhiều lần 2 chỗ khác nhau để có thể theo dõi được toàn cảnh,..)</t>
  </si>
  <si>
    <t xml:space="preserve">B_12 20151230 Trịnh Đình Hải
Những chức năng quan trọng nên để ra ngoài màn hình để người dùng dễ sử dụng , không nên để người dùng phải sử dụng nhiều thao tác mới có thể thấy chức năng đó. </t>
  </si>
  <si>
    <t>B_14 20152230 Thân Tài  Linh
Về hệ thần kinh:
Những hình ảnh, ký hiệu cần phải thể hiện ý nghĩa của nó. Điều này giúp người dùng dễ dàng hiểu và sử dụng các chức năng của hệ thống. Ví dụng ứng dụng Microsoft Word, chức năng căn lề phải biểu diễn bằng dòng kẻ được căn đều về bên phải</t>
  </si>
  <si>
    <t xml:space="preserve">B_15 20151123 Nguyễn Tuấn Giao.
Người dùng ứng dụng, cụ thể ở đây là cán bộ kiểm lâm và cán bộ quản lý rừng cần có điều kiện sức khoẻ tốt, nhận thức tối thiểu đối với việc dùng một ứng dụng dễ thao tác phải ở mức đạt yêu cầu đề ra.
</t>
  </si>
  <si>
    <t>B_16 20153075 Nguyễn Văn Quyết
- Với mỗi thành phần của hệ vận động đều ứng với các đặc điểm, đặc thù khác nhau
Với hệ thành kinh:
Khi thiết kế giao diện tương tác phải chú ý đến các kí hiệu, sao cho rõ ràng, phù hợp với ý nghĩa của nó, tránh để hệ thần kinh tiếp nhận thông tin đầu váo và sử lý sai -&gt; Sai nhành động của hệ vận động</t>
  </si>
  <si>
    <t>B_17 20150835 Lương Mạnh Đạt
Hệ thống cần có các thao tác điều khiển đơn 
giản, được tối giản hóa để người sử dụng 
không phải thao tác nhiều với ứng dụng</t>
  </si>
  <si>
    <t xml:space="preserve">B_18 20150424 Đào Huy Chương                                                                       
-Có cài đặt âm thanh (chuông báo), hình ảnh (đèn), hiệu ứng tương 
tác (rung)... ở mức độ vừa phải có thể cảm nhận dễ dàng, đủ để 
người dùng bị thu hút.
</t>
  </si>
  <si>
    <t>B_19 20151290 Bùi Minh Hiếu
Cách sử dụng các chức năng không quá khó 
hiểu để người dùng có thể dễ dàng ghi nhớ và 
sử dụng</t>
  </si>
  <si>
    <t>B_20 20151168 Nguyễn Văn Hào
Giảm số lượng thao tác cho người dùng xuống ít nhất có thể, đây là một trong những tiêu chí đánh giá về độ dễ dùng đối với ứng dụng</t>
  </si>
  <si>
    <t>B_21 20154136 Phạm Văn Tuấn
Tác nhân 1 : hệ thần kinh
Hệ thống được thiết kế đảm bảo giảm thiểu tối đa 
các thao tác khi thực hiện một chức năng, ,tạo sự 
thoái, dễ ghi nhớ cho người dùng</t>
  </si>
  <si>
    <t>B_22 20151716 Trần Viết Huy 
-Hệ thần kinh
Những người bình thường có khả năng sử dụng hệ thống, tuy khó khăn lúc đầu nhưng phải dễ dàng tạo thành thói quen để người dùng tương tác với hệ thống nhanh nhất có thể tránh việc người dùng phải ghi nhớ quá nhiều. Các quy trình cần rõ ràng nên có những chú thích ở những chỗ phức tạp để tránh việc nhầm lẫn.</t>
  </si>
  <si>
    <t>B_23 20152084 Vũ Văn Kiên
Yêu cầu về hệ thần kinh : Do hệ thần kinh của mỗi người khác nhau nên khả năng phân tích và hiểu biết và sử dụng của mỗi người là khác nhau do đó các chức năng cần được đặt tên 1 cách hợp lý, tránh dài dòng, ngắn gọn mà vẫn dễ hiểu.</t>
  </si>
  <si>
    <t>B_24 20141382 Nguyễn Ngọc Hải
Tác nhân 1: Hệ thần kinh
Người sử dụng thiết bị có hệ thống thần kinh tốt, có khả năng sử dụng thành thạo các chức năng của hệ thống ngay khi ở trạng thái sức khỏe xấu</t>
  </si>
  <si>
    <t>B_01 20150078 Mai Gia Bảo Anh
Hệ thần kinh:
Phần mềm hệ thống có các ký hiệu, ngữ nghĩa phải rõ ràng, mạch lạc
tránh việc hiểu nhầm gây ảnh hưởng tới quá trình sử dụng</t>
  </si>
  <si>
    <t>B_02 20153752 Nguyễn Tài Tiêu
Giao diện sử dụng phù hợp, thuận tiện, tránh gây rối mắt cho người sử dụng, các chức năng cần tối ưu hóa các thao tác giúp người dùng dễ xử lý hơn</t>
  </si>
  <si>
    <t>B_03 20151236 Lê Ngọc Hảo                                                                                                -Tác nhân 1:Hệ thần kinh                                                                                                                   -Hệ thần kinh của con người dễ bị ảnh hưởng bởi cảm tính, nhận định trước đó nên thiết kế phải làm sao cho việc gây nên các trường hợp nhầm lẫn, ảo giác không có lợi là ít nhất</t>
  </si>
  <si>
    <t>B_04 20153947 Nguyễn Văn  Trọng
- Cán bộ kiểm lâm có các hệ cơ và hệ khớp ổn định, có thể thao tác được với các thiết bị đầu vào như phím , chuột....</t>
  </si>
  <si>
    <t xml:space="preserve">B_05 20154101 Nguyễn Anh  Tuấn
Các nút bấm của app điều khiển drone phải có hiệu ứng sau khi ấn để cán bộ kiểm lâm nhận biết mình đã bấm. Các chức năng quan trọng, hội thoại phải hiện thị ra giữa màn hình
</t>
  </si>
  <si>
    <t>B_06 20154484 Nguyễn Văn Đạt
Tác nhân 1: Hệ thần kình
Hệ thống được thiết kế đảm bảo giảm thiểu tối đa
cho người sử dụng để hạn chế nhớ qua nhiều thao
tác cho một chức năng.
giao diện thân thiện trách giao diện thiết kế gây
căng thẳng thần kinh hay khó chịu cho người dùng.</t>
  </si>
  <si>
    <t>B_07 20153264 Nguyễn Đức Tài
Các quy trình cần rõ ràng, dễ nhớ, it thao tác, không mất nhiều thời gian để làm quen với người mới
Giao diện thân thiệ tránh gây khó chịu cho người dùng.</t>
  </si>
  <si>
    <t xml:space="preserve">B_08 20151858 Ngô Việt Hưng
Với Hệ thần kinh
- Hệ thống phải hỗ trợ người dùng nhiều nhất có thể về các mặt tính toán, gợi ý cách xử lý, các cảnh báo, thông báo hiện lên phải có một thời gian chờ người dùng phản hồi đủ lâu để người dùng kịp phản ứng.             </t>
  </si>
  <si>
    <t>B_09 20152962 Nguyễn Huy  Quang
TN1: Các chức năng cần thiết kế thao tác it bước nhất có thể, giúp người sử dụng đơn giản hóa nhất quy trình thao tác, dễ hiểu dễ nhớ</t>
  </si>
  <si>
    <t>B_10 20179758 Bùi Nhật Trường
Người thiết kế cần khảo sát người tập người dùng trước khi đi vào xây dựng tập ứng dụng để đảm bảo tương tác một cách tốt nhất với hệ vận động của người dùng, Khảo sát cần trả lời một số câu hỏi như: môi trường khi sử dụng ứng dụng ở đâu (trong rừng hay văn phòng) ? Giao diện sử dụng phải đảm bảo điều gì ? Trong người dùng có tập người sử dụng mắc các bệnh về hệ vận động không? ...</t>
  </si>
  <si>
    <t>B_11 20154253 Nguyễn Đức Tùng
Đối với người theo dói, hệ thống cần phải có tính phổ biến: tức là các thao tác để theo dõi các  thay đôi trên màn hình tổng thể cũng như các thao tác như tìm kiếm, kiểm tra,... không quá tốn nhiều công sức, mọi người các lứa tuổi khác nhau đều có thể làm được.</t>
  </si>
  <si>
    <t>B_12 20151230 Trịnh Đình Hải
Huấn luyện người dùng sử dụng ứng dụng và cách tưới cây trước khi cho người dùng chính thức làm việc, ngoài ra nên có các chỉ dẫn bên cạnh các chức năng hoặc tên các chức năng phải đơn giản , dễ hiểu.</t>
  </si>
  <si>
    <t>B_14 20152230 Thân Tài  Linh
Các tác vụ cần việc phản hồi của con người thì phải để đủ thời gian cho người dùng xử lý, không được đánh đồng việc xử lý tức thời của máy tính với người dùng. Mỗi người dùng xử lý nhanh chậm khác nhau, cần có một giá trị thời gian hợp lý phù hợp với mọi người dùng</t>
  </si>
  <si>
    <t xml:space="preserve">B_15 20151123 Nguyễn Tuấn Giao.
Mọi thông báo, chú thích, diễn giải, tên các phím chức năng… trong ứng dụng cần thiết kế một cách đơn giản, dễ hiểu nhất có thể (vd: dùng từ toàn dân chứ không được dùng từ địa phương)
</t>
  </si>
  <si>
    <t xml:space="preserve">B_16 20153075 Nguyễn Văn Quyết
- Việc tiếp nhận và xử lý thông tin của người dùng là khác nhau và khác với máy tính, Như vậy vấn đề thời gian cần phải vừa đủ để người dùng thao tác và xử lý thông tin </t>
  </si>
  <si>
    <t xml:space="preserve">B_17 20150835 Lương Mạnh Đạt
Các hoạt ảnh trong chương trình cần sinh động,
thú vị không lặp đi lặp lại một cách nhàm chán
gây khó chịu cho người dùng                                                                        </t>
  </si>
  <si>
    <t>B_18 20150424 Đào Huy Chương
-Lưu ý đến yếu tố trải nghiệm của người dùng như giao diện, màu sắc 
kích thước... làm sao để khách hàng có được trải nghiệm thú vị nhất 
bằng việc kích thích thị giác, cảm giác cầm nắm thuận tiện
-Nếu có thể hãy cho người dùng có nhiều option hơn về sản phẩm, 
cài đặt phần mềm bên trong có chức năng thay đổi giao diện, vị trí, 
kích cỡ icon sao cho phù hợp</t>
  </si>
  <si>
    <t xml:space="preserve">B_19 20151290 Bùi Minh Hiếu
Giao diện cần phải sắp xếp hợp lí sao cho 
người dùng không bị rối khi quản lí drone </t>
  </si>
  <si>
    <t>B_20 20151168 Nguyễn Văn Hào
Các nút bấm được thiết kế với kích cỡ hợp lí, phù hợp với mắt của người sử dụng, tránh việc bám nhầm, khó bấm với người dùng</t>
  </si>
  <si>
    <t>B_21 20154136 Phạm Văn Tuấn
Tác nhân 1: hệ thần kinh
Các quy trình cần rõ ràng dễ gợi nhớ để người dùng 
khi sử dụng không mất nhiều thời gian để làm quen,
và có thể thực hiện có thể dễ nhớ các thao tác cần 
làm tiếp theo.</t>
  </si>
  <si>
    <t>B_22 20151716 Trần Viết Huy
-Hệ thần kinh
ao diện bố trí phù hợp nên phân cấp các chức năng, những chức năng quan trọng lên bố trí để người dùng dễ nhìn nhất, những chức năng có cùng đặc điểm ví dụ như cập nhật đường đi và vài đặt lộ trình nên để trong một mục để người dùng dễ dàng thao tác. Màu sắc phải hài hòa tránh dùng những màu tương phản trên cùng một giao diện có chăng thì chỉ dùng chúng trong những thông báo quan trọng.</t>
  </si>
  <si>
    <t>B_23 20152084 Vũ Văn Kiên
Yêu cầu về hệ thần kinh : Các thông báo đưa ra cần đẩy đủ, chính xác, không được mập mờ, không rõ ràng tránh gây cho người dùng sự hiểu nhầm, nhầm lẫn sẽ dẫn đến phương án xử lý sai lệch.</t>
  </si>
  <si>
    <t>B_24 20141382 Nguyễn Ngọc Hải
Tác nhân 1:Hệ thần kinh
Các chức năng cần thiết kế thao tác it bước nhất có thể, giúp người sử dụng đơn giản hóa nhất quy trình thao tác, dễ hiểu dễ nhớ</t>
  </si>
  <si>
    <t xml:space="preserve">B_01 20150078 Mai Gia Bảo Anh
Hệ thần kinh
Hệ thống phải hỗ trợ người dùng nhiều nhất có thể về các mặt tính toán, gợi ý cách xử lý, các cảnh báo, thông báo
hiện lên phải có một thời gian chờ người dùng phản hồi đủ lâu để người dùng kịp phản ứng
</t>
  </si>
  <si>
    <t>B_02 20153752 Nguyễn Tài Tiêu
Trong quá trình thực hiện công việc, người dùng có thể nhớ được các thao tác thực hiện các chức năng cơ bản nhằm nâng cao hiệu suất trong công việc</t>
  </si>
  <si>
    <t>B_03 20151236 Lê Ngọc Hảo                                                                                                -Tác nhân 1:Hệ thần kinh                                                                                                        -Tận dụng các tình huống ảo giác trong việc thiết kế sao cho có lợi nhất có thể</t>
  </si>
  <si>
    <t>B_04 20153947 Nguyễn Văn  Trọng
- cán bộ kiểm lâm có đủ sử khỏe để có thể làm việc với hệ thóng, ví dụ như đứt tay, ôm yếu, suy nhược cơ thể sẽ không thể thực hiện sử dụng hệ thống hiệu quả như mong muốn</t>
  </si>
  <si>
    <t>B_05 20154101 Nguyễn Anh  Tuấn
Các phím điểu khiển drone ở chế độ điều khiển bằng tay nằm 1 bên để cán bộ kiểm lâm trong trường hợp đau một tay vẫn có thể sử dụng dễ dàng</t>
  </si>
  <si>
    <t>B_06 20154484 Nguyễn Văn Đạt
Tác nhân 1: Hệ thần kình
Các quy trình cần rõ ràng dễ gợi nhớ để người dùng
khi sử dụng không mất nhiều thời gian để làm quen,
và có thể thực hiện có thể dễ nhớ các thao tác cần
làm tiếp theo.</t>
  </si>
  <si>
    <t xml:space="preserve">B_07 20153264 Nguyễn Đức Tài
Phải có các tương tác đặc biệt của các nút bấm khi người dùng tương tác để báo hiệu cho người dùng
                                                                                                                                                                       </t>
  </si>
  <si>
    <t xml:space="preserve">B_08 20151858 Ngô Việt Hưng
Với Hệ thần kinh:
Phần mềm hệ thống cần phải có các ký hiệu, ngữ nghĩa phải rõ ràng, mạch lạc tránh việc hiểu nhầm so với ý định của nhà phát triển gây ảnh hưởng tới quá trình sử dụng.                                               </t>
  </si>
  <si>
    <t>B_09 20152962 Nguyễn Huy  Quang
TN1: Cần nắm bắt các thao tác của người dùng, đưa ra gợi ý hoặc bộ hướng dẫn mỗi kh nguời dùng cần thiết cho quá trình sử dụng.</t>
  </si>
  <si>
    <t>B_10 20179758 Bùi Nhật Trường
Đối với mọi ứng dụng cần đảm bảo tài liệu hướng dẫn cụ thể và chi tiết vì đối với tập người dùng thì không phải đối tượng nào cũng có năng lực nhận biết sử dụng công nghệ như nhau. Cần có tài liệu hướng dẫn đầy đủ và bao hàm đối với những vấn đề liên quan. Ví dụ như để sử dụng ứng dụng trên desktop thì cần chuẩn bị thêm những thông tin, quy trình tương tác bổ sung cho người sử dụng về sử dụng và tương tác với máy tính.</t>
  </si>
  <si>
    <t xml:space="preserve">B_11 20154253 Nguyễn Đức Tùng
Đối với người theo dõi, hệ thống cần xây dựng cần phải cụ thể, rõ ràng, tránh trường hợp người dùng hiểu mà không biết phải thao tác như thế nào </t>
  </si>
  <si>
    <t>B_12 20151230 Trịnh Đình Hải
Hệ thống không để người dùng phải tính toán cho lộ trình bay của drone, ... mà phải tự tính toán cho người dùng , các thông báo hoặc các mục mà người dùng cần lựa chọn phải có thời gian chờ dài hoặc chờ cho đến khi người dùng thao tác lại.</t>
  </si>
  <si>
    <t>B_14 20152230 Thân Tài  Linh
Những tính toán phức tạp nên thiên về hệ thống xử lý. Những gì máy xử lý được thì không nên để con người xử lý, việc đó chỉ mất thời gian của người dùng mà chưa chắc mang lại hiệu quả</t>
  </si>
  <si>
    <t xml:space="preserve">B_15 20151123 Nguyễn Tuấn Giao.
Các quy trình thao tác cần thiết kế không quá nhiều bước, dễ nhớ, dễ dùng, rõ ràng, dùng một hai lần là có thể hiểu được ngay công việc cần làm cho lần cụ thể sau.
</t>
  </si>
  <si>
    <t xml:space="preserve">B_16 20153075 Nguyễn Văn Quyết
- Việc hạn chế tối đa việc tính tóan của con người là vô cùng quan trọng, VÌ khi tính toán xử lý con người rất dễ nhầm lẫn, có sai sót...., Nhưng khi cái đặt cho Máy tính xử lý thì kết quả sẽ rất chính xác, 
Những việc gì máy tính có thể xử lý thì không nên để con người phải động chân tay  </t>
  </si>
  <si>
    <t xml:space="preserve">B_17 20150835 Lương Mạnh Đạt
Nội dung được trình bày khoa học, các hình 
ảnh của các drone được trình bày theo các 
hàng các cột để người sử dụng thuận tiện theo
dõi
 </t>
  </si>
  <si>
    <t>B_18 20150424 Đào Huy Chương
-Đảm bảo được các yếu tố như đơn giản, dễ hiểu, dễ sử dụng, 
dễ thao tác
-Điểm mấu chốt là tương thích với nhiều đối tượng khách hàng. 
Ví dụ: thuận tay trái hay hay tay phải, phím bấm không được quá 
nhỏ, quá xa nhau, có thể thao tác dễ dàng, người ra nhiều mồ hôi</t>
  </si>
  <si>
    <t>B_19 20151290 Bùi Minh Hiếu
Cách sử dụng cần đơn giản dễ thao tác như 
việc tự khoanh vùng rừng bị phá giúp dễ dàng 
quản lí cũng như người dùng không bị rồi loạn</t>
  </si>
  <si>
    <t>B_20 20151168 Nguyễn Văn Hào
Chỉ nên thiết kế tương tác cho những chức năng phù hợp với người dùng, tránh việc thiết kế chức năng mà người dùng không có quyền sử dụng</t>
  </si>
  <si>
    <t xml:space="preserve">B_21 20154136 Phạm Văn Tuấn
Tác nhân 1: hệ thần kinh
Hệ thống đảm bảo người bình thường, có nhận thức 
tốt có khả năng sử dụng tất cả các tính năng của 
hệ thống
</t>
  </si>
  <si>
    <t>B_22 20151716 Trần Viết Huy
-hệ thần kinh 
Có kết hợp âm thanh người dùng thực hiện để nâng cao khả năng nhận biết, ví dụ như thông báo tương tác thành công hoặc tương tác thất bại.</t>
  </si>
  <si>
    <t>B_23 20152084 Vũ Văn Kiên
Yêu cầu về hệ thần kinh : Tránh việc chọn các chức năng để xử lý mà phải qua nhiều bước trung gian mới đến được,điều này sẽ gây khó chịu cho người sử dụng, khiến người dùng khó nhớ và khó sử dụng. Tối thiểu có 2 mục con trong 1 mục.</t>
  </si>
  <si>
    <t>B_24 20141382 Nguyễn Ngọc Hải
Tác nhân 1: Hệ thần kinh
Những tính toán phức tạp nên thiên về hệ thống xử lý. Những gì máy xử lý được thì không nên để con người xử lý, việc đó chỉ mất thời gian của người dùng mà chưa chắc mang lại hiệu quả</t>
  </si>
  <si>
    <t xml:space="preserve">B_01 20150078 Mai Gia Bảo Anh
Hệ cơ
Hệ thống phải giảm thiếu các thao tác thừa, cũng như các tác vụ không cần thiết để người dùng không tốn sức. 
Và đặc biệt những cảnh báo phải đặt ở những nơi người dùng dễ tương tác nhất
</t>
  </si>
  <si>
    <t>B_02 20153752 Nguyễn Tài Tiêu
Các thao tác để thực hiện công việc tương ứng với chức năng của thiết bị, hệ thống là ít nhất, giúp người dùng không phải tốn quá nhiều sức.</t>
  </si>
  <si>
    <t>B_03 20151236 Lê Ngọc Hảo                                                                                                                                                                                        -Tác nhân 2:Hệ vận động.                                                                                                        -Tối ưu các hoạt động máy để giảm sức công của con người</t>
  </si>
  <si>
    <t>B_04 20153947 Nguyễn Văn  Trọng
- Người quản trị hệ thống có hệ thần kinh ổn định bình thường, có khả năng sử dụng hệ thống như sử dụng các chức năng, phân biệt các chức năng , so sánh được sự khác nhau của các chức năng, nhận thức được các thông báo, phân biệt được các trường hợp thông báo khác nhau.</t>
  </si>
  <si>
    <t xml:space="preserve">B_05 20154101 Nguyễn Anh  Tuấn
Các video được hiện thị theo tiêu chí nhất định để không có quá nhiều video được hiện thị cùng lúc giúp cán bộ quản lý dễ dàng xử lý thông tin
</t>
  </si>
  <si>
    <t>B_06 20154484 Nguyễn Văn Đạt
Tác nhân 2: Hệ cơ
Các công việc được đào tạo liên tục sử dụng các 
chức năng để hạn chế tối đa việc sử dụng sức 
người(hay sức của cơ bắp).</t>
  </si>
  <si>
    <t xml:space="preserve">B_07 20153264 Nguyễn Đức Tài
Hạn chế tối đa việc sử dụng sức người như khi drone gặp trục trặc, bị rơi, hệ thống cần phải tính toán được đường đi ngắn và thuận tiện nhất và gửi cho kiểm lâm gần nhất để khắc phục
                                                                                                                                                                                                                                                                                                                                                                                                                                                                                                                                                                                                                                                                                                                                                                                                                                                                                                                                                                                                                                                                                                                                                                                                                                                                                                                                                                                                                                                                                                                                                                                                                                                                                                                                                                                                                                                                                                                                                                                                                                                                                                                                                                                                                                                                                                                                </t>
  </si>
  <si>
    <t>B_08 20151858 Ngô Việt Hưng
Với Hệ cơ 
Hệ thống phải tương tác được bằng cả bàn phím lẫn chuột hay các công cụ tương tác khác như (màn hình cảm ứng) để người dùng không phải lặp đi lặp lại các tương tác thừa, hỗ trợ người dùng nhiều hết mức có thể.</t>
  </si>
  <si>
    <t>B_09 20152962 Nguyễn Huy  Quang
Video thu phát trực tiếp về trung tâm nên được tách âm để quan sát viên không cảm thấy bị ảnh hưởng tiếng ồn của quá nhiều drone đến việc quan sát</t>
  </si>
  <si>
    <t>B_10 20179758 Bùi Nhật Trường
Với ứng dụng, ngôn ngữ là chìa khóa giao tiếp căn bản đối với người sử dụng thông qua kênh thông tin là thị giác. Chính vì vậy để tương tác tốt với hệ thần kinh của người sử dụng cần đảm bảo ngôn ngữ sử dụng phù hợp với đại đa số người sử dụng ứng dụng. Đồng thời có thể hỗ trợ thêm ngôn ngữ đề phòng các trường hợp cần thiết. Ngôn ngữ phù hợp giúp tương tác giữa ứng dụng và người sử dụng trở nên dễ dàng hơn.</t>
  </si>
  <si>
    <t>B_11 20154253 Nguyễn Đức Tùng
Đối với người kiểm lâm, việc tháo lắp, cài đặt, sửa chữa các drone cần dễ dàng, có các biện pháp dự phòng nếu như thao tác sai.</t>
  </si>
  <si>
    <t>B_12 20151230 Trịnh Đình Hải
Hệ thống cần tính toán tìm đường hợp lý cho drone để khi thả hay thu drone về người dùng sẽ không phải di chuyển nhiều để thu drone, hay là trong khi hoạt động drone gặp sự cố thì việc người dùng đi tìm kiếm phải dễ dàng</t>
  </si>
  <si>
    <t>B_14 20152230 Thân Tài  Linh
Hệ thống không nên có quá nhiều thao tác trong 1 tác vụ khiến người dùng phải thực hiện liên tục gây ra khó chịu. Các thao tác tương tự nên gộp chung lại với nhau để giảm bớt thao tác cho người dùng.</t>
  </si>
  <si>
    <t xml:space="preserve">B_15 20151123 Nguyễn Tuấn Giao.
Hệ thống cần hỗ trợ chế độ cài đặt bay tự động với lộ trình thiết lập trước cho drone, tránh để người dùng phải điều khiển liên tục trong thời gian dài, gây mất sức, ảnh hưởng đến chất lượng việc tập trung theo dõi.
</t>
  </si>
  <si>
    <t>B_16 20153075 Nguyễn Văn Quyết
- Khi thiết kế hệ thống, tránh lặp lại quá nhiều các thao tác, hỏi quá nhiều một câu hỏi, ... 
Hệ thần kinh điều khiển cảm xúc của con người, hệ thống như vậy sẽ gây ức chế cho người dùng, ảnh hưởng đến việc phán đoán, xử lý thông tin của con người</t>
  </si>
  <si>
    <t xml:space="preserve">B_17 20150835 Lương Mạnh Đạt
Các phím ấn được thiết kế trên giao diện có độ
lớn không quá nhỏ, được thiết kế với độ lớn 
vừa phải giúp người dùng thuận tiện ấn phím </t>
  </si>
  <si>
    <t>B_18 20150424 Đào Huy Chương
Đối với hệ cơ một yếu tố khác cũng quan trọng không kém đó là 
trọng lượng và kích thước không được quá nặng, quá cồng kềnh 
dễ mang đến cho người dùng sự bất tiện hay khó chịu khi sử dụng</t>
  </si>
  <si>
    <t>B_19 20151290 Bùi Minh Hiếu
Cần các nút bấm animation để người dùng có
thể dễ dàng thao tác</t>
  </si>
  <si>
    <t>B_20 20151168 Nguyễn Văn Hào
Thiết kế các nút bấm một cách trực quan, dễ hiểu, tránh việc mập mờ trong việc sử dụng các chữ, gây khó hiểu, hiểu nhầm cho người dùng</t>
  </si>
  <si>
    <t xml:space="preserve">B_21 20154136 Phạm Văn Tuấn
Tác nhân 2: Hệ cơ
Các công việc được đào tạo liên tục sử dụng các  
chức năng để hạn chế tối đa việc sử dụng sức  
người(hay sức của cơ bắp).
</t>
  </si>
  <si>
    <t>B_22 20151716 Trần Viết Huy 
-Hệ cơ
Nên phân chia số lượng drone phải theo dõi để hạn chế việc làm việc liên tục với một lúc quá nhiều drone ảnh hưởng đến người quan sát.</t>
  </si>
  <si>
    <t>B_23 20152084 Vũ Văn Kiên
Yêu cầu hệ thần kinh : Tài liệu hướng dẫn sử dụng app và khóa đào tạo kiểm lâm phải bài bản, chi tiết, tránh khiến cho người dùng khó hiểu, sẽ khiến vận hành app sai.</t>
  </si>
  <si>
    <t xml:space="preserve">B_24 20141382 Nguyễn Ngọc Hải
Tác nhân 2: Hệ cơ
+ Hệ thống phải giảm thiếu các thao tác thừa, cũng như các tác vụ không cần thiết để người dùng không tốn sức. 
+ Đặc biệt những cảnh báo phải đặt ở những nơi người dùng dễ tương tác nhất
</t>
  </si>
  <si>
    <t>B_01 20150078 Mai Gia Bảo Anh
Hệ cơ 
Hệ thống phải tương tác được bằng cả bàn phím lẫn chuột hay các công cụ 
tương tác khác như (màn hình cảm ứng) để người dùng không phải lặp đi 
lặp lại các tương tác thừa.</t>
  </si>
  <si>
    <t xml:space="preserve">B_02 20153752 Nguyễn Tài Tiêu
Có chế độ điều khiển drone giám sát tự động giúp người sử dụng có thời gian cho các hoạt động khác, tránh việc điều khiển drone bằng tay gây nhức mỏi trong thời gian kéo dài. </t>
  </si>
  <si>
    <t>B_03 20151236 Lê Ngọc Hảo                                                                                                -Tác nhân 2:Hệ vận động                                                                                                         -Các thiết kế thuận lợi dễ sử dụng phù hợp với nhiều hình thể người</t>
  </si>
  <si>
    <t>B_04 20153947 Nguyễn Văn  Trọng
- Người quản trị hệ thống có các hệ cơ và hệ khớp ổn định, có thể thao tác được với các thiết bị đầu vào như phím , chuột....</t>
  </si>
  <si>
    <t>B_05 20154101 Nguyễn Anh  Tuấn
Sau khi ấn nút kiểm tra gian lận hoặc kiểm tra khu vực rừng bị chặt phá dù kết quả không gian lận, không chặt phá cũng phải hiện thị thông báo để cán bộ quản lý biết là hệ thống đã xử lý</t>
  </si>
  <si>
    <t>B_06 20154484 Nguyễn Văn Đạt
Tác nhân 2: Hệ cơ
Tối ưu quãn đường đi để thả drone để sao cho
đường đi là ngắn nhất để hạn chế sức, và cần có
lịch trình nghỉ ngơi luân phiên đối với người thường
xuyên ngồi trước hệ thống điều khiển.</t>
  </si>
  <si>
    <t xml:space="preserve">B_07 20153264 Nguyễn Đức Tài
Cần có chế độ điều khiển tự động đối với drone để hạn chế sự làm việc liên tục gây sự mệt mỏi cho người dùng
                                                                                                                                                              </t>
  </si>
  <si>
    <t>B_08 20153222 Nguyễn Trường Sơn
Với hệ cơ:
- Hệ thống phải giảm thiếu các thao tác thừa, cũng như các tác vụ không cần thiết để người dùng không tốn sức. 
- Và đặc biệt những cảnh báo phải đặt ở những nơi người dùng dễ tương tác nhất, để cho người dùng có thể dễ dàng quan sát và tương tác trực tiếp.</t>
  </si>
  <si>
    <t>B_09 20152962 Nguyễn Huy  Quang
Kết hợp điều khiển drone bằng tay với lái tự động trong trường hợp drone được điều khiển trực tiếp nhưng những khu vực đơn giản có thể tự lái giảm công sức cho kiểm lâm</t>
  </si>
  <si>
    <t>B_10 20179758 Bùi Nhật Trường
Đối với mỗi người sử dụng thì khả năng nhận thức là hoàn toàn khác nhau. Không thể yêu cầu những kĩ năng hay kinh nghiệm sử dụng đứng từ vị trí nhà thiết kế. Chính vì vậy, khi thiết kế giao diện và tài liệu hướng dẫn sử dụng cần trình bày một cách đơn giản, dễ hiểu và mô tả thành từng bước cơ sở để dễ theo dõi. Mục đích là để trả lời cho câu hỏi làm thể nào để người dùng có thể sử dụng ứng dụng mà cần ít đào tạo và động não nhất khi mới bắt đầu.</t>
  </si>
  <si>
    <t>B_11 20154253 Nguyễn Đức Tùng
Đối với người kiểm lâm, hệ thống cần phải có sự phổ biến: mọi người ở mọi lứa tuổi đều có thể thao tác dễ dàng (thao tác điều khiển drone ở trên smartphone, thao tác tháo thẻ nhớ để tổng hợp,...)</t>
  </si>
  <si>
    <t>B_12 20151230 Trịnh Đình Hải
Khi drone gặp sự cố trong khi hoạt động hệ thống cần xác định vị trí drone và thông báo cho người dùng về quãng đường cần đi cũng như đặc điểm địa hình của khu vực đó để người dùng chuẩn bị hợp lý</t>
  </si>
  <si>
    <t>B_14 20152230 Thân Tài  Linh
Hệ thống cần cung cấp chế độ rảnh tay khi điều khiển drone để người dùng có thể làm những việc cá nhân khác nhau pha nước, lấy cốc nước , đi vệ sinh.....</t>
  </si>
  <si>
    <t xml:space="preserve">B_15 20151123 Nguyễn Tuấn Giao.
Người dùng cần phải có thể trạng ổn định, bình thường trước khi bắt tay vào điều khiển, hoặc xử lý dữ liệu hệ thống, tránh việc mỏi cơ, dẫn đến thao tác sai quy trình nghiệp vụ, gây ra tổn thất hỏng học drone hoặc thiết bị điều khiển.
</t>
  </si>
  <si>
    <t>B_16 20153075 Nguyễn Văn Quyết
- Hệ thống phải tối ưu việc hoạt động điều khiển drone thu thập thông tin của con người
Vì việc điều khiển trong thời gian dài sẽ gây ra mỏi các mô cơ, hệ vận động sẽ gặp vấn đè, đôi khi còn gặp sự cố ngoài dự kiến.
Hệ thống phải có các chế độ giúp khắc phục vấn đề đó, như chế độ lái tự động...</t>
  </si>
  <si>
    <t>B_17 20150835 Lương Mạnh Đạt
Độ sáng chủa chương trình không quá mạnh,
Âm lượng cũng trong ngưỡng cho phép để 
không gây ảnh hưởng tiêu cực đến hệ thần 
kinh</t>
  </si>
  <si>
    <t>B_18 20150424 Đào Huy Chương
Cũng tương tự như trên kích cỡ phím bấm và khoảng cách ngoài việc 
mang lại  tính thẩm mĩ khiến người dùng hài lòng mà nó còn quan 
trọng với hệ cơ đảm bảo các thao tác khiến người dùng không bị mỏi, 
thoải mái khi sử dụng lâu</t>
  </si>
  <si>
    <t>B_19 20151290 Bùi Minh Hiếu
Hạn chế tôi ưu các thao tác của người dùng 
khi sử dụng ứng dụng</t>
  </si>
  <si>
    <t xml:space="preserve">B_20 20151168 Nguyễn Văn Hào
Không nên sử dụng quá nhiều hình thức tương tác, gây nhiễu cho người dùng (chỉ cần kéo thả hoặc vuốt, chạm, bấm, không phân biệt vuốt từ trên, vuốt từ trái qua phải) </t>
  </si>
  <si>
    <t xml:space="preserve">B_21 20154136 Phạm Văn Tuấn
Tác nhân 2: Hệ cơ
Tối ưu quãn đường đi để thả drone để sao cho đường 
đi là ngắn nhất để hạn chế sức, và cần có
lịch trình nghỉ ngơi luân phiên đối với người thường 
xuyên ngồi trước hệ thống điều khiển.
</t>
  </si>
  <si>
    <t>B_22 20151715 Trần Viết Huy 
-Hệ cơ 
Hệ thống hỗ trợ phát hiện ra chặt phá rừng tự động, khi phát hiện ra chặt phá rừng thì màn hình sẽ hiển thị lên trên màn hình cộng với âm thanh báo hiệu để người quản lý dễ dàng nhận biết nơi xảy ra chặt phá rừng mà không cần thao tác với máy tính, giảm được việc liên tục thao tác với máy tính.</t>
  </si>
  <si>
    <t>B_23 20152084 Vũ Văn Kiên
Yêu cầu về hệ thần kinh : Hệ thống tính toán, phân tích và đưa ra lộ trình bay hợp lý cho mỗi con drone và thiết lập quá trình bay cho nó.</t>
  </si>
  <si>
    <t>B_24 20141382 Nguyễn Ngọc Hải
Tác nhân 2: Hệ cơ
Hệ thống cần cung cấp chế độ rảnh tay khi điều khiển để người dùng có thể làm những việc cá nhân khác.</t>
  </si>
  <si>
    <t xml:space="preserve">B_01 20150078 Mai Gia Bảo Anh
Hệ cơ
Hệ thống hỗ trợ việc điều khiển drone bay tự động tới một địa điểm 
đã được định sẵn, để tránh lãng phí công sức của người sử dụng
</t>
  </si>
  <si>
    <t>B_02 20153752 Nguyễn Tài Tiêu
Người dùng có tình trạng tốt, có thể sử dụng các thiết bị đầu vào như bàn phím, chuột để thao tác lưu trữ, xử lý dữ liệu trong hệ thống.</t>
  </si>
  <si>
    <t>B_03 20151236 Lê Ngọc Hảo                                                                                                -Tác nhân 2:Hệ vận động                                                                                                          -Các việc lặp đi lặp lại có thể sử dụng thành một chức năng, các cấu hình thường làm thì có thể cho làm mặc định</t>
  </si>
  <si>
    <t>B_04 20153947 Nguyễn Văn  Trọng
- người quản trị hệ thống có đủ sử khỏe để có thể làm việc với hệ thóng, ví dụ như đứt tay, ôm yếu, suy nhược cơ thể sẽ không thể thực hiện sử dụng hệ thống hiệu quả như mong muốn</t>
  </si>
  <si>
    <t>B_05 20154101 Nguyễn Anh  Tuấn
Có chức năng bàn phím ảo, các trường input, các nút bấm đều có thể sử dụng bằng cả chuột và bàn phím để cán bộ quản lý bị đau môt tay vẫn có thể dễ dàng chọn cách chỉ dùng chuột hoặc bàn phím để thao tác</t>
  </si>
  <si>
    <t>B_06 20154484 Nguyễn Văn Đạt
Tác nhân 2: Hệ cơ
Có hướng dẫn sử dụng và các chế độ điều khiển
tự động để giảm thiểu việc điều khiển bằng tay 
quá nhiều khi vận hành hệ thống.</t>
  </si>
  <si>
    <t xml:space="preserve">B_07 20153264 Nguyễn Đức Tài
Cần giới hạn số drone tối đa cho một người khi có dấu hiệu sức khỏe thay đổi
                                                                                                                                 </t>
  </si>
  <si>
    <t xml:space="preserve">B_08 20151858 Ngô Việt Hưng
Với hệ cơ:
Hệ thống hỗ trợ việc điều khiển drone bay tự động tới một địa điểm đã được định sẵn, để tránh lãng phí công sức của người sử dụng vào những công việc không cần thiết trong khi Drone có thể hoàn toàn xử lý được.   </t>
  </si>
  <si>
    <t>B_09 20152962 Nguyễn Huy  Quang
Hệ thống cung cấp các công cụ phân tích giúp phân tích hình ảnh hữu ích đề xuất cho người phân tích những dữ liệu có dấu hiệu xấu, giảm công việc phân tích của người dùng</t>
  </si>
  <si>
    <t>B_10 20179758 Bùi Nhật Trường
Có thể sử dụng những hình ảnh, biểu tượng đã hiện hữu trong tiềm thức hoặc tâm trí người sử dụng hoặc những thứ quen thuộc để tái sử dụng trong hệ thống. Việc tái sử dụng giúp người dùng dễ thích nghi mà không cần phải học cái mới. Ví dụ như biểu tượng khởi động quen thuộc trên nút khởi động của máy tính hoặc laptop để tượng trưng cho sự bắt đầu</t>
  </si>
  <si>
    <t>B_11 20154253 Nguyễn Đức Tùng
Đối với người kiểm lâm, việc di chuyển đi các vị trí khác nhau để có thể đặt và thu drone là điều tất yếu, vì vậy hệ thống cần tối ưu để tránh kiểm lâm phải di chuyển quá nhiều.</t>
  </si>
  <si>
    <t>B_12 20151230 Trịnh Đình Hải
Giới hạn số lượng drone tối đa có thể điều khiển cho một người dùng , nếu số lượng quá nhiều sẽ cảnh báo. Khối lượng công việc nên sắp xếp phù hợp với sức khỏe , thể trạng của từng người .</t>
  </si>
  <si>
    <t>B_14 20152230 Thân Tài  Linh
Hệ thống cần phát triển sự thông minh, có thể là điều khiển bằng giọng nói để thích hợp với chế độ rảnh tay. Đây  coi là một yêu cầu về mặt công nghệ, tuy là chưa thực sự cần thiết nhưng nó lại rất hiệu quả</t>
  </si>
  <si>
    <t xml:space="preserve">B_15 20151123 Nguyễn Tuấn Giao. 
Khi drone gặp sự cố cần có thông báo về lộ trình thuận tiện nhất đến đến nơi gặp sự cố, thu hồi drone về để xử lý, sửa chữa nhanh chóng.
</t>
  </si>
  <si>
    <t>B_16 20153075 Nguyễn Văn Quyết
- Việc đi lại di chuyển của con người ảnh hưởng rất nhiều đến hệ vận động, Khi di chuyển quá nhiều trên một khoảng không gian, con người sẽ rất dễ bị hoa mắt, mệt mỏi, mất nước ..
Vì vậy hệ thống phải hạn chế tối đa việc di chuyển của con người khi điều khiển drone, thu thập dữ liệu.......
Một giải pháp đó là có thể cái đặt chế độ bay trên máy tính cho drone</t>
  </si>
  <si>
    <t>B_17 20150835 Lương Mạnh Đạt
Khoảng cách giữa các phím ấn trên chương 
trình phải đủ lớn để người sử dụng trong quá
trình thao tác không bị ấn nhầm các chức
năng với nhau</t>
  </si>
  <si>
    <t>B_18 20150424 Đào Huy Chương
Với những công nghệ hiện đại ta có thể cài đặt lên nó những tiện ích 
như cảnh báo khi khu rừng bị chặt phá...</t>
  </si>
  <si>
    <t>B_19 20151290 Bùi Minh Hiếu
Kết nối internet giúp dễ dàng thu thập dữ liệu 
các drone trành việc phải di chuyển nhiều đến 
tận vị trí quản lí drone để lấy dữ liệu gây mệt
mỏi cho người quản lí</t>
  </si>
  <si>
    <t>B_20 20151168 Nguyễn Văn Hào
Thay đổi giao diện tương tác với mỗi chức năng, thay đổi linh hoạt giao diện, không nên cứng nhắc (ví dụ màn hình quản lí drone là 1 danh sách, màn hình cài đặt thì đặt các nút như nào, ...)</t>
  </si>
  <si>
    <t>B_21 20154136 Phạm Văn Tuấn
Tác nhân 2: Hệ cơ
Có hướng dẫn sử dụng và các chế độ điều khiển
 tự động để giảm thiểu việc điều khiển bằng tay 
quá nhiều khi vận hành hệ thống.</t>
  </si>
  <si>
    <t>B_22 20151716 Trần Viết Huy 
-Hệ cơ 
Có bàn phím ảo và tổ hợp phím tắt để người quản lý dễ dàng thao tác với hệ thống, tăng khả năng tương tác với hệ thống hoặc khi người quản lý bị chấn thương không thao tác bằng cả hai tay được.</t>
  </si>
  <si>
    <t>B_23 20152084 Vũ Văn Kiên
Yêu cầu về hệ cơ, và khớp : Hạn chế việc cho người đi kiểm tra tình trạng drone trong rừng.Thiết lập nếu drone phát hiện vấn đề sẽ phát cảnh báo và bay về địa điểm có người giám sát gần nhất (trừ trường hợp hỏng,...)</t>
  </si>
  <si>
    <t xml:space="preserve">B_24 20141382 Nguyễn Ngọc Hải
Tác nhân 2: Hệ cơ
Hệ thống hỗ trợ việc điều khiển drone bay tự động tới một địa điểm đã được định sẵn, để tránh lãng phí công sức của người sử dụng
</t>
  </si>
  <si>
    <t>B_01 20150078 Mai Gia Bảo Anh
Hệ khớp
Các nút điều khiển cũng như các tổ hợp phím điều khiển không được
cách quá xa nhau, sẽ khiến người dùng khó xử lý</t>
  </si>
  <si>
    <t>B_02 20153752 Nguyễn Tài Tiêu
Cần thường xuyên tổ chức các buổi vận động nhẹ cho người dùng để hệ vận động của họ đáp ứng tốt nhất, sức khỏe tốt và tập trung cao khi làm việc.</t>
  </si>
  <si>
    <t>B_03 20151236 Lê Ngọc Hảo                                                                                                -Tác nhân 2:Hệ vận động                                                                                                          -Các thiết bị, chương trình được thiết kế an toàn, bảo vệ con người</t>
  </si>
  <si>
    <t>B_06 20154484 Nguyễn Văn Đạt
Tác nhân 3: Hệ khớp
hàng ngày có các buổi nghỉ ngơi vận động nhẹ để
các khớp mềm dèo tránh ngồi lâu ảnh hưởng đến
sự linh động của các khớp.</t>
  </si>
  <si>
    <t xml:space="preserve">B_07 20153264 Nguyễn Đức Tài
Các tổ hợp phím hoặc tổ hợp nút điều khiển cần thiết kế hợp lý tránh việc cách quá xa nhau
                                                                                                                                         </t>
  </si>
  <si>
    <t>B_08 20151858 Ngô Việt Hưng
Với hệ khớp:
Đối với các thiết bị có thể mang khi di chuyển được như như điện thoại, máy tính bảng thì độ rung khi cảnh báo, hoặc khi có thông báo mới phải vừa phải, những thông báo nào hay xuất hiện (hay bị rung nhiều) thì không nên để mặc định là rung mà để là âm thanh, tránh trường hợp gây phiền toái không cần thiết cho người sử dụng.</t>
  </si>
  <si>
    <t>B_09 20152962 Nguyễn Huy  Quang
Các drone cần có thiết bị phát tín hiệu, âm thanh sử dụng khi gặp trục trặc để đơn giản trong việc tìm kiếm, tiết kiệm sức lực cho người kiểm lâm</t>
  </si>
  <si>
    <t>B_10 20179758 Bùi Nhật Trường
Đảm bảo sức khỏe cho người thường xuyên sử dụng ứng dụng. Việc làm việc liên tục thông qua các hoạt động như theo dõi, giám sát và phân tích nhiều giờ đồng hồ trước màn hình máy tính hoặc điện thoại có thể ảnh hưởng xấu tới hệ thần kinh. Trong ứng dụng, có thể cài đặt bộ đếm thời gian để tính toán thời gian làm việc của người sử dụng. Nếu thời gian làm việc quá quy định thì cần cảnh báo và nhắc nhở người dùng sinh hoạt hợp lý</t>
  </si>
  <si>
    <t>B_11 20154253 Nguyễn Đức Tùng
Đối với bộ phận kỹ thuật tổng hợp video, tương tự như 2 tác nhân, các thao tác để tổng hợp các video cần tránh thao tác quá xa nhau (vd kéo thả các tệp, di chuyển để lấy các thẻ nhớ, lắp thẻ nhớ để lấy nội dung)</t>
  </si>
  <si>
    <t xml:space="preserve">B_12 20151230 Trịnh Đình Hải
Giao diện cảm ứng có các icon không bé hơn 50 px để người dùng tương tác dễ dàng , các icon cách xa nhau ít nhất 5 px, icon rõ ràng , dễ hiểu , không đánh đố người dùng. </t>
  </si>
  <si>
    <t>B_14 20152230 Thân Tài  Linh
Về hệ vận động
Các thao tác phím tắt tổ hợp cần phù hợp với khả năng sử dụng của người dùng. Tổ hợp phím nên là  2 phím là tốt nhất, nhiều nhất chỉ được 3, không nên  quá nhiều phím trong 1 tổ hợp gây khó khăn cho người dùng</t>
  </si>
  <si>
    <t xml:space="preserve">B_15 20151123 Nguyễn Tuấn Giao.
Điều phối công việc trong ngày một cách hài hoà, hợp lý, cần có những quãng nghỉ cho người điều khiển hay quản lý để khỏi nhức mỏi, căng cứng và chán nản.
</t>
  </si>
  <si>
    <t>B_16 20153075 Nguyễn Văn Quyết
- Hiện nay khoa học công nghệ ngày càng phát triển và việc áp dụng chúng vào trong hệ thống là rất quan trọng và cần thiết nó sẽ giúp mang lại hiệu quả vô cùng to lớn
Khi thiết kế hệ thống ta có thể tích hợp việc điều khiển bằng giọng nói, âm thanh... giúp giảm tối đa thao tác tay chân cho con người</t>
  </si>
  <si>
    <t xml:space="preserve">B_17 20150835 Lương Mạnh Đạt
Các chữ viết phải có kích thước phù hợp
không quá nhỏ và quá nhiều nội dung gây cảm 
giác nhàm chán cho người sử dụng                 
</t>
  </si>
  <si>
    <t>B_18 20150424 Đào Huy Chương
Đối với hệ khớp cũng nhiều điểm tương đồng như hệ cơ, khi làm việc 
trong thời gian dài sẽ gây cảm giác mỏi, nhức... nên khi thiết kế nên 
lưu ý điều chỉnh phạm vi cử động, co duỗi các khớp sao cho linh hoạt, 
thoải mái</t>
  </si>
  <si>
    <t>B_19 20151290 Bùi Minh Hiếu
Giao diện cần phải sắp xếp linh hoạt có các 
thanh trượt tránh cho người dùng phải quay cổ
gây mỏi</t>
  </si>
  <si>
    <t>B_20 20151168 Nguyễn Văn Hào
Sử dụng các hình thức chỉ dẫn ví dụ âm thanh, rung thay cho việc chỉ dùng các dòng chữ , để người dùng có nhiều lựa chọn khi sử dụng ứng dụng</t>
  </si>
  <si>
    <t>B_21 20154136 Phạm Văn Tuấn
Tác nhân 3: Hệ khớp
hàng ngày có các buổi nghỉ ngơi vận động nhẹ 
để các khớp mềm dèo tránh ngồi lâu ảnh hưởng 
đến
sự linh động của các khớp.</t>
  </si>
  <si>
    <t>B_22 20151716 Trần Viết Huy
-Hệ khớp 
Các thao tác cần đơn giản hết mức có thể tránh việc phải sử dụng tay chân quá nhiều gây ra đau nhức xương khớp.</t>
  </si>
  <si>
    <t>B_23 20152084 Vũ Văn Kiên
Yêu cầu về hệ cơ, hệ khớp : Việc điều khiển drone bằng tay cần hạn chế nên thay bằng chế độ tự động để người dùng có thời gian nghỉ ngơi mà vẫn có thể giám sát được tình hình khu vực drone quan sát</t>
  </si>
  <si>
    <t>B_24 20141382 Nguyễn Ngọc Hải
Tác nhân 3: Hệ khớp
Các nút điều khiển cũng như các tổ hợp phím điều khiển không được cách quá xa nhau, sẽ khiến người dùng khó xử lý</t>
  </si>
  <si>
    <t>B_01 20150078 Mai Gia Bảo Anh
Hệ khớp
Có thể hỗ trợ người dùng tương tác không chỉ bằng chuột hoặc bàn phím
mà còn có thể hỗ trợ nhận diện các lệnh thông qua giọng nói</t>
  </si>
  <si>
    <t>B_02 20153752 Nguyễn Tài Tiêu
Trong quá trình làm việc nếu gặp sự cố bất ngờ như bị thương ở tay, nên chuyển chế độ điều khiển drone tự động, nghỉ ngơi để có thể hồi phục sớm nhất và tiếp tục công việc.</t>
  </si>
  <si>
    <t>B_03 20151236 Lê Ngọc Hảo                                                                                                -Tác nhân 2:Hệ vận động                                                                                                          -Các thiết kế về nhập, xuất được thiết kế nhiều trường hợp để có thể phù hợp với nhiều loại người khác nhau.</t>
  </si>
  <si>
    <t>B_06 20154484 Nguyễn Văn Đạt
Tác nhân 3: Hệ khớp
Các thao tác cần hợp lý tránh các thao tác rườm rà,
thao tác cần tối ưu không quá khó thao tác và có 
thể sử dụng chức năng điều khiển bằng giọng nói.</t>
  </si>
  <si>
    <t>B_07 20153264 Nguyễn Đức Tài
Đối với tương tác trên giao diện chỉ nhận đầu vào là 1 tương tác với người dùng tại một thời điểm duy nhất, các tương tác cần có dấu hiệu để người dùng nhận biết</t>
  </si>
  <si>
    <t xml:space="preserve">B_08 20151858 Ngô Việt Hưng
Với hệ khớp:
Các nút điều khiển cũng như các tổ hợp phím điều khiển không được đặt cách quá xa nhau, sẽ khiến người dùng khó xử lý, gây ra những bất tiện trong khi hoàn toàn có thể xử lý một cách dễ dàng và nhanh chóng hơn.    </t>
  </si>
  <si>
    <t>B_09 20152962 Nguyễn Huy  Quang
Ngoài điều khiển trực tiếp bằng tay hệ thống có thể cung cấp chức năng điều khiển drone thông qua giọng nói để có thể dễ dàng điều khiển drone mà tiêu tốn ít sức lực</t>
  </si>
  <si>
    <t>B_10 20179758 Bùi Nhật  Trường
Trong việc thiết kế giao diện đầu vào của ứng dụng cần đảm bảo tính dễ dàng sử dụng và thuận tiện cho người sử dụng. Ví dụ khi người dùng muốn điều khiển drone bằng tay thì thiết kế giao diện cần đảm bảo khu vực điều khiển phù hợp với tầm tay của người sử dụng (trên giao diện di động) hoặc hỗ trợ điều khiển bằng cả hai tay. Hay như trên desktop, các phím chức năng và hotkey cần đảm bảo tổ hợp phím dễ ấn tiện dụng.</t>
  </si>
  <si>
    <t>B_11 20154253 Nguyễn Đức Tùng
Đối với bộ phận tổng hợp video, hệ thống cần có tính phổ biến: mọi người thuộc các lứa tuổi, có các tật,... đều có thể dễ dàng thao tác (vd: việc lấy thẻ nhớ để lắp vào máy, việc thao tác để ghép các video với nhau,..)</t>
  </si>
  <si>
    <t>B_12 20151230 Trịnh Đình Hải
Ứng dụng chỉ cần tương tác một chạm , không cần tương tác quá nhiều ngón tay , không nhận đầu vào khi bấm 2 nút 1 lúc hoặc chạm vào 2 chỗ trên màn hình , chỉ nhận đầu vào duy nhất là 1 chạm hoặc 1 nút bấm 1 lúc .</t>
  </si>
  <si>
    <t>B_14 20152230 Thân Tài  Linh 
Về hệ vận động 
Thông báo tạm dừng để vận động cơ thể giúp cho người dùng có một sự nhắc nhở để đảm bảo sức khỏe. Người ngồi liên tục trong nhiều giờ sẽ ảnh hưởng đến sự vận động, gây hại cho sức khỏe</t>
  </si>
  <si>
    <t xml:space="preserve">B_15 20151123 Nguyễn Tuấn Giao.
Các tổ hợp phím dùng trong hệ thống quản lý và phân tích video nên được thiết kế hợp lý, phù hợp với các ngọn tay. Và cũng cần có sự thay thế bằng chuột khi người dùng không thể dùng tổ hợp phím.
</t>
  </si>
  <si>
    <t>B_16 20153075 Nguyễn Văn Quyết
- Trong qua trình thao tác đòi hỏi của người dùng làm sao làm việc nhanh nhất và thuận tiện nhất
Để thuận tiện cho thao tác trong quá trình thiết kế hệ thống có thể có các tổ hợp phím quen thuộc để thuận tiện cho thao tác của người dùng, đôi khi việc có quá nhiều những tổ hợp phím cũng không cần thiết, vì người dùng không thể nhớ hết được</t>
  </si>
  <si>
    <t>B_17 20150835 Lương Mạnh Đạt
Các âm báo, cảnh báo của chương chình không
được quá to, gây cảm giác chói tai cho người
sử dụng, hoặc khiến họ cảm thấy khó chịu
gây ảnh hướng đến hệ thần kinh</t>
  </si>
  <si>
    <t>B_18 20150424 Đào Huy Chương
Để giảm tác động lên hệ khớp ta cũng cần lưu ý đến cách sử dụng cho 
người dùng... các thao tác tránh lặp lại quá nhiều, có thể thao tác đa 
dạng với tay trái tay phải, hai chân gớp phần giảm bớt các vấn đề nhức 
mỏi khớp do phải thực hiện 1 động tác liên tục</t>
  </si>
  <si>
    <t>B_19 20151290 Bùi Minh Hiếu
Sử dụng những thông báo qua âm thanh hoặc 
nháy đèn khi có thông báo từ drone gửi về 
hạn chế được việc bật máy, cúi đầu xem thông
báo</t>
  </si>
  <si>
    <t>B_20 20151168 Nguyễn Văn Hào
Giao diện quan sát quá trình bay của drone màn hình cần rõ ràng, hình ảnh ghi lại từ drone là chủ đạo, cần thiết kế ở chính giữa, người dùng tiện quan sát</t>
  </si>
  <si>
    <t xml:space="preserve">B_21 20154136 Phạm Văn Tuấn
Tác nhân 3: Hệ khớp
Hệ thống cần có lịch trình cụ thể để tránh việc 
một ngày lao động quá nhiều, ngày lao động quá ít. 
công việc phân bổ hợp lý trong 1 ngày để các 
khớp vận động nhịp nhàng.
</t>
  </si>
  <si>
    <t>B_22 20151715 Trần Viết Huy 
-Hệ khớp
Các thiết bị đầu vào như chuột bàn phím phải đáp ứng nhu cầu tối thiểu tránh việc liệt phím, mất phím, con lăn chuột hỏng dẫn đến giật điện hoặc phải kéo chuột quá nhiều thay vì lăn chuột ảnh hưởng đến quá trình tương tác với hệ thống.</t>
  </si>
  <si>
    <t>B_23 20152084 Vũ Văn Kiên
Yêu cầu về hệ cơ và hệ khớp : Việc thu hồi drone bằng tay cũng nên hạn chế, thay vào đó, thiết lập cho drone bay về khu vực thu gom thẻ nhớ trong từng khu vực gần nhất của mỗi drone</t>
  </si>
  <si>
    <t>B_24 20141382 Nguyễn Ngọc Hải
Tác nhân 3: Hệ khớp
Ngoài điều khiển trực tiếp bằng tay hệ thống có thể cung cấp chức năng điều khiển thông qua giọng nói để có thể dễ dàng điều khiển mà tiêu tốn ít sức lực</t>
  </si>
  <si>
    <t>B_01 20150078 Mai Gia Bảo Anh
Hệ khớp:
Đối với các thiết bị có thể mang lại được như điện thoại, máy tính bảng
thì độ rung khi cảnh báo, hoặc khi có thông báo mới phải vừa phải, những thông báo nào
hay xuất hiện (hay bị rung nhiều) thì không nên để mặc định là rung mà để là âm thanh</t>
  </si>
  <si>
    <t>B_02 20153752 Nguyễn Tài Tiêu
Các bài tập vận động đơn giản, dễ học và đem lại hiệu quả cao (cho người dùng thiết bị, hệ thống) đề phòng các trường hợp ngoài ý muốn khi làm việc (chật khớp, nhức mỏi).</t>
  </si>
  <si>
    <t>B_03 20151236 Lê Ngọc Hảo                                                                                                -Tác nhân 1:Hệ thần kinh                                                                                                         -Có các hệ phán đoán AI bổ trợ cho sự phán đoán của con người để đưa ra thông báo đến người dùng</t>
  </si>
  <si>
    <t>B_06 20154484 Nguyễn Văn Đạt
Tác nhân 3: Hệ khớp
Hệ thống cần có lịch trình cụ thể để tránh việc một
ngày lao động quá nhiều, ngày lao động quá ít. 
công việc phân bổ hợp lý trong 1 ngày để các khớp
vận động nhịp nhàng.</t>
  </si>
  <si>
    <t xml:space="preserve">B_07 20153264 Nguyễn Đức Tài
Các thao tác cần phải hợp lý tránh rườm rà, không quá kho đối với người sử dụng, các chức năng, thao tác có thể được điều khiển bằng giọng nói
</t>
  </si>
  <si>
    <t>B_08 20151858 Ngô Việt Hưng
Với hệ khớp
Có thể hỗ trợ người dùng tương tác không chỉ bằng chuột hoặc bàn phím mà còn có thể hỗ trợ nhận diện các lệnh thông qua giọng nói, điều này thực sự cần thiết khi người dùng là những người bị khiếm khuyết về các bộ phận trên cơ thể, hỗ trợ tối đa các loại người dùng.</t>
  </si>
  <si>
    <t>B_09 20152962 Nguyễn Huy  Quang
Nếu lịch trình bay và khảo sát ngày hôm sau vẫn giống với ngày trước đó thì kiểm lâm có thể sử dụng kịch bản đã cấu hình hôm trước và chỉ cần khởi động drone kết nối và cho chạy.</t>
  </si>
  <si>
    <t>B_10 20179758 Bùi Nhật  Trường
Đảm bảo những dữ liệu đầu ra, thông báo truyền tải đầy đủ nội dung cần thiết một cách mạch lạc, đơn giản và dễ nhớ. Đồng thời tần suất xuất hiện cũng như phương thức xuất hiện, âm thanh kết hợp cần phải phù hợp. Tránh tình trạng cảnh báo xuất hiện liên tục, âm thanh khó chịu không phù hợp tạo nên cảm giác ức chế cho người sử dụng.</t>
  </si>
  <si>
    <t>B_11 20154253 Nguyễn Đức Tùng
Đối với bộ phận kỹ thuật tổng hợp video, do nằm giữa 2 quá trình theo dõi bằng drone và phân tích, vì vậy các thao tác cần phải nhanh để cho kịp với thời gian, tránh để lâu gây ảnh hương đến kết quả sau phân tích.</t>
  </si>
  <si>
    <t>B_12 20151230 Trịnh Đình Hải
Các phím điều khiển cần bố trí trí hợp lý để bấm dễ dàng. Các nút bấm có cảm giác rõ ràng,không lỏng hoặc quá nặng</t>
  </si>
  <si>
    <t>B_14 20152230 Thân Tài  Linh
Các tác vụ nên cần duy nhất nút chức năng, không để quá nhiều. Hợp nhất trong 1 lần bấm để có được trải nghiệm tốt hơn. Không nên chia 1 tác vụ ra nhiều lần bấm, vì người dùng ưa chuộng tính đơn giản nhanh gọn</t>
  </si>
  <si>
    <t xml:space="preserve">B_15 20151123 Nguyễn Tuấn Giao.
Nên có chức năng hỗ trợ bằng giọng nói để người dùng vẫn có thể điều khiển được ứng dụng trong điều kiện gặp một chút vấn đề về các khớp xương, khó dùng bằng các ngón tay.
</t>
  </si>
  <si>
    <t>B_16 20153075 Nguyễn Văn Quyết
Để đảm bảo cho hệ vận động vận động liên tục thì việc giải lao, nghỉ ngơi cũng rất hợp lý, hệ thống có thể có một số thông báo nhắc nhở, hỏi han người dùng để người dùng có thể biết và chăm lo cho sức khỏe, ví dụ có thể cái đặt thời gian</t>
  </si>
  <si>
    <t>B_17 20150835 Lương Mạnh Đạt
Việc thao tác các chức năng cần đơn giản, 
không đánh đố, bắt người dùng phải suy luận
hay suy nghĩ quá nhiều gây căng thẳng cho
hệ thần kinh</t>
  </si>
  <si>
    <t>B_18 20150424 Đào Huy Chương
Để bảo vệ các khớp cho người dử dụng, có thể tham khảo việc cài 
đặt một số ứng dụng bên trong thiết bị, thông báo cho người dùng 
thời gian đã làm việc, cảnh báo tác hại đối với cơ, khớp... khuyến 
cáo người dùng nghỉ ngơi. Có thể cung cấp cho người dùng các bài 
tập, mẹo thư giản gân cốt</t>
  </si>
  <si>
    <t>B_19 20151290 Bùi Minh Hiếu
Kích thước của các chi tiết trên giao diện cần
phải hợp lí tránh việc bé quá hoặc to quá khiển
người quản lí phải điều chỉnh lưng nhiều gây 
đau lưng</t>
  </si>
  <si>
    <t>B_20 20151168 Nguyễn Văn Hào
Ứng dụng có thể cảm nhận được chuyển động, khi kiểm lâm di chuyển mà không tương tác với màn hình nhưng ứng dụng vẫn bật và có thể sử dụng bất cứ lúc nào</t>
  </si>
  <si>
    <t xml:space="preserve">B_21 20154136 Phạm Văn Tuấn
Các thao tác cần hợp lý tránh các thao tác rườm rà, 
thao tác cần tối ưu không quá khó thao tác và có 
thể sử dụng chức năng điều khiển bằng giọng nói.
</t>
  </si>
  <si>
    <t xml:space="preserve">B_22 20151716 Trần Viết Huy
-Hệ khớp
Khi drone gặp xự cố cần đưa ra vị trí và địa điểm cụ thể để thông báo đến kiểm lâm, người dùng không phải trực tiếp để lấy drone. </t>
  </si>
  <si>
    <t>B_23 20152084 Vũ Văn Kiên
Hạn chế các thao tác, công việc xử lý phải xử dụng nhiều ngón tay, nên đơn giản hóa việc xử lý để người dùng cảm thấy thoải mái và dễ dàng sử dụng</t>
  </si>
  <si>
    <t>B_24 20141382 Nguyễn Ngọc Hải
Tác nhân 3: hệ khớp
Việc thiết kế thiết bị điều khiển, hệ thống cần xác định trước các tập người dùng nhằm xây dựng ứng dụng phù hợp đảm bảo tương tác giữa người dùng và máy là tốt nhất.</t>
  </si>
  <si>
    <t>B_01 20150078 Mai Gia Bảo Anh</t>
  </si>
  <si>
    <t>B_02 20153752 Nguyễn Tài Tiêu
Việc thiết kế thiết bị điều khiển, hệ thống cần xác định trước các tập người dùng nhằm xây dựng ứng dụng phù hợp đảm bảo tương tác giữa người dùng và máy là tốt nhất.</t>
  </si>
  <si>
    <t>B_03 20151236 Lê Ngọc Hảo                                                                                                -Tác nhân 1:Hệ thần kinh                                                                                                          -Các bố cục của giao diện thân thiện, khiến người dùng không bị ác cảm, hay nghĩ rằng đây là chương trình khó sử dụng</t>
  </si>
  <si>
    <t>B_06 20154484 Nguyễn Văn Đạt
Định kì có các buổi kiểm tra sức khỏe tổng thể và
các buổi kiểm tra sức khỏe nhỏ lẻ để đảm bảo cán
bộ vận hành và điều khiển luôn trong trạng thái
vận hành tốt nhất.</t>
  </si>
  <si>
    <t xml:space="preserve">B_07 20153264 Nguyễn Đức Tài
Ứng dụng cần được thiết kế để người dùng có thể tùy chỉnh thay đổi theo trạng thái cá nhân
                                                                                                                                     </t>
  </si>
  <si>
    <t>B_08 20151858 Ngô Việt Hưng
Với hệ khớp
Cần tránh bắt người sử dụng phải thao tác liên tục trong một khoản thời gian dài, bằng cách giảm bớt các thao tác không cần thiết, ví dụ như tránh việc phải click chuột hai lần; ngoài việc sử dụng bàn phím để điều khiển, còn có thể dùng chuột đề điều hướng.</t>
  </si>
  <si>
    <t>B_09 20152962 Nguyễn Huy  Quang
Hệ thống cần nghiên cứu tối giản các hoạt động lặp đi lặp lại của người kiểm lâm hàng hàng tránh gây nhàm chán, gây ức chế khi làm việc</t>
  </si>
  <si>
    <t>B_10 20179758 Bùi Nhật Trường
Thiết kế cần cố gắng xây dựng và giúp người sử dụng có thể tùy chọn và tự điều chỉnh đối với trạng thái cá nhân một cách tiện lợi nhất mà lại đơn giản. Ví dụ: hỗ trợ nhiều ngôn ngữ và người dùng có thể tùy chọn thay đổi. Thay đổi các shortkey trên bàn phím. Hay lựa chọn âm thanh riêng biệt khi báo lỗi hoặc có thông báo sự kiện</t>
  </si>
  <si>
    <t>B_11 20154253 Nguyễn Đức Tùng
Yêu cầu với toàn bộ hệ thống: Các thao tác cần phải nhất quán, phù hợp chung với thao tác bình thường (vd: nút tắt ở bên phải phía trên, các nút bấm không nên sát quá dưới màn hình, thao tác với smartphone không nên để người dùng phải dùng 2 tay mới có thể thao tác được,...)</t>
  </si>
  <si>
    <t>B_12 20151230 Trịnh Đình Hải
Khi có thông báo quan trọng hoặc các chỉ dẫn trên đường đi thì ngoài hiện thông báo qua màn hình , ứng dụng còn phát có âm thanh to và rung lên để người dùng biết .</t>
  </si>
  <si>
    <t xml:space="preserve">B_14 20152230 Thân Tài  Linh
Tối ưu để sức khỏe người dùng không ảnh hướng lớn đến việc sử dụng các tính năng của hệ thống. </t>
  </si>
  <si>
    <t xml:space="preserve">B_15 20151123 Nguyễn Tuấn Giao.
Cần tối ưu, 1 thao tác có thể có nhiều cách thức tương khác khác nhau đối với ứng dụng. 
</t>
  </si>
  <si>
    <t>B_16 20153075 Nguyễn Văn Quyết
Nghiệp vụ của hệ thống là một chu trình dài bao gồm nhiều chức năng đi kèm với nhau
Để thuận tiện cho thao tác của người dùng Hệ thống nên hợp nhất lại các chức năng cần thiết trong 1 tác vụ xử lý, không nên chia quá nhỏ ra nhiều chức năng...</t>
  </si>
  <si>
    <t xml:space="preserve">B_17 20150835 Lương Mạnh Đạt
Để người dùng không cần mất nhiều thời gian tìm
kiếm, các chức năng phải được sắp xếp tập 
chung lại  </t>
  </si>
  <si>
    <t>B_18 20150424 Đào Huy Chương
Để chiếm được cảm tình của người dùng, trong khả năng cập nhật 
liên tục nữa nhiều công nghệ mới tích hợp vào trong sản phẩm</t>
  </si>
  <si>
    <t>B_19 20151290 Bùi Minh Hiếu
Độ sáng của ứng dụng có thể điều chỉnh được 
tranh việc tối quá hoặc sáng quá gây mệt mỏi
thần kinh cho người quản lí</t>
  </si>
  <si>
    <t>B_20 20151168 Nguyễn Văn Hào
Khi drone bay xong, ứng dụng rung lên để thông báo drone đã bay xong, chuẩn bị kết thúc việc bay tuần tra, để người kiểm lâm nắm bắt được thông tin</t>
  </si>
  <si>
    <t>B_21 20154136 Phạm Văn Tuấn
Định kì có các buổi kiểm tra sức khỏe tổng thể và 
buổi training huấn luyện
để đảm bảo bộ phận vận hành và điều khiển luôn 
trong trạng thái  tốt nhất.</t>
  </si>
  <si>
    <t>B_23 20152084 Vũ Văn Kiên</t>
  </si>
  <si>
    <t>B_24 20141382 Nguyễn Ngọc Hải
Tác nhân 3: hệ khớp
Các hoạt động thao tác cần đơn giản, không đánh đố, làm khó khăn người dùng như suy luận...</t>
  </si>
  <si>
    <t>Bộ nhớ</t>
  </si>
  <si>
    <t>B_01 20151707 Tạ Quốc Huy
- Đối với ứng dụng quản lý thông tin trả về từ 500 drones (lượng thông tin vô cùng lớn) thì bộ nhớ là một trong những yếu tố cần phải để ý nhất.</t>
  </si>
  <si>
    <t>B_02 20153950 Trần Quốc Trọng
- Trong quá trình thiết kế trang web, chúng ta cần để ý đến vấn đề bộ nhớ của người dùng vì mỗi người có khả năng ghi nhớ khác nhau, nên phải thiết kế làm sao cho thân thiện với hầu hết người dùng của mình.</t>
  </si>
  <si>
    <t>B_03 20153552 Trần Văn  Thắng                                                                                  
Bộ nhớ là nơi lưu trữ thông tin được trao đổi và tiệp nhậ</t>
  </si>
  <si>
    <t>B_06 20154484 Nguyễn Văn Đạt
các tác nhân gồm:
Tác nhân 1: Bộ nhớ ngắn hạn
Tác nhân 2: Bộ nhớ dài hạn
Tác nhân 3: Bộ nhớ cảm nhận</t>
  </si>
  <si>
    <t xml:space="preserve">B_07 20153264 Nguyễn Đức Tài
Các tác nhân bao gồm:
Tác nhân 1: Bộ nhớ ngắn hạn
Tác nhân 2: Bộ nhớ dài hạn
Tác nhân 3: Bộ nhớ cảm nhận
                                                                                               </t>
  </si>
  <si>
    <t>B_08 20153805 Nguyễn Văn Tín
Khái niệm Ghi nhớ : Ghi nhớ là lưu trữ thông tin. Các thông tin trong quá trình ghi nhớ được lưu trữ tại bộ nhớ. Các loại bộ nhớ : Bộ nhớ cảm nhận, Bộ nhớ ngắn hạn, Bộ nhớ dài hạn. Cần thiết kế hệ thống giúp cho việc tương tác giữa người và máy trở nên tốt hơn dựa trên khía cạnh tương tác bộ nhớ.</t>
  </si>
  <si>
    <t>B_09 20151387 Nguyễn Thị Hiền
Bộ nhớ là nơi lưu trữ thông tin của con người theo thời gian.
Bộ nhớ có 3 loại là:
- Bộ nhớ cảm nhận.
- Bộ nhớ ngắn hạn.
- Bộ nhớ dài hạn.</t>
  </si>
  <si>
    <t>B_10 20179758 Bùi Nhật Trường
Nhớ là lưu trữ thông tin theo thời gian. Nhớ là việc lưu giữ và khả năng gợi nhớ thông tin, kinh nghiệm đã trải và cách thức thực hiện một việc (kỹ năng và thói quen). Các thông tin trong quá trình ghi nhớ được lưu trữ tại bộ nhớ. Bộ nhớ bao gồm 3 thành phần chính là:
1. Bộ nhớ cảm nhận
2. Bộ nhớ ngắn hạn
3. Bộ nhớ dài hạn
Mục tiêu của người thiết kế hệ thống là hiểu rõ và đưa ra những thiết kế tối ưu giúp việc tương tác giữa người và máy trở nên tốt hơn dựa trên khía cạnh tương tác bộ nhớ</t>
  </si>
  <si>
    <t>B_11 20153359 Thân Văn Thái
Bộ nhớ của con người là nơi lưu trữ các thông tin có được từ quá trình tiếp thu, kinh nghiệm và suy luận. Con người có 3 loại bộ nhớ là:
- Bộ nhớ cảm nhận (sensory memory)
- Bộ nhớ ngắn hạn hay bộ nhớ làm việc (short term memory)
- Bộ nhớ dài hạn (long term memory)</t>
  </si>
  <si>
    <t>B_12 20152976 Nguyễn Xuân  Quang
Bộ nhớ là nơi lưu trữ thông tin của con người. Bộ nhớ gồm ba tác nhân:
-Tác nhân 1: Bộ nhớ cảm nhận.
-Tác nhân 2: Bộ nhớ ngắn hạn.
-Tác nhân 3: Bộ nhớ dài hạn.</t>
  </si>
  <si>
    <t>B_14 20152230 Thân Tài  Linh
Bộ nhớ là một thành phần cực kỳ quan trọng, lưu trữ thông tin của con người
+ bộ nhớ ngắn hạn
+ bộ nhớ dài hạn
+ bộ nhớ cảm nhận</t>
  </si>
  <si>
    <t xml:space="preserve">B_15 20151123 Nguyễn Tuấn Giao.
Bộ nhớ là nơi lưu trữ thông tin của con người, thông tin đó có được từ quá trình tiếp thu, suy luận. Có 3 loại tác nhân trong bộ nhớ: Bộ nhớ cảm nhận; Bộ nhớ ngắn hạn và Bộ nhớ dài hạn. 
</t>
  </si>
  <si>
    <t>B_16 20150539 Trần Hùng Cường
 -Bộ nhớ là thành phần quan trọng, là 
nơi lưu trữ thông tin của con người 
-có 3 tác nhân:
+Bộ nhớ ngắn hạn
+Bộ nhớ dài hạn
+Bộ nhớ cảm nhận</t>
  </si>
  <si>
    <t xml:space="preserve">B_17 20150835 Lương Mạnh Đạt
Các tác nhân của bộ nhớ:
- bộ nhớ cảm nhận                                     
- bộ nhớ ngắn hạn
- bộ nhớ dài hạn                                                                                                                                             </t>
  </si>
  <si>
    <t>B_18 20152978 Phan Văn Quang
-Tác nhân 1: bộ nhớ cảm giác
-Tác nhân 2: bộ nhớ ngắn hạn hay bộ nhớ làm việc
-Tác nhân 3: Bộ nhớ dài hạn</t>
  </si>
  <si>
    <t>B_19 20151290 Bùi Minh Hiếu
+ Tác nhân 1: Bộ nhớ cảm giác
+ Tác nhân 2: Bộ nhớ ngắn hạn hay bộ nhớ 
làm việc
+Tác nhân 3: Bộ nhớ dài hạn</t>
  </si>
  <si>
    <t>B_20 20151168 Nguyễn Văn Hào
Bộ nhớ là nơi lưu giữ thông tin và có khả năng cung cấp thông tin để người sử dụng đưa ra quyết định : bộ nhớ cảm giác, bộ nhớ ngắn hạn, bộ nhớ dài hạn</t>
  </si>
  <si>
    <t>B_21 20154136 Phạm Văn Tuấn
Bộ nhớ gồm 3 loại: bộ nhớ cảm nhận, bộ nhớ ngắn 
hạn và bộ nhớ dài hạn</t>
  </si>
  <si>
    <t xml:space="preserve">B_22_20150393 Biện Thành Chung
Nhớ là việc lưu giữ và khả năng gợi nhớ thông tin, kinh nghiệm đã trải và cách thức thực hiện một việc (kỹ năng và thói quen). 
Các thông tin trong quá trình ghi nhớ được lưu trữ tại bộ nhớ. Bộ nhớ bao gồm 3 thành phần chính là:
1. Bộ nhớ cảm nhận
2. Bộ nhớ ngắn hạn
3. Bộ nhớ dài hạn
Mục tiêu của người thiết kế hệ thống là hiểu rõ và đưa ra những thiết kế 
tối ưu giúp việc trong quá trình tương tác giữa người và máy sẽ trở nên tốt hơn. </t>
  </si>
  <si>
    <t>B_23 20152084 Vũ Văn Kiên
Bộ nhớ được chia làm 3 loại :
 - Bộ nhớ cảm nhận (sensory memory)
 - Bộ nhớ ngắn hạn (short term memory)
 - Bộ nhớ dài hạn (long term memory)</t>
  </si>
  <si>
    <t xml:space="preserve">B_24 20141382 Nguyễn Ngọc Hải
Các tác nhân bao gồm:
Tác nhân 1: Bộ nhớ ngắn hạn
Tác nhân 2: Bộ nhớ dài hạn
Tác nhân 3: Bộ nhớ cảm nhận
                                                                                               </t>
  </si>
  <si>
    <t>B_01 20151707 Tạ Quốc Huy
- Điểm mạnh của bộ nhớ con người:
+ Bộ nhớ ngắn hạn: thời gian truy cập nhanh (700ms), thời gian kể từ khi tiếp nhận thông tin và đưa ra phản xạ tương ứng có thể là gần như ngay lập tức.
+ Bộ nhớ dài hạn: khả năng lưu trữ gần như không hạn chế (theo nghiên cứu từ Salk Institute thì có thể lên tới 1 perabyte = 1000 terabytes), thời gian hư hỏng chậm.</t>
  </si>
  <si>
    <t>B_02 20153950 Trần Quốc Trọng
- Có thể lưu trữ thông tin cần thiết giúp cho quá trình tương tác với ứng dụng trở nên đơn giản và thuận tiện hơn.
- Khả năng ghi nhớ có thể giúp chúng ta có thể tối ưu hóa ứng dụng theo thời gian.
- Bộ nhớ con người có thể coi là vô hạn nếu biết cách khai thác.</t>
  </si>
  <si>
    <t>B_03 20151236 Lê Ngọc Hảo
-Có thể phân biệt, lưu trữ các thông tin phù hợp với cá hoàn cảnh và đối tượng                                                                                                            -Có thể đưa ra các thông tin lưu trữ đã nhớ</t>
  </si>
  <si>
    <t>B_04 20145226 La Văn Việt
do khả năng làm việc cũng như tính chất công việc nên những người làm việc trong các trường hợp này có khả năng thích nghi với môi trường làm việc nên họ có khả năng chọn lọc và lưu trữ thông tin thích hợp cho việc nghiên cứu phụ vụ cho quá trình khám phá dữ liệu</t>
  </si>
  <si>
    <t>B_05 20150672 Mai Tiến  Dũng
Các cán bộ kiểm lâm, cán bộ quản lý hệ thống có trí nhớ tương đối tốt, có kinh nghiệm (bộ nhớ dài hạn) làm việc với rừng lâu</t>
  </si>
  <si>
    <t>B_06 20154484 Nguyễn Văn Đạt
Có thể lưu trữ được thông tin ngắn gọn, dễ hiểu
và xử lý được thông tin một cách hiệu quả.
Lưu trữ được mọi thông tin: âm thanh, hình ảnh.
Xử lý lệnh bằng âm thanh và hình ảnh một các 
nhanh chóng và chính xác.</t>
  </si>
  <si>
    <t>B_07 20153264 Nguyễn Đức Tài
Bộ nhớ của con người có thể coi gần như là bộ nhớ có dung lượng vô hạn,
Xử lý các trường hợp trong khi làm việc nhanh.
Các trường hợp làm việc vó thể được lưu lại để phục vụ cho việc khai phá dữ liệu</t>
  </si>
  <si>
    <t>B_08 20153805 Nguyễn Văn Tín
Có 3 loại bộ nhớ khác nhau : Bộ nhớ cảm nhận giúp chúng ta lưu trữ tạm thời các cảm nhận từ các kênh tiếp xúc với thế giới bên ngoài. Lượng thông tin rất nhiều nên bộ nhớ cảm nhận chỉ có khả năng lưu lại thông tin trong thời gian rất ngắn. Bộ nhớ ngắn hạn giúp chúng ta tiếp nhận thông tin từ bộ nhớ cảm nhận và xử lí thông tin, sau đó quên hoặc lưu lại tại bộ nhớ dài hạn. Bộ nhớ dài hạn lưu trữ hầu hết lượng thông tin lâu dài, và ít có khả năng mất mát hay nhầm lẫn.</t>
  </si>
  <si>
    <t>B_09 20151387 Nguyễn Thị Hiền
Bộ nhớ của con người theo lý thuyết có thể nhớ vô hạn các thông tin và có thể ghi nhớ rất nhanh nhạy. Mỗi bộ nhớ lại hữu dụng trong những trường hợp khác nhau, điều này giúp con người có thể ghi nhớ nhiều thông tin hơn.</t>
  </si>
  <si>
    <t>B_10 20179758 Bùi Nhật Trường
Bộ nhớ có thể được coi gần như có dung lượng nhớ vô hạn, thời gian tiếp nhận thông tin các đại đa số thành phần bộ nhớ trong não bộ con người có tốc độ lớn. Bộ nhớ chứa toàn bộ các thông tin hay các trải nghiệm cuộc sống của con người. Bộ nhớ chính là kho kiến thức quý báu nhất mà mỗi con người trong đời tích lũy được. Không có bộ nhớ gần như không có sự phát triển của nhân loại</t>
  </si>
  <si>
    <t>B_11 20153359 Thân Văn Thái
Bộ _x001d_nhớ của con người có sức chứa gần như là vô hạn thông tin và có sự phản ứng nhanh nhạy. Bộ nhớ con người với sự kết hợp của 3 loại bộ nhớ khiến cho công việc ghi nhớ trở nên thuận tiện và mang lại hiệu suất cao. Mỗi loại bộ nhớ lại thích ứng với một môi trường cụ thể, phối kết hợp với nhau để có thể có được nhiều thông tin</t>
  </si>
  <si>
    <t>B_12 20152976 Nguyễn Xuân  Quang
Bộ nhớ chia ra làm 3 loại và mỗi loại lại có nhiệm vụ riêng , bổ xung cho lẫn nhau . Bộ nhớ cảm nhận giúp chúng ta lưu trữ tạm thời các cảm nhận từ các kênh tiếp xúc với thế giới bên ngoài như mắt , mũi , tai , xúc giác .... Lượng thông tin rất nhiều nên bộ nhớ cảm nhận chỉ có khả năng lưu lại thông tin trong thời gian rất rất ngắn . Bộ nhớ ngắn hạn giúp chúng ta tiếp nhận thông tin từ bộ nhớ cảm nhận , xử lí thông tin , sau đó quên hoặc lưu lại tại bộ nhớ dài hạn. Bộ nhớ dài hạn lưu trữ hầu hết lượng thông tin , và ít có khả năng mất mát , hư hỏng .</t>
  </si>
  <si>
    <t xml:space="preserve">B_14 20152230 Thân Tài  Linh
Bộ nhớ giúp chúng ta lưu giữ thông tin với từng điểm mạnh khác nhau
Với bộ nhớ ngắn hạn ta có thể truy cập nhanh, bộ nhớ dài hạn giúp lưu trữ thông tin lâu dài, trong khi bộ nhớ cảm nhận giúp ta lưu trử được các kích thích nhận được từ tai , mắt .... </t>
  </si>
  <si>
    <t xml:space="preserve">B_15 20151123 Nguyễn Tuấn Giao.
Mỗi loại bộ nhớ có một điểm mạnh và chức năng riêng của chúng đúng như tên gọi của nó. Bộ nhớ cảm nhận giúp con người cảm nhận các thông tin đầu vào qua các giác quan, bộ nhớ ngắn hạn giúp con người phản xạ nhanh với các kích thích, bộ nhớ dài hạn giúp lưu trữ thông tin với dung lượng gần như vô hạn và lâu dài.
</t>
  </si>
  <si>
    <t xml:space="preserve">B_16 20150539 Trần Hùng Cường
 -Bộ nhớ ngắn hạn : tốc đọ xử lý nhanh ,gần như ngay lập tưc
- Bộ nhớ dài hạn: con người có khả ghi nhớ không giời hạn
-Bộ nhớ cảm nhận giúp lưu trữ các kich thích nhận được từ tai, mắt,.. </t>
  </si>
  <si>
    <t>B_17 20150835 Lương Mạnh Đạt
-Con người có thể lưu trữ nhiều dạng thông tin 
như hình ảnh, âm thanh, chữ viết,...
- Bộ nhớ ngắn hạn: khả năng truy cập nhanh
- Bộ nhớ dài hạn: Lưu trữ thông tin được lâu</t>
  </si>
  <si>
    <t>B_18 20152978 Phan Văn Quang
-Ghi nhớ được nhanh và được nhiều loại thông tin(như khi nhìn vào bản 
đồ 3D có thể biết chỗ nào có nghi vấn bị chặt phá rừng, nơi nào có sự 
thay đổi bất thường về địa hình...)</t>
  </si>
  <si>
    <t>B_19 20151290 Bùi Minh Hiếu
Giúp ghi nhớ nhanh được nhiều loại thông tin
như vị trí rừng bị phả hoại, các thao tác sử 
dụng ứng dụng, ...</t>
  </si>
  <si>
    <t>B_20 20151168 Nguyễn Văn Hào
Bộ nhớ có thể lưu giữ các thông tin, key log, lần đăng nhập, quá trình làm việc của kiểm lâm, việc thả drone bay, lịch sử báo cáo công việc của kiểm lâm</t>
  </si>
  <si>
    <t>B_21 20154136 Phạm Văn Tuấn
+ Bộ nhớ ngắn hạn: thời gian truy cập nhanh 
(700ms), thời gian kể từ khi tiếp nhận thông tin 
và đưa ra phản xạ tương ứng có thể là gần 
như ngay lập tức.
+ Bộ nhớ dài hạn: khả năng lưu trữ gần như 
không hạn chế (theo nghiên cứu từ Salk Institute 
thì có thể lên tới 1 perabyte = 1000 terabytes), 
thời gian hư hỏng chậm.</t>
  </si>
  <si>
    <t>B_22_20150393 Biện Thành Chung 
Bộ nhớ của con người bao gồm ba loại bộ nhớ. Việc não người sử dụng từng bộ nhớ cho những 
tùy những việc chắc chắn là cực kỳ tối ưu. Việc tối ưu này thể hiện qua việc trí nhớ con người có thể coi gần như là 
vô hạn. Não bộ cũng phản ứng rất nhanh với từng trường hợp cần dùng đến bộ nhớ nào.
Bộ nhớ con người với sự kết hợp của 3 loại bộ nhớ khiến cho công việc ghi nhớ trở nên thuận tiện và mang lại hiệu suất cao. 
Mỗi loại bộ nhớ lại thích ứng với một môi trường cụ thể, phối kết hợp với nhau để có thể có được nhiều thông tin.</t>
  </si>
  <si>
    <t>B_23 20152084 Vũ Văn Kiên
Bộ nhớ thông tin giúp lưu trữ các thông tin
 - Bộ nhớ cảm nhận mã hóa các kích thích nhận được từ các giác quan như nghe, nhìn, sờ mó.
 - Bộ nhớ ngắn hạn : thời gian truy cập nhanh (700ms) 
 - Bộ nhớ dài hạn : Thời gian lưu trữ lâu, có khả năng lưu không hạn chế, khả năng hư hỏng lâu.</t>
  </si>
  <si>
    <t>B_24 20141382 Nguyễn Ngọc Hải
- Điểm mạnh của bộ nhớ con người:
+ Bộ nhớ ngắn hạn: thời gian truy cập nhanh (700ms), thời gian kể từ khi tiếp nhận thông tin và đưa ra phản xạ tương ứng có thể là gần như ngay lập tức.
+ Bộ nhớ dài hạn: khả năng lưu trữ gần như không hạn chế (theo nghiên cứu từ Salk Institute thì có thể lên tới 1 perabyte = 1000 terabytes), thời gian hư hỏng chậm.</t>
  </si>
  <si>
    <t>B_01 20151707 Tạ Quốc Huy
- Điểm yếu của bộ nhớ con người:
+ Bộ nhớ ngắn hạn: thời gian hư hỏng nhanh (200ms) và chỉ có thể nhớ được khoảng 7 +- 2 mẩu thông tin 1 lúc.
+ Bộ nhớ dài hạn: thời gian truy nhập chậm (1/10s).</t>
  </si>
  <si>
    <t>B_02 20153950 Trần Quốc Trọng
- Bộ nhớ được chia làm 3 loại:
   + Bộ nhớ cảm nhận
   + Bộ nhớ ngắn hạn
   + Bộ nhớ dài hạn
- Phần lớn thông tin khi chúng ta sử dụng ứng dụng được lưu vào bộ nhớ cảm nhận và bộ nhớ ngắn hạn nên thông tin sẽ dễ dàng bị quên đi.
- Thông tin được lưu trong bộ nhớ không chính xác, mập mờ phụ thuộc vào thời gian.
- Bộ nhớ con người cũng phụ thuộc vào cảm xúc.</t>
  </si>
  <si>
    <t>B_03 20151236 Lê Ngọc Hảo
-Đối với các thông tin dài con người khó có thể nhớ hết được chúng                                                                                                                           -Đối với các thông tin lâu ngày không sử dụng thì sẽ quên đi</t>
  </si>
  <si>
    <t>B_04 20145226 La Văn Việt
có thể do áp lực công việc, hoặc những yếu tố môi trường xung quanh như gia đình, bạn bè,.... điều đó có thể dấn đến khả năng làm việc của họ không được đều đặn và chính xác mọi lúc, có thể dẫn đến những trường hợp sai sót nằm ngoài khả năng</t>
  </si>
  <si>
    <t>B_05 20150672 Mai Tiến  Dũng
Trong rừng quá nhiều hình ảnh giống nhau, thông tin tiếp nhận liên tục dẫn đến bộ nhớ cảm nhận phát huy được khả năng
- Bộ nhớ dài hạn với knh nghiệm làm việc lâu dẫn đến chủ quan, có thể bị tiếp nhận sai lệch thông tin</t>
  </si>
  <si>
    <t>B_06 20154484 Nguyễn Văn Đạt
Bộ nhớ của các cán bộ ngắn hạn, dễ bị ảnh hưởng 
bởi các yếu tố, khó tập trung trong vài hoàn cảnh
cụ thể.
không thể ghi nhớ quá nhiều thông tin cùng một lúc
Khi mất thông tin khó có thể ghi nhớ lại một cách
chính xác.</t>
  </si>
  <si>
    <t>B_07 20153264 Nguyễn Đức Tài
Ảnh hưởng của các yếu tố môi trường bên ngoài xung quanh như gia đình, bạn bè,..
Không thể ghi nhớ quá nhiều thông tin cùng một lúc,
Thông tin mờ tương đối lớn</t>
  </si>
  <si>
    <t>B_08 20153805 Nguyễn Văn Tín
Thông tin có thể bị sai lệch do người dùng cố nhớ quá nhiều  thông tin cùng một lúc, hoặc chỉ nhìn qua loa về thông tin Gây mất thời gian để xem lại bản đồ hoặc chỉ dẫn nếu như nhớ  nhầm hoặc sai. Có thẻ gây thiệt hại từ nhỏ đến lớn nếu nhớ nhầm hoặc quên. Đối với việc kiểm tra khu rừng thì bộ nhớ ngắn hạn và cảm giác  được sử dụng chính nên cũng không có khả năng dễ gây sai  lệch vì đây là trách nhiệm hàng ngày của nhân viên kĩ thuật.</t>
  </si>
  <si>
    <t>B_09 20151387 Nguyễn Thị Hiền
Bộ nhớ ngắn hạn chỉ có thể lưu lại thông tin trong một thời gian rất ngắn, khiến thông tin có thể bị lãng quên ngay sau đó. Bộ nhớ dài hạn tuy lưu trữ được nhiều thông tin nhưng việc truy xuất ra những thông tin này là khá chậm, mất thời gian.</t>
  </si>
  <si>
    <t>B_10 20179758 Bùi Nhật Trường
Tuy một số phần của bộ nhớ có tốc độ truy xuất thông tin nhanh nhưng các bộ phận này lại có nhược điểm là thời gian lưu trữ thông tin rất ngắn. Đồng thời việc lưu trữ thông tin vào trong bộ nhớ dài hạn là một quá trình khá dài và phụ thuộc rất nhiều vào bản thân mỗi cá thể. Bộ nhớ bị suy giảm theo thời gian và tuổi tác của mỗi cả thể. Tốc độ suy giảm phụ thuộc rất nhiều vào mỗi cá thể. Cơ chế ghi đè cũng khiến cho não bộ con người dễ quên. Đồng thời, bộ não thường có xu hướng nhớ một cách tổng quát nhất chứ không phải theo hướng chi tiết.</t>
  </si>
  <si>
    <t>B_11 20153359 Thân Văn Thái
Việc sở hữu 3 loại bộ nhớ cũng chính là điểm yếu của bộ nhớ con người. Mỗi loại bộ nhớ thích ứng tốt với một dạng thông tin, môi trường nhất định, và ngược lại cũng có những hạn chế riêng. Đối với bộ nhớ cảm nhận thời gian để lưu lại thông tin rất ngắn, điều này khiến cho con người có thể quên hoặc bỏ qua một thông tin nào đó. Bộ nhớ ngắn hạn có khả năng thông tin bị hư hỏng nhanh khi nó chỉ có thể lưu trữ thông tin trong khoảng thời gian rất ngắn và bị hạn chế số lượng chữ số ghi nhớ được. Bộ nhớ dài hạn lại có điểm yếu là khả năng truy cập chậm.</t>
  </si>
  <si>
    <t>B_12 20152976 Nguyễn Xuân  Quang
Bộ nhớ cảm nhận có thời gian lưu trữ thông tin chỉ khoảng 200ms - 1500ms. Bộ nhớ ngắn hạn có thời gian lưu trữ cũng chỉ tầm 200ms hoặc 7 +-2 con số. Bộ nhớ dài hạn có thời gian lưu trữ lâu nhưng tốc độ truy xuất chậm chỉ tầm 1/10s , có khi còn lâu hơn nữa. Việc lưu lại thông tin nhiều khi bị ảnh hưởng bởi cảm xúc , tâm trạng</t>
  </si>
  <si>
    <t xml:space="preserve">B_14 20152230 Thân Tài  Linh
Từng loại bộ nhớ có điểm yếu riêng
Điểm chung của bộ nhớ cảm nhận và ngắn hạn là thời gian ghi nhớ rất nhỏ, trong khi bộ nhớ dài hạn tuy thời gian lưu trữ lâu nhưng truy cập lại rất chậm. Ngoài ra bộ nhớ bị ảnh hưởng bởi nhiều yếu tố của con người, và không gian là hữu hạn </t>
  </si>
  <si>
    <t xml:space="preserve">B_15 20151123 Nguyễn Tuấn Giao.
Bộ nhớ ngắn hạn tuy truy cập vào nhanh nhưng cũng dễ quên nhanh, gây mất mát nhiều thông tin. Trong khi đó, bộ nhớ dài hạn lưu trữ được lâu nhưng lại truy cập rất mất thời gian. Hơn nữa, việc lưu trữ thông tin của bộ nhớ còn phụ thuộc vào trạng thái cảm xúc. Không phải lúc nào cũng theo ý của chúng ta.
</t>
  </si>
  <si>
    <t>B_16 20150539 Trần Hùng Cường
- bộ nhớ ngắn hạn và cảm nhận thời
 gian lưu trữ ngắn
- bộ nhớ dài hạn thì có tốc đọ truy cập 
rất chậm</t>
  </si>
  <si>
    <t>B_17 20150835 Lương Mạnh Đạt
- Trong một thời gian ngắn thì con người khó có 
thể lưu trữ được thông tin vào bộ nhớ
- Tương tự với các dữ liệu dài hạn hay có 
độ phức tạp cao thì cũng gây khó khăn cho 
việc ghi nhớ</t>
  </si>
  <si>
    <t>B_18 20152978 Phan Văn Quang
-Thông tin có thể bị sai lệch do người dùng cố nhớ quá nhiều 
thông tin cùng một lúc, hoặc chỉ nhìn qua loa về thông tin
-Gây mất thời gian để xem lại bản đồ hoặc chỉ dẫn nếu như nhớ 
nhầm hoặc sai(ví dụ nhớ nhầm drone tương ứng với khu vực xảy
 ra nghi vấn trong khi có thể kiểm tra ngay bằng cách xem mã số 
tương của vùng tương ứng với mã số của drone)
-Có thẻ gây thiệt hại từ nhỏ đến lớn nếu nhớ nhầm hoặc quên
(vd như quên xác nhận tình hình của khu rừng sau một ngày 
làm việc)
-Đối với việc kiểm tra khu rừng thì bộ nhớ ngắn hạn và cảm giác
 được sử dụng chính nên cũng không có khả năng dễ gây sai 
lệch vì đây là trách nhiệm hàng ngày của nhân viên kĩ thuật</t>
  </si>
  <si>
    <t>B_19 20151290 Bùi Minh Hiếu
Thông tin có thể bị sai lệch nếu người dùng 
phải nhớ quá nhiều thông tin 
Có thể gây thiệt hại nếu như không tìm ra vị trí
rừng bị phá
Gây mất thời gian nếu như người dùng mất 
công tìm lại vị trí rừng bị tàn phá đã quên</t>
  </si>
  <si>
    <t>B_20 20151168 Nguyễn Văn Hào
Điểm yếu của bộ nhớ chính là không thể tự thu nhận thông tin để lưu trữ, cần các giác quan khác để tiếp nhận thông tin, bộ nhớ dài hạn : truy cập chậm, bố nhớ ngắn hạn : dung lượng lưu trữ ít</t>
  </si>
  <si>
    <t>B_21 20154136 Phạm Văn Tuấn
+ Bộ nhớ ngắn hạn: thời gian hư hỏng nhanh 
(200ms) và chỉ có thể nhớ được khoảng 
7 +- 2 mẩu thông tin 1 lúc.
+ Bộ nhớ dài hạn: thời gian truy nhập chậm 
(1/10s).</t>
  </si>
  <si>
    <t xml:space="preserve">B_22_20150393 Biện Thành Chung 
Điểm yếu của bộ nhớ con người:
	Bộ nhớ ngắn hạn: thời gian hư hỏng nhanh (200ms) và chỉ có thể nhớ được khoảng 7 +- 2 mẩu thông tin 1 lúc.
	Bộ nhớ dài hạn: thời gian truy nhập chậm (1/10s).
	Phần lớn thông tin khi chúng ta sử dụng ứng dụng được lưu vào bộ nhớ cảm nhận và bộ nhớ ngắn hạn nên thông tin sẽ dễ dàng bị quên đi.
	Thông tin được lưu trong bộ nhớ không chính xác, mập mờ phụ thuộc vào thời gian.
	Bộ nhớ con người cũng phụ thuộc vào cảm xúc.
</t>
  </si>
  <si>
    <t>B_23 20152084 Vũ Văn Kiên
Bên cạnh những ưu điểm vẫn còn 1 số nhược điểm như :
 - Bộ nhớ cảm nhận : lưu theo cách viết đè nên thời gian lưu lại thường ngắn : bộ nhớ thị giác (200ms), bộ nhớ thính giác (1500ms)
 - Bộ nhớ ngắn hạn : Khả năng hư hỏng nhanh, khả năng nhớ hạn chế (7+/-2 chữ số)
 - Bộ nhớ dài hạn : Thời gian truy cập chậm, cấu trúc tuyến tính.</t>
  </si>
  <si>
    <t>B_24 20141382 Nguyễn Ngọc Hải
- Điểm yếu của bộ nhớ con người:
+ Bộ nhớ ngắn hạn: thời gian hư hỏng nhanh (200ms) và chỉ có thể nhớ được khoảng 7 +- 2 mẩu thông tin 1 lúc.
+ Bộ nhớ dài hạn: thời gian truy nhập chậm (1/10s).</t>
  </si>
  <si>
    <t xml:space="preserve">B_01 20151707 Tạ Quốc Huy
Tác nhân 1: Bộ nhớ cảm nhận
- Bộ nhớ thị giác chỉ tồn tại được khoảng 200ms nên nếu các thông báo hiển thị và biến mất quá nhanh thì người dùng sẽ không kịp nhìn ra và tiếp nhận thông tin. Cần phải để các thông báo hiện ra trong một thời gian đủ dài (ví dụ như thông báo có khoảng 10 từ thì phải để hiện ít nhất 3s). 
</t>
  </si>
  <si>
    <t>B_02 20153950 Trần Quốc Trọng
- Đối với tác nhân kiểm lâm trong tương tác đăng nhập:
    +Giao diện đăng nhập không nên có quá nhiều mục, gây khó nhớ cho kiểm lâm.
    + Mỗi mục phải có kích thước đủ lớn, dễ nhìn giúp kiểm lâm dễ dàng ghi nhớ thông tin.
    + Không nên quá lạm dụng các thông báo, vì thông báo nhiều sẽ khiến người dùng bị loạn.
    + Màu sắc giao diện nên hài hòa và nhấn mạnh những điểm cần chú ý sẽ giúp người dùng dễ ghi nhớ hơn.
    + Do trong ứng dụng này yêu cầu tính bảo mật cao hơn tính dễ ghi nhớ nên mật khẩu của tài khoản vẫn cần phải có những yêu cầu đảm bảo tính bảo mật của hệ thống.</t>
  </si>
  <si>
    <t>B_03 20151236 Lê Ngọc Hảo                                                                                                                                 -Tác nhân 1:Bộ nhớ cảm nhận                                                                                                                           
-Thời gian lưu lại thông tin: Bộ nhớ thị giác 200ms,
bộ nhớ thính giác 1500ms. 
Nên tận dụng đươc ưu điểm mỗi loại bộ nhớ để
thiết kế cho hệ thống gây tiện  dụng cho người dùng, "</t>
  </si>
  <si>
    <t>B_04 20145226 La Văn Việt
khả năng lưu trữ thông tin mỗi người khác nhau, có thể dẫn đến quá trình thực hiện nhiệm vụ không giống nhà đó quá trình phục vụ hoặc điều kiện hoạt động không giống nhau</t>
  </si>
  <si>
    <t>B_05 20150672 Mai Tiến  Dũng
-Hệ thống khi đưa ra thông báo hay chỉ dẫn cần ngắn gọn, dễ hiểu và dễ ghi nhớ để người sử dụng dễ xử lý
-Khi hệ thống đặt tên các chức năng hay đơn giản là đặt tên các drone thì cần đặt tên các drone theo
số hiệu đơn giản để cho người dùng dễ nhớ để sử dụng như drone 01, drone 02,.</t>
  </si>
  <si>
    <t>B_06 20154484 Nguyễn Văn Đạt
Tác nhân 1: Bộ nhớ ngắn hạn
Ứng dụng và hệ thống khi đưa ra các thông báo
hay các cảnh báo cần ngắn gọn, dễ hiểu và dễ ghi
nhớ để dễ xử lý.</t>
  </si>
  <si>
    <t>B_07 20153264 Nguyễn Đức Tài
Ứng dụng cần đưa ra các thông tin, thông báo ngắn gọn dễ nhớ, hỗ trợ người dùng lưu lại các thông tin hoặc thông báo, có thể mở ra xem lại khi cần thiết</t>
  </si>
  <si>
    <t>B_08 20153805 Nguyễn Văn Tín
Đối với tác nhân kiểm lâm trong tương tác đăng nhập: Giao diện đăng nhập không nên có quá nhiều mục, gây khó nhớ cho kiểm lâm. Không nên quá lạm dụng các thông báo, vì thông báo nhiều sẽ khiến người dùng bị loạn. Màu sắc giao diện nên hài hòa và nhấn mạnh những điểm cần chú ý sẽ giúp người dùng dễ ghi nhớ hơn. Nên dùng nhiều biểu tượng, và biểu tượng phải trực quan, dễ nhớ.</t>
  </si>
  <si>
    <t>B_09 20151387 Nguyễn Thị Hiền
Bộ nhớ cảm nhận:
- Ứng dụng cần có những chức năng, ký hiệu dễ nhớ, quen thuộc, những ký hiệu thường xuyên xuất hiện để não bộ người dùng có thể nhớ ra nhanh nhất sau khi nhìn thấy các ký hiệu đó. 
- Cách bố trí bố cục của ứng dụng hợp lý để người dùng dễ dàng cảm nhận và sử dụng bộ nhớ cảm nhận.</t>
  </si>
  <si>
    <t>B_10 20179758 Bùi Nhật Trường
Đối với người sử dụng, yêu cầu tối thiểu cần đạt được đối với bộ nhớ để có thể tương tác với ứng dụng là bộ nhớ phải có khả năng tiếp nhận thông tin như người bình thường, khả năng nhớ ở ngưỡng cho phép để có thể truyền đạt và tiếp nhận thông tin. Người sử dụng không bị mắc các chứng bệnh liên quan tới trí nhớ như: mất trí nhớ ngắn - dài hạn, mất trí nhớ tạm thời,...</t>
  </si>
  <si>
    <t>_x0008_B_11 20153359 Thân Văn Thái
Bộ nhớ cảm nhận: 
Kích thích khả năng cảm nhận của các giác quan như thị giác, thính giác, xúc giác bằng cách sử dụng các ký hiệu, âm thanh, chữ viết quen thuộc với người sử dụng. Các hình vẽ, biểu tượng phải là thông dụng đối với đại đa số người sử dụng máy tính, mang tính gợi nhớ cao. Cách bố trí hiện thị nội dung nổi bật, có tính tương phản với các thành phần xung quanh. Các thông báo, tiêu đề hay nhãn nổi bật, thể hiện ngắn gọn để người dùng dễ chú ý đến.</t>
  </si>
  <si>
    <t>B_12 20152976 Nguyễn Xuân  Quang
Yêu cầu 1: Bộ nhớ cảm nhận:
Các icon bắt mắt, dễ gây chú ý, dễ phân biệt với nhau. Ví dụ các khu vực chưa kiểm tra có màu xám, các khu vực kiểm tra rồi có màu xanh, các khu vực cần kiểm tra trọng điểm có màu đỏ.</t>
  </si>
  <si>
    <t>B_14 20152230 Thân Tài  Linh
Bộ nhớ cảm nhận
Âm thanh từ thông báo lỗi nhiều lần làm người dùng quen với kiểu thông báo đó. Khi có thông báo tương tự ở màn hình khác, người dùng dễ dàng nhận ra đang gặp lỗi</t>
  </si>
  <si>
    <t xml:space="preserve">B_15 20151123 Nguyễn Tuấn Giao
Cần thiết kế giao diện ứng dụng với các icon đặc trưng cho các chức năng, những màu sắc phù hợp, nổi bật, giúp người dùng dễ dàng nhận ra ý nghĩa của các phím chức năng đó. 
</t>
  </si>
  <si>
    <t>B_16 20150539 Trần Hùng Cường
-Bộ nhớ cảm nhận:
Âm thanh thông báo lỗi lặp lại nhiều lần
 làm người dung quen với thông báo đó.
khi có lỗi xảy ra người dung sẽ dễ dàng
 nhân biết được</t>
  </si>
  <si>
    <t>B_17 20150835 Lương Mạnh Đạt
Tác nhân 1: bộ nhớ cảm nhận 
Các thông báo cho người dùng về lỗi, hay một
cảnh báo về dấu hiệu bất thường thì dùng 
âm thanh cảnh báo, còn các chỉ dẫn sẽ dùng 
dọng nói để thông báo.</t>
  </si>
  <si>
    <t>B_18 20152978 Phan Văn Quang
Nên đưa ra những thông tin rõ ràng ví dụ như âm thanh phải to, 
rõ, hình ảnh nổi bật để bộ nhớ cảm giác tiếp nhận dễ dàng, 
chính xác</t>
  </si>
  <si>
    <t>B_19 20151290 Bùi Minh Hiếu
Nêu rõ những thông tin vị trí rừng bị phá hoại 
khi phải hiện như cho hệ thống nói to rõ ràng, 
hoặc phông chữ to nổi bật</t>
  </si>
  <si>
    <t>B_20 20151168 Nguyễn Văn Hào
Được cấp quyền truy cập bộ nhớ, quyền truy cập bộ nhớ ở đây là quyền ghi, quyền đọc, đây là những quyền cần thiết đối với ứng dụng để lưu trữ thông tin</t>
  </si>
  <si>
    <t>B_21 20154461 Yos Saroeun
Bộ nhớ cảm nhận
Âm thanh từ thông báo lỗi nhiều lần làm người 
dùng quen với kiểu thông báo đó. khi có lỗi xảy 
ra người dung sẽ dễ dàng
 nhân biết được</t>
  </si>
  <si>
    <t>B_22_20150393 Biện Thành Chung
Giao diện hệ thống không nên có quá nhiều mục, gây khó nhớ cho người sử dụng.
    -Mỗi mục phải có kích thước đủ lớn, dễ nhìn giúp người dùng dễ dàng ghi nhớ thông tin.
    -Không nên quá lạm dụng các thông báo, vì thông báo nhiều sẽ khiến người dùng khó ghi nhớ.-
    -Màu sắc giao diện nên hài hòa và nhấn mạnh những điểm cần chú ý sẽ giúp người dùng dễ ghi nhớ hơn.Quy trình không được quá nhiều bước
    -Những yếu tố như mật khẩu hoặc mã pin luôn đảm bảo được những yêu cầu về bảo mật nhưng cũng đảm bảo được những yếu tố về bộ nhớ</t>
  </si>
  <si>
    <t>B_23 20152084 Vũ Văn Kiên
Yêu cầu về bọ nhớ cảm nhận : Kích thích khả năng gợi nhớ của người sử dụng, các chức năng đi kèm với các biểu tượng, icon để người dùng dễ hình dung về chức năng đang được chọn.</t>
  </si>
  <si>
    <t xml:space="preserve">B_24 20141382 Nguyễn Ngọc Hải
Tác nhân 1: Bộ nhớ cảm nhận
- Bộ nhớ thị giác chỉ tồn tại được khoảng 200ms nên nếu các thông báo hiển thị và biến mất quá nhanh thì người dùng sẽ không kịp nhìn ra và tiếp nhận thông tin. Cần phải để các thông báo hiện ra trong một thời gian đủ dài.
</t>
  </si>
  <si>
    <t xml:space="preserve">B_01 20151707 Tạ Quốc Huy
Tác nhân 1: Bộ nhớ cảm nhận
- Ngoài ra các thông báo dạng chữ, hình ảnh thì nên ngắn gọn, đơn giản. Có thể tận dụng các biểu tượng thông báo thay cho dạng chữ.
</t>
  </si>
  <si>
    <t>B_02 20153950 Trần Quốc Trọng
- Đối với tác nhân kiểm lâm trong tương tác ở màn hình chính:
   + Mỗi kiểm lâm sẽ điều khiển một số drone nhất định, nên trên màn hình quản lý sẽ có nhiều hình ảnh từ các drone gửi về, các hình ảnh của mỗi drone phải được sắp xếp hợp lý giúp người dùng dễ nhớ.
   + Drone sẽ được sắp xếp theo khu vực rừng quản lý và theo độ ưu tiên của các khu vực rừng.
   + Trên màn hình chính, các hình ảnh phải có khoảng cách vừa đủ để phân biệt được hình ảnh của các drone đồng thời kiểm lâm cũng dễ ghi nhớ các drone đó hơn.
   + Màu sắc của giao diện chính cũng phải thiết kế sao cho tránh các màu cùng loại (tránh lẫn với màu của rừng và của đất) cũng giúp cho quá trình ghi nhớ tốt hơn.
   + Chúng ta sắp xếp các chứng năng của màn hình chính theo mức độ ưu tiên (chức năng được ưu tiên sẽ được hiện ra, còn các chức năng không cần thiết hay bổ trợ sẽ được ẩn đi) sẽ giúp người dùng ghi nhớ tốt hơn.</t>
  </si>
  <si>
    <t>B_03 20151236 Lê Ngọc Hảo                                                                                     -Tác nhân 1:Bộ nhớ cảm nhận                                                                       -Các thông tin trong bộ nhớ cảm nhận được ghi đè nên tận dụng để tránh bị quên đi những thông tin quan trọng</t>
  </si>
  <si>
    <t>B_04 20145226 La Văn Việt
khả năng hoạt động cũng như lưu trữ của các thiết bị máy móc cũng có giới hạn nên khi hoạt động nhiều có thể dẫn đến việc thu thập dữ liệu không được ổn định hoặc đầy đủ</t>
  </si>
  <si>
    <t>B_05 20150672 Mai Tiến Dũng
Các thông báo hay các cảnh báo bằng giọng nói thì nội dung được đưa ra cần đặc trưng vào vấn đề mà hệ thống đang muốn báo cho người dùng tránh nhập nhằng, miên man không có nội dung nổi bật.</t>
  </si>
  <si>
    <t>B_06 20154484 Nguyễn Văn Đạt
Tác nhân 1: Bộ nhớ ngắn hạn
Xử dụng hình ảnh mang tính biểu trưng cao và dễ
gây chú ý nhứ hình ảnh ngọn lửa cho cháy rừng hay
hình ảnh cảnh báo thì màu đỏ.</t>
  </si>
  <si>
    <t xml:space="preserve">B_07 20153264 Nguyễn Đức Tài
Ứng dụng cần sử dụng các hình ảnh mang tính biểu tượng cao cho nhưng thông tin cần ghi nhớ
                                                                                                                         </t>
  </si>
  <si>
    <t>B_08 20153222 Nguyễn Trường Sơn
Tác nhân Kiểm lâm trong tương tác thiết lập đường bay cho các Drone : sắp xếp giao diện thành các vùng chức năng, mỗi vùng chức năng phải được sắp xếp vào các vị trí phụ thuộc vào độ ưu tiên của chức năng đó. Hệ thống sẽ tự động tính toán xây dựng lộ trình bay cho drone , giúp giảm thiểu số lượng thao tác.</t>
  </si>
  <si>
    <t xml:space="preserve">B_09 20151387 Nguyễn Thị Hiền
Bộ nhớ cảm nhận:
Những cảnh báo phải được hiển thị với thời gian hợp lý đủ để cho bộ nhớ có thể tiếp nhận và xử lý kịp thời. Với những cảnh báo nghiêm trọng phải được hiển thị lại ít nhất 3 lần. </t>
  </si>
  <si>
    <t>B_10 20179758 Bùi Nhật Trường
Đối với mỗi ứng dụng, công cụ tiềm kiếm các tính năng, hỗ trợ,... là luôn luôn cần thiết. Công cụ tìm kiếm theo từ khóa chính là giải phát để giải quyết vấn đề nhớ ít của con người. Bộ não con người có khả năng ghi nhớ cao nhưng thường ở trên phương diện tổng quát. Vì vậy những từ khóa chính là giải pháp tốt nhất để người dùng tìm kiếm các tính năng</t>
  </si>
  <si>
    <t>B_11 20153359 Thân Văn Thái
Bộ nhớ cảm nhận:
Các âm thanh được sử dụng là quen thuộc với người sử dụng, mang tính phản xạ. Âm thanh phát ra phải là âm thanh nghe được với đại đa số người sử dụng. Thông điệp mà các âm thanh phát ra khác nhau phải gây ra cảm giác kích thích khác nhau đối với người sử dụng, ví dụ âm thanh khi thông báo xảy ra lỗi phải khác với âm thanh thông báo thực hiện thành công.</t>
  </si>
  <si>
    <t>B_12 20152976 Nguyễn Xuân  Quang
Yêu cầu 2: Bộ nhớ cảm nhận
Âm thanh thông báo dễ nghe, ngắn gọn, đủ ý, âm lượng to để người dùng chú ý đến, với các thông báo quan trọng nhắc lại 3 lần để người dùng chắc chắn nghe được.</t>
  </si>
  <si>
    <t>B_14 20152230 Thân Tài  Linh
Bộ nhớ cảm nhận 
Hình ảnh icon ứng dụng cần phải có ý nghĩa biểu trưng, người dùng sử dụng nhiều ứng dụng với icon quen thuộc sẽ dễ nhận biết được khi mình sử dụng cùng icon biểu tượng ý nghĩa.</t>
  </si>
  <si>
    <t xml:space="preserve">B_15 20151123 Nguyễn Tuấn Giao
Cần có những âm thanh biểu trưng và phù hợp, màu sắc nổi bật kèm theo những thông điệp cảnh báo nguy hiểm một cách ngắn gọn, đơn giản cho người dùng. Giúp cho người dùng dễ dàng nhận ra đó là cảnh báo loại gì.
</t>
  </si>
  <si>
    <t>B_16 20150539 Trần Hùng Cường
Bộ nhớ cảm nhận:
Hình ảnh, icon, nội dung cần có ý 
nghĩa biểu tượng, tượng trưng, tóm
 tắt.Người sử dụng dùng nhiều có thể
 nhân biêt dễ dàng chức năng của nó</t>
  </si>
  <si>
    <t>B_17 20150835 Lương Mạnh Đạt
Bộ nhớ cảm nhận: 
Các thông báo sẽ được hiển thị trên màn hình 
trong thời gian tối thiểu 10 giây, để người sử
dụng có thể thao tác, xử lý thông báo đó</t>
  </si>
  <si>
    <t>B_18 20152978 Phan Văn Quang
Có thể liên tục đưa ra các thông báo để người dùng không quên, 
vì con người tiếp nhận thông tin từ bộ nhớ cảm giác trên các giác 
quan, nên rất dễ quên, đưa ra liên tục thông báo tạo cho con người 
có hình ảnh rõ nét về thông báo trong bộ nhớ chứ không mờ hồ</t>
  </si>
  <si>
    <t>B_19 20151290 Bùi Minh Hiếu
Làm nổi bật vị trí rừng bị phá hoại bằng những 
điểm nổi bật giúp dễ ghi nhớ như: khoanh tròn,
nháy đỏ ở vị trí rừng bị tàn phả</t>
  </si>
  <si>
    <t>B_20 20151168 Nguyễn Văn Hào
Hệ thống có chức năng nhắc nhở cho kiểm lâm đến giờ thả drone, đảm bảo việc thả drone là đúng giờ, đồng bộ trên hệ thống, giờ này được quy định trên sever do trung tâm trả về</t>
  </si>
  <si>
    <t>B_21 20154461 Yos Saroeun
Hình ảnh, icon, nội dung cần phải có ý nghĩa biểu 
tượng, tượng trưng, tóm tắt.Người sử dụng dùng 
với icon quen thuộc sẽ dễ nhận biết được khi mình 
sử dụng cùng icon biểu tượng ý nghĩa.</t>
  </si>
  <si>
    <t>B_22_20150393 Biện Thành Chung
Bộ nhớ cảm nhận
- Ngoài việc thiết kế những nút bấm hoặc giao diện tốt hệ thống còn cần phải đưa ra những cảnh báo bằng âm thanh để 
tận dụng bộ nhớ thính giác
- Hệ thống sẽ đưa ra những thông báo dưới dạng chữ rõ nhìn và âm thanh. Tần số của âm thanh phụ thuộc vào mức độ cảnh báo hoặc 
thông báo, không nên đưa ra quá nhiều thông báo một lúc. Mỗi thông báo sẽ cách nhau từ 3 đến 5s;</t>
  </si>
  <si>
    <t>B_23 20152084 Vũ Văn Kiên
Yêu cầu về bộ nhớ cảm nhận : Các âm thanh thông báo, cảnh báo người dùng tạo cho người dùng sự phản xạ về âm thanh đang nghe là đang có vấn đề xảy ra cần giải quyết..</t>
  </si>
  <si>
    <t>B_24 20141382 Nguyễn Ngọc Hải
Tác nhân 1: Bộ nhớ cảm nhận
Các thông báo hay các cảnh báo bằng giọng nói thì nội dung được đưa ra cần đặc trưng vào vấn đề mà hệ thống đang muốn báo cho người dùng tránh nhập nhằng, miên man không có nội dung nổi bật.</t>
  </si>
  <si>
    <t>B_01 20151707 Tạ Quốc Huy
Tác nhân 1: Bộ nhớ cảm nhận
- Bộ nhớ thị giác chỉ tồn tại được khoảng 200ms nhưng bộ nhớ thính giác thì có thể kéo dài đến 1500ms. Vậy có thể tận dụng bộ nhớ thính giác để hỗ trợ cho điểm yếu của bộ nhớ thị giác bằng cách thông báo kèm theo âm thanh phù hợp.
- Ngoài ra thông tin trong bộ nhớ cảm nhậ được lưu theo cách viết đè.  Thông tin trong bộ nhớ cảm nhận được lọc (chỉ lấy những thông tin quan trọng nhất) để chuyển đến bộ nhớ ngắn hạn. Vì vậy không được có quá nhiều thông báo trong một lúc, và giới hạn là chỉ được phép có 1 thông báo trong mỗi 3 giây. Nếu có nhiều hơn 1 thông báo trong vòng 3 giây thì sẽ dựa theo mức độ quan trọng/ưu tiên của thông báo.</t>
  </si>
  <si>
    <t>B_02 20153950 Trần Quốc Trọng
- Đối với kiểm lâm trong tương tác điều khiển thủ công drone:
   + Những drone bị ảnh hưởng và lệch ra khỏi lộ trình bay sẽ được sắp xếp lên đầu trong danh sách các drone quản lý trên màn hình chính và sẽ có thông báo đến người dùng, giúp cho kiểm lâm dễ dàng nhìn thấy và ghi nhớ những drone gặp vấn đề.
   + Giao diện điều khiển phải được thiết kế giống với những thiết bị điều khiển drone trên thị trường giúp cho người dùng có thể dễ dàng ghi nhớ và dễ dàng sử dụng.
   + Giao diện phải được phân chia thành các vùng chức năng riêng biệt: vùng điều khiển, vùng hình ảnh drone gửi về, vùng vị trí của drone...
   + Mỗi vùng được sắp xếp vào các vị trí ưu tiên khác nhau tùy thuộc vào độ ưu tiên của vùng chức năng.
   + Mỗi vùng sẽ được thiết kế có những màu riêng biệt giúp thuận tiện cho quá trình theo dõi và ghi nhớ.</t>
  </si>
  <si>
    <t>B_03 20151236 Lê Ngọc Hảo                                                                                                                                 -Tác nhân 1:Bộ nhớ cảm nhận                                                                                                                           -Bộ nhớ cảm nhận được chứa các kích thích từ các giác quan nên hãy cố gắng thiết kế gây ấn tượng tốt để người dùng có thể nhớ được tốt các chức năng chương trình</t>
  </si>
  <si>
    <t xml:space="preserve">B_04 20145226 La Văn Việt
</t>
  </si>
  <si>
    <t>B_05 20150672 Mai Tiến  Dũng
Hệ thống cần sử dụng hình ảnh mang tính biểu trưng cao và dễ
gây chú ý như hình ảnh ngọn lửa cho cháy rừng, bản đồ hay
hình ảnh cảnh báo thì màu đỏ.</t>
  </si>
  <si>
    <t>B_06 20154484 Nguyễn Văn Đạt
Tác nhân 1: Bộ nhớ ngắn hạn
Khi hệ thống đặt tên các chức năng hay đơn giản
là đặt tên các drone thì cần đặt tên các drone theo
số hiệu đơn giản để cho người dùng dễ nhớ để sử
dụng như drone 01, drone 02,..</t>
  </si>
  <si>
    <t xml:space="preserve">B_07 20153264 Nguyễn Đức Tài
Ứng dụng cần cung cấp trợ giúp người dùng mô tả về các biểu tượng trong trường hợp người dùng cần trợ giúp
                                                                                                                               </t>
  </si>
  <si>
    <t>B_08 20153222 Nguyễn Trường Sơn
Khi tác nhân Kiểm lâm tương tác ở màn hình tổng quan : Drone sẽ được sắp xếp theo khu vực rừng quản lý và theo độ ưu tiên của các khu vực rừng. Mỗi kiểm lâm sẽ điều khiển một số drone nhất định, các hình ảnh của mỗi drone phải được sắp xếp hợp lý giúp người dùng dễ nhớ. Màu sắc của giao diện chính cũng phải thiết kế sao cho tránh các màu cùng loại (tránh lẫn với màu của rừng và của đất) cũng giúp cho quá trình ghi nhớ tốt hơn.</t>
  </si>
  <si>
    <t>B_09 20151387 Nguyễn Thị Hiền 
Bộ nhớ cảm nhận:
Sử dụng màu sắc, hình ảnh tương tự như bên ngoài ví dụ như cây màu xanh, cháy rừng màu vàng đỏ...để người dùng dễ dàng ghi nhớ hơn.</t>
  </si>
  <si>
    <t>B_10 20179758 Bùi Nhật Trường
Đảm bảo thiết kế của ứng dụng giúp cho người dùng ít phải sử dụng bộ nhớ nhất trong quá trình thực hiện công việc. Có thể thực hiện việc này thông qua giải pháp phân vùng tương đương, đưa những phần từ với cùng thuộc tính vào một nơi để dễ nhớ và tìm kiếm. Hoặc chia các phần tử thành cây phân cấp, ví dụ điển hình là menu với ít hơn 7 chức năng giúp người dùng tương tác tốt hơn.</t>
  </si>
  <si>
    <t>B_11 20153359 Thân Văn Thái
Bộ nhớ cảm nhận: 
Các kích thích giác quan sử dụng phải được thiết kế một cách hợp lý, tránh gây sự ức chế, khó chịu cho người sử dụng. Không sử dụng các âm thanh quá mạnh, các màu sắc quá khó nhìn, phối màu chói mắt. Ngoài ra, nên bổ sung các kích thích thay thế, ví dụ thông báo bao gồm cả kích thích thị giác là hộp thoại xuất hiện và âm thanh thông báo</t>
  </si>
  <si>
    <t>B_12 20152976 Nguyễn Xuân  Quang
Yêu cầu 3: Bộ nhớ cảm nhận
Để chắc chắn người dùng tiếp nhận được thông báo từ hệ thống , cần rung lên khi có thông báo . Ngoài ra màn hình giao diện nên để các màu trong , sáng để không bị mờ khi đi ngoài trời , người dùng sẽ không phải nheo mắt mới nhìn rõ , tạo cảm xúc thoải mái.</t>
  </si>
  <si>
    <t>B_14 20152230 Thân Tài  Linh
Bộ nhớ cảm nhận
Sử dụng hình ảnh mang lại cảm nhận biến đổi khoảng thời gian như sáng sớm, tối đêm tạo trải nghiệm thực tế cho người dùng</t>
  </si>
  <si>
    <t xml:space="preserve">B_15 20151123 Nguyễn Tuấn Giao.
Bố trí bố cục giao diện ứng dụng theo thứ tự, logic, đặt tên cho các drone cũng cần phân chia theo thứ tự và khu vực, giúp cho dễ dàng sử dụng hệ thống cũng như tổng hợp các thông tin đã thu được.
</t>
  </si>
  <si>
    <t>B_16 20150539 Trần Hùng Cường
Bộ nhớ cảm nhận:
Để chắc chắn người dùng nhận được 
thông báo từ hệ thống,cần rung lên khi
có thông báo. khi thiết bị rung lên thì 
người dùng biết được là có thông báo</t>
  </si>
  <si>
    <t xml:space="preserve">B_17 20150835 Lương Mạnh Đạt
Bộ nhớ cảm nhận: 
Các hình ảnh, nội dung hiển thị cần được đơn
giản để người sử dụng dễ dàng thao tác                                                                                                          </t>
  </si>
  <si>
    <t xml:space="preserve">B_18 20152978 Phan Văn Quang
Các phản hồi, thông báo của hệ thống cần phải kích thích cảm nhận 
của người dùng một cách hợp lý, không nên quá nhanh khiến bộ 
nhớ cảm nhận không kịp xử lý, không nên quá chậm dễ gây khó 
hiểu. </t>
  </si>
  <si>
    <t>B_19 20151290 Bùi Minh Hiếu
Có phải hồi thông báo hoặc có hệ thống nhắc 
lại giúp người dùng ghi nhớ được dữ liệu lâu 
hơn</t>
  </si>
  <si>
    <t>B_20 20151168 Nguyễn Văn Hào
Hệ thống sẽ cập nhật đã thả drone hay chưa, có đợi hết 1 chu trình bay của drone để hoàn thành việc giám sát hay chưa, tất cả sẽ được lưu vào lịch sử bay của drone</t>
  </si>
  <si>
    <t>B_21 20154461 Yos Saroeun
Bộ nhớ cảm nhận:
Để chắc chắn người dùng nhận được 
thông báo từ hệ thống,cần rung lên khi
có thông báo.tối đêm tạo trải nghiệm thực tế cho người dùng.</t>
  </si>
  <si>
    <t>B_22_20150393 Biện Thành Chung 
Bộ nhớ của con người sẽ lưu trữ dưới dạng hình ảnh tốt hơn việc ghi nhớ những ký tự 
Vậy nên hệ thống ngoài những thông báo bằng chữ còn phải kèm theo những hình ảnh phù hợp trực quan, dễ hiểu
Những chức năng liên quan đến nhau sẽ được phân vùng hoặc có thể cùng màu nền và phân cách với những chức năng khác</t>
  </si>
  <si>
    <t>B_23 20152084 Vũ Văn Kiên
Yêu cầu về bộ nhớ cảm nhận : Các thông báo, cảnh báo với các mức độ màu sắc khác nhau, tỷ lệ với mức độ nguy hiểm của thông báo khiến cho người sử dụng chú ý về tình trạng nguy hiểm của vấn đề đang gặp phải..</t>
  </si>
  <si>
    <t>B_24 20141382 Nguyễn Ngọc Hải
Tác nhân 1: Bộ nhớ cảm nhận
Sử dụng hình ảnh mang lại cảm nhận biến đổi khoảng thời gian như sáng sớm, tối đêm tạo trải nghiệm thực tế cho người dùng</t>
  </si>
  <si>
    <t>B_01 20151707 Tạ Quốc Huy
Tác nhân 2: Bộ nhớ ngắn hạn
- Bộ nhớ ngắn hạn chỉ có khả năng lưu trữ chỉ khoảng 7 +- 2 mẩu thông tin. Do vậy trong màn hình theo dõi các drones thì chỉ nên để tối đa khoảng 5 tính năng hỗ trợ, phần còn lại để dành cho việc hiển thị thông báo.</t>
  </si>
  <si>
    <t>B_02 20153950 Trần Quốc Trọng
- Đối với tác nhân kiểm lâm trong tương tác thiết lập lộ trình bay cho drone:
    + Về giao diện phải được sắp xếp thành các vùng chức năng, mỗi vùng chức năng phải được sắp xếp vào các vị trí phụ thuộc vào độ ưu tiên của chức năng đó.
    + Quá trình thiết lập với ít thao tác nhất có thể: chọn điểm đầu, điểm cuối và khoanh vùng khu vực rừng...
    + Hệ thống AI sẽ giúp tự động xây dựng lộ trình bay cho drone dựa trên nhưng thông tin người dùng đã cung cấp, giúp giảm thiểu số thao tác làm cho người dùng dễ ghi nhớ hơn.
    + Lộ trình đã được xây dựng sẽ được hệ thống lưu lại.</t>
  </si>
  <si>
    <t>B_03 20151236 Lê Ngọc Hảo                                                                                                                                 -Tác nhân 2:Bộ nhớ ngắn hạn                                                                                                                           -Thời gian truy cập của bộ nhớ ngắn hạn là rất nhanh nên tận dụng trong việc ấp dụng vào xây dựng các bước tạm thời trong quy trình sử dụng</t>
  </si>
  <si>
    <t>B_04 20145226 La Văn Việt
môi người có những công việc và cách làm có thể chưa được thống nhất, nên cần có sự điều phối của  người đứng đầu, có thể xây dựng tập thể làm việc một cách thống nhất và hoàn thành nhiệm vụ đúng thời gian quy định</t>
  </si>
  <si>
    <t>B_05 20150672 Mai Tiến Dũng
Các quy trình thực hiện chức năng cần đơn giản nhưng mang tính liên tục để khi thực hiện một thời gian thì người dùng có thể dễ nhớ cách thực hiện các chức năng.</t>
  </si>
  <si>
    <t>B_06 20154484 Nguyễn Văn Đạt
Tác nhân 2: Bộ nhớ dài hạn
Thiết kế hệ thống và ứng dụng theo hướng logic
chức năng để dễ gợi nhớ khi người dùng muốn sử
dụng chức năng nào đó đồng thời còn dễ sử dụng.
cần đặt các chức năng hợp lý trên thanh quản lý.</t>
  </si>
  <si>
    <t xml:space="preserve">B_07 20153264 Nguyễn Đức Tài
Thiết kế ứng dụng theo hướng logic chức năng để người dùng dễ nhớ khi sử dụng,
Các chức năng cần được bố trí, quản lý rõ ràng.                                                 </t>
  </si>
  <si>
    <t>B_08 20153222 Nguyễn Trường Sơn
Khi tác nhân Kiểm lâm điều khiển thủ công drone: Giao diện phải được phân chia thành các vùng chức năng riêng biệt: vùng điều khiển, vùng hình ảnh drone gửi về, vùng vị trí của drone... Mỗi vùng được sắp xếp vào các vị trí ưu tiên khác nhau tùy thuộc vào độ ưu tiên của vùng chức năng, thiết kế giống với những thiết bị điều khiển drone trên thị trường giúp cho người dùng có thể dễ dàng học cách sử dụng.</t>
  </si>
  <si>
    <t>B_09 20151387 Nguyễn Thị Hiền
Bộ nhớ ngắn hạn:
Ứng dụng nên có số lượng thao tác tối thiểu để não bộ người dùng có thể ghi nhớ ngắn hạn. Nếu thao tác quá nhiều thì người dùng rất dễ quên thứ tự các thao tác.</t>
  </si>
  <si>
    <t>B_10 20179758 Bùi Nhật Trường
Sử dụng những hình ảnh, biểu tượng, âm thanh quen thuộc đối với não bộ con người để gợi nhớ. Giúp tiết kiệm thời gian cũng như giúp quá trình tương tác được thuận tiện, thân thiện hơn với người sử dụng mà vẫn truyền đạt đầy đủ thông tin. Đồng thời thông tin đã được ghi nhớ sẵn trong bộ nhớ người sử dụng nên quá trình phản hồi sẽ trở nên nhanh chóng hơn. Ví dụ là nút nguồn trên máy tính PC hay Laptop đều có chung 1 biểu tượng giúp người dùng không cần phải loay hoay tìm kiếm nút nguồn trong các phím chức năng.</t>
  </si>
  <si>
    <t xml:space="preserve">B_11 20153359 Thân Văn Thái
Bộ nhớ ngắn hạn:
Yêu cầu thiết kế giao diện không chứa quá nhiều các mục/thành phần cùng xuất hiện trên một khu vực màn hình (tối đa 9 theo nguyên tắc 7+-2) </t>
  </si>
  <si>
    <t>B_12 20152976 Nguyễn Xuân  Quang
Yêu cầu 4: Bộ nhớ ngắn hạn
Mật khẩu để đăng nhập vào ứng dụng chỉ gồm 6 chữ số , phù hợp với trí nhớ ngắn hạn của người dùng. Hoặc nếu người dùng không thể nhớ ra thì có thể reset mật khẩu bằng các thông tin xác thực khác hoặc qua người quản lí.</t>
  </si>
  <si>
    <t xml:space="preserve">B_14 20152230 Thân Tài  Linh
Bộ nhớ cảm nhận
Các tác vụ sử dụng phím tắt trên bàn phím, ví dụ khi có thông báo dialog hiển thị thông tin, nếu muốn đóng thông báo người dùng có thể ấn chuột hoặc ấn enter. Như vậy cho phép người dùng quen và mỗi lần muốn ẩn nhanh có thể dùng phím enter </t>
  </si>
  <si>
    <t xml:space="preserve">B_15 20151123 Nguyễn Tuấn Giao.
Chia nhóm các chức năng, mỗi nhóm gồm 3-4 chức năng nhỏ liên quan đến nhau. Trên menu điều khiển không để quá nhiều chỉ mục dẫn đến việc người dùng quên mất chức năng nào ở vị trí nào, mất thời gian thực hiện thao tác.
</t>
  </si>
  <si>
    <t>B_16 20150539 Trần Hùng Cường
 Bộ nhớ ngắn hạn:
-các chức năng hay dùng, dùng nhiều 
cần đặt ở vị chí dễ nhìn , ứng dụng nên 
đơn giản,</t>
  </si>
  <si>
    <t xml:space="preserve">B_17 20150835 Lương Mạnh Đạt
Bọ nhớ ngắn hạn: Nội dung của ứng dụng được
trình bày ngắn gọn xúc tích để thuận tiện cho
người dùng nhớ thông tin                     </t>
  </si>
  <si>
    <t>B_18 20152978 Phan Văn Quang
Ứng dụng nên đơn giản để người dùng có thể dễ dàng ghi nhớ các 
thao tác tương tác, nếu số lượng các thao tác quá nhiều để khởi 
động hoặc kiểm tra tình trạng khu rừng hoặc nhập dữ liệu, người 
dùng sẽ dễ quên và dễ gây chán nản mệt mỏi</t>
  </si>
  <si>
    <t xml:space="preserve">B_19 20151290 Bùi Minh Hiếu
Ưng dụng đơn giản dễ sử dụng để người dùng
có thể dễ nhớ, dễ thao tác
</t>
  </si>
  <si>
    <t>B_20 20151168 Nguyễn Văn Hào
Thẻ nhớ di động của mỗi kiểm lâm quản lí drone yêu cầu tối thiểu là 100 MB để đảm bảo đủ ô nhớ cho mọi hoạt động ghi hình của drone</t>
  </si>
  <si>
    <t>B_21 20154461 Yos Saroeun
Bộ nhớ cảm nhận
- Các tác vụ sử dụng phím tắt trên bàn phím, 
ví dụ khi có thông báo dialog hiển thị thông tin, 
nếu muốn đóng thông báo người dùng có thể 
ấn chuột hoặc ấn enter.
- Các chức năng hay dùng, dùng nhiều 
cần đặt ở vị chí dễ nhìn , ứng dụng nên 
đơn giản.</t>
  </si>
  <si>
    <t>B_22_20150393 Biện Thành Chung 
Trong quá trình người dùng đang thao tác xử lý một quy trình 
không nên thông báo để đảm bảo tính liên tục tránh việc ngắt quãng 
làm ảnh hưởng đến quá trình ghi nhớ của người đang thao tác.
Việc lưu quy trình sử dụng trong bộ nhớ ngắn hạn sẽ bị xóa nếu trong quá trình có một sự kiện khác ghi đè nên bộ nên</t>
  </si>
  <si>
    <t>B_23 20152084 Vũ Văn Kiên
Yêu cầu về bộ nhớ ngắn hạn : Mật khẩu để đăng nhập tài khoản và cách bố trí các mục, chức năng trên màn hình tuân theo quy tắc 7+/-2</t>
  </si>
  <si>
    <t>B_24 20141382 Nguyễn Ngọc Hải
Tác nhân 2: Bộ nhớ ngắn hạn
- Bộ nhớ ngắn hạn chỉ có khả năng lưu trữ chỉ khoảng 7 +- 2 mẩu thông tin. Do vậy trong màn hình theo dõi các drones thì chỉ nên để tối đa khoảng 5 tính năng hỗ trợ, phần còn lại để dành cho việc hiển thị thông báo.</t>
  </si>
  <si>
    <t>B_01 20151707 Tạ Quốc Huy
Tác nhân 2: Bộ nhớ ngắn hạn
- Cho phép người dùng có khả năng theo dõi nhiều màn hình trả về từ các drones cùng lúc, nhưng chỉ giới hạn cho phép xem tối đa 4 màn hình cùng lúc.</t>
  </si>
  <si>
    <t>B_02 20153950 Trần Quốc Trọng
- Đối với tác nhân kiểm lâm trong tương tác chụp ảnh khi khảo sát của drone:
   + Giảm thiểu những thao tác không cần thiết, chỉ để lại những thao tác cần thiết.
   + Kiểm lâm chỉ cần chọn drone cần chụp ảnh, chọn chức năng chụp ảnh và chụp ảnh.
   + Chức năng chụp ảnh có thể kết hợp với chức năng chụp ảnh của thiết bị mobile giúp thuận tiện cho người dùng và cũng dễ dàng ghi nhớ thao tác.</t>
  </si>
  <si>
    <t>B_03 20151236 Lê Ngọc Hảo                                                                                                                                 -Tác nhân 2:Bộ nhớ ngắn hạn                                                                                                                           -Bộ nhớ ngắn hạn rất nhanh hư hỏng thông tin nên không nên có các bước mà cần dùng thông tin phải nhớ lâu của các bước trước</t>
  </si>
  <si>
    <t>B_04 20145226 Là Văn Việt
mỗi người xây dựng nên cho mình tinh thần làm việc chu đáo, học cách lưu dữ những thông tin cần thiết tránh dữ thừa dữ liệu, có sự kết hợp với các nhân viên thực hiện chương trình có thể tránh những trường hợp không có sự kết hợp đầy đủ</t>
  </si>
  <si>
    <t>B_05 20150672 Mai Tiến Dũng
Thiết kế hệ thống và ứng dụng theo hướng logic chức năng để dễ gợi nhớ khi người dùng muốn sử dụng chức năng nào đó cùng lúc còn dễ sử dụng.</t>
  </si>
  <si>
    <t>B_06 20154484 Nguyễn Văn Đạt
Tác nhân 2: Bộ nhớ dài hạn
Tác động vào bộ nhớ dài hạn bằng cách thiết kế hệ
thống theo một trình tự nhất đinh và có hình ảnh 
kèm theo để gợi nhớ</t>
  </si>
  <si>
    <t xml:space="preserve">B_07 20153264 Nguyễn Đức Tài
Cung cấp các tài liệu hướng dẫn sử dụng hay các khóa đào tạo ngắn hạn hỗ trợ phát huy tối đa bộ nhớ dài hạn của người dùng
                                                                              </t>
  </si>
  <si>
    <t>B_08 20153222 Nguyễn Trường Sơn
Tác nhân kiểm lâm trong tương tác thu thập thông tin điều khiển hoạt động của Drone : Những thông tin sẽ được tổng hợp thống kê theo từng tháng, từng quý, hay từng năm tránh sự quên trong quá trình điều khiển drone và giúp quá trình điều khiển drone có hệ thống hơn. Các thông tin về quãng đường đã bay, thời gian hoạt động trong ngày, ... sẽ được ghi lại một cách hệ thống.</t>
  </si>
  <si>
    <t>B_09 20151387 Nguyễn Thị Hiền
Bộ nhớ ngắn hạn:
Các chức năng quan trọng và được sử dụng nhiều cần đặt ở nơi dễ nhìn nhất trên màn hình hiển thị để người dùng nhìn là nhận ra ngay.</t>
  </si>
  <si>
    <t>B_10 20179758 Bùi Nhật Trường
Bộ nhớ con người theo nghiên cứu khoa học có khả năng lưu trữ không lồ tuy nhiên điều đó không đồng nghĩa với việc bộ nhớ con người là vô hạn. Bộ nhớ con người là hữu hạn và rất dễ quên nếu không làm việc hoặc thao tác với những dữ liệu, kĩ năng hay thông tin nào đó. Chính vì vậy, hệ thống cần hỗ trợ lưu trữ dữ liệu trong tất cả các ngày drone gửi dữ liệu về với mục đích là để người sử dụng có thể tiến hành xem lại, quan sát lại hoặc phân tích lại. Đồng thời lưu trữ giữ liệu còn giúp tổng hợp các báo cáo phân tích</t>
  </si>
  <si>
    <t>B_11 20153359 Thân Văn Thái
Giao diện ứng dụng cần thể hiện rõ ràng các thành phần, không được sử dụng các màu gần tương tự nhau ở các thành phần nằm kề nhau để người sử dụng không bị phân tâm đi quá nhiều, làm mất mát thông tin trong bộ nhớ ngắn hạn</t>
  </si>
  <si>
    <t>B_12 20152976 Nguyễn Xuân  Quang
Yêu cầu 5: Bộ nhớ ngắn hạn.
Giao diện có thể cho người dùng vào các tính năng quan trọng ngay lập tức hoặc qua 1 - 2 bước , ngoài ra còn có thể xem lại lộ trình đi nếu người dùng quên , các điểm quan trọng như gần đến điểm thả drone thì phải thông báo cho người dùng.</t>
  </si>
  <si>
    <t xml:space="preserve">B_14 20152230 Thân Tài  Linh
- yêu cầu Bộ nhớ ngắn hạn
 Các nhóm chức năng cần nhiều quá, chia các nhóm nhỏ 2 3 4 chức năng cho người dùng dễ dàng ghi nhớ
</t>
  </si>
  <si>
    <t xml:space="preserve">B_15 20151123 Nguyễn Tuấn Giao.
Nên có mục tìm kiếm chức năng của ứng dụng, giúp người dùng không cần phải mò mẫm để đến được đúng vị trí của chức năng đó.
</t>
  </si>
  <si>
    <t xml:space="preserve">B_16 20150539 Trần Hùng Cường
 Bộ nhớ ngắn hạn:
chia các chức năng thành các nhóm 
chức năng để người dùng dễ nhớ ( 
chia ra thành 3 den 4 nhóm chức năng)
</t>
  </si>
  <si>
    <t>B_17 20150835 Lương Mạnh Đạt
Bộ nhớ ngắn hạn:
Các hình ảnh, nút nhấn trong chương trình 
được thiết kế đơn giản và có tính gợi nhớ,
giúp người dùng tối thiểu việc phải thao tác 
và ghi nhớ nhiều.</t>
  </si>
  <si>
    <t>B_18 20152978 Phan Văn Quang
Sau khi người dùng tiếp nhận thông tin, cần hạn chế thông tin liên 
quan làm mất tập trung người dùng. Những thông tin không liên sẽ 
làm cho người bị phân tâm, tiếp nhận quá nhiều thông tin dễ quên.</t>
  </si>
  <si>
    <t>B_19 20151290 Bùi Minh Hiếu
Không có những tác động nào quá đột ngột 
làm mất sự tập trung của người dùng khiển
người dùng quên mất thông tin</t>
  </si>
  <si>
    <t>B_20 20151168 Nguyễn Văn Hào
Bộ nhớ máy chủ phải đủ lớn, có thể lên tới TB, để đảm bảo lưu trữ mọi dữ liệu của drone , liên quan đến việc giám sát gian lận , các vùng bị chặt phá rừng</t>
  </si>
  <si>
    <t>B_21 20154461 Yos Saroeun
Bộ nhớ ngắn hạn:
Các chức năng cần nhiều quá và được sử dụng 
nhiều cần đặt ở nơi dễ nhìn nhất trên màn hình 
hiển thị để người dùng nhìn là nhận ra ngay, 
dễ dàng ghi nhớ .</t>
  </si>
  <si>
    <t>B_22_20150393 Biện Thành Chung 
Do bộ nhớ cảm nhận không lưu được quá nhiều thông tin trong một thời điểm mà lại lưu những 
thông tin quan trong nên môt thời gian
nhất định thì cần lọc và chọn thông báo
hay cảnh báo quan trọng để thông báo
đến người dùng.</t>
  </si>
  <si>
    <t>B_23 20152084 Vũ Văn Kiên
Yêu cầu về bộ nhớ ngắn hạn : Các mục cần được phân định rõ ràng, các tính năng tương tự nhau nên có sự phân cách nhỏ để tránh sự nhập nhằng, khó phân biệt.</t>
  </si>
  <si>
    <t xml:space="preserve">B_24 20141382 Nguyễn Ngọc Hải
Tác nhân 2: bộ nhớ ngắn hạn
 Các nhóm chức năng cần nhiều quá, chia các nhóm nhỏ 2 3 4 chức năng cho người dùng dễ dàng ghi nhớ
</t>
  </si>
  <si>
    <t>B_01 20151707 Tạ Quốc Huy
Tác nhân 2: Bộ nhớ ngắn hạn
- Bước đăng nhập vào tài khoản ban đầu luôn lặp lại mỗi lần người dùng sử dụng ứng dụng (nhất là bước nhập mật khẩu). Vì vậy, để tối ưu trải nghiệm của người dùng thì chỉ nên giới hạn đặt mật khẩu chỉ 6-8 ký tự. Và để đảm bảo tính bảo mật thì mật khẩu phải ba gồm cả chữ thường, số và chữ in hoa.</t>
  </si>
  <si>
    <t>B_02 20153950 Trần Quốc Trọng
- Đối với tác nhân kiểm lâm trong tương tác xem lại hình ảnh, video của drone chụp được:
   + Hình ảnh, video mà drone quay được sẽ được hệ thống lưu lại cùng với thông tin của drone đó.
   + Hình ảnh, video sẽ được lưu theo thời gian thực hiện quay cùng với thông tin drone và kiểm lâm giúp có thể dễ dàng ghi nhớ những hình ảnh, video đó.</t>
  </si>
  <si>
    <t>B_03 20151236 Lê Ngọc Hảo                                                                                                                                 -Tác nhân 2:Bộ nhớ ngắn hạn                                                                                                                           -Áp dụng tính chất 7+- 2 vào xây dụng các tính năng, giao diện</t>
  </si>
  <si>
    <t>B_04 20145226 La Văn Việt
không chỉ người thực hiện nhiệm vụ, mà người điều khiển chương trình cũng có khả năng lưu trữ thông tin cần thiết để phục vụ cho các quá trình thực hiện sau này</t>
  </si>
  <si>
    <t>B_05 20150672 Mai Tiến  Dũng
Các chức năng phải được gom nhóm thành một khu để người dùng (cán bộ kiểm lâm, cán bộ quản lý) dễ dàng gợi nhớ, dễ sử dụng</t>
  </si>
  <si>
    <t>B_06 20154484 Nguyễn Văn Đạt
Tác nhân 2: Bộ nhớ dài hạn
Các quy trình thực hiện chức năng cần đơn giản
nhưng mang tính liên tục để khi thực hiện một 
thời gian thì người dùng có thể dễ nhớ cách thực
hiện các chức năng.</t>
  </si>
  <si>
    <t>B_07 20153264 Nguyễn Đức Tài
Tạo cảm giác đơn giản, dễ nhớ, dễ hiểu, dễ học, chạy mượt khi dùng ứng dụng để mỗi khi làm việc với ứng dụng người dùng để thấy thoải mái. Lưu lại cảm giác đó trong bộ nhớ dài hạn.</t>
  </si>
  <si>
    <t>B_08 20153222 Nguyễn Trường Sơn
Tác nhân nhân viên phân tích dữ liệu trong tương tác phân tích hình ảnh : Hệ thống sẽ cố gắng tự đông phân tích nhiều dữ liệu nhất có thể, giảm thiểu số lượng thao tác người dùng tương tác với hệ thống. Những phần phức tạp và khó thực hiện hơn mới nhờ đến yếu tố con người.</t>
  </si>
  <si>
    <t>B_09 20151387 Nguyễn Thị Hiền
Bộ nhớ ngắn hạn:
Có mục hướng dẫn cho người dùng nếu người dùng quên các bước trên ứng dụng.</t>
  </si>
  <si>
    <t>B_10 20179758 Bùi Nhật Trường
Bộ nhớ con người lưu trữ dữ liệu theo cấu trúc tuyền tính. Chính vì vậy, ghi tương tác với người sử dung, ứng dụng cần phải xây dựng các quy trình nghiệp vụ có tính móc nối với nhau và thể hiện tính logic cao. Cấu trúc nghiệp vụ và điều hướng được xây dựng tốt sẽ giúp não bộ con người dễ ghi nhớ hơn từ đó dễ dàng trở thành thói quen cho các tương tác sau tương tự.</t>
  </si>
  <si>
    <t>B_11 20153359 Thân Văn Thái
Các bước để thực hiện một chức năng phải tối ưu tối đa cho người sử dụng, tránh để người dùng phải thao tác quá nhiều tạo ra sự bất tiện, người dùng có thể lãng quên mà thực hiện không đúng</t>
  </si>
  <si>
    <t>B_12 20152976 Nguyễn Xuân  Quang
Yêu cầu 6: Bộ nhớ ngắn hạn.
Có thể bật tắt hướng dẫn từng bước nếu người dùng quên. Các hình ảnh, icon mang tính gợi nhớ, 1 menu không có quá 7 chỉ mục.</t>
  </si>
  <si>
    <t>B_14 20152230 Thân Tài  Linh
 Các bước để thực hiện 1 tác vụ nào đó giới hạn trong 6 7 bước để người dùng dễ dàng nhớ, lần sau có thể không cần hướng dẫn lại nữa</t>
  </si>
  <si>
    <t xml:space="preserve">B_15 20151123 Nguyễn Tuấn Giao.
Mật khẩu của người dùng nên được khuyên dùng 6-8 ký tự, giúp họ dễ dàng ghi nhớ, đến lúc nhớ lại cũng rất nhanh chóng.
</t>
  </si>
  <si>
    <t>B_16 20150539 Trần Hùng Cường
Bộ nhớ ngắn hạn:
 các bước thực hiện các chức năng
 trong khoảng từ 5 đến 6 bước để
 người dụng dễ quen thuộc , không lên
 quá nhiều thao tác làm người dùng 
cảm thấy phức tạp</t>
  </si>
  <si>
    <t>B_17 20150835 Lương Mạnh Đạt
Bộ nhớ ngắn hạn:
Các nhóm chức năng, nhóm thông tin có chủ 
đề liên quan đến nhanh sẽ được gộp lại gần 
nhau để tăng tính gợi nhớ cho người dùng.</t>
  </si>
  <si>
    <t>B_18 20152978 Phan Văn Quang
Cần nhắc lại vị trí có cảnh báo chặt phá rừng nhiều lần(cho đến khi 
được người xác nhận) để họ quên vị trí, vì bộ nhớ ngắn hạn chỉ có 
thể lưu trữ 5-7 mục trong một khoảng thời gian ngắn, người dùng sẽ 
nhanh chóng quên vị trí được hệ thống cảnh bảo nếu không thực hiện 
xác nhận kịp thời.</t>
  </si>
  <si>
    <t>B_19 20151290 Bùi Minh Hiếu
Nhắc lại vị trí rừng bị phá hoại sau thời gian 
quy định hoặc có thể in ra những thông báo đó 
ra 1 file riêng để dễ quản lí</t>
  </si>
  <si>
    <t>B_20 20151168 Nguyễn Văn Hào
Hệ quản trị CSDL phải có công suất lưu trữ tối thiểu 100000 bản ghi cho các drone, kiểm lâm, công việc liên quan đến việc thả drone, quá trình bay, hình ảnh , ...</t>
  </si>
  <si>
    <t>B_21 20154461 Yos Saroeun
- Có mục hướng dẫn cho người dùng nếu người
 dùng quên các bước trên ứng dụng.
- Các chức năng trong khoảng từ 5 đến 6 bước
 để người dụng dễ quen thuộc , không lên quá 
nhiều thao tác làm người dùng cảm thấy phức tạp</t>
  </si>
  <si>
    <t>B_23 20152084 Vũ Văn Kiên
Yêu cầu về bộ nhớ ngắn hạn : Các chức năng cha không nên có quá nhiều chức năng con và chức năng con nhỏ hơn, sẽ khiến người dùng khó nhớ và khó sử dụng trong quá trình vận hành..</t>
  </si>
  <si>
    <t xml:space="preserve">B_24 20141382 Nguyễn Ngọc Hải
Tác nhân 2: Bộ nhớ ngắn hạn
Có mục hướng dẫn cho người dùng nếu người dùng quên các bước trên ứng dụng.
</t>
  </si>
  <si>
    <t>B_01 20151707 Tạ Quốc Huy
Tác nhân 3: Bộ nhớ dài hạn
- Bộ nhớ dài hạn phát huy khả năng lớn nhất đối với những công việc lặp đi lăp lại, mang tính "thói quen". Để tận dụng được điểm mạnh này thì cách thức sử dụng các chức năng của hệ thống không nên thay đổi quá nhiều và phải có sự đồng bộ cách thức thực hiện giữa các chức năng.</t>
  </si>
  <si>
    <t>B_02 20153950 Trần Quốc Trọng
- Đối với tác nhân kiểm lâm trong tương tác tổng hợp báo cáo quá trình điều khiển drone:
    + Những thông tin về số lần thả drone, thời gian thả, trạng thái drone,... sẽ được lưu lại.
    + Những thông tin sẽ được tổng hợp thống kê theo từng tháng, từng quý, hay từng năm tránh sự quên trong quá trình điều khiển drone và giúp quá trình điều khiển drone có hệ thống hơn.
    + Các báo cáo sẽ được lưu lại phục vụ quá trình quản lý và điều tra sau này.</t>
  </si>
  <si>
    <t>B_03 20151236 Lê Ngọc Hảo                                                                                                                                 -Tác nhân 3:Bộ nhớ dài hạn                                                                                                                           -Thiết kế cấu trúc các bước 1 cách logic để mang tính gợi nhớ đối với người sử dụng</t>
  </si>
  <si>
    <t>B_04 20145226 La Văn Việt
tránh những trường hợp không mong muốn xảy ra, mỗi người cần học khả năng ghi nhớ vấn đề để thực hiện tốt các lần sau hợp lý hơn so với những lần trước</t>
  </si>
  <si>
    <t xml:space="preserve">B_06 20154484 Nguyễn Văn Đạt
Tác nhân 3: Bộ nhớ cảm nhận
Thời gian lưu lại thông tin: Bộ nhớ thị giác 200ms,
bộ nhớ thính giác 1500ms. 
Nên tận dụng đươc ưu điểm mỗi loại bộ nhớ để
thiết kế cho hệ thống gây tiện  dụng cho người dùng, </t>
  </si>
  <si>
    <t xml:space="preserve">B_07 20153264 Nguyễn Đức Tài
Cần chọn lọc các thông tin quan trọng gửi về cho người dùng để tận dụng được việc lưu các vấn đề quan trọng trong một thời gian ngắn                                 </t>
  </si>
  <si>
    <t>B_08 20153222 Nguyễn Trường Sơn
Khả năng ghi nhớ của con người là có hạn, không thể ghi nhớ toàn bộ các sự kiện, dữ liệu cũng như thông tin trong quá trình thực hiện nghiệp vụ nên cần sử dụng các bộ nhớ của máy tính. Việc truy xuất bộ nhớ trong máy tính phải được thiết kế một cách đơn giản , hiệu quả vì khối lượng dữ liệu là rất lớn.</t>
  </si>
  <si>
    <t>B_09 20151387 Nguyễn Thị Hiền
Bộ nhớ dài hạn:
Ứng dụng phải có giao diện tương tác logic với nhau, và là giao diện tương tác quen thuộc để bộ nhớ dài hạn có thể truy xuất ra nhanh chóng hơn.</t>
  </si>
  <si>
    <t>B_10 20179758 Bùi Nhật Trường
Bộ nhớ con người tuy cảm tưởng như vô hạn tuy nhiên đối với những ứng dụng nhiều tính năng sau một thời gian người dùng không sử dụng đến có thể dẫn tới hiện tượng quên. Lúc này hướng dẫn sử dụng là vô cùng cần thiết và hướng dẫn sử dụng cần phải có khả năng truy cập ngay từ trong ứng dụng. Chính vì lý do đó nhiều ứng dụng đã tích hợp phím nóng F1 để mở file hướng dẫn sử dụng chi tiết của ứng dụng</t>
  </si>
  <si>
    <t>B_11 20153359 Thân Văn Thái
Bộ nhớ dài hạn:
Cần tăng khả năng truy nhập của bộ nhớ dài hạn bằng cách sử dụng những ký pháp đã quen thuộc với người sử dụng và tránh được sai sót của người dùng khi cần nhớ lại thông tin đã cũ</t>
  </si>
  <si>
    <t>B_12 20152976 Nguyễn Xuân  Quang
Yêu cầu 7: Bộ nhớ dài hạn.
Hầu hết giao diện và icon được làm dựa trên các giao diện và icon quen thuộc để tạo tính gợi nhớ, dựa trên thói quen có sẵn của người dùng. Ví dụ để xác nhận khi thực hiện một tính năng thì sẽ có icon O, hủy thì là icon X.</t>
  </si>
  <si>
    <t xml:space="preserve">B_14 20152230 Thân Tài  Linh
Bộ nhớ dài hạn
Lưu trữ theo tuyến tính vậy nên với việc lưu số hiệu drone hệ thống cần đặt tên mang tính liên tục dễ nhớ : drone 1, drone 2 chứ không nên để như done 1 , drone pro 1 rồi lại đến drone test 1 </t>
  </si>
  <si>
    <t xml:space="preserve">B_15 20151123 Nguyễn Tuấn Giao.
Những thao tác trong hệ thống khi sử dụng các chức năng khác nhau nên có tính tương tự, giúp cho người dùng tạo thành thói quen, phản xạ đơn giản khi thực hiện các chức năng.
</t>
  </si>
  <si>
    <t>B_16 20150539 Trần Hùng Cường
Bộ nhớ dài hạn:
các drone nên được đặt tên có liên quan
đến các drone, dễ nhớ, ngắn ngọn và 
liên tục ví dụ như: drone01,drone02,..</t>
  </si>
  <si>
    <t>B_17 20150835 Lương Mạnh Đạt
Bộ nhớ dài hạn:
Các thao tác về chức năng của ứng dụng 
không được thay đổi quá nhiều theo thời gian
nhàm giúp người dùng ghi nhớ được cách 
thực hiện các chức năng và ghi nhớ nó cho lần 
sử dụng tiếp theo</t>
  </si>
  <si>
    <t>B_18 20152978 Phan Văn Quang
Cần phải dễ dùng, dễ sử dụng để người dùng học cách sử dụng dễ 
dàng. Các chức năng không cần thiết nên được loại bỏ không làm 
rối người dùng.</t>
  </si>
  <si>
    <t>B_19 20151290 Bùi Minh Hiếu
Các thông báo cho người dùng cần ngắn gọn 
súc tích để người dùng dễ nhớ và tránh quên</t>
  </si>
  <si>
    <t>B_20 20151168 Nguyễn Văn Hào
Bộ nhớ cần truy xuất hoặc ghi dữ liệu nhanh, tránh việc người dùng phải chờ đợi quá lâu, gây mất thời gian để có thể hoàn thành công việc</t>
  </si>
  <si>
    <t xml:space="preserve">B_21 20154461 Yos Saroeun
Bộ nhớ dài hạn
Lưu trữ theo tuyến tính vậy nên với việc lưu số 
hiệu drone hệ thống cần đặt tên mang tính liên 
tục dễ nhớ, ngắn ngọn và 
liên tục ví dụ như: drone 1, drone 2
</t>
  </si>
  <si>
    <t xml:space="preserve">B_22_20150393 Biện Thành Chung 
Cần chọn lọc các thông tin quan trọng gửi về cho người dùng 
để tận dụng được việc lưu các vấn đề quan trọng trong một thời gian ngắn  </t>
  </si>
  <si>
    <t>B_23 20152084 Vũ Văn Kiên
Yêu cầu về bộ nhớ ngắn hạn : Các tổ hợp phím tắt,giao diện cần thiết kế đơn giản giúp cho người dùng dễ nhớ, dễ sử dụng trong quá trình vận hành.</t>
  </si>
  <si>
    <t>B_24 20141382 Nguyễn Ngọc Hải
Tác nhân 3: Bộ nhớ dài hạn
- Bộ nhớ dài hạn phát huy khả năng lớn nhất đối với những công việc lặp đi lăp lại, mang tính "thói quen". Để tận dụng được điểm mạnh này thì cách thức sử dụng các chức năng của hệ thống không nên thay đổi quá nhiều và phải có sự đồng bộ cách thức thực hiện giữa các chức năng.</t>
  </si>
  <si>
    <t>B_01 20151707 Tạ Quốc Huy
Tác nhân 3: Bộ nhớ dài hạn
- Như nhắc đến ở trên bộ nhớ dài hạn phát huy khả năng lớn nhất đối với những công việc lặp đi lăp lại, mang tính "thói quen". Vậy thì có một cách nửa để tận dụng được bộ nhớ dài hạn là các thao tác trong ứng dụng (ví dụ như thu nhỏ, phóng to bản đồ) thì ta nên dùng theo mẫu của các ứng dụng đã phổ biến, quen thuộc để tạo sự quen thuộc với người dùng. Chẳng hạn Google Maps là 1 ứng dụng rất phổ biến thì chúng ta nên tạo ra cách thức tương tác với bản đồ trong ứng dụng của mình giống như với Google Maps vậy.</t>
  </si>
  <si>
    <t>B_02 20153950 Trần Quốc Trọng
- Đối với tác nhân nhân viên quản lý kiểm lâm (quản lý thẻ nhớ, kiểm tra gian lận):
   + Hệ thống sẽ sắp xếp các thông tin theo từng loại: thông tin thẻ nhớ, thông tin kiểm lâm,...
   + Thông tin về các thẻ nhớ sẽ được sắp xếp theo ngày để dễ dàng ghi nhớ.
   + Hệ thống sẽ tự động áp dụng các kĩ thuật giúp phân tích sự gian lận, giúp giảm thiểu thao tác cho nhân viên quản lý.</t>
  </si>
  <si>
    <t>B_03 20151236 Lê Ngọc Hảo                                                                                                                                 -Tác nhân 3:Bộ nhớ dài hạn                                                                                                                           -Thiết kế các giao diện chức năng, các bước nên có chứa những hình ảnh đặc trưng mang tính gợi nhớ</t>
  </si>
  <si>
    <t>B_04 20145226 La Văn Việt
kết nối những người với nhau, làm nhiều lần theo thời gian để học hỏi kinh nghiệm, tích lũy những cái cần thiết từ những người đi trước, có thể hoàn thành nhiệm vụ một cách đúng đắn</t>
  </si>
  <si>
    <t>B_06 20154484 Nguyễn Văn Đạt
Tác nhân 3: Bộ nhớ cảm nhận
Do bộ nhớ cảm nhận không lưu được quá nhiều 
thông tin trong một thời điểm mà lại lưu những 
thông tin quan trong nên môt thời gian
nhất định thì cần lọc và chọn thông báo
hay cảnh báo quan trọng để thông báo
đến người dùng.</t>
  </si>
  <si>
    <t xml:space="preserve">B_07 20153264 Nguyễn Đức Tài
duy trì khả năng làm việc ổn định, tránh những tác động tiêu cực từ bên ngoài làm ảnh hưởng đến quá trình hoạt động của nhiệm vụ
                                                                                             </t>
  </si>
  <si>
    <t>B_08 20153222 Nguyễn Trường Sơn
Hệ thống cần hỗ trợ lưu trữ giữ liệu còn giúp tổng hợp các báo cáo phân tích, lưu trữ dữ liệu trong tất cả các ngày drone gửi dữ liệu về với mục đích là để người sử dụng có thể tiến hành xem lại, quan sát lại hoặc phân tích lại.</t>
  </si>
  <si>
    <t>B_09 20151387 Nguyễn Thị Hiền
Bộ nhớ dài hạn:
Ứng dụng cần có mục lịch sử bay của drone, ngày tháng tương ứng để người dùng có thể xem lại và đối chiếu khi quên.</t>
  </si>
  <si>
    <t>B_10 20179758 Bùi Nhật Trường
Bộ nhớ của con người có khả năng ghi nhớ thông qua nhiều phương diện: đọc thông tin dưới dạng chữ, nghe thông tin dưới dạng thông tin, cảm nhận qua xúc giác,... Tuy nhiên hình thức tiếp nhận thông tin tốt nhất vẫn là thông qua quan sát trực tiếp. Ví dụ: Nhà thiết kế có thể thực hiện  những seri hướng dẫn cài đặt, sử dụng ứng dụng qua những video tutorial.</t>
  </si>
  <si>
    <t>B_11 20153359 Thân Văn Thái
Cần xây dựng giao diện tương tác có tính móc nối, các bước hỗ trợ nhau cho người dùng dễ dàng sử dụng và suy luận dựa trên thông tin đã được ghi nhớ</t>
  </si>
  <si>
    <t>B_12 20152976 Nguyễn Xuân  Quang
Yêu cầu 8: Bộ nhớ dài hạn
Các thông báo liên tục sau các bước thực hiện của người dùng để người dùng biết mình đã làm gì và có thành công hay không.</t>
  </si>
  <si>
    <t xml:space="preserve">B_14 20152230 Thân Tài  Linh
Bộ nhớ dài hạn
Vì bố nhớ truy cập chậm, vậy đôi khi ta cần đưa ra gợi ý để người dùng linh hoạt nhớ đến nhanh hơn nội dung đó. Ví dụ hướng dẫn sử dụng gì đó. </t>
  </si>
  <si>
    <t xml:space="preserve">B_15 20151123 Nguyễn Tuấn Giao.
Các hình ảnh, âm thanh cảnh báo, cũng như thông báo cũng nên làm một cách đồng bộ đối với những thông báo, cảnh báo tương tự nhau, để người dùng phân biệt được các loại thông báo, cảnh báo khác nhau, từ đó xử lý thao tác kịp thời.
</t>
  </si>
  <si>
    <t>B_16 20150539 Trần Hùng Cường
Bộ nhớ dài hạn:
-Đối với người dùng mới phải có 
hướng dẫn cụ thể từng bước dễ hiểu
 và dễ nhớ để người dùng ghi nhớ lâu
 dài, thuận tiện sử dụng trong những
 lần sau</t>
  </si>
  <si>
    <t xml:space="preserve">B_17 20150835 Lương Mạnh Đạt
Bộ nhớ dài hạn: 
cần có chức năng ghi lại lịch sử hoạt động để
người dùng theo dõi.                                                                                                                       </t>
  </si>
  <si>
    <t xml:space="preserve">B_18 20152978 Phan Văn Quang
Các âm thanh thông báo khi có nhiệm vụ phải quen thuộc để người 
dùng dễ nhận ra. Ví dụ thông báo bắt đầu công việc(hoàn thành đăng 
nhập) sẽ khác với thông báo kết thúc một phiên làm việc(khi thoát
đăng nhập)
</t>
  </si>
  <si>
    <t>B_19 20151290 Bùi Minh Hiếu
Các thao tác để sử dụng không quá dài hoặc 
phức tạp và có thể thay đổi ngôn ngữ cho 
người dùng giúp dễ dàng tiếp cận</t>
  </si>
  <si>
    <t>B_20 20151168 Nguyễn Văn Hào
Cơ sở dữ kiệu có thể tạo tài khoản cho từng kiểm lâm, password không cần quá dài vì việc quản lí là nội bộ tránh việc quên mật khảu, mất thời gian để đánh mật khẩu</t>
  </si>
  <si>
    <t>B_21 20154461 Yos Saroeun
Bộ nhớ dài hạn
- Vì bố nhớ truy cập chậm, vậy đôi khi ta cần đưa
 ra gợi ý để người dùng linh hoạt nhớ đến nhanh 
hơn nội dung đó. 
- Ứng dụng cần có mục lịch sử bay của drone,
 ngày tháng tương ứng để người dùng có thể
 xem lại và đối chiếu khi quên.</t>
  </si>
  <si>
    <t xml:space="preserve">B_22_20150393 Biện Thành Chung 
Việc đào tạo người sử dụng để họ ghi nhớ nghiệp vụ vào bộ nhớ dài hạn sẽ trực tiếp qua thói quen.
Vậy nên người sử dụng sẽ được đào tạo bài bản cũng như đươc kiểm tra về nghiệp vụ định kỳ. 
Đảm bảo những 100% những người sử dụng hệ thống đều nhớ và nắm vững nghiệp vụ </t>
  </si>
  <si>
    <t>B_23 20152084 Vũ Văn Kiên
Yêu cầu về bộ nhớ dài hạn : Các icon, biểu tượng nên được sử dụng theo tính quy chuẩn, gợi nhớ, tương tự với các phần mềm trước để người dùng nhớ và dễ sử dụng, không nên đặt icon linh tinh vào các chức năng của hệ thống sẽ gây sự hiểu lầm và khó sử dụng cho người dùng.</t>
  </si>
  <si>
    <t>B_24 20141382 Nguyễn Ngọc Hải
Tác nhân 3: Bộ nhớ dài hạn
Vì bố nhớ truy cập chậm, vậy đôi khi ta cần đưa ra gợi ý để người dùng linh hoạt nhớ đến nhanh hơn nội dung đó.</t>
  </si>
  <si>
    <t>B_01 20151707 Tạ Quốc Huy
Tác nhân 3: Bộ nhớ dài hạn
- Tương tự như ở trên, ngoài việc "tái sử dụng" các thao tác quen thuộc từ các ứng dụng phổ biến thì còn có thể sử dụng những biểu tượng, âm thanh đã quen thuộc với người dùng ở những ứng dụng đó. Ví dụ như ai cũng biết biểu tượng hình tròn có dấu gạch chéo là tượng trưng cho thông báo lỗi.</t>
  </si>
  <si>
    <t>B_02 20153950 Trần Quốc Trọng
- Đối với tác nhân nhân viên phân tích hình ảnh trong tương tác phân tích hình ảnh của hệ thống:
    + Những hình ảnh, video sẽ được hệ thống tự đông phân tích giảm thiểu số lượng thao tác người dùng tương tác với hệ thống.
    + Những hình ảnh, video sẽ có những thông tin đầy đủ đi kèm phục vụ cho quá trình phân tích đơn giản hơn.
    + Những hình ảnh, video nào có điểm khả nghi sẽ được khoanh vùng, đánh dấu và được lưu lại phục vụ cho quá trình điều tra.</t>
  </si>
  <si>
    <t>B_03 20151236 Lê Ngọc Hảo                                                                                                                                 -Tác nhân 3:Bộ nhớ dàihạn                                                                                                                           -Quy trình chức năng được thực hiện đơn giản nhưng mang tính liên tục để co thể nhớ lâu</t>
  </si>
  <si>
    <t xml:space="preserve">B_04 20145226 La Văn Việt
duy trì khả năng làm việc ổn định, tránh những tác động tiêu cực từ bên ngoài làm ảnh hưởng đến quá trình hoạt động của nhiệm vụ </t>
  </si>
  <si>
    <t>B_06 20154484 Nguyễn Văn Đạt
Tác nhân 3: Bộ nhớ cảm nhận
Các thông báo hay các cảnh báo bằng giọng nói thì
nội dung được đưa ra cần đặc trưng vào vấn đề
mà hệ thống đang muốn báo cho người dùng
tránh nhập nhằng, miên man không có nội dung 
nổi bật.</t>
  </si>
  <si>
    <t xml:space="preserve">B_07 20153264 Nguyễn Đức Tài
Các biểu tượng cần bắt mắt, gây chú ý với người dùng
                                                                                                                                                                                                                     </t>
  </si>
  <si>
    <t>B_08 20153222 Nguyễn Trường Sơn
Bộ nhớ dài hạn phát huy khả năng tốt nhất đối với những công việc lăp lại. Vậy nên cần thiết kế các thao tác trong ứng dụng theo mẫu của các ứng dụng đã phổ biến, quen thuộc để tạo sự quen thuộc với người dùng.</t>
  </si>
  <si>
    <t>B_09 20151387 Nguyễn Thị Hiền
Bộ nhớ dài hạn:
Cần có những thông báo, câu hỏi cho người dùng để người dùng không quên và bỏ xót bước nào đó trong quy trình quản lý khiến dữ liệu bị mất...</t>
  </si>
  <si>
    <t>B_10 20179758 Bùi Nhật Trường
Áp dụng triệt để tính tổng quát hóa trong quá trình thiết kế, cài đặt và vận hành quy trình nghiệp vụ của ứng dụng. Chỉ sử dụng và đưa ra những thông tin cần thiết tới người dùng.</t>
  </si>
  <si>
    <t>B_11 20153359 Thân Văn Thái
Cần có những gợi ý, hỗ trợ người dùng ghi nhớ thông tin và truy xuất thông tin. Có thể thông qua các tutorial cho người mới sử dụng và có thêm chức năng "HELP" giúp đỡ người sử dụng</t>
  </si>
  <si>
    <t>B_12 20152976 Nguyễn Xuân  Quang
Yêu cầu 9: Bộ nhớ dài hạn
Tạo cảm giác đơn giản, dễ nhớ, dễ hiểu, dễ học, chạy mượt khi dùng ứng dụng để mỗi khi làm việc với ứng dụng người dùng để thấy thoải mái. Lưu lại cảm giác đó trong bộ nhớ dài hạn.</t>
  </si>
  <si>
    <t>B_14 20152230 Thân Tài  Linh
Tạo những trải nghiệm
Thông báo người dùng biết đã làm gì và thành công hay thất bại để người dùng xử lý tác vụ tiếp theo</t>
  </si>
  <si>
    <t xml:space="preserve">B_15 20151123 Nguyễn Tuấn Giao.
Có những thông báo thành công hay thất bại, câu hỏi xác nhận khi người dùng thực hiện một tác vụ quan trọng hay nhiều thao tác, từ đó khả năng bỏ sót quy trình hay thất thoát dữ liệu được giảm đi đáng kể.
</t>
  </si>
  <si>
    <t>B_16 20150539 Trần Hùng Cường
Cần có những thông báo, câu hỏi cho
 người dùng để người dùng không 
quên và bỏ xót bước nào đó trong 
quy trình quản lý khiến dữ liệu bị mất...</t>
  </si>
  <si>
    <t>B_17 20150835 Lương Mạnh Đạt
Hệ thống thiết kế các chức năng như phóng to,
thu nhỏ hình ảnh nên sử dụng các icon thông 
dụng từ các ứng dụng tương tự đê người sử 
dụng có thể dễ dàng hình dung cách làm</t>
  </si>
  <si>
    <t>B_18 20152978 Phan Văn Quang
Thông báo nhiệm vụ phải ngắn gọn, súc tích nhằm giúp người dùng 
dễ nhớ. Có thể thêm vào thông báo các hình ảnh, icon để người 
dùng nhớ dễ dàng hơn.</t>
  </si>
  <si>
    <t>B_19 20151290 Bùi Minh Hiếu
Thông báo bằng âm thanh giúp người dùng dễ 
dàng nhận ra.</t>
  </si>
  <si>
    <t>B_20 20151168 Nguyễn Văn Hào
Lưu lại lịch làm việc của từng người, đưa ra kết quả thành tích thi đua của mỗi người, hoạt động có tích cực hay không, đưa ra chế độ thưởng phạt phù hợp</t>
  </si>
  <si>
    <t>B_21 20154461 Yos Saroeun
Bộ nhớ dài hạn:
Cần có những thông báo, câu hỏi cho người dùng 
biết đã làm gì và thành công hay thất bại để người 
dùng xử lý tác vụ tiếp theo</t>
  </si>
  <si>
    <t>B_22_20150393 Biện Thành Chung
Những thao tác với hệ thống nên được đặt những chuẩn đã có 
để tạo thành thói quen cho người sư dụng ví 
dụ như việc thao tác với bản đồ có thiết kế giao diện cũng như tác vụ sử lý giống google map. Hay việc sử lý thao 
tác với video được gửi về sẽ được thiết kế dựa trên những giao diện youtube để tăng tính ghi nhớ của người sử dụng</t>
  </si>
  <si>
    <t>B_23 20152084 Vũ Văn Kiên
Yêu cầu về bộ nhớ dài hạn : Sau mỗi sự việc giải quyết xong cần thông báo lại cho người dùng được biết để người dùng sẽ nhớ về việc mình đã làm, tránh quên vì bộ nhớ ngắn hạn..</t>
  </si>
  <si>
    <t>B_24 20141382 Nguyễn Ngọc Hải
Tác nhân 3: bộ nhớ dài hạn
Cần có những thông báo, câu hỏi cho
 người dùng để người dùng không 
quên và bỏ xót bước nào đó trong 
quy trình quản lý khiến dữ liệu bị mất...</t>
  </si>
  <si>
    <t>B_01 20151707 Tạ Quốc Huy
- Đối với những người dùng mới thì có thể kèm theo những gợi ý, hướng dẫn thao tác ngay tại chỗ, hay là các dòng mô tả sẽ dài dòng, chi tiết hơn. Nhưng đối với nhữn người dùng thường xuyên, đã quen thuộc rồi thì không cần nữa để giảm thiểu việc phải tiếp nhận nhiều thông tin.</t>
  </si>
  <si>
    <t>B_02 20153950 Trần Quốc Trọng
- Đối với tác nhân nhân viên hệ thống (admin) trong tương tác tạo và cung cấp tài khoản người dùng:
  + Giảm thiểu số thông tin nhân viên phải điền thủ công bằng tay trong quá trình tạo tài khoản.
  + Những thông tin về tài khoản sẽ được lưu lại và chỉ nhân viên hệ thống mới được biết.
  + Quá trình phân quyền cũng được thiết kế đơn giản nhất có thể (chọn nhân viên cần phân quyền và chọn quyền cho nhân viên).</t>
  </si>
  <si>
    <t xml:space="preserve">B_03 20151236 Lê Ngọc Hảo                                                                                                                                                                                                        -Tác nhân 3:Bộ nhớ dàihạn                                                                                                                           </t>
  </si>
  <si>
    <t>B_04 20145226 La Văn Việt
chỉnh sửa và chọn lọc thông tin, tích lũy những cái cần thiết. phối hợp với những người xung quanh để học cách làm việc hiệu quả</t>
  </si>
  <si>
    <t>B_06 20154484 Nguyễn Văn Đạt
Tổng hợp lưu trữ dữ liệu, báo cáo theo các mốc
thời gian và có các tài liệu hướng dẫn sử dụng dễ
hiểu dễ nhớ cho người đọc và người thực hành.</t>
  </si>
  <si>
    <t>B_07 20153264 Nguyễn Đức Tài
Các trường hợp xử lý của người dùng về nhận biết các tình huống như rùng bị phá, bị cháy cần lưu lại để phục vụ mục đích khai phá dữ liệu nhận biết các nguy hiểm về rửng của máy tính thay cho con người sau này</t>
  </si>
  <si>
    <t>B_08 20153222 Nguyễn Trường Sơn
Do con người thường ghi nhớ theo kiểu các ký ức móc nối thành chuỗi, ứng dụng cần phải xây dựng các quy trình nghiệp vụ có tính móc nối với nhau và thể hiện tính logic cao.</t>
  </si>
  <si>
    <t>B_09 20151387 Nguyễn Thị Hiền
Bộ nhớ dài hạn:
Đối với người dùng mới phải có hướng dẫn cụ thể từng bước dễ hiểu và dễ nhớ để người dùng ghi nhớ lâu dài, thuận tiện sử dụng trong những lần sau.</t>
  </si>
  <si>
    <t>B_10 20179758 Bùi Nhật Trường
Bộ nhớ của con người không thể nhớ toàn bộ các sự kiện, dữ liệu cũng như thông tin trong quá trình thực hiện nghiệp vụ nên cần sử dụng các bộ nhớ của máy tính. Tuy nhiên trái ngược với khả năng lưu trữ gần như vô hạn của con người, bộ nhớ vật lý được chỉ định rõ dung lượng nhất định. Chính vì vậy để đảm bảo toàn vẹn dữ liệu cần phải có biện pháp sao lưu dữ liệu định kỳ tránh tình trạng mất mát dữ liệu quan trọng..</t>
  </si>
  <si>
    <t>B_11 20153359 Thân Văn Thái
Xây dựng các tính năng/công cụ hỗ trợ người dùng trong quá trình sử dụng ứng dụng, lưu trữ lại các thông tin cần thiết, tránh trường hợp mất mát thông tin do người dùng quên</t>
  </si>
  <si>
    <t>B_12 20152976 Nguyễn Xuân  Quang
Yêu cầu 10: Bộ nhớ dài hạn.
Việc chọn drone hoặc chọn khu vực người dùng có thể chỉ cần bấm vào màn hình qua các dropdown hoặc hệ thống sẽ gợi ý. Các ca làm việc cũng được lưu lại để người dùng và quản lý tiện xem lại.</t>
  </si>
  <si>
    <t>B_14 20152230 Thân Tài  Linh
Bộ nhớ không phải vô hạn vậy nên các tính năng hỗ trợ , hướng dẫn sử dụng nên đặt ngay trong ứng dụng dể người dùng dễ truy cập và xem lại</t>
  </si>
  <si>
    <t xml:space="preserve">B_15 20151123 Nguyễn Tuấn Giao.
Nên có phần hướng dẫn sử dụng ngay trong ứng dụng, để giúp cho người dùng nhớ lại một vài thao tác mà lâu ngày không dùng đến, cũng có thể giúp cho người dùng mới tham khảo và bắt đầu với ứng dụng.
</t>
  </si>
  <si>
    <t>B_16 20150539 Trần Hùng Cường
Ứng dụng cần có mục lịch sử bay của
 drone, ngày tháng tương ứng để 
người dùng có thể xem lại và đối 
chiếu khi quên</t>
  </si>
  <si>
    <t xml:space="preserve">B_17 20150835 Lương Mạnh Đạt
</t>
  </si>
  <si>
    <t>B_18 20152978 Phan Văn Quang
Cuối tuần hoặc cuối tháng(tùy theo thời gian kiểm tra định kỳ) người 
quản trị viên cần phải biết được năng suất, chất lượng làm việc của 
các drone hay tình trạng thay đổi của mỗi khu vực rừng vì vậy cần 
phải lưu lại lịch sử của từng ngày sau đó phân tích thông tin nhằm 
giúp người quản trị viên dễ dàng kiểm tra, thống kê.</t>
  </si>
  <si>
    <t>B_19 20151290 Bùi Minh Hiếu
Cần phải có bản cứng tổng hợp những thông báo 
quan trọng để tránh quên và khi cần có thể dễ 
dàng xem lại</t>
  </si>
  <si>
    <t>B_20 20151168 Nguyễn Văn Hào
Có thể lưu lại các thao tác người dùng, qua đó quản lí được thói quen người dùng, tùy chỉnh lại ứng dựng sao cho phù hợp nhất</t>
  </si>
  <si>
    <t>B_21 20154461 Yos Saroeun
Bộ nhớ không phải vô hạn vậy nên các tính năng 
hỗ trợ , ngày tháng tương ứng để người dùng 
có thể xem lại và đối chiếu khi quên</t>
  </si>
  <si>
    <t>B_22_20150393 Biện Thành Chung 
Để tăng khả năng ghi nhớ vào bộ nhớ dài hạn thì người thiết kế cần đặt 
ra những chuẩn chung trước khi bắt đầu vào xây dựng hệ thống 
họ nên tìm hiểu kỹ thói quen của người sử dụng hoặc một số phần sản phẩm nổi tiếng. Việc thu thập 
thói quen của người dùng cũng giống như việc ngầm định lưu vào bộ nhớ của họ
sẽ giúp việc họ ghi nhớ lâu dài trở nên dễ dàng hơn.</t>
  </si>
  <si>
    <t>B_23 20152084 Vũ Văn Kiên
Yêu cầu về bộ nhớ dài hạn : Cần có thêm chức năng lịch sử truy cập, và xử lý để giúp người dùng nhớ đã làm gì trong thời gian qua, giúp cho người dùng nhớ lâu hơn, qua đó sử dụng app sẽ dễ dàng hơn..</t>
  </si>
  <si>
    <t xml:space="preserve">B_24 20141382 Nguyễn Ngọc Hải
Tác nhân 3: Bộ nhớ dài hạn
Nên có phần hướng dẫn sử dụng ngay trong ứng dụng, để giúp cho người dùng nhớ lại một vài thao tác mà lâu ngày không dùng đến, cũng có thể giúp cho người dùng mới tham khảo và bắt đầu với ứng dụng.
</t>
  </si>
  <si>
    <t>Ngôn ngữ</t>
  </si>
  <si>
    <t>B_01 20151748 Phí Khánh Huyền
Ngôn ngữ cần phân tích các yếu tố sau, bao gồm:
- Văn bản, chữ viết
- Âm thanh, giọng nói 
- Hình ảnh
Tất cả những gì truyền đạt cho người dùng và người dùng đưa vào hệ thống</t>
  </si>
  <si>
    <t>B_02 20150495 Lê Việt Cường
- Ngôn ngữ là cách biểu đạt thông tin dưới dạng văn bản, hình ảnh, âm thanh... để cho người dùng có thể hiểu, nắm bắt được thông tin.</t>
  </si>
  <si>
    <t>B_03 20153552 Trần Văn  Thắng                                                                                  
Ngôn ngữ là phương tiện giúp trao đổi thông tin dữ liệu cho nhau bằng cách truyền đạt thông điệp</t>
  </si>
  <si>
    <t>B_06 20154484 Nguyễn Văn Đạt
- Ngôn ngữ của người sử dụng đa dạng nên hệ thống cũng cần có số lượng ngôn ngữ đa dạng để phù hợp với từng người sử dụng.
- Ngôn ngữ có nhiều cách biểu diễn khác nhau: âm thanh tiếng nói,biểu diễn bằng hành động, ...</t>
  </si>
  <si>
    <t>B_07 20153338 Cao Minh Thao
Các tác nhân về mặt ngôn ngữ:
Tác nhân 1: ngôn ngữ nói
Tác nhân 2: ngôn ngữ viết
Tác nhân 3: ngôn ngữ ký hiệu, hình ảnh
...</t>
  </si>
  <si>
    <t>B_08 20153222 Nguyễn Trường Sơn
Thiết kế cần sử dụng văn phong phù hợp. Để làm được như vậy cần xác định rõ nội dung cũng như môi trường hoạt động của ứng dụng, tránh văn nói, những câu xuồng xã, nhưng cũng cần tránh những từ quá ít phổ cập.</t>
  </si>
  <si>
    <t>B_09 20152962 Nguyễn Huy  Quang
Ngôn ngữ tương tác giữa máy và con người  gồm  tất cả các yếu tố giúp con người có thể giao tiếp và tương tác với hệ thống : 
- Ngôn ngữ nói
- Ngôn ngữ viết
- Video hình ảnh</t>
  </si>
  <si>
    <t>B_10 20179758 Bùi Nhật Trường
Ngôn ngữ là hệ thống phức tạp con người sử dụng để liên lạc hay giao tiếp với nhau cũng như chỉ chính năng lực của con người có khả năng sử dụng 1 hệ thống như vậy. Là hệ thống thông tin liên lạc được sử dụng bởi một cộng đồng hoặc quốc gia cụ thể, cách thức hoặc phong cách của một đoạn văn bản hoặc lời nói. Trong phạm vi thiết kế tương tác cho ứng dụng, người thiết kế xem xét các khía cạnh để gia tăng chất lượng tương tác thông qua kênh ngôn ngữ</t>
  </si>
  <si>
    <t>B_11 20154253 Nguyễn Đức Tùng
Ngôn ngữ là một công cụ, phương tiện để con người giao tiếp với nhau và truyền đạt ý nghĩ cho nhau, hoặc gửi thông điệp của con người cho máy.</t>
  </si>
  <si>
    <t>B_12 20150221 Nguyễn Thị Ngọc Ánh
Ngôn ngữ là một hệ thống ký hiệu từ ngữ, là một phương tiện để giao tiếp và là công cụ của tư duy.
Ngôn ngữ đóng vai trò quan trọng, không thể thiếu không chỉ trong cuộc sống mà còn đối với bất kỳ ứng dụng phần mềm đặc biệt là hệ thống tương tác giữa các tác nhân và Drone.
Hệ thống tương tác không chỉ bằng từ ngữ được nhập trên hệ thống mà còn có thể bằng giọng nói của người dùng.</t>
  </si>
  <si>
    <t>B_14 20152230 Thân Tài  Linh
Ta cần chú ý đến những điểm sau trong ngôn ngữ:
+ ngôn ngữ nói :âm thanh , giọng nói
+ ngôn ngữ viết: văn bản, chữ viết 
+ ngôn ngữ dạng hình ảnh, kí hiệu</t>
  </si>
  <si>
    <t>B_15 20151444 Trần Văn Hiệp
-Ngôn ngữ là phương tiện để giao tiếp
-Ta xét các loại ngôn ngữ:
+Văn bản
+Âm thanh
+Hình ảnh</t>
  </si>
  <si>
    <t>B_16 20150703 Phan Quang Dũng
Các yếu tố cần phân tích của ngôn ngữ hệ thống:
- Văn bản, chữ viết.
-Âm thanh, giọng nói.
-Hình ảnh</t>
  </si>
  <si>
    <t xml:space="preserve">B_17 20150835 Lương Mạnh Đạt
Các tác nhân của ngôn ngữ:  
- Ngôn ngữ nói
- Ngôn ngữ viết
- Ngôn ngữ hình ảnh
</t>
  </si>
  <si>
    <t xml:space="preserve">B_18 20154371 Nguyễn Hữu Vinh      
- Ngôn ngữ gồm có các tác nhân: 
+ Ngôn ngữ nói                                                                                      
+ Ngôn ngữ viết                                                                                       
+ Ngôn ngữ hình ảnh                                                                           </t>
  </si>
  <si>
    <t>B_20 20151168 Nguyễn Văn Hào
Ngoôn ngữ bao gồm cách diễn đạt (ngữ pháp, cú pháp, cấu trức câu), ngữ điệu (cách phát âm, giọng nói), chữ viết hiển thị (màu sắc, kích cỡ, font chữ)</t>
  </si>
  <si>
    <t>B_21 20154461 Yos Saroeun
Các yếu tố cần phân tích của ngôn ngữ hệ thống:
- ngôn ngữ nói :âm thanh , giọng nói
- ngôn ngữ viết: văn bản, chữ viết 
- ngôn ngữ dạng hình ảnh, kí hiệu</t>
  </si>
  <si>
    <t>B_22 20151883 Phùng Văn Hưng
Ngôn ngữ là phương tiện để các đối tượng giao tiếp với nhau 
một cách dễ dàng
Xét các loại ngôn ngữ
Ngôn ngữ dạng văn bản, chữ viết
Ngôn ngữ dạng âm thanh, giọng nói
Ngôn ngữ dạng ký tự, hình ảnh</t>
  </si>
  <si>
    <t>B_23 20141807 Phạm Huy Hoàng
Ta xét các loại ngôn ngữ:
- Văn bản, chữ viết
- Âm thanh, giọng nói
- Hình ảnh</t>
  </si>
  <si>
    <t>B_24 20141382 Nguyễn Ngọc Hải
Ngôn ngữ gồm các yếu tố sau:
- Văn bản, chữ viết
- Âm thanh, giọng nói 
- Hình ảnh
Tất cả những gì truyền đạt cho người dùng và người dùng đưa vào hệ thống</t>
  </si>
  <si>
    <t>B_01 20151748 Phí Khánh Huyền
Ngôn ngữ hiển thị là tiếng việt nên người dùng có thể dễ dàng sử dụng và thao tác, không gặp phải vấn đề bất đồng về ngôn ngữ</t>
  </si>
  <si>
    <t>B_02 20150495 Lê Việt Cường
- Cách biểu đạt thông tin rất phong phú giúp cho người dùng hiểu và suy luận được nội dung muốn biểu đạt một cách nhanh chóng và trực quan nhất</t>
  </si>
  <si>
    <t>B_03 20151236 Lê Ngọc Hảo                                                                                                               -Ngôn ngữ chung giúp truyền đạt thông điệp giữa những người trong hệ thống                                  -Ngôn ngữ giúp người với người hiểu được ý nhau, giúp thể hiện ra ý nghĩ của mình để người khác có thể hiểu                                                                                                                               -Tạo sự thống nhất trong giao tiếp giữa người với người, người và hệ thống</t>
  </si>
  <si>
    <t xml:space="preserve">B_04 20153947 Nguyễn Văn  Trọng
- khi cán bộ kiểm lân hay người quản trị hệ thống biết được ngôn ngữ của hệ thống, thì họ có thể hiểu nội dung các phần mà hệ thống đề cập tới.
- các kĩ năng nghe , nói , đọc, viết theo ngôn ngữ hệ thống cung câp phải nắm rõ để hiểu nội dung khi thao tác vs hệ thông hay khi hệ thống thông bao cho người dùng
</t>
  </si>
  <si>
    <t>B_05 20150904 Hà Thế  Đăng
-Các cán bộ kiểm lâm và người quản lí hệ thống có khả năng đọc, viết, suy luận tốt.
-Suy luận về rừng tốt do kinh nghiệm làm việc với rừng nhiều.</t>
  </si>
  <si>
    <t>B_06 20154484 Nguyễn Văn Đạt
Có rất nhiều ngôn ngữ mà con người sử dụng tùy
thuộc vào vị trí địa lý trên trái đất. Nhưng người
dùng hệ thống có chung nền tảng ngôn ngữ.
Ngôn ngữ có thể truyền đạt 1 thông điệp qua
nhiều cách khác nhau.
Ngôn ngữ có thể được biểu diễn qua nhiều
hình thức như : cử chỉ, hình ảnh, văn bản,.. nên dễ
dàng tiếp cận nhất.</t>
  </si>
  <si>
    <t>B_07 20153338 Cao Minh Thao
- Ngôn ngữ là phương tiện truyền tải thông tin
dễ dàng nhất với người sử dụng nó.
- Hệ thống ngôn ngữ trên thế giới là vô cùng
phong phú và đa dạng, giúp chúng ta dễ dàng 
tiếp cận với các nền văn hóa khác nhau.
- Phần đông con người có khả năng tiếp nhận
ngôn ngữ.
- Đồng thời, ngôn ngữ có thể hiện theo nhiều
cách khác nhau để chúng ta lựa chọn phù hợp</t>
  </si>
  <si>
    <t>B_08 20153222 Nguyễn Trường Sơn
Sử dụng từ ngữ một cách trong sáng mạch lạc, hạn chế viết tắt, trong trường hợp cần thiết thì phải thêm chú thích cho từ viết tắt. Hạn chế sử dụng kết hợp tiếng Anh lẫn tiếng Việt, chỉ trừ những từ ngữ đặc thù, không dịch được.</t>
  </si>
  <si>
    <t xml:space="preserve">B_09 20152962 Nguyễn Huy  Quang
- Ngôn ngữ là phương tiện giao tiếp truyền đạt thông tin giữa người với người, người với máy tính một cách dễ dàng
- Các hình thức của ngôn ngữ là vô cùng đa dạng nên các phương tiện giao tiếp giữa người và máy cũng đa dạng.
</t>
  </si>
  <si>
    <t>B_10 20179758 Bùi Nhật Trường
Ngôn ngữ thể hiện đặc tính và trí thông minh của con người
Ngôn ngữ là hệ thống thông dụng để con người có thể giao tiếp và liên lạc với nhau.
Ngôn ngữ được sử dụng để diễn đạt suy nghĩ, miêu tả sự vật hiện tượng trong tự nhiên
Ngôn ngữ còn được sử dụng như một thông điệp
Ngôn ngữ biểu hiện sự khái quát hóa
Ngôn ngữ giúp bộc lộ cảm xúc và văn hóa</t>
  </si>
  <si>
    <t>B_11 20154253 Nguyễn Đức Tùng
Tùy thuộc vào độ phức tạp/đơn giản của loại ngôn ngữ mà con người sử dụng mà nó biểu thị được ý nghĩ của mình của người khác biết, cũng như đáp lại suy nghĩ ấy.</t>
  </si>
  <si>
    <t xml:space="preserve">B_12 20150221 Nguyễn Thị Ngọc Ánh
Ngôn ngữ là phương tiện truyền tải thông tin dễ dàng nhất với người sử dụng nó. Ngôn ngữ trên thế giới là đa dạng nên ta có thể tiếp cận được nhiều nền văn hóa khác nhau Ngôn ngữ có thể được thể hiện bằng nhiều hình thức khác nhau, dễ dàng cho ta lựa chọn.                </t>
  </si>
  <si>
    <t>B_14 20152230 Thân Tài  Linh
Ngôn ngữ là một phương tiện truyền tài thông tin với người dùng rất hiệu quả. Ngôn ngữ giúp hệ thống tương tác, giao tiếp với người dùng dễ dàng nhất</t>
  </si>
  <si>
    <t>B_15 20151444 Trần Văn Hiệp
-Ngôn ngữ rất phong phú và là phương tiện giao tiếp giữa các đối tượng nên sự giao tiếp giữa người với máy cũng là rất đa dạng</t>
  </si>
  <si>
    <t>B_16 20150703 Phan Quang Dũng
- Ngôn ngữ hệ thống sử dụng là ngôn ngữ phổ thông do đó người dùng đã qua đào tạo phổ thông (kiểm lâm, bảo dưỡng, quản trị viên,...) có thể đọc và có khả năng hiểu nội dung. Giúp tiếp cận thông tin trực quan và đại chúng.</t>
  </si>
  <si>
    <t>B_17 20150835 Lương Mạnh Đạt
- Ngôn ngữ con người rất phong phú và đa dạng
- Có thể sử dụng nhiều loại hình ngôn ngữ 
khác nhau để biểu đạt thông tin như ngôn ngữ
nói, ngôn ngữ viết, ngôn ngữ hình ảnh</t>
  </si>
  <si>
    <t xml:space="preserve">B_18 20154371 Nguyễn Hữu Vinh      
- Là phương tiện truyền tải thông tin dễ dàng nhất
- Có nhiều người sử dụng ngôn ngữ nên có thể truyền tải thông điệp
- Có nhiều dạng ngôn ngữ nên ta có quyền lựa chọn 
                                                                                                                                                               </t>
  </si>
  <si>
    <t>B_19 20153274 Tăng Tự Tài
- Có thể sử dụng nhiều loại ngôn ngữ khác 
nhau trong cùng một hệ thống để cho người 
dùng lựa chọn như tiếng Anh,tiếng Việt...
-Đối với ngôn ngữ chính thì người dùng tiếp 
nhận và hiểu rất nhanh
- Và là phương tiện truyền tải thông tin dễ 
dàng</t>
  </si>
  <si>
    <t>B_20 20151168 Nguyễn Văn Hào
Ngôn ngữ con người rất phong phú, đa dạng, khả năng diễn đạt bằng ngôn ngữ rất linh hoạt, dễ hiểu, đồng thời khả năng tiếp nhận thông tin qua ngôn ngữ rất nhan</t>
  </si>
  <si>
    <t>B_21 20154461 Yos Saroeun
- Ngôn ngữ hệ thống sử dụng là một phương tiện 
truyền tài thông tin với người dùng rất hiệu quả. 
Giúp tiếp cận thông tin trực quan và đại chúng.</t>
  </si>
  <si>
    <t>B_22 20151883 Phùng Văn Hưng
Ngôn ngữ rất đa dạng về mặt hình thức, khả năng diễn đạt bằng nhiều
 cách khác nhau, dễ dàng lựa chọn phương thức để truyền đạt</t>
  </si>
  <si>
    <t>B_23 20141807 Phạm Huy Hoàng
Ngôn ngữ tiếng việt giúp mọi người có thể đọc hiểu 
một cách rõ ràng và tốt nhất
Hình ảnh rõ ràng trực quan sinh động</t>
  </si>
  <si>
    <t>B_24 20141382 Nguyễn Ngọc Hải                                                                                                        -Ngôn ngữ chung giúp truyền đạt thông điệp giữa những người trong hệ thống
-Ngôn ngữ giúp người với người hiểu được ý nhau, giúp thể hiện ra ý nghĩ của mình để người khác có thể hiểu
-Tạo sự thống nhất trong giao tiếp giữa người với người, người và hệ thống</t>
  </si>
  <si>
    <t>B_01 20151748 Phí Khánh Huyền
Sẽ gặp khó khăn nếu như có người nước ngoài sử dụng hệ thống, hay muốn phát triển hệ thống đưa ra thế giới thì sẽ phải sửa lại toàn bộ</t>
  </si>
  <si>
    <t>B_02 20150495 Lê Việt Cường
- Do tính đa dạng nên dễ gây hiểu nhầm cho người dùng trong hệ thống, hoặc người dùng chưa hiểu hết những gì mà hệ thống diễn đạt.</t>
  </si>
  <si>
    <t>B_03 20151236 Lê Ngọc Hảo                                                                                -Con người rất dễ hiểu nhầm ý nghĩa của từ trong truyền đạt.Ngôn ngữ tiếng Việt có nhiều sự mập mờ trong cách hiểu của mỗi người.                                                                -Con ngưởi rất dễ bị ảnh hưởng bởi cảm tính, ý nghĩ chủ quan nên khi hiểu ý nghĩa của từ trong ngôn ngữ cũng dễ bị ảnh hưởng.</t>
  </si>
  <si>
    <t>B_04 20153947 Nguyễn Văn  Trọng
- nếu cán bộ kiểm lâm hay người quan trị hệ thống không biết ngôn ngữ mà hệ thống sử dụng thì không thể hiểu được nội dung hay rất khó để có thể sử dụng các chức năng của hệ thống theo như mong muốn nếu chỉ dựa vào những hình ảnh của hệ thống</t>
  </si>
  <si>
    <t>B_05 20150904 Hà Thế  Đăng
-Các cán bộ thường hay suy nghĩ theo xu hướng tichs cực, ví dụ như sau một số ngày rừng không có vấn đề thì sẽ suy luận là những ngày sau cũng sẽ như thế.
-Quá tin tưởng vào khả năng suy luận của mình nên đôi khi không để ý đến các hình ảnh được hiển thị.</t>
  </si>
  <si>
    <t>B_06 20154484 Nguyễn Văn Đạt
Ngôn ngữ tiếng việt thường mang tính mập mờ, phức tạp, đôi khi dài dòng; và không phải cán bộ kiểm lâm nào cũng có thể sử dụng tiếng Anh</t>
  </si>
  <si>
    <t>B_07 20153338 Cao Minh Thao
- Do độ phức tạp của ngôn ngữ nên đồng thời
cũng là rào cản cho chúng ta tiếp cận ứng
dụng, đọc hiểu cũng như sử dụng nó.
- Cách thức triển khai đa ngôn ngữ có thể
phức tạp, khó diễn giải.
- Cần phải rất cẩn thận trong việc dùng từ ngữ
địa phương, hoặc khác biệt văn hóa có thể
dẫn đến sai ngữ nghĩa cho cùng một từ ngữ,
hình ảnh minh họa</t>
  </si>
  <si>
    <t>B_08 20153222 Nguyễn Trường Sơn
Thiết kế cần đảm bảo đúng cấu trúc ngữ pháp của ngôn ngữ. Những chỗ thiết kế hẹp, không viết được nhiều chữ cần đảm bảo tối thiểu có đủ các động từ và tân ngữ thích hợp.</t>
  </si>
  <si>
    <t xml:space="preserve">B_09 20152962 Nguyễn Huy  Quang
- Ngôn ngữ được thể hiện dưới nhiều cách thức nên để máy móc hiểu được tất cả các cách thức là rất khó.
- Nhiều vùng miền đất nước sử dụng 1 hình thức ngôn ngữ nhưng có sự khác biệt 
</t>
  </si>
  <si>
    <t>B_10 20179758 Bùi Nhật Trường
Số lượng ngôn ngữ ngày nay trên thế giới là vô cùng lớn. Kéo theo đó là sự khó khăn trong việc theo dõi cũng như diễn đạt, chuyển ý từ ngôn ngữ này sang ngôn ngữ khác.
Nhiều ngôn ngữ mang tính phức tạp cao, đa nghĩa dẫn tới việc sử dụng phù hợp là khó khăn đối với những người không sử dụng ngôn ngữ đó làm tiếng mẹ đẻ</t>
  </si>
  <si>
    <t>B_11 20154253 Nguyễn Đức Tùng
- Nhiều quốc gia sẽ có nhiều ngôn ngữ khác nhau, vì vậy sẽ gây bất đồng ngôn ngữ giữa các vùng miền.
- Máy được cài đặt ban đầu chỉ có một số ngôn ngữ cố định, vì vậy, để hiểu được ngôn ngữ máy thì người dùng cần phải hiểu được ngôn ngữ của máy</t>
  </si>
  <si>
    <t>B_12 20150221 Nguyễn Thị Ngọc Ánh
Ngôn ngữ đa dạng, vậy nên nó cũng chính là rào cản của người sử dụng tiếp cận ứng dụng. Trình triển khai nhiều ngôn ngữ của ứng dụng có thể phức tạp, khó thích ứng. Ngôn ngữ tuy phổ biến nhưng não của con người thích ứng tốc độ nhanh nhất với hình ảnh và âm thanh, ngôn ngữ là thứ sau cùng.</t>
  </si>
  <si>
    <t xml:space="preserve">B_14 20152230 Thân Tài  Linh
 Sự đa dạng trong ngôn ngữ là rào cản chính với người sử dụng và hệ thống. Mỗi quốc gia có ngôn ngữ riêng vậy nên không thể bắt buộc người dùng phải hiểu ngôn ngữ riêng của nước khác </t>
  </si>
  <si>
    <t>B_15 20151444 Trần Văn Hiệp
-Chính vì sự đa dạng trong giao tiếp khi sử dụng ngôn ngữ nên khi người giao tiếp với máy đòi hỏi sự chính xác rất cao việc sử dụng ngôn ngư</t>
  </si>
  <si>
    <t>B_16 20150703 Phan Quang Dũng
- Ngôn ngữ hệ thống sử dụng phải đáp ứng được ngôn ngữ của nhiều thành phần người dùng, mà cụ thể là người dùng trong nước và các nhóm người dùng sử dụng nhiều ngôn ngữ nước ngoài.</t>
  </si>
  <si>
    <t xml:space="preserve">B_17 20150835 Lương Mạnh Đạt
- Khả nang tiếp nhận ngôn ngữ của mỗi cá nhân 
là khác nhau, tùy thuộc vào năng lực và lĩnh 
vực của họ                       
</t>
  </si>
  <si>
    <t xml:space="preserve">B_18 20154371 Nguyễn Hữu Vinh      
- Do có nhiều loại ngôn ngữ nên cũng gây khó khăn khi đối tượng người dùng là người của nhiều quốc gia
- Có thể phát sinh nhiều lỗi khi cài đặt   
- Cần phải rất cẩn thận trong việc dùng từ ngữ địa phương, hoặc khác biệt văn hóa có thể dẫn đến sai ngữ nghĩa cho cùng một từ ngữ, hình ảnh minh họa
                                                                                                                                                               </t>
  </si>
  <si>
    <t>B_19 20153274 Tăng Tự Tài
-Khả năng diễn đạt bằng ngôn ngữ của mỗi 
là khác nhau và không đồng đều
-Có nhiều loại ngôn ngữ khác nhau và không
có ngôn ngữ chung cho tất cả mọi người
-Khi có thông báo cùng một nội dung có thể
có nhiều cách diễn giải khác nhau</t>
  </si>
  <si>
    <t>B_20 20151168 Nguyễn Văn Hào
Ngôn ngữ cũng chính là rào cản giao tiếp và tiếp nhận thông tin do khác nhau về ngôn ngữ sử dụng, do khác nhau về vùng miền, ngôn ngữ mẹ đẻ
Ứng dụng hỗ trợ đa ngôn ngữ luôn phức tạp, đòi hỏi công nghệ tiếp nhận và xử lí cao</t>
  </si>
  <si>
    <t>B_21 20154461 Yos Saroeun
Sự đa dạng trong ngôn ngữ là rào cản chính
với người sử dụng và hệ thống​​ mà cụ thể là 
người dùng trong nước và các nhóm người 
dùng sử dụng nhiều ngôn ngữ nước ngoài.</t>
  </si>
  <si>
    <t>B_22 20151883 Phùng Văn Hưng
Do ngôn ngữ quá đa dạng và phong phú nên cũng là một rào cản 
khi phương thức truyền đạt khác nhau hay bất đồng ngôn ngữ</t>
  </si>
  <si>
    <t>B_23 20141807 Phạm Huy Hoàng
Chưa phục vụ các loại ngôn ngữ nước khác gây
khó khăn cho việc mở rộng hoạt động cho ứng dụng.</t>
  </si>
  <si>
    <t>B_24 20141382 Nguyễn Ngọc Hải
Do ngôn ngữ quá đa dạng và phong phú nên cũng là một rào cản khi phương thức truyền đạt khác nhau hay bất đồng ngôn ngữ</t>
  </si>
  <si>
    <t>B_01 20151748 Phí Khánh Huyền
Ngoại trừ thao tác nhập dữ liệu, hiển thị thông báo dưới dạng text, hệ thống cần hỗ trợ thêm sử dụng giọng nói để các trường hợp không thể hoặc khó khăn khi nhập văn bản như kiểm lâm đang đi tuần tra rừng có thể sử dụng dễ dàng, hay là hình ảnh để thực hiện phân tích</t>
  </si>
  <si>
    <t>B_02 20150495 Lê Việt Cường
- Đối với kiểm lâm (người điều khiển Drone), ngôn ngữ dưới dạng văn bản phải ngắn gọn, xúc tích, dễ hiểu đề cho người dùng đọc có thể hiểu được nội dung diễn đạt
- Có thể diễn đạt dưới dạng đa ngôn ngữ (tức có cả ngôn ngữ tiếng anh, tiếng việt...) để mở rộng tập khách hàng tiềm năng.</t>
  </si>
  <si>
    <t>B_03 20151236 Lê Ngọc Hảo                                                         -Cung cấp những bộ chú thích, giải ngữ nghĩa của các từ khóa trong hệ thống</t>
  </si>
  <si>
    <t>B_04 20153947 Nguyễn Văn  Trọng
- cán bộ kiểm lâm cần phải biết ngôn ngữ mà hệ thống sử dụng để có thể hiểu và thao tác theo  ý muốn của mình</t>
  </si>
  <si>
    <t xml:space="preserve">B_05 20150904 Hà Thế  Đăng
Ngôn ngữ trong các thiết bị điều khiển của các cán bộ kiểm lâm phải là ngôn ngữ phổ thông, được sử dụng rộng rãi, không phải là ngôn ngữ ít phổ biến.
</t>
  </si>
  <si>
    <t>B_06 20154484 Nguyễn Văn Đạt
Hệ thống hỗ trợ ít nhất 2 ngôn ngữ là tiếng việt và
tiếng anh để phù hợp với từng người sử dụng. và có
thể chuyển giữa hai ngôn ngữ một cách nhanh chóng.</t>
  </si>
  <si>
    <t>B_07 20153338 Cao Minh Thao
Tùy vào người thiết kế, thông thường chọn
tiếng anh làm ngôn ngữ cơ bản, với trường
hợp sử dụng cho một đất nước nào đó (VD:
Việt Nam) thì có thể thêm ngôn ngữ nước đó
(tiếng việt) làm ngôn ngữ cơ bản thứ 2.
Mục đích là để cho ứng dụng trong sáng, dễ
hiểu, dễ tiếp cận và phổ cập hơn.</t>
  </si>
  <si>
    <t>B_08 20153222 Nguyễn Trường Sơn
Con người sử dụng hệ thống ngôn ngữ để giao tiếp với nhau. Ngôn ngữ là hệ thống liên lạc được sử dụng bởi một cộng đồng người. Ngôn ngữ gồm có chữ viết (văn bản) hoặc lời nói. Người thiết kế cần phải chú trọng việc sử dụng ngôn ngữ trong các tương tác một cách hiệu quả, để việc truyền tải thông tin không bị gián đoạn.</t>
  </si>
  <si>
    <t xml:space="preserve">B_09 20152962 Nguyễn Huy  Quang
Hệ thống phải lựa chọn 1 loại ngôn ngữ làm ngôn ngữ cơ bản (tiếng việt để dễ sủ dụng cho người kiểm lâm) và một hình thức thể hiện cơ bản (chữ viết) </t>
  </si>
  <si>
    <t>B_10 20179758 Bùi Nhật Trường
Khảo sát tập người dùng của ứng dụng để xác định được ngôn ngữ chủ đạo cần tập trung cài đặt đối với ứng dụng tại thời điểm hiện tại. Đồng thời khảo sát những ngôn ngữ có thể được sử dụng và ngôn ngữ thông dụng hiện tại.</t>
  </si>
  <si>
    <t>B_11 20154253 Nguyễn Đức Tùng
Đối với người theo dõi, hệ thống cần xây dựng nên có ngôn ngữ phù hợp với phần lớn người sử dụng, cũng như có hương dẫn chi tiết về cách thay đổi ngôn ngữ mặc định của hệ thống.</t>
  </si>
  <si>
    <t>B_12 20150221 Nguyễn Thị Ngọc Ánh
Phông chữ trong ứng dụng dễ hiểu, rõ ràng, phù hợp với nhiều người sử dụng (sử dụng tiếng anh là ngôn ngữ cơ bản, có thể thêm các ngôn ngữ tùy theo hoàn cảnh).
Để ứng dụng có thể cung cấp trải nghiệm tốt nhất cho người dùng thì hệ thống nên hỗ trợ đa ngôn ngữ (Supporting Different Languages).</t>
  </si>
  <si>
    <t xml:space="preserve">B_14 20152230 Thân Tài  Linh
- Âm thanh giọng nói 
Phải rõ ràng chính xác, không tiếng địa phương không sai chính tả. Phát âm theo giọng chuẩn
</t>
  </si>
  <si>
    <t>B_15 20151444 Trần Văn Hiệp
Với văn bản:
-Hệ thống có ngôn ngữ mặc định (có thể chọn Tiếng Việt hoặc Tiếng Anh)</t>
  </si>
  <si>
    <t>B_16 20150703 Phan Quang Dũng
- Văn bản: Ngôn ngữ hệ thống sử dụng trong văn bản phải được lựa chọn và thiết kế cú pháp một cách khoa học, tiết kiệm không gian, hỗ trợ tiếp nhận thông tin văn bản nhanh chóng.</t>
  </si>
  <si>
    <t>B_17 20150835 Lương Mạnh Đạt
Ngôn ngữ sử dụng cần phải nhất quán, không
sử dụng nhiều ngôn ngữ trên một nội dung, 
ví dụ như dùng cả tiếng Anh và tiếng Việt trên 
các nội dung</t>
  </si>
  <si>
    <t xml:space="preserve">B_18 20154371 Nguyễn Hữu Vinh      
- Tác nhân 1: Ngôn ngữ nói                                                                     
Nên chọn tiéng ANh làm ngôn ngữ cơ sở
Với các trường hợp đặc biệt như phát triển tại các khu vực địa 
phương (Việt Nam), có thể sử dụng ngôn ngữ tại địa Phương
(tiếng Việt) làm ngôn ngữ thứ 2 để người dùng dễ dàng sử dụng
                                                                                                                                                               </t>
  </si>
  <si>
    <t>B_19 20153274 Tăng Tự Tài
Ngôn ngữ phải rõ ràng đầy đủ và ngắn gọn
diễn đạt chính xác</t>
  </si>
  <si>
    <t>B_20 20151168 Nguyễn Văn Hào
Giao diện phải có ngôn ngữ thông dụng nhất cho vùng miền sử dụng ứng dụng, ngắn gọn, xúc tích , đơn giản, lịch sự, phù hợp với đối tượng người dùng</t>
  </si>
  <si>
    <t xml:space="preserve">B_21 20154461 Yos Saroeun
- Văn bản: Ngôn ngữ hệ thống sử dụng trong 
văn bản phải được lựa chọn và thiết kế cú pháp 
một cách khoa học, tiết kiệm không gian.
- Âm thanh giọng nói : Phải rõ ràng chính xác, 
không tiếng địa phương không sai chính tả. 
Phát âm theo giọng chuẩn
</t>
  </si>
  <si>
    <t>B_22 20151883 Phùng Văn Hưng
Tác nhân 1: Về ngôn ngữ dạng văn bản, chữ viết
Hệ thống phải cài đặt  ngôn ngữ chính là Tiếng Việt</t>
  </si>
  <si>
    <t>B_23 20141807 Phạm Huy Hoàng
Hệ thống cần đa dạng hóa dữ liệu đầu vào ngoài dữ liệu
dạng text phòng những trường hợp khó khăn, có thể là 
chụp hình hoặc ghi âm giọng nói...</t>
  </si>
  <si>
    <t>B_24 20141382 Nguyễn Ngọc Hải
Tùy vào người thiết kế, thông thường chọn
tiếng anh làm ngôn ngữ cơ bản, với trường
hợp sử dụng cho một đất nước nào đó (VD:
Việt Nam) thì có thể thêm ngôn ngữ nước đó
(tiếng việt) làm ngôn ngữ cơ bản thứ 2.
Mục đích là để cho ứng dụng trong sáng, dễ
hiểu, dễ tiếp cận và phổ cập hơn.</t>
  </si>
  <si>
    <t>B_01 20151748 Phí Khánh Huyền
Hệ thống có cài đặt ngôn ngữ tiếng việt và ngôn ngữ tiếng anh để có thể thực hiện chuyển đổi theo ngôn ngữ mà người dùng muốn sử dụng</t>
  </si>
  <si>
    <t>B_02 20150495 Lê Việt Cường
- Ngôn ngữ dạng hình ảnh: phải trực quan dễ nhìn, để người dùng không đọc được ngôn ngữ văn bản nhìn vào ngôn ngữ biểu đạt dưới dạng hình ảnh có thể hiểu phần nào nội dung mà hệ thông muốn thể hiện.</t>
  </si>
  <si>
    <t>B_03 20151236 Lê Ngọc Hảo                                                                                                                                                                                            -Nên có ít nhất hai ngôn ngữ tùy chọn trong cách thiết kế, cài đặt chương trình</t>
  </si>
  <si>
    <t>B_04 20153947 Nguyễn Văn  Trọng
-  các kĩ năng nghe , nói , đọc, viết theo ngôn ngữ hệ thống cung câp phải nắm rõ để hiểu nội dung khi thao tác vs hệ thông hay khi hệ thống thông bao cho cán bộ kiểm lâm</t>
  </si>
  <si>
    <t xml:space="preserve">B_05 20150904 Hà Thế  Đăng
Các thông báo, các từ ngữ được sử dụng trong các thiết bị điều khiển của các cán bộ kiểm lâm phải rõ ràng, dễ hiểu, không sử dụng các từ tối nghĩa hoặc nhiều nghĩa. 
</t>
  </si>
  <si>
    <t>B_06 20154484 Nguyễn Văn Đạt
Khi dịnh các nội dung giữa 2 ngôn ngữ cần đảm 
bảo tính thống nhất về mặt ý nghĩ của các văn bản
dịch tránh sự đa nghĩa, nhập nhằng nghĩa.</t>
  </si>
  <si>
    <t>B_07 20153338 Cao Minh Thao
- Cần trong sáng mạch lạc, phông chữ dễ nhìn
không sử dụng từ địa phương, teencode,
hạn chế viết tắt, trong trường hợp cần thiết thì
phải thêm chú thích cho từ viết tắt.
- Cần đảm bảo tính tương đương về mặt ngữ
nghĩa giữa các phiên bản tiếng khác nhau của
các quốc gia khác nhau</t>
  </si>
  <si>
    <t>B_08 20153222 Nguyễn Trường Sơn
Sử dụng tiếng Việt là ngôn ngữ cơ bản, do phù hợp với trình độ của đa số Kiểm lâm. Dùng tiếng miền bắc (giọng Hà Nội) vì sẽ phù hợp với đại đa số các vùng miền, đều có thể nghe rõ, hiểu rõ, không nhầm lẫn.</t>
  </si>
  <si>
    <t>B_09 20152962 Nguyễn Huy  Quang
Cung cấp thêm nhiều loại ngôn ngữ khác cho nhiều đối tượng sử dụng có thể trên phạm vi ngoài đất nước (Tiếng anh làm chủ đạo). Chức năng thay đổi ngôn ngữ cần hiển thị nơi mọi người dễ chú ý để có thể dễ dàng thay đổi ngôn ngữ khi cần thiết</t>
  </si>
  <si>
    <t>B_10 20179758 Bùi Nhật Trường
Ngôn ngữ được thể hiện trong ứng dụng cần phải đảm bảo đúng ngữ pháp, chính tả. Đây là yêu cầu tối thiểu cũng như bắt buộc đối với bất cứ ứng dụng nào.</t>
  </si>
  <si>
    <t>B_11 20154253 Nguyễn Đức Tùng
Đối với người theo dõi, do hoạt động chính là theo dõi nên nếu có thể hạn chế tối đa phần text để tránh sự bất đồng ngôn ngữ giữa người và máy</t>
  </si>
  <si>
    <t>B_12 20150221 Nguyễn Thị Ngọc Ánh
Có thể có tìm kiếm bằng giọng nói. Phát hiện ngôn ngữ khi người dùng tương tác đến hệ thống, hay là tương tác với ứng dụng bằng giọng nói trong quá trình điều khiển Drone.</t>
  </si>
  <si>
    <t>B_14 20152230 Thân Tài  Linh
âm thanh giọng nói: 
Phát triển tính năng thực hiện mệnh lệnh qua giọng nói giúp người dùng cảm thấy tiện dụng hơn khi sử dụng</t>
  </si>
  <si>
    <t>B_15 20151444 Trần Văn Hiệp
-Hỗ trợ đa ngôn ngữ phù hợp với địa điểm và người sử dụng hệ thống</t>
  </si>
  <si>
    <t xml:space="preserve">B_16 20150703 Phan Quang Dũng
- Văn bản: Ngôn ngữ hệ thống sử dụng trong văn bản có thể chuyển đổi dễ dàng, đảm bảo các chất lượng tiếp nhận thông tin khác như độ dài, đúng nghĩa, ...  sang ngôn ngữ khác tùy chọn trong cài đặt </t>
  </si>
  <si>
    <t>B_17 20150835 Lương Mạnh Đạt
Việc sử dụng ngôn ngữ phải lịch sự, phù hợp với 
văn hóa công việc, không sử dụng các từ ngữ
có tính ra lệnh cho người dùng, từ ngữ thiếu 
lịch sự,..</t>
  </si>
  <si>
    <t xml:space="preserve">B_18 20154371 Nguyễn Hữu Vinh      
- Tác nhân 1: Ngôn ngữ nói                                                                     
+ Ngôn ngữ trong sáng, dễ hiểu, không sử dụng tiếng lóng, tiếng 
địa phương
+ Trường hợp cần thiết có thể sử dụng thêm các chủ thích, bổ nghĩa
                                                                                                                                                               </t>
  </si>
  <si>
    <t>B_19 20153274 Tăng Tự Tài
Cho phép thay đổi cách đưa ra ngôn ngữ:
-Thông qua hình ảnh và âm thanh</t>
  </si>
  <si>
    <t>B_20 20151168 Nguyễn Văn Hào
Hô trợ đa ngôn ngữ như tiếng Việt, tiếng Anh, ... tuy nhiên việc sử dụng các ngôn ngữ cân phải rõ ràng, không sử dụng trộn lẫn nhau, đồng thời cả tiếng Việt và tiếng Anh</t>
  </si>
  <si>
    <t xml:space="preserve">B_22 20151883 Phùng Văn Hưng
Tác nhân 1: Về ngôn ngữ dạng văn bản, chữ viết
Các thông báo, văn bản liên quan đến nghiệp vụ cũng phải
viết 100% bằng tiếng việt
</t>
  </si>
  <si>
    <t>B_23 20141807 Phạm Huy Hoàng
Cần đa dạng hóa ngôn ngữ cho ứng dụng ít nhất cần
phải hỗ trợ 2 thứ tiếng Việt và Anh..</t>
  </si>
  <si>
    <t xml:space="preserve">B_24 20141382 Nguyễn Ngọc Hải
- Văn bản: Ngôn ngữ hệ thống sử dụng trong văn bản có thể chuyển đổi dễ dàng, đảm bảo các chất lượng tiếp nhận thông tin khác như độ dài, đúng nghĩa, ...  sang ngôn ngữ khác tùy chọn trong cài đặt </t>
  </si>
  <si>
    <t>B_01 20151748 Phí Khánh Huyền
Các thông báo phải có nội dung rõ ràng, theo tiếng việt chuẩn chứ không theo tiếng địa phương hay sử dụng từ ngữ khó hiểu</t>
  </si>
  <si>
    <t>B_02 20150495 Lê Việt Cường
- Ngôn ngữ dưới dạng âm thanh: âm lượng thông báo vừa phải, thông dụng. ví dụ âm thanh cảnh báo dùng âm thanh báo hiệu quen thuộc với người dùng khi dùng không chú ý vào màn hình mà nghe âm thanh cảnh báo sẽ tập trung vào nhiệm vụ.</t>
  </si>
  <si>
    <t>B_03 20151236 Lê Ngọc Hảo                                                                 -Cán bộ kiểm lâm, quản trị viên rất dễ bị hiểu nhầm trong cách nghĩ nên từ ngữ dùng nên rõ ràng, tránh mậ mờ</t>
  </si>
  <si>
    <t>B_04 20153947 Nguyễn Văn  Trọng
- càn bộ kiểm lâm phải hiểu rõ từng nội dung hệ thống cùng cấp sau đó mới thực hiện các thao tác chức năng muốn sử dụng</t>
  </si>
  <si>
    <t xml:space="preserve">B_05 20150904 Hà Thế  Đăng
Các thông báo trên các thiết bị điều khiển của các cán bộ kiểm lâm được hiển thị nổi bật để các cán bộ kiểm lâm dễ dàng thấy được, tránh việc họ quá tin tưởng suy luận của mình mà bỏ qua thông báo.
</t>
  </si>
  <si>
    <t>B_06 20154484 Nguyễn Văn Đạt
Các từ ngữ được sử dụng cần ngắn gọn, dễ nhớ, dễ hiểu tiết kiệm tối đa thời gian ghi nhớ và thời gian để hiển thông điệp muốn truyền tải.</t>
  </si>
  <si>
    <t>B_07 20153338 Cao Minh Thao
Đối với người có thị giác kém, có thể thêm khả
năng phóng to/ thu nhỏ (zoom), hoặc sử dụng
các giải pháp ngôn ngữ thay thế như ngôn ngữ
nói, ngôn ngữ hình ảnh.</t>
  </si>
  <si>
    <t>B_08 20153222 Nguyễn Trường Sơn
Người sử dụng có thị giác kém, giải pháp là ứng dụng có thể phóng to font chữ, tùy chỉnh độ tương phản, hay có thể chuyển từ văn bản sang dạng âm thanh hình ảnh. Tránh việc dùng chữ nhấp nháy quá nhanh.</t>
  </si>
  <si>
    <t>B_09 20152962 Nguyễn Huy  Quang
Nội dung truyền tải qua chữ viết cần được tình bày font chữ rõ ràng, độ tương phản cao để dẽ đọc dẽ nhìn. Font chữ có thể thay đổi kích thước theo khả năng thị giác đặc biệt là cán bộ kiểm lâm.</t>
  </si>
  <si>
    <t>B_10 20179758 Bùi Nhật Trường
Đối với các ngôn ngữ được cài đặt bổ sung cần đảm bảo rằng sau khi thực hiện quá trình dịch thì nghĩa của thông tin truyền đạt vẫn mang đầy đủ ý nghĩa cũng như thể hiện rõ ý.</t>
  </si>
  <si>
    <t>B_11 20154253 Nguyễn Đức Tùng
Đối với người theo dõi, cần phải có sự thống nhất trong phòng ban: Tất cả mọi người nên sử dụng cùng một ngôn ngữ để có thể viết lại báo cáo theo dõi một cách thống nhất về mặt ngôn ngữ.</t>
  </si>
  <si>
    <t>B_12 20150221 Nguyễn Thị Ngọc Ánh
Ngôn ngữ trong sáng, không sử dụng các từ ngữ địa phương bản địa, ngôn ngữ tự mình sáng tạo ra như dạng teen code. Hạn chế sử dụng viết tắt, nếu việc viết tắt làm ứng dụng đơn giản đẹp mắt, dễ hiểu thì có thể nhưng phải giải thích trước khi viết tắt.</t>
  </si>
  <si>
    <t>B_14 20152230 Thân Tài  Linh
Ngôn ngữ nói không tục tĩu, nhạy cảm . Người dùng sẽ cảm thấy rất phản cảm khi nghe những câu không chuẩn thuần phong mĩ tục của nước họ</t>
  </si>
  <si>
    <t>B_15 20151444 Trần Văn Hiệp
-Đảm bảo chính xác trong câu chữ, ngữ nghĩa. Không sử dụng viết tắt và tiếng địa phương....</t>
  </si>
  <si>
    <t>B_16 20150703 Phan Quang Dũng
- Văn bản: Trừ các thao thông tin như nhập các dữ liệu bắt buộc bằng văn bản như tên, gửi thông báo, gửi nội dung báo cáo lỗi, ... hạn chế thao tác gõ văn bản trên giao diện hệ thống.</t>
  </si>
  <si>
    <t>B_17 20150835 Lương Mạnh Đạt
Các thông báo phải được hiển thị rõ ràng, chữ 
viết to và ngắn gọn để người dùng nắm bắt 
được ngay thông tin cần xử lý</t>
  </si>
  <si>
    <t xml:space="preserve">B_18 20154371 Nguyễn Hữu Vinh      
- Tác nhân 1: Ngôn ngữ nói                                                                     
+ Các câu cần rõ ràng, mạch lạc, ko lan man gay hiểu lầm hoặc sai
 lệch thông tin
                                                                                                                                                               </t>
  </si>
  <si>
    <t>B_19 20153274 Tăng Tự Tài
Ngôn ngữ phải thống nhất không được đan
xen 2 hay nhiều ngôn ngữ khác nhau</t>
  </si>
  <si>
    <t>B_20 20151168 Nguyễn Văn Hào
Ngôn ngữ ở hộp thoại, nút bấm cần thể hiện rõ chức năng của hộp thoại, nút bấm đó, sử dụng đồng bộ các từ khóa : thoát, đồng ý, đóng</t>
  </si>
  <si>
    <t xml:space="preserve">B_21 20154461 Yos Saroeun
- Trừ các thao thông tin như nhập các dữ liệu 
bắt buộc bằng văn bản như tên, gửi thông báo, 
gửi nội dung báo cáo lỗi, ...
- Phát triển tính năng thực hiện mệnh lệnh qua 
giọng nói giúp người dùng cảm thấy tiện dụng 
hơn khi sử dụng </t>
  </si>
  <si>
    <t xml:space="preserve">B_22 20151883 Phùng Văn Hưng
Tác nhân 1: Về ngôn ngữ dạng văn bản, chữ viết
Sử dụng quy chuẩn của tiếng việt, không đưa các ngôn ngữ mang
tính địa phương vào sử dụng trong hệ thống, tránh việc các nhân
viên khác không hiểu được
</t>
  </si>
  <si>
    <t>B_23 20141807 Phạm Huy Hoàng
Thông tin hiển thị, thông báo phải được hiển thị một
cách rõ ràng, mạch lạc, chuẩn ngôn ngữ, không sử
dụng tiếng vùng miền đặc trưng.</t>
  </si>
  <si>
    <t>B_24 20141382 Nguyễn Ngọc Hải
Các thông báo phải có nội dung rõ ràng, theo tiếng việt chuẩn chứ không theo tiếng địa phương hay sử dụng từ ngữ khó hiểu</t>
  </si>
  <si>
    <t>B_01 20151748 Phí Khánh Huyền
Các âm thanh tương tác phát ra bằng giọng nói cũng phải là giọng chuẩn chứ không sử dụng tiếng dân tộc, tiếng vùng miền để giao tiếp</t>
  </si>
  <si>
    <t>B_02 20150495 Lê Việt Cường
- Đối với nhân viên kỹ thuật (người tổng hợp và phân tích hình ảnh):
+ Ngôn ngữ văn bản: thể hiện đơn giản, thể hiện đa ngôn ngữ có thể nhân viên quen dùng ngôn ngữ tiếng anh hơn.</t>
  </si>
  <si>
    <t>B_03 20151236 Lê Ngọc Hảo                                                                          -Đào tạo, kiến thức cán bộ về ngôn ngữ chung trong hệ thống, những từ khóa hệ thống</t>
  </si>
  <si>
    <t>B_04 20153947 Nguyễn Văn  Trọng
-người quản trị hệ thống cần phải biết ngôn ngữ mà hệ thống sử dụng để có thể hiểu và thao tác theo  ý muốn của mình</t>
  </si>
  <si>
    <t>B_05 20150904 Hà Thế  Đăng
Ngôn ngữ trong các máy tính của các cán bộ quản lí phải là ngôn ngữ phổ thông, được sử dụng rộng rãi, không phải là ngôn ngữ ít phổ biến.</t>
  </si>
  <si>
    <t>B_06 20154484 Nguyễn Văn Đạt
Khi mà người sử dụng gặp vấn đề hay đang bận
không đọc được thông báo hay cảnh báo thì hệ 
thông có thể phát thông điệp từ văn bản thành 
giọng nói.</t>
  </si>
  <si>
    <t>B_07 20153338 Cao Minh Thao
Tác nhân 2: ngôn ngữ viết.
- Cần phổ thông, đúng chính tả,theo chuẩn quy
phạm thông thường, không bao hàm từ địa
phương, từ lóng trong giao tiếp, đặc biệt là
tiếng anh</t>
  </si>
  <si>
    <t>B_08 20153222 Nguyễn Trường Sơn
Sử dụng ngôn ngữ hình ảnh ở những chỗ thích hợp, ví dụ như icon trừu tượng hóa, nhưng chú ý icon phải trực quan, đơn giản, dễ hiểu cho người sử sụng.Chú ý tới ngữ nghĩa của các icon, tại các ngữ cảnh khác nhau.</t>
  </si>
  <si>
    <t>B_09 20152962 Nguyễn Huy  Quang
Nội dung trình bày theo các ngôn ngữ khác nhau cần ngắn gọn, dễ hiểu, dễ nhớ ,đảm bảo thống nhất ngữ nghĩa giữa các loại ngôn ngữ</t>
  </si>
  <si>
    <t xml:space="preserve">B_10 20179758 Bùi Nhật Trường
Từ ngữ, câu văn, thông báo, cảnh báo trong ứng dụng cần đảm bảo trình bày một cách ngắn gọn, xúc tích và mạch lạc. Tránh việc trình bày lan man gây hiểu lầm hoặc sai lệch thông tin. </t>
  </si>
  <si>
    <t>B_11 20154253 Nguyễn Đức Tùng
Đối với người kiểm lâm, do sử dụng smarhphone để điều khiển do đó có thể hạn chế tối đa phần text bằng cách sử dụng các icon để điểu khiển drone</t>
  </si>
  <si>
    <t>B_12 20150221 Nguyễn Thị Ngọc Ánh
Một số người sử dụng có hệ thị giác kém, giải pháp là ứng dụng có thể zoom chữ to nhỏ tùy chỉnh độ sáng hay có thể chuyển từ văn bản sang dạng âm thanh hình ảnh để bảo vệ thị giác của người sử dụng.</t>
  </si>
  <si>
    <t>B_14 20152230 Thân Tài  Linh
Ngôn ngữ viết, văn bản:
Không được sai chính tả, chữ to và rõ ràng. Có chấm ngắt câu chuẩn, không quá cầu kì , nên đề cao tính đơn giản mà hiệu quả</t>
  </si>
  <si>
    <t>B_15 20151444 Trần Văn Hiệp
Âm thanh:
-Các thông báo bằng âm thanh có tốc độ và âm lượng vừa phải</t>
  </si>
  <si>
    <t>B_16 20150703 Phan Quang Dũng
- Âm thanh: Âm thanh sử dụng phải phù hợp với ngôn ngữ sử dụng, sử dụng tiếng phổ thông hoặc tiếng địa phương sử dụng hệ thống, dễ nghe, dễ hiểu,...</t>
  </si>
  <si>
    <t>B_17 20150835 Lương Mạnh Đạt
Hạn chế việc sử dụng các từ ngữ khó hiểu, từ 
ngữ địa phương, tiếng lóng, các từ có nhiều 
nghĩa hiểu theo các cách khác nhau để tránh 
gây nhầm lẫn cho người dùng</t>
  </si>
  <si>
    <t xml:space="preserve">B_18 20154371 Nguyễn Hữu Vinh      
- Tác nhân 2: Ngôn ngữ viết                                                                     
+ Cần đúng chính tả và theo quy chuẩn, ko sử dụng từ lóng, từ địa 
phương, teencode,...
+ Cần trình bày dễ hiểu, chính xác
                                                                                                                                                               </t>
  </si>
  <si>
    <t>B_19 20153274 Tăng Tự Tài
-Sử dụng các kí hiệu để thể hiện ngôn ngữ 
ví dụ : 'Chú ý","Thông báo"</t>
  </si>
  <si>
    <t>B_20 20151168 Nguyễn Văn Hào
Trong tất cả các ngôn ngữ hỗ trợ , ngôn ngữ hỗ trợ người dùng phải đúng chính tả, ngữ pháp, không sử dụng viết tắt gây khó hiểu cho người dùng</t>
  </si>
  <si>
    <t>B_21 20154461 Yos Saroeun
- Âm thanh: Âm thanh sử dụng phải phù hợp 
với ngôn ngữ sử dụng, sử dụng tiếng phổ 
thông hoặc tiếng địa phương sử dụng hệ thống,...
- Ngôn ngữ viết, văn bản: Không được sai 
chính tả, chữ to và rõ ràng. Có chấm ngắt 
câu chuẩn, không quá cầu kì</t>
  </si>
  <si>
    <t xml:space="preserve">B_22 20151883 Phùng Văn Hưng
Tác nhân 2: Về ngôn ngữ dạng âm thanh:
Các thông báo bằng âm thanh cũng được nói bằng tiếng Việt ,
 rõ ràng mạch lạc, nói không quá nhanh và đúng từ 
</t>
  </si>
  <si>
    <t>B_23 20141807 Phạm Huy Hoàng
Về phần âm thanh phải sử dụng tiếng Việt chuẩn
không sử dụng tiếng vùng miền dân tộc.</t>
  </si>
  <si>
    <t>B_24 20141382 Nguyễn Ngọc Hải
Nội dung trình bày theo các ngôn ngữ khác nhau cần ngắn gọn, dễ hiểu, dễ nhớ ,đảm bảo thống nhất ngữ nghĩa giữa các loại ngôn ngữ</t>
  </si>
  <si>
    <t>B_01 20151748 Phí Khánh Huyền
Hệ thống có thể nhận diện được giọng nói của người dùng lên đến 90% kể cả giọng điệu của người đó dùng tiếng địa phương, không phải tiếng phổ thông</t>
  </si>
  <si>
    <t>B_02 20150495 Lê Việt Cường
- Đối với ngôn ngữ dưới dạng hình ảnh: cần đơn giản hình ảnh quen thuộc với người kỹ thuật do họ có khả năng nhất định về hệ thống.</t>
  </si>
  <si>
    <t>B_03 20151236 Lê Ngọc Hảo                                                                                                                           -Người quản lý cần hiểu rõ ý nghĩa của các từ ngữ trong các theo tác, sử dụng chức năng</t>
  </si>
  <si>
    <t>B_04 20153947 Nguyễn Văn  Trọng
-  các kĩ năng nghe , nói , đọc, viết theo ngôn ngữ hệ thống cung câp phải nắm rõ để hiểu nội dung khi thao tác vs hệ thông hay khi hệ thống thông bao cho người quản lý hệ thống</t>
  </si>
  <si>
    <t xml:space="preserve">B_05 20150904 Hà Thế  Đăng
Các thông báo, các từ ngữ được sử dụng trong các máy tính của các cán bộ quản lí phải rõ ràng, dễ hiểu, không sử dụng các từ tối nghĩa hoặc nhiều nghĩa. 
</t>
  </si>
  <si>
    <t>B_06 20154484 Nguyễn Văn Đạt
Đối với người sử dụng hệ thống mà có khả năng nghe kém do ảnh hưởng của tuổi tác thì hệ thống có chức năng điều chỉnh tốc độ đọc của văn bản làm giảm xuống hoặc tăng lên nhẹ để cho người nghe dễ theo dõi nội dung hơn.</t>
  </si>
  <si>
    <t>B_07 20153338 Cao Minh Thao
Tương tự ngôn ngữ nói, cần một hệ thống để
chuyển đổi qua lại giữa các ngôn ngữ khác
nhau để tiện cho việc nhập liệu, ghi chép.</t>
  </si>
  <si>
    <t>B_08 20153222 Nguyễn Trường Sơn
Cần tuyệt đối tránh những từ ngữ tục tĩu, gây kích động, hoặc gây chia rẽ. Để làm được điều này cần có sự nghiên cứu tổng hợp ngôn ngữ của các địa phương khác nhau.</t>
  </si>
  <si>
    <t>B_09 20152962 Nguyễn Huy  Quang
Các thông báo, cảnh báo, báo động đưa ra dưới dạng ngôn ngữ viết phải được in đâm, đưa vào các khung để người dùng dễ nhận biết</t>
  </si>
  <si>
    <t>B_10 20179758 Bùi Nhật Trường
Sử dụng từ ngữ phù hợp với nội dung của ứng dụng. Giữ gìn sự trong sáng của ngôn ngữ. Các từ ngữ đặt trình bày trong ứng dụng phải là những từ ngữ phổ cập. Đồng thời cần có giải nghĩa đối với những từ chuyên môn. Tuyệt đối không sử dụng những từ lóng, dung tục phản cảm trong ứng dụng.</t>
  </si>
  <si>
    <t>B_11 20154253 Nguyễn Đức Tùng
Đối với người kiểm lâm, trong hướng dẫn sử dụng drone, ngoài sử dụng ngôn ngữ phổ biến, nên có một nút dịch sang các ngôn ngữ khác sử dụng mạng 3G hoặc wifi của máy.</t>
  </si>
  <si>
    <t>B_12 20150221 Nguyễn Thị Ngọc Ánh
Cần tránh những hiển thị ngôn ngữ gây khó chịu cho người sử dụng như là những hộp thoại không cần thiết khi đang điều khiển Drone vì người sử dụng còn rất nhiều nhiệm vụ khác phải làm.</t>
  </si>
  <si>
    <t xml:space="preserve">B_14 20152230 Thân Tài  Linh
Tránh những ngôn ngữ vi phạm tính tôn giáo tín ngưỡng hay lợi dụng vấn đề chính trị dân tộc. </t>
  </si>
  <si>
    <t>B_15 20151444 Trần Văn Hiệp
-Tự động thay đổi sang ngôn ngữ đang cài đặt, tránh việc hệ thống đang sử dụng ngôn ngữ này mà thông báo bằng ngôn ngữ khác</t>
  </si>
  <si>
    <t>B_16 20150703 Phan Quang Dũng
- Âm thanh: Âm thanh sử dụng khi ngôn ngữ  hệ thống thay đổi phải thay đổi theo và đảm bảo các chất lượng giúp người dùng tiếp nhận thông tin.</t>
  </si>
  <si>
    <t>B_17 20150835 Lương Mạnh Đạt
Chương trình cần hỗ trợ nhiều ngôn ngữ cho 
người dùng lựa chọn, tuy nhiên không sử 
dụng lẫn lộn các ngôn ngữ này với nhau để 
đảm bảo tính nhất quán</t>
  </si>
  <si>
    <t xml:space="preserve">B_18 20154371 Nguyễn Hữu Vinh      
- Tác nhân 2: Ngôn ngữ viết                                                                     
Có thể chuyển đổi giữa các loại ngôn ngữ, ví dụ từ tiếng Anh sang 
tiếng Việt và ngược lại
                                                                                                                                                               </t>
  </si>
  <si>
    <t xml:space="preserve">B_19 20153274 Tăng Tự Tài
Cho phép thay đổi cỡ chữ để nhìn rõ hơn </t>
  </si>
  <si>
    <t>B_20 20151168 Nguyễn Văn Hào
Không sử dụng các câu từ gây mất lịch sự, gây phản cảm, sử dụng từ ngữ địa phương, tiếng lóng, tất cả phải phù hợp với tiêu chuẩn chung</t>
  </si>
  <si>
    <t>B_21 20154461 Yos Saroeun
- Âm thanh: Âm thanh sử dụng khi ngôn ngữ 
hệ thống thay đổi phải thay đổi theo và đảm 
bảo các chất lượng giúp người dùng tiếp nhận thông tin.
- Tránh những ngôn ngữ vi phạm tính tôn giáo 
tín ngưỡng hay lợi dụng vấn đề chính trị dân tộc.</t>
  </si>
  <si>
    <t xml:space="preserve">B_22 20151883 Phùng Văn Hưng
Tác nhân 2: Về ngôn ngữ dạng âm thanh:
Có thể tuỳ chỉnh chuyển đổi các sang các ngôn ngữ khác
Ví dụ khi có nhân viên người Mỹ làm việc thì phải hỗ trợ các
thông báo nói bằng tiếng Anh cho họ dễ làm việc
</t>
  </si>
  <si>
    <t>B_23 20141807 Phạm Huy Hoàng
Thông báo âm thanh cần được đưa ra một cách rõ
ràng, mạch lạc không quá nhanh hoặc quá chậm
gây khó chịu cho người sử dụng.</t>
  </si>
  <si>
    <t xml:space="preserve">B_24 20141382 Nguyễn Ngọc Hải
Tránh những ngôn ngữ vi phạm tính tôn giáo tín ngưỡng hay lợi dụng vấn đề chính trị dân tộc. </t>
  </si>
  <si>
    <t xml:space="preserve">B_01 20151748 Phí Khánh Huyền
Có  thể nhận diện giọng nói bằng tiếng nước ngoài như tiếng anh, tiếng pháp và tương tác lại với người sử dụng bằng chính ngôn ngữ đó </t>
  </si>
  <si>
    <t>B_02 20150495 Lê Việt Cường
- Ngôn ngữ âm thanh: đơn giản, có thể âm thanh giọng nói biểu đạt thông tin, câu nói ngắn để nhân viên kỹ thuật hiểu hơn hoặc như một lời ý cho nhân viên kỹ thuật.</t>
  </si>
  <si>
    <t>B_03 20151236 Lê Ngọc Hảo                                                                                  -Các thông báo trong hệ thống nên sử dụng ngôn ngữ rõ ràng, gợi nhớ.Đặc biệt là hệ thống cảnh báo nên có đi kèm các icon</t>
  </si>
  <si>
    <t>B_04 20153947 Nguyễn Văn  Trọng
- người quản lý hệ thống phải hiểu rõ từng nội dung hệ thống cùng cấp sau đó mới thực hiện các thao tác chức năng muốn sử dụng</t>
  </si>
  <si>
    <t>B_05 20150904 Hà Thế  Đăng
Các thông báo trên các máy tính của các cán bộ quản lí được hiển thị nổi bật để các cán bộ kiểm lâm dễ dàng thấy được, tránh việc họ quá tin tưởng suy luận của mình mà bỏ qua thông báo.</t>
  </si>
  <si>
    <t>B_06 20154484 Nguyễn Văn Đạt
Các hướng dẫn, thông báo, cảnh báo có sự phân biệt rõ ràng, cụ thể:
- Với thông báo mang tính hướng dẫn: ý nghĩa rõ ràng, dễ hiểu để người dùng dễ thao tác theo.
- Với thông báo là sự cảnh báo ( chặt phá, cháy rừng...) : cỡ chữ to, ngắn gọn và mang sắc thái mạnh.</t>
  </si>
  <si>
    <t>B_07 20153338 Cao Minh Thao
- Giữ gìn sự trong sáng của ngôn ngữ.
- Có giải thích với các từ ngữ chuyên môn,
từ viết tắt.
- Sử dụng văn phong phù hợp hoàn cảnh.</t>
  </si>
  <si>
    <t>B_08 20153222 Nguyễn Trường Sơn
Trên thế giới có hàng trăm loại ngôn ngữ. Và cùng một ngôn ngữ cũng có những biến thể khác nhau theo vùng miền. Do độ phức tạp của ngôn ngữ nên cách thức triển khai đa ngôn ngữ có thể phức tạp, cần phải cẩn thận trong việc dùng từ ngữ địa phương, tiếng lóng, hoặc các từ ngữ lạ, tối nghĩa.</t>
  </si>
  <si>
    <t>B_09 20152962 Nguyễn Huy  Quang
Các chức năng sử dụng ngôn ngữ nói phải sử dụng giọng nói rõ ràng, dễ nghe, dễ hiểu, không sủ dụng giọng đặc trưng vùng miền ảnh huowgr đến nhiều người sử dụng khác</t>
  </si>
  <si>
    <t>B_10 20179758 Bùi Nhật Trường
Cần đảm bảo hiển thị đúng định dạng của ngôn ngữ. Đặc biệt là đối với những ngôn ngữ tượng hình được ứng dụng hỗ trợ (ví dụ như: tiếng Nhật, tiếng Trung, tiếng Hàn,...). Đồng thời việc hiển thị cần đảm bảo phù hợp để người dùng có thể quan sát và đọc một cách dễ dàng</t>
  </si>
  <si>
    <t>B_11 20154253 Nguyễn Đức Tùng
Đối với người kiểm lâm, ngoài việc phải thao tác với smartphone còn phải thao tác với drone, vì vậy việc giao tiếp với drone thông qua smart phone có thể bị cản trở bởi nhiều vấn để do thời tiết,... cần có biện pháp phòng tránh.</t>
  </si>
  <si>
    <t>B_12 20150221 Nguyễn Thị Ngọc Ánh
Đã có nhiều ứng dụng thành công với văn phong hài hước dí dỏm, ta cũng có thể xem xét để đưa vào ứng dụng để tăng sự trải nghiệm của người sử dụng.</t>
  </si>
  <si>
    <t>B_14 20152230 Thân Tài  Linh
Văn bản cần có chứng từ đầy đủ để tăng độ tin tưởng của người dùng. Một drone có chứng nhận hàng thật sẽ tạo sự tin tưởng hơn những con drone không nhãn mác( đây là ví dụ)</t>
  </si>
  <si>
    <t>B_15 20151444 Trần Văn Hiệp
-Tương tự ngôn ngữ văn bản, cần phải đảm bảo chính xác trong câu nói, ngữ nghĩa. Không sử dụng viết tắt và tiếng địa phương....</t>
  </si>
  <si>
    <t>B_16 20150703 Phan Quang Dũng
- Âm thanh: Âm thanh sử dụng phải đúng nghĩa, không sử dụng từ nhiều nghĩa, tối nghĩa, ... đảm bảo ngắn nhưng rõ ràng.</t>
  </si>
  <si>
    <t xml:space="preserve">B_17 20150835 Lương Mạnh Đạt
Các ngôn ngữ được thể hiện dưới dạng âm thanh
cần có âm điệu phù hợp, âm lượng không quá 
nhỏ hay to
 </t>
  </si>
  <si>
    <t xml:space="preserve">B_18 20154371 Nguyễn Hữu Vinh      
- Tác nhân 2: Ngôn ngữ viết                                                                     
+ Không sử dụng từ địa phương, giữu gìn sự trong sáng của ngôn ngữ
+ Văn phòng phù hợp với ngữ cảnh và nghiệp vụ
+ Viết thêm chú thích khi cần thiết để người dùng hiểu rõ
                                                                                                                                                               </t>
  </si>
  <si>
    <t>B_19 20153274 Tăng Tự Tài
Hạn chế từ viết tắt gầy nhầm lẫn cho người 
sử dụng</t>
  </si>
  <si>
    <t>B_20 20151168 Nguyễn Văn Hào
Hạn chế sử dụng viết tắt, từ nhiều nghĩa gây khó hiểu cho người dùng, nên sử dụng các từ đơn nghĩa, khoa học, người dùng hiểu theo một nghĩa duy nhất</t>
  </si>
  <si>
    <t xml:space="preserve">B_21 20154461 Yos Saroeun
- Âm thanh: Âm thanh sử dụng phải đúng nghĩa, 
không sử dụng từ nhiều nghĩa, tối nghĩa, ...
- Văn bản cần có chứng từ đầy đủ để tăng độ tin 
tưởng của người dùng. </t>
  </si>
  <si>
    <t xml:space="preserve">B_22 20151883 Phùng Văn Hưng
Tác nhân 2: Về ngôn ngữ dạng âm thanh:
Cũng như  ngôn ngữ dạng văn bản, chữ viết, ngôn ngữ dạng 
âm thanh cũng cần tránh đưa các ngôn ngữ địa phương vào 
làm các nhân viên địa phương khác không hiểu
</t>
  </si>
  <si>
    <t>B_23 20141807 Phạm Huy Hoàng
Cần hỗ trợ thêm đầu ra tiếng Anh chuẩn hỗ trợ cho
người nước ngoài sử dụng ứng dụng.</t>
  </si>
  <si>
    <t>B_24 20141382 Nguyễn Ngọc Hải
- Giữ gìn sự trong sáng của ngôn ngữ.
- Có giải thích với các từ ngữ chuyên môn,
từ viết tắt.
- Sử dụng văn phong phù hợp hoàn cảnh.</t>
  </si>
  <si>
    <t>B_01 20151748 Phí Khánh Huyền
Nội dung các thông báo hay tương tác phải theo ý nghĩa khoa học chứ không sử dụng từ ngữ mang tính cảm xúc để người dùng có thể hiểu chính xác nhất nội dung được truyền tải</t>
  </si>
  <si>
    <t>B_02 20150495 Lê Việt Cường
- Đối với tác nhân là nhân viên bảo trì, phát triển hệ thống:
+ cái họ làm việc là ngôn ngữ dòng lệnh: cần có chú thích để khi làm việc với chúng nó thể biết nó dùng để làm gì, như thế nào.</t>
  </si>
  <si>
    <t>B_03 20151236 Lê Ngọc Hảo                                                                                                               -Ngôn ngữ trong hệ thống nên có tùy biến về độ lớn để người dùng có thể tùy chỉnh.</t>
  </si>
  <si>
    <t>B_06 20154484 Nguyễn Văn Đạt
Các văn bản có thể tùy chọn được các kích thước cỡ chữ cũng như các kiểu như in đậm nghiêng các văn bản trong hệ thống để dễ cho việc quan sát và điều khiển hệ thống.</t>
  </si>
  <si>
    <t>B_07 20153338 Cao Minh Thao
Tác nhân 3: ngôn ngữ ký hiệu, hình ảnh
- Sử dụng các hình ảnh, ký hiệu phù hợp với
mục đích của việc diễn giải chức năng, các
lệnh chuẩn bị thực hiện.
- Đơn giản hóa các hình ảnh sao cho trong
sáng, dễ hình dung, tính minh họa cao.</t>
  </si>
  <si>
    <t>B_08 20153222 Nguyễn Trường Sơn
Những từ ngữ chuyên ngành không dịch được thì cần phải có chú thích đầy đủ (ví dụ như di chuột lên từ đó sẽ hiện ra bảng chú thich, giải nghĩa). Trong tài liệu hướng dẫn sử dụng cũng cần liệt kê các từ đó theo thứ tự bảng chữ cái để dễ tra cứu.</t>
  </si>
  <si>
    <t>B_09 20152962 Nguyễn Huy  Quang
Cần có chức năng thay đổi giọng trong tương tác giong nói như chọn giọng nam nữ,chọn ngôn ngữ giao tiếp (tiếng việt, tiếng anh,....)</t>
  </si>
  <si>
    <t>B_10 20179758 Bùi Nhật Trường
Cần xác định rõ nội dung cũng như môi trường hoạt động của ứng dụng để sử dụng văn phong phù hợp. Tránh văn nói, những câu mang hàm ý, dễ gây ra hiểu lầm cho người sử dụng. Đồng thời không sử dụng những từ viết tắt gây khó hiểu cho người sử dụng hoặc những từ đa nghĩa.</t>
  </si>
  <si>
    <t>B_11 20154253 Nguyễn Đức Tùng
Đối với bộ phận tổng hợp video, do phần lớn công việc là tổng hợp lại các video lấy từ thẻ nhớ, hệ thống cần hạn chế tối đa phần text không cần thiết.</t>
  </si>
  <si>
    <t>B_12 20150221 Nguyễn Thị Ngọc Ánh
Thêm chức năng gợi ý các từ dựa vào một phần của từ khóa khi người sử dụng chức năng tìm kiếm để tìm kiếm trong ứng dụng.</t>
  </si>
  <si>
    <t>B_14 20152230 Thân Tài  Linh
Hình ảnh, ký hiệu
Không lạm dụng ký hiệu gây khó hiểu cho người sử dụng. Các ký hiệu tên riêng chú ý viết hoa tất cả cho chuẩn quy tắc</t>
  </si>
  <si>
    <t>B_15 20151444 Trần Văn Hiệp
Hình ảnh:
-Các hình ảnh phải được thiết kế phù hợp với yêu cầu và vai trò của nó, tránh quá cầu kì, màu mè và khó hiểu cho người dùng</t>
  </si>
  <si>
    <t>B_16 20150703 Phan Quang Dũng
- Hình ảnh: việc sử dụng ngôn ngữ trong hình ảnh trong hệ thống phải phù hợp với ngôn ngữ hệ thống, ngẵn gọn, rõ nghĩa, không có từ tối nghĩa trái nghĩa.</t>
  </si>
  <si>
    <t xml:space="preserve">B_17 20150835 Lương Mạnh Đạt
Có thể sử dụng kết hợp cả ngôn ngữ hình ảnh
và ngôn ngữ âm thanh để có nhiều lựa chon cho người sử dụng                                                                                                                                   
</t>
  </si>
  <si>
    <t xml:space="preserve">B_18 20154371 Nguyễn Hữu Vinh      
- Tác nhân 3: Ngôn ngữ hình ảnh                                                                     
+ Sử dụng các hình ảnh phù hợp để người sử dụng có thể hình dung
ra các công việc, chức năng chuẩn bị thực hiện
+ Các hình ảnh, icon khi thêm vào cần trong sáng, dễ hình dung
                                                                                                                                                               </t>
  </si>
  <si>
    <t>B_19 20153274 Tăng Tự Tài
Không dùng tiếng lóng , các từ khó trong ứng
dụng</t>
  </si>
  <si>
    <t>B_20 20151168 Nguyễn Văn Hào
Các thông báo, hướng dẫn cần được phân loại rõ ràng, cụ thể : cảnh báo nên có các biểu tượng cảnh báo thông dụng sao cho người dùng không cần hiểu chữ cũng có thể phân biệt được</t>
  </si>
  <si>
    <t>B_21 20154461 Yos Saroeun
- Hình ảnh, ký hiệu: việc sử dụng ngôn ngữ 
trong hình ảnh trong hệ thống phải phù hợp 
với ngôn ngữ hệ thống, ngẵn gọn, rõ nghĩa, 
Không lạm dụng ký hiệu gây khó hiểu cho 
người sử dụng. Các ký hiệu tên riêng chú ý 
viết hoa tất cả cho chuẩn quy tắc.</t>
  </si>
  <si>
    <t xml:space="preserve">B_22 20151883 Phùng Văn Hưng
Tác nhân 3: Về ngôn ngữ dạng ký tự, hình ảnh
Phải có 1 bảng quy định rõ ký tự và hình ảnh này dùng cho việc gì
thông báo nào và các nhân viên đều phải thuộc lòng nó
</t>
  </si>
  <si>
    <t>B_23 20141807 Phạm Huy Hoàng
Về phần hình ảnh đầu ra cần phải quy chuẩn rõ ràng
về kích thước độ phân giải cũng như chuẩn hình ảnh
đầu vào..</t>
  </si>
  <si>
    <t>B_24 20141382 Nguyễn Ngọc Hải
-Các hình ảnh phải được thiết kế phù hợp với yêu cầu và vai trò của nó, tránh quá cầu kì, màu mè và khó hiểu cho người dùng</t>
  </si>
  <si>
    <t>B_01 20151748 Phí Khánh Huyền
Text trong hệ thống cần được thống nhất đồng đều, không thể mỗi chỗ sử dụng 1 font, màu sắc cùng phải cân đối (vd: nền trắng, chữ đen), kích thước phải phù hợp (không quá to cũng không quá bé)</t>
  </si>
  <si>
    <t>B_02 20150495 Lê Việt Cường
- ngôn ngữ hình ảnh: giao diện dòng lệnh
+ nhập lệnh theo phím chức năng, phù hợp với nhiệm vụ của từ có tính lặp lại.
+tốt hơn đối với người dùng chuyên nghiệp.</t>
  </si>
  <si>
    <t>B_03 20151236 Lê Ngọc Hảo                                                       -Sử dụng font chữ trong hệ thống rõ ràng, không màu mè dễ gây hiểu lầm, khó chịu cho người dùng</t>
  </si>
  <si>
    <t>B_06 20154484 Nguyễn Văn Đạt
Trong các chức năng có liên quan đến nhập văn bản như tim kiếm Drone nào đó đang hoạt động hay tương tự thì hệ thống có chức năng gợi ý cho người dùng các kí tự tiếp theo để sao cho việc hoàn thiện chuỗi kí tự hay văn bản là nhanh nhất.</t>
  </si>
  <si>
    <t>B_07 20153338 Cao Minh Thao
Sử dụng các hình ảnh mang tính linh hoạt, ví
dụ như thay đổi theo thời tiết, tình trạng
ngày/đêm tạo trải nghiệm thú vị cho người
dùng</t>
  </si>
  <si>
    <t>B_08 20153222 Nguyễn Trường Sơn
Thiết kế ứng dụng phải đảm bảo tính thống nhất ngôn ngữ xuyên suốt trong toàn bộ ứng dụng. Tránh một từ mà sử dụng nhiều nghĩa, những từ có nghĩa gần giống nhau thì chỉ tập trung sử dụng một từ. Như vậy sẽ giúp người dùng tránh nhầm lẫn.</t>
  </si>
  <si>
    <t>B_09 20152962 Nguyễn Huy  Quang
Có hệ thống chuyển đổi ngôn ngữ nói của người sử dụng thành dạng chữ viết để người nói có thể biết máy nhận đúng những gì mình đang nói và thực hiện chính xác nó</t>
  </si>
  <si>
    <t>B_10 20179758 Bùi Nhật Trường
Có thể bổ sung thêm chức năng dịch (sử dụng các trình dịch miễn phí như google) để chuyển đổi ngôn ngữ đang được sử dụng sang ngôn ngữ mong muốn. Tuy nhiên cần đảm bảo tính ổn định cũng như tính chính xác đối với các trình dịch miễn phí. Tránh việc truyền đạt sai thông tin cho người sử dụng.</t>
  </si>
  <si>
    <t>B_11 20154253 Nguyễn Đức Tùng
Đối với người tổng hợp video, cần quy định chung một mẫu log ghi lại lịch sử từng lần tổng hợp để có sự thống nhất cho tất cả mọi người, cũng như việc lưu trữ về sau.</t>
  </si>
  <si>
    <t>B_12 20150221 Nguyễn Thị Ngọc Ánh
Sử dụng hình ảnh thay bằng ngôn ngữ cũng là một cách thể hiển ngôn ngữ, hình ảnh linh hoạt, theo chủ đề, theo ý người sử dụng để tăng trải nghiệm cho người dùng</t>
  </si>
  <si>
    <t xml:space="preserve">B_14 20152230 Thân Tài  Linh
Không sử dụng những hình ảnh phản cảm không hợp thuần phong mỹ tục hoặc đụng chạm vấn đề tôn giáo của các nước khác </t>
  </si>
  <si>
    <t>B_15 20151444 Trần Văn Hiệp
-Chú ý trong việc sử dụng hình ảnh, tránh gây hiểu lầm, phản cảm và mang tính đả kích, phản động...</t>
  </si>
  <si>
    <t>B_16 20150703 Phan Quang Dũng
- Hình ảnh: Hạn chế các nội dung văn bản quá dài trong hình ảnh, đảm bảo tận dụng tối đa nội dung hình ảnh để biểu đạt thông tin thay cho văn bản.</t>
  </si>
  <si>
    <t xml:space="preserve">B_17 20150835 Lương Mạnh Đạt
Kiểu chữ phải được thống nhất trên các nội 
dung của chương trình, không kết hợp nhiều 
loại kiểu chữ với nhau
</t>
  </si>
  <si>
    <t xml:space="preserve">B_18 20154371 Nguyễn Hữu Vinh      
- Tác nhân 3: Ngôn ngữ hình ảnh                                                                     
+ Nên sử dụng các hình ảnh linh hoạt theo hoàn cảnh, ngữ cảnh
đem lại cảm giác thoải mái cho người sử dụng
+ Không sử dụng các hình ảnh quá màu mè, sặc sỡ, gây rối cho người
sử dụng
                                                                                                                                                               </t>
  </si>
  <si>
    <t>B_19 20153274 Tăng Tự Tài
Người dùng có thể gửi thắc mắc lên hệ thống
nếu không hiểu về nôi dung nào đó vì lí do
 ngôn ngữ</t>
  </si>
  <si>
    <t>B_20 20151168 Nguyễn Văn Hào
Cho phép ứng dụng liên kết với các từ điển tiếng anh, từ điển tiếng việt online, dùng cho trường hợp người dùng không thể hiểu được rõ ràng, tường minh</t>
  </si>
  <si>
    <t>B_21 20154461 Yos Saroeun
Không sử dụng những hình ảnh văn bản quá 
dài trong hình ảnh, đảm bảo tận dụng tối đa 
nội dung hình ảnh để biểu đạt thông tin thay 
cho văn bản.</t>
  </si>
  <si>
    <t>B_22 20151883 Phùng Văn Hưng
Tác nhân 3: Về ngôn ngữ dạng ký tự, hình ảnh
Các ký tự, hình ảnh phải được thiết kế đẹp, dễ nhìn, 
không quá cầu kì không được trùng nhau</t>
  </si>
  <si>
    <t>B_23 20141807 Phạm Huy Hoàng
Hình ảnh cần đi kèm với một mô tả cụ thể cho hình
ảnh đó phòng trường hợp ảnh bị lỗi hoặc hiển thị 
không đúng quy chuẩn.</t>
  </si>
  <si>
    <t>B_24 20141382 Nguyễn Ngọc Hải
Có thể bổ sung chức năng dịch trên hệ thống để người dung có thể tiện sử dụng.</t>
  </si>
  <si>
    <t>B_01 20151748 Phí Khánh Huyền
Không hiển thị ngôn ngữ lập trình ra giao diện mà khi có lỗi gì đó xảy ra sẽ hiển thị lỗi dưới dạng người dùng không có kiến thức về công nghệ thông tin có thể hiểu được</t>
  </si>
  <si>
    <t>B_02 20150495 Lê Việt Cường
- Ngôn ngữ biểu diễn dạng âm thanh
:+ Cảnh báo với nhân viên quản trị khi gặp lỗi hệ thống, để kịp thời khác phục.
+ Cảnh báo với lỗi khi nhân viên thao tác sai, hoặc thao tác nhầm gây nguy hiểm hệ thống.</t>
  </si>
  <si>
    <t>B_03 20151236 Lê Ngọc Hảo                                                                                                                                               -Không sử dụng từ viết tắt, từ không rõ nghĩa trong hệ thống khiến người dùng khó nắm bắt được ngữ nghĩa của câu</t>
  </si>
  <si>
    <t>B_06 20154484 Nguyễn Văn Đạt
Không sử dụng các từ viết tắt nếu không cần thiết, không sử dụng các từ ngữ mang tính địa phương quá cao. Và Hệ thống có chức năng tra cứu ngôn ngữ để giải đáp các từ viết tắt hoặc các từ khó hiểu lầm đối với người dùng và người quản lý hệ thống.</t>
  </si>
  <si>
    <t>B_07 20153338 Cao Minh Thao
- Cần chú ý tới ngữ nghĩa của hình ảnh minh
họa, ở các ngôn ngữ khác nhau có thể mang
biểu trưng khác nhau gây hiểu lầm.
- Màu sắc của hình ảnh, ký hiệu minh họa
nên tối giản hóa, không quá 3 màu cho 1 hình
để không bị rối mắt</t>
  </si>
  <si>
    <t>B_08 20153222 Nguyễn Trường Sơn
Ngôn ngữ là phương tiện chính trong việc truyền tải thông tin. Tốc độ truyền tải của ngôn ngữ nhanh và chính xác hơn rất nhiều so với hệ thống tín hiệu thông thường.</t>
  </si>
  <si>
    <t>B_09 20152962 Nguyễn Huy  Quang
Các hình ảnh, video minh họa giúp giao tiếp giữa máy và con người dễ dàng hơn cần được sử dụng hợp lý, hình ảnh gần với các tính năng minh họa giúp người sử dụng dễ nhớ(hình ảnh mang tính gợi nhớ).</t>
  </si>
  <si>
    <t xml:space="preserve">B_10 20179758 Bùi Nhật Trường
Xác định văn phong phù hợp để sử dụng trong ứng dụng. Văn phong được sử dụng trong ứng dụng quản lý rừng bằng drone phải là văn phong kĩ thuật, nêu bật được tính chuyên nghiệp và khoa học của một ứng dụng quản lý. </t>
  </si>
  <si>
    <t xml:space="preserve">B_11 20154253 Nguyễn Đức Tùng
Việc chọn ngôn ngữ để cho hệ thống hiện thị cũng cần có tính phổ biến: nhiều người dùng, dễ hiểu, không dùng quá nhiều từ chuyên ngành, </t>
  </si>
  <si>
    <t>B_12 20150221 Nguyễn Thị Ngọc Ánh
Hệ thống ngôn ngữ đa dạng người dùng có thể tùy chỉnh ngôn ngữ mình muốn tuy nhiên nếu muốn diễn đạt ngôn ngữ nào cần phải hiểu rõ ngôn ngữ đó</t>
  </si>
  <si>
    <t xml:space="preserve">B_14 20152230 Thân Tài  Linh
Hình ảnh thể hiện nội dung phải chính xác, mang tính biểu trưng cao để mang lại hiệu quả </t>
  </si>
  <si>
    <t>B_15 20151444 Trần Văn Hiệp
-Sử dụng hình ảnh phải đảm bảo sự chính xác về vị trí, ý nghĩa và chức năng của nó</t>
  </si>
  <si>
    <t>B_16 20150703 Phan Quang Dũng
- Hình ảnh: Hình ảnh phải phù hợp với đạo đức lý tưởng,  thuần phong mỹ tục, lối sống văn hóa, ... của ngôn ngữ hệ thống sử dụng</t>
  </si>
  <si>
    <t xml:space="preserve">B_17 20150835 Lương Mạnh Đạt
Ngôn ngữ phải đúng chính tả, cú pháp, hợp thuần phong mĩ tục                                                                                                                                   
</t>
  </si>
  <si>
    <t xml:space="preserve">B_18 20154371 Nguyễn Hữu Vinh      
- Tác nhân 3: Ngôn ngữ hình ảnh                                                                     
+ Thay thế bằng các icon trừu tượng hóa, ko nên quá chi tiết nhằm tạo
sự trực quãn, dễ hiểu cho người sử sụng
+ Chú ý tới ngữ nghĩa của các icon, tại các ngữ cảnh khác nhau
chúng có thể tạo ra ngữ nghĩa khác nhau
                                                                                                                                                               </t>
  </si>
  <si>
    <t>B_19 20153274 Tăng Tự Tài
Nên có hình ảnh minh họa đính kèm để người
dùng hiệu quả hơn</t>
  </si>
  <si>
    <t>B_20 20151168 Nguyễn Văn Hào
Với chức năng hướng dẫn bằng giọng nói, ngôn ngữ sử dụng ngắn gọn, dễ hiểu, dễ nghe, không quá dài dòng, lan man, làm người dùng không thể nhớ được ý chính của nội dung</t>
  </si>
  <si>
    <t>B_21 20154461 Yos Saroeun
- Hình ảnh: Hình ảnh thể hiện nội dung phải 
chính xác,  thuần phong mỹ tục, lối sống văn hóa, ...
 của ngôn ngữ hệ thống sử dụng</t>
  </si>
  <si>
    <t>B_22 20151883 Phùng Văn Hưng
Tác nhân 3: Về ngôn ngữ dạng ký tự, hình ảnh
Các ký tự, hình ảnh phải có 1 dòng text kèm theo mã riêng của từng
ký tự, hình ảnh đó. Trong trường hợp không hiểu ký tự, hình ảnh nào
nhân viên có thể tra mã đó để kiểm tra ý nghĩa của ký tự, hình ảnh đó</t>
  </si>
  <si>
    <t>B_23 20141807 Phạm Huy Hoàng
Hình ảnh được đưa vào thông qua thuật toán phân 
tích cụ thể để đưa ra đầu ra hợp lý cho người dùng..</t>
  </si>
  <si>
    <t>B_24 20141382 Nguyễn Ngọc Hải</t>
  </si>
  <si>
    <t>B_01 20151748 Phí Khánh Huyền
Đối với hình ảnh được đưa vào hệ thống để so sánh và tìm kiếm thì phải quét được hình ảnh và trả ra kết quả tương ứng với yêu cầu mà người dùng muốn thực hiện</t>
  </si>
  <si>
    <t>B_02 20150495 Lê Việt Cường
- Ngôn ngữ diễn đạt đối với các tác nhân khác nhau cần có đặc điểm tương ứng, phù hợp để hệ thống vận hành hiệu quả. ví dụ: Người dùng kiểm lâm không hiểu về hệ thống cần ngôn ngữ đơn giản,dễ hiểu, hình ảnh trực quan minh họa chức năng, Người dùng kỹ thuật biết hơn về hệ thống cần ngôn ngữ đa dạng để biểu thị, hình ảnh cũng đơn giản trực quan,...</t>
  </si>
  <si>
    <t>B_03 20151236 Lê Ngọc Hảo                                                                                                           -Cố gắng phát triển hệ thống đa ngôn ngữ, để sản phẩm có thể được sử dụng ở nhiều khu vực hơn</t>
  </si>
  <si>
    <t>B_06 20154484 Nguyễn Văn Đạt
Hệ thống dần dần hướng tới phát triển thêm các ngôn ngữ của các vùng và các quốc gia lân cận như Lào, Campuchia để chia sẻ các thông tin cho nhau để bảo vệ rừng một cách hiệu quả nhất khi sử dụng hệ thống Drone.</t>
  </si>
  <si>
    <t>B_07 20153338 Cao Minh Thao
Cần có cách chuyển đổi ngôn ngữ cho hệ 
thống thông qua vị trí/ lựa chọn.
Nên nhờ tới sự trợ giúp của các thông dịch
viên để cho sự sử dụng của ngôn ngữ không
gây hiểu lầm.
Tuy nhiện tùy chọn ngôn ngữ là một chức
năng khá khó nên chỉ đặt trong "nếu có thể".</t>
  </si>
  <si>
    <t>B_08 20153222 Nguyễn Trường Sơn
Thiết kế ứng dụng cần phải giữ gìn sự trong sáng của ngôn ngữ, các từ ngữ đặt trình bày trong ứng dụng phải là những từ ngữ phổ cập, có giải thích nghĩa đối với những từ chuyên môn. Tránh sử dụng từ đồng nghĩa, tập trung sử dụng một nghĩa xuyên suốt toàn bộ ứng dụng.</t>
  </si>
  <si>
    <t>B_09 20152962 Nguyễn Huy  Quang
Không sử dụng từ viết tắt nếu không cần thiết. từ ngữ địa phương, font màu chữ và các màu hình ảnh chú thích cần tương phản với màu nền tăng tính tương phản giúp người sử dụng dễ nhận biết hơn.</t>
  </si>
  <si>
    <t xml:space="preserve">B_10 20179758 Bùi Nhật Trường
Cần đảm bảo tính thống nhất ngôn ngữ trong cách trình bày và tương tác của ứng dụng. Đối với ứng dụng quản lý rừng bằng drone thì chỉ sử dụng những từ mượn hay Hán Việt trong những trường hợp thực sự cần thiết mà tiếng Việt không thể biểu hiện được hết ý nghĩa. Tuyệt đối không sử dụng ngôn ngữ theo kiểu lai căng làm mất sự trong sáng của tiếng Việt </t>
  </si>
  <si>
    <t>B_11 20154253 Nguyễn Đức Tùng
Để hạn chể tối đa việc mất mát thông tin cũng như tranh cãi về hoạt động của mỗi người, hệ thống nên xây dựng đi kèm với một công cụ chat nhóm để dễ dàng trong giao tiếp, lưu lại làm bằng chứng về sau.</t>
  </si>
  <si>
    <t xml:space="preserve">B_12 20150221 Nguyễn Thị Ngọc Ánh
Vấn đề xử lí giọng nói để điều khiển ứng dụng là một vấn đề phức tạp. Vì sẽ phải cài đặt hệ thống có khả năng nhận dạng được đặc trưng giọng nói của nhiều quốc gia, nhiều dân tộc, vùng miền. </t>
  </si>
  <si>
    <t>B_14 20152230 Thân Tài  Linh
Vấn đề đa ngôn ngữ cần được cải tiến để mọi người sử dụng từ tất cả các quốc gia đều có thể tiếp cận với ứng dụng và dễ dàng sử dụng</t>
  </si>
  <si>
    <t>B_15 20151444 Trần Văn Hiệp
-Hệ thống thao tác sử dụng nhiều loại ngôn ngữ nên cần cung cấp cho người dùng bản hướng dẫn chú thích ý nghĩa (ví dụ cho hình ảnh thông báo) và cách giải quyết cho các trường hợp người dùng gặp phải</t>
  </si>
  <si>
    <t>B_16 20150703 Phan Quang Dũng
- Hình ảnh: Đảm bảo tiếp nhận các thông tin hình ảnh quét vào bao gồm: Barcode, QR code,... Và trả lại thông tin bằng ngôn ngữ hệ thống.</t>
  </si>
  <si>
    <t xml:space="preserve">B_18 20154371 Nguyễn Hữu Vinh      
- Nên cần có sự trợ giúp từ những nhà ngôn ngữ học giúp chuyển đổi
ngôn ngữ từ ngôn ngữ này sang ngôn ngữ khác được tường minh và
 dễ dàng
- Cung cấp các đường dẫn, tài liệu tham khảo để giải thích nghĩa cho 
một số ngôn ngữ chuyên ngành, khso hiểu                                                                                      
                                                                                                                                                               </t>
  </si>
  <si>
    <t>B_19 20153274 Tăng Tự Tài
Ngôn ngữ viết cần được thể hiện bằng 
font chữ dễ nhìn,kích thước vừa phải
để có thể nhìn rõ,màu nổi bật</t>
  </si>
  <si>
    <t>B_20 20151168 Nguyễn Văn Hào
Nếu sử dụng các từ viết tắt , cần có bảng các từ viết tắt để người dùng có thể tra cứu khi cần, có nghĩa diễn giải cho các từ viết tắt</t>
  </si>
  <si>
    <t xml:space="preserve">B_21 20154461 Yos Saroeun
- Hình ảnh: Đảm bảo tiếp nhận các thông tin hình 
ảnh quét vào bao gồm: Barcode, QR code,...
- Ngôn ngữ cần được cải tiến để mọi người sử 
dụng từ tất cả các quốc gia đều có thể tiếp cận 
với ứng dụng và dễ dàng sử dụng
</t>
  </si>
  <si>
    <t>Lỗi</t>
  </si>
  <si>
    <t>B_01 20150078 Mai Gia Bảo Anh
Lỗi là hiện tượng mà hệ tương tác giữa người dùng và hệ thống không đúng như mong muốn
Có thể chia ra làm 2 tác nhân
- lỗi hệ thống: gồm lỗi chủ quan của lập trình viên do vô tình hay cố ý
- lôi người sử dụng: không tuân theo quy trình hoạt động của hệ thống</t>
  </si>
  <si>
    <t>B_02 20153710 Nguyễn Thị Thư
Lỗi là hiện tượng hệ tương tác giữa người
và thiết bị không đúng như mong muốn, 
có thể khiến thiết bị dừng ngay lập tức hay
trả về kết quả sai</t>
  </si>
  <si>
    <t xml:space="preserve">B_03 20153552 Trần Văn  Thắng                                                                                  
Lỗi là sự sai sót về kỹ thuật hay cơ chế thường không ai muốn mắc phải </t>
  </si>
  <si>
    <t>B_06 20154484 Nguyễn Văn Đạt
- Lỗi của hệ thống: lỗi chủ quan của lập trình viên và lỗi chưa lường trước được hết các ngoại lệ.
- Lỗi của người dùng: không tuân theo các quy trình của hệ thống do vô tình hoặc cố ý.</t>
  </si>
  <si>
    <t>B_07 20153338 Cao Minh Thao
Lỗi cũng được coi là một chi tiết thành phần,
gây ra sai lệch trong quá trình vận hành của
hệ thống. 3 tác nhân chính gây ra lỗi gồm có:
1: lỗi do sơ suất
2: lỗi do sai sót
3: lỗi do các tác nhân khác: môi trường, hệ
thống</t>
  </si>
  <si>
    <t>B_08 20151858 Ngô Việt Hưng
Lỗi là hiện tượng xảy ra khi hệ thống hoạt động không như ý muốn của người sử dụng. Có rất nhiều nguyên nhân có thể gây ra lỗi, trong đó có cả lỗi do người sử dụng gây nên</t>
  </si>
  <si>
    <t>B_09 20151387 Nguyễn Thị Hiền
Lỗi là trạng thái hệ thống hoạt động không ra kết quả đúng như mong muốn. Lỗi gồm 2 tác nhân:
- Lỗi do hệ thống: Người quản trị và lập trình viên không lường trước được hết tình huống dẫn đến các ngoại lệ gây ra lỗi.
- Lỗi do người dùng: người dùng sử dụng sai quy trình của hệ thống.</t>
  </si>
  <si>
    <t xml:space="preserve">B_10 20179758 Bùi Nhật Trường
Lỗi là trạng thái hệ thống hoạt động không theo đúng yêu cầu về quy trình nghiệp vụ xảy ra trong quá trình kiểm thử hoặc sử dụng trong thực tiễn. Lỗi được gây ra bởi lập trình viên hoặc do người dùng gây ra. Nhiệm vụ của một nhà phát triển là đảm bảo ứng dụng ít lỗi nhất (bao gồm cả những lỗi chấp nhận) và đảm bảo thông báo sẽ xảy ra lỗi khi người dùng thực hiện hành động sai hoặc đầu vào rác. Đồng thời ngăn chặn lỗi đó </t>
  </si>
  <si>
    <t xml:space="preserve">B_11 20154253 Nguyễn Đức Tùng
Lỗi là hiện tượng hệ thống hoạt động không đúng như mình mong muốn, hay nói cách khác với 1 đầu vào thì hệ thống cho đầu ra không như kết quả mình tính toán. </t>
  </si>
  <si>
    <t>B_12 20151267 Tô Thị Minh  Hằng
Lỗi là hiện tượng làm hệ thống không hoạt động hoặc cho ra kết quả không như người sử dụng mong muốn. Lỗi có 2 tác nhân 
- Lỗi do nhà phát triền
- Lỗi do người sử dụng</t>
  </si>
  <si>
    <t>B_13 20155219 Nguyễn Việt Cường
Lỗi là hiện tượng hệ thống hoạt động cho ra kết quả không chính xác hoặc không mong muôn. Lỗi có thể do:
- Nhà phát triển: Lập trình chưa chặt chẽ giữa các câu lệnh, chưa xử lý được những đầu vào không đúng định dạng,...
- Người sử dụng: Do sử dụng sai mục đích, sai sót do nhập đầu vào không đúng yêu cầu.
=&gt; Tuy nhiên, mục tiêu của Nhà phát triển là dù lỗi có do người sử dụng thì cũng phải có cơ chế chống lỗi, hạn chế lỗi hoặc tự sửa lỗi.</t>
  </si>
  <si>
    <t>B_14 20152230 Thân Tài  Linh
Lỗi là một thứ mà không ai muốn gặp phải. Vì vậy chúng ta cần chú ý đến các yêu cầu cơ bản về Lỗi
+ Lỗi từ hệ thống, nhà phát triển
+ Lỗi do người dùng</t>
  </si>
  <si>
    <t>B_15 20151444 Trần Văn Hiệp
-Lỗi là hiện tượng Hệ thống hoạt động cho kết quả không chính xác hoặc không mong muốn (bug). 
-Các tác nhân chính gây ra lỗi:
+Hệ thống, nhà phát triển
+Người dùng</t>
  </si>
  <si>
    <t>B_16 20150539 Trần Hùng Cường
-Lỗi là tình trạng hệ thống hoạt động 
gặp phải sự cố, không thực hiện được 
các chức năng, đưa ra các kết quả 
mong muốn:
-Có 2 loại lối:
+lỗi do hệ thông
+lỗi do con người</t>
  </si>
  <si>
    <t>B_18 20152594 Nguyễn Xuân Nam                                            
Lỗi là việc hệ thống không thực hiện được kết quả như
mong muốn  
Lỗi được chia làm 2 loại :                                                                                                 
-Sơ xuất và sai sót                                                                                                                                                    
+Sơ suất: tư duy đúng nhưng hành động sai
+Sai sót: tư duy sai dẫn đến hành động sai
Các tác nhân gây lỗi:
- tư duy 
- hành động
- môi trường, hệ thống,...</t>
  </si>
  <si>
    <t>B_20 20152582 Nguyễn Trọng Nam
-Tác nhân 1: Lỗi sơ suất do quá trình làm việc không xảy ra từ con người
-Tác nhân 2: Lỗi tư duy, sai sót bởi suy nghĩ dẫn đến hành động sai
-Tác nhân 3: Lỗi ngoại cảnh từ môi trường bên ngoài</t>
  </si>
  <si>
    <t>B_21 20154461 Yos Saroeun
-Lỗi là tình trạng hệ thống hoạt động 
gặp phải sự cố, không thực hiện được 
các chức năng, đưa ra các kết quả 
mong muốn.Vì vậy chúng ta cần chú ý đến 
các yêu cầu cơ bản về Lỗi
+ Lỗi từ hệ thống, nhà phát triển
+ Lỗi do người dùng</t>
  </si>
  <si>
    <t xml:space="preserve">B_22 20151493 Phạm Hoàn
Lỗi là hiện tượng hệ thống thống hoạt động cho ra kết quả không giống như mong muốn . Nguyên nhân chủ yếu 
+ Nhà phát triển : chưa thực hiện và phân tích hết các yêu cầu nghiệp , xuất hiện hiện các trường hợp phát sinh trong quá trình thực hiện hoặc code và thực hiện các câu lênh sai
+ Do người dùng : người dùng không biết xử dụng hệ thống , không đúng các quy trình đề ra , cố ý làm ngược lại 
</t>
  </si>
  <si>
    <t xml:space="preserve">B_23 20152084 Vũ Văn Kiên
Lỗi là hiện tượng hoạt động không như mong muốn đã đặt ra và cho ra đầu ra không chính xác, dẫn đến sai lệch trong quá trình xử lý.
Lỗi có 2 loại :
 - Do nhà phát triển phần mềm, hệ thống : 
 - Do người dùng  </t>
  </si>
  <si>
    <t>B_24 20141382 Nguyễn Ngọc Hải
Lỗi là hiện tượng mà hệ tương tác giữa người dùng và hệ thống không đúng như mong muốn
Có thể chia ra:
- lỗi hệ thống
- lôi người sử dụng</t>
  </si>
  <si>
    <t>B_01 20150078 Mai Gia Bảo Anh
- Lỗi hệ thống: Nhờ vào lỗi của người sd khi sử dụng hệ thống mà nhà phát triển phần mềm có thể cải tiến,
tạo ra các chức năng khắc phục lỗi mà người dùng hay gặp phải
- Lỗi người sử dụng: Con người có khả năng ghi nhớ và khắc phục lỗi, từ đó hình thành các kinh nghiệm, khi gặp
phải các trường hợp tương tự sẽ dễ lựa chọn chính xác hơn</t>
  </si>
  <si>
    <t>B_02 20153710 Nguyễn Thị Thư
Lỗi xảy ra trong quá trình kiểm thử và trong 
quá trình sử dụng, giúp cho sản phẩm sau khi
sửa sẽ hoàn tất hơn, rút ra kinh nghiệm.
Người sử dụng thường quen thuộc với công 
việc kiểm lâm, công việc liên quan đến rừng nên
cũng dễ làm quen với thiết bị, ít gây ra lỗi hơn.</t>
  </si>
  <si>
    <t>B_03 20151236 Lê Ngọc Hảo                                                                                             -Lỗi giúp người phát triển có thể sửa lỗi, phát hiện các bug để có thể hoàn thiện sản phẩm sơn                                                                               -Lỗi do người dùng khi dùng sai cách khiến người sử dụng rút kinh nghiệm, quen sử dụng thiết bị, chương trình hơn</t>
  </si>
  <si>
    <t>B_04 20145226 La Văn Việt
những người làm trong công việc này có thể đã quen với những công việc mà họ thường xuyên hay làm và có những các giải pháp phù hơp cho những trường hợp xảy ra để ứng phó kịp thời với những lỗi ngoài ý muốn</t>
  </si>
  <si>
    <t>B_05 20154101 Nguyễn Anh  Tuấn
Các cán bộ chăm sóc rừng nên có tính cẩn thận, tỉ mỉ trong thao tác thiết bị, có khả năng nghe theo huấn luyện tốt nên dễ huấn luyện cách sử dụng phần mềm</t>
  </si>
  <si>
    <t>B_06 20154484 Nguyễn Văn Đạt
Những người cán bộ quản lý hay kiểm lâm luôn tuân thủ nghiêm ngặt các quy trình và các quy định nên các hiện tượng lỗi xảy ra là rất ít.
Lỗi cũng có thể ta hoàn thiện hệ thống của mình hơn.</t>
  </si>
  <si>
    <t>B_07 20153338 Cao Minh Thao
- Nhờ vào việc lường trước và giảm thiểu,
phòng tránh lỗi, có thể giảm được tối đa thiệt
hại mà nó có thể gây ra cho hệ thống.
- Khắc phục được lỗi giúp hệ thống hoàn thiện
đạt được tính ổn định trong vận hành và phát
triển hơn
- Tăng cường tính chính xác giúp các cán bộ kiểm lâm
không gặp khó khăn khi triển khai sử dụng sản phẩm.</t>
  </si>
  <si>
    <t>B_08 20151858 Ngô Việt Hưng
Lỗi cũng là một cách đặc biệt để thông báo cho người sử dụng rằng hành động mà họ làm có thể không đúng quy trình. Tuy vậy , cần phải thông báo rõ cho họ biết.</t>
  </si>
  <si>
    <t>B_09 20151387 Nguyễn Thị Hiền
Trong quá trình thử nghiệm chạy ứng dụng, cần phải phát hiện ra lỗi càng sớm càng tốt để ứng dụng càng được hoàn thiện và phát triển hơn.</t>
  </si>
  <si>
    <t>B_10 20179758 Bùi Nhật Trường
Lỗi đối với bất cứ ứng dụng nào đều là điều không thể tránh khỏi tuy nhiên với mỗi lỗi tìm được thì chương trình sẽ ngày càng hoàn thiện hơn. Lỗi còn giúp phát hiện ra những lỗ hổng trong khâu thiết kê, lập trình hay cả trong cách hiểu và tương tác của quy trình nghiệp vụ.</t>
  </si>
  <si>
    <t>B_11 20154253 Nguyễn Đức Tùng
Lỗi xảy ra sẽ giúp người xây dựng hệ thống có thể sửa chữa kịp thời, tránh những hậu quả to lớn khi đưa hệ thống vào áp dụng thực tế</t>
  </si>
  <si>
    <t xml:space="preserve">B_12 20151267 Tô Thị Minh  Hằng
Lỗi giúp nhà phát triển hoàn thiện sản phẩm của mình hơn, ngay cả trong lúc sử dụng vì có những lỗi mà họ đã không tìm ra. Là cơ sở để tạo ra các phiên bản tốt hơn sau này.
</t>
  </si>
  <si>
    <t>B_13 20155219 Nguyễn Việt Cường
Lỗi xảy ra giúp Nhà phát triển không ngừng cải tiến và hoàn thiện phần mềm của mình. Ngoài ra, khi sửa lỗi, Nhà phát triển cũng thu được những kinh nghiệm quí giá (tại sao lỗi xảy ra mà mình không biết, cách sửa những lỗi như vậy), để làm cơ sở cho những phần mềm sau này.</t>
  </si>
  <si>
    <t>B_14 20152230 Thân Tài  Linh
Lỗi  do hệ thống : thường do lỗi của lập trình viên  phát triển hệ thống, khi phát hiện nó giúp cải thiện hệ thống tránh những thiệt hại trong tương lai
Lỗi do người dùng:  Sẽ là một cách để người dùng có thể biết và khắc phục cho sau này</t>
  </si>
  <si>
    <t>B_15 20151444 Trần Văn Hiệp
-Trong quá trình phát triển và sử dụng hệ thống, cả nhà phát triển và người sử dụng đều có thể không bao quát hết các trường hợp xảy ra của hệ thống nên Lỗi xảy ra có thể giúp nhà phát triển và người dùng phát hiện ra các trường hợp đó. Từ đó khắc phục, bổ sung và phát triển hệ thống tốt hơn</t>
  </si>
  <si>
    <t>B_16 20150539 Trần Hùng Cường
Lỗi xảy ra giúp nhà phát triển không
 ngừng cải tiến và hoàn thiện phần 
mềm của mình. Ngoài ra, khi sửa lỗi,
 nhà phát triển cũng thu được những
 kinh nghiệm quý.</t>
  </si>
  <si>
    <t xml:space="preserve">B_17 20150835 Lương Mạnh Đạt
- Lỗi xảy ra giúp con người tích lũy được kinh 
nghiệm để xử lý nó, từ đó nâng cao nhận thức
của mình về ứng dụng
</t>
  </si>
  <si>
    <t>B_18 20152594 Nguyễn Xuân Nam 
- Lỗi sinh ra và việc khắc phục lỗi sẽ cải thiện được yếu điểm của phần mềm, 
giúp phần mềm ngày càng phát triển và nâng cao tính ổn định
- Một số lỗi có thể được dự đoán trước và sửa chữa 
- Việc mắc lỗi ở lần trước sẽ là kinh nghiệm cho những lần sau</t>
  </si>
  <si>
    <t>B_19 20153274 Tăng Tự Tài
-Con người có khả năng phân tích nên đa phần
các lỗi có thể được tránh
-Sau khi gặp lỗi con người có thể tìm cách khắc
phục
- Có thể xây dựng hệ thống một cách tối ưu 
nhất để giúp con người hạn chế lỗi</t>
  </si>
  <si>
    <t>B_20 20152582 Nguyễn Trọng Nam
-Con người có khả năng tư duy, phân tích nên có thể tránh được các lỗi nhìn thấy ngay
-Con người có thể học hỏi và phân tích, từ đó có thể rút ra bài học để tránh các lỗi tương tự
-Có thể xây dịch hệ thống bằng các cách tối ưu để hạn chế lỗi từ con người, mặt khác từ lỗi của người dùng có thể giúp hoàn thiện hệ thống</t>
  </si>
  <si>
    <t>B_21 20154461 Yos Saroeun
Lỗi  do hệ thống : 
- khi phát hiện nó giúp cải thiện hệ thống 
tránh những thiệt hại trong tương lai
- thường do lỗi của lập trình viên  phát triển 
hệ thống.
Lỗi do người dùng:  Sẽ là một cách để người 
dùng có thể biết và khắc phục cho sau này</t>
  </si>
  <si>
    <t xml:space="preserve">B_22 20151493 Phạm Hoàn
 + Lỗi là tiền đề giúp nhà phát triển khắc phục và hoàn thiện hệ thống tối ưu nhất , mặc dù trong quá trình test và khảo sát kĩ lượng , lấy hết yêu cầu nghiệp vụ của khách hàng
 + Lỗi giúp người dùng có kinh nghiện , có cơ sở tiền đề để phán đoán giải quyết các lỗi phức tạp hơn sau đó
</t>
  </si>
  <si>
    <t>B_23 20152084 Vũ Văn Kiên
- Lỗi nếu được phát hiện giúp cho nhà phát triển khắc phục cải tiến, nâng cao chất lượng sản phẩm để hoàn thiện phần mềm và đưa đến tay người tiêu dùng, qua đó cũng rút ra được bài học, kinh nghiệm để tiếp tục phát triển các phần mềm khác.
- Lỗi do người dùng : qua đó có thể đánh giá năng lực sử dụng phần mềm của các nhóm người dùng, qua đó đánh giá để sau này phát triển phần mềm sát với người dùng hơn, cải thiện số lượng người dùng.</t>
  </si>
  <si>
    <t>B_24 20141382 Nguyễn Ngọc Hải                                                                                           -Lỗi giúp người phát triển có thể sửa lỗi, phát hiện các bug để có thể hoàn thiện sản phẩm sơn                                                                               -Lỗi do người dùng khi dùng sai cách khiến người sử dụng rút kinh nghiệm, quen sử dụng thiết bị, chương trình hơn</t>
  </si>
  <si>
    <t xml:space="preserve">B_01 20150078 Mai Gia Bảo Anh
- Lỗi hệ thống: Các hệ thống hiện nay đều do con người phát triền, vì
vậy không thể tránh gặp các lỗi, có những lỗi mà các nhà phát triển
không biết tới sẽ gây ra hậu quả lâu dài nếu không được phát hiện kịp thời.
- Lỗi người sử dụng: hệ thống được xây dựng cho rất nhiều người sử dụng
, mỗi người lại có một cách sử dụng khác nhau, có thể là lỗi do vô tình hoặc do 
người dùng cố ý phá hoại(cho 500 con drone đều di chuyển tới cùng 1 vị trí) sẽ khiến 
cho hệ thống không thể thực hiện được đúng chức năng của mình
</t>
  </si>
  <si>
    <t>B_02 20153710 Nguyễn Thị Thư
Khả năng nhớ tức thời của con người bị hạn
chế, nếu ta thiết kế, biểu diễn quá nhiều sự 
lựa chọn thì dễ gây ra lỗi. 
Người sử dụng có thể gây ra lỗi, khi đó những 
thông báo không thích hợp có thể làm tăng 
áp lực lên  người sử dụng và làm cho
 dễ xảy ra lỗi khác.
Người sử dụng có khả năng và sở thích là
hoàn toàn khác nhau.</t>
  </si>
  <si>
    <t>B_03 20151236 Lê Ngọc Hảo                                                                                           -Lỗi khiến hệ thống ngưng trệ nếu đó là lỗi lớn.Khiến người sủ dụng khó chịu trong việc sử dụng thiết bị                                                                -Lỗi xảy ra có thể khiến cho nhà cung cấp bị cắt hợp đồng cung cấp</t>
  </si>
  <si>
    <t>B_04 20145226 La Văn Việt
do quá trình hoạt động cũng như thao tác với các thiết bị điện tử chưa quen nên trong quá trình hoạt động cần được hướng dẫn kỹ, nhưng do một số người có thể khó thích nghi với việc ứng dụng công nghệ thông tin vào các hoạt động này nên cần có sự làm việc thường xuyên được hướng dẫn bởi những người có kinh nghiệm để tránh những lỗi không mong muốn</t>
  </si>
  <si>
    <t>B_05 20154101 Nguyễn Anh  Tuấn
Cán bộ điều khiển drone thiếu kinh nghiệm điều khiển drone nên khi chuyển sang điều khiển bằng tay có khả năng sai sót, cán bộ quản lý thiếu kinh nghiệm tiếp xúc hệ thống quản lý tương tự từ trước giờ</t>
  </si>
  <si>
    <t>B_06 20154484 Nguyễn Văn Đạt
Lỗi phát sinh có thể mang tính đồng loạt do các cán bộ kiểm lâm hay quản lý luôn tuân thủ các quy định hay quy trình nên khi xảy ra lỗi thì sẽ xảy ra trên diện rộng, ảnh hưởng đến nhiều thiết bị và có thể làm ngưng trệ hệ thống.
Các cán bộ thiếu kinh nghiệm xử lý các lỗi do người thiết kế gây ra hay lỗi của hệ thống.
Các tài liệu hướng dẫn xử lý lỗi không thể bao quát hết được các lỗi có thể xảy ra.</t>
  </si>
  <si>
    <t>B_07 20153338 Cao Minh Thao
Lỗi có thể phát sinh từ nhiều nguyên nhân, gây ảnh hưởng,
thiệt hại nặng nề.                                                       
Các cán bộ cần thời gian để thích ứng với việc áp dụng    
công nghệ, vì thế trong quá trình sử dụng có thể thao tác
sai gây lỗi.
Các tài liệu hướng dẫn xử lý lỗi có thể không bao phủ được
hết tất cả các trường hợp lỗi có thể xảy đến, khiến công   
việc của người kiểm lâm rơi vào tình trạng trì trệ, có thể
dẫn tới hiểu lầm cho những người quản lý.</t>
  </si>
  <si>
    <t>B_08 20151858 Ngô Việt Hưng
Bất cứ hệ thống nào, lỗi cũng sẽ làm cho ảnh hướng  xấu hoặc rất xấu đến User Experience. Vì vậy, cần nên tránh lỗi hết sức có thể.</t>
  </si>
  <si>
    <t>B_09 20151387 Nguyễn Thị Hiền
Lỗi khiến cho người sử dụng và lập trình viên đều mệt mỏi. Lỗi gây ảnh hưởng đến trải nghiệm của người dùng với ứng dụng, lập trình viên mất thời gian bảo trì và sửa chữa, tốn kém thời gian và tiền bạc.</t>
  </si>
  <si>
    <t>B_10 20179758 Bùi Nhật Trường
Không kiểm soát được lỗi đối với ứng dụng khi đến tay người sử dụng là rất nguy hiểm vì hành vi của người sử dụng không bao giờ có thể lường trước được. Vì vậy một lỗi nhỏ gây ứng dụng crash có thể ảnh hưởng tới tương tác của người dùng hay lớn hơn có thể phá hỏng quy trình nghiệp vụ đang được thực hiện bởi người dùng. Khách hàng sẽ mất lòng tin vào sản phẩm cùng với đó là sự bực tức khi lỗi ứng dụng.</t>
  </si>
  <si>
    <t>B_11 20154253 Nguyễn Đức Tùng
Đối với một số lỗi khó phát hiện trong quá trình kiểm thử, khi đưa hệ thống ra thị trưởng sẽ gây ra những hậu quả vô cùng to lớn.</t>
  </si>
  <si>
    <t xml:space="preserve">B_12 20151267 Tô Thị Minh  Hằng
Nếu gặp lỗi quá lớn và nghiêm trọng có thể làm cho hệ thống bị tê liệt.
Hay trong quá trình sử dụng mới phát hiện lỗi sẽ gây mất thiện cảm đối với người sử dụng.
Lỗi thường khó có thể đoán trước được dù trước đó đã áp dụng đúng các quy trình sản xuất chặt chẽ , chính xác. </t>
  </si>
  <si>
    <t>B_13 20155219 Nguyễn Việt Cường
Lỗi có thể là một trong những lý do phần mềm ít được sử dụng hơn. Thậm chí, những lỗi lớn, lỗi nghiêm trọng có để làm hỏng phần mềm và gây hư hại tới hệ thống người sử dụng.
Tuy nhiên dù có lỗi, nếu được xử lý nhanh chóng và kịp thời, phần mềm sẽ vẫn được người dùng tin tưởng.</t>
  </si>
  <si>
    <t>B_14 20152230 Thân Tài  Linh
Đôi khi lỗi gây ra thiệt hại rất lớn về người và tài sản.
Khó có thể đoán trước được, nguy hiểm trong quá trình sản phẩm đã vận hành mà phát sinh lỗi</t>
  </si>
  <si>
    <t>B_15 20151444 Trần Văn Hiệp
-Lỗi xảy ra khiến người dùng khó chịu với hệ thống thậm chí ảnh hưởng đến việc có nên tiếp tục sử dụng hệ thống này nữa hay không
-Trong một vài trường hợp, lỗi gây thiệt hại nghiêm trọng dữ liệu và thậm chí là tài sản của người sử dụng.</t>
  </si>
  <si>
    <t xml:space="preserve">B_16 20150539 Trần Hùng Cường
-lỗi gây ra thiệt hại rất lớn về người và
 tài sản dẫn đến ứng dụng không được
người dùng sử dụng, </t>
  </si>
  <si>
    <t xml:space="preserve">B_17 20150835 Lương Mạnh Đạt
- Lỗi có thể gây tác hại nghiêm trọng đến hệ 
thống, gây mất mát thông tin, gây hỏng các 
chức năng
-Lỗi gây khó chịu cho người sử dụng                                                                                                                                   
</t>
  </si>
  <si>
    <t xml:space="preserve">B_18 20152594 Nguyễn Xuân Nam 
- Lỗi là nguy cơ tiềm ẩn mà người sử dụng lẫn lập trình viên hay
 quản lý hệ thống,.. không thể lường trước thời gian xảy ra, 
địa điểm, tình huống và cách mà nó diễn ra
- Lỗi rất đa dạng, do đó không thể dự đoán trước
- Một số lỗi do người dùng cố ý 
- Ảnh hưởng từ các yếu tố bên ngoài ( phần cứng, phần mềm,.. ) khiến lỗi 
càng phức tạp </t>
  </si>
  <si>
    <t>B_19 20153274 Tăng Tự Tài
-Lỗi là điều không thể tránh khỏi trong sử dụng
phần mềm do nhiều yếu tố khách quan và chủ 
quan
-Lỗi rất đa dạng,phức tạp,khó ngăn ngừa nếu
không suy nghĩ và phân tích trước
-Lôi gây giảm hiệu quả, năng suất công việc 
đồng thời gây khó chịu cho người dùng</t>
  </si>
  <si>
    <t>B_20 20152582 Nguyễn Trọng Nam
-Lỗi là điều không thể tránh khỏi trong cuộc sống cũng như phần mềm
-Lỗi làm giảm tích hiểu quả, hiệu năng của người dùng.</t>
  </si>
  <si>
    <t xml:space="preserve">B_21 20154461 Yos Saroeun
- Đôi khi lỗi gây ra thiệt hại rất lớn về người và 
tài sản.
- Khó có thể đoán trước được, nguy hiểm trong 
quá trình sản phẩm đã vận hành mà phát sinh lỗi
- Lỗi xảy ra khiến người dùng khó chịu với hệ t
hống thậm chí ảnh hưởng đến việc có nên tiếp tục sử 
dụng hệ thống này nữa hay không
</t>
  </si>
  <si>
    <t xml:space="preserve">B_22 20151493 Phạm Hoàn
+ Số lượng lỗi đánh giá hoàn toàn chất lượng phần mềm , đánh giá phần mềm , quyết định lựa chọn phần mềm 
 + Lỗi nghiêm trọng có thể làm ngừng hoạt động của hệ thống
 + Lỗi sinh ra vấn đề tâm lí cho người dùng , loay hoanh không biết cách giải quyết
</t>
  </si>
  <si>
    <t>B_23 20152084 Vũ Văn Kiên
Bên cạnh những điểm mạnh, hệ thống gặp lỗi khiến hệ thống hoạt động không chính xác, dẫn đến sai lệch trong việc xử lý và đưa ra quyết định sai của người dùng, có thể khiến hệ thống bị treo.
Ngoài ra, việc chạy sai khiến người dùng không tin tưởng vào hệ thống, khiến số lượng người dùng sẽ giảm, gây thiệt hại về sản phẩm và công ty phát triển phần mềm.</t>
  </si>
  <si>
    <t xml:space="preserve">B_24 20141382 Nguyễn Ngọc Hải                                                                                    -Lỗi khiến hệ thống ngưng trệ nếu đó là lỗi lớn.Khiến người sủ dụng khó chịu trong việc sử dụng thiết bị                                                                </t>
  </si>
  <si>
    <t>B_01 20150078 Mai Gia Bảo Anh
Lỗi hệ thống: 
- Hệ thống cần có các chức năng tự đánh giá lỗi, khi hệ thống gặp trục trặc,
thì chức năng này được kích hoạt , xem lỗi có thể tự khắc phục được không.
- Có chức năng save và backUp dữ liệu phòng trường hợp hệ thống không thể 
tự phục hồi và phải reset lại</t>
  </si>
  <si>
    <t>B_02 20153710 Nguyễn Thị Thư
Người dùng dễ điều khiển
+Không buộc người dùng phải hoạt động không
cần thiết hay không ưa thích.
+Tương tác người dùng mềm dẻo, tương tác
người dùng có thể ngắt và undo
+Tương tác theo luồng và tùy biến tương tác,
có sự tương tác trực tiếp với các đối tượng 
trên màn hình.</t>
  </si>
  <si>
    <t xml:space="preserve">B_03 20151236 Lê Ngọc Hảo                                                                                 -Tác nhân 1:Lỗi do người sử dụng sai cách.                                                                    -Thiết kế sản phẩm dễ sử dụng, dễ tùy biến để phù hợp hơn đối vớ những người dùng khác nhau </t>
  </si>
  <si>
    <t>B_04 20145226 La Văn Việt
do tuổi tác từng người, một số người lớn tuổi có thể khó thích ứng với việc ứng dụng công nghệ thông tin trong quá trình làm việc dẫn đến khó khăn trong việc làm</t>
  </si>
  <si>
    <t>B_05 20154101 Nguyễn Anh  Tuấn
Khi thao  tác với các chức năng dù thành công hay lỗi đều phải hiện thị hộp thoại thông báo để người quản lý drone biết mình đang làm sai hay đúng</t>
  </si>
  <si>
    <t>B_06 20154484 Nguyễn Văn Đạt
Khi phát triển hệ thống, đi kèm với đội ngũ phát triển thì đội ngũ test rất quan trọng cần phải test các phần sau đó tích hợp hệ thống test các chức năng cũng như test các yêu cầu và sự phù hợp giữa phần mềm với Hệ thống.</t>
  </si>
  <si>
    <t>B_07 20153338 Cao Minh Thao
Cần thiết kế tích hợp trong hệ thống một giao diện feedback
cho phép người dùng có các khả năng sau:
- Báo cáo sự cố về một vấn đề cụ thể trong hệ thống bằng
selectbox (lỗi đường bay, lỗi kết nối, lỗi lưu trữ, lỗi khác,    
v.v...), cho phép người dùng có thể chỉ ra cụ thể lỗi để hệ  
thống có khả năng sửa chữa nhanh nhất, hiệu quả nhất mà
không tốn thời gian đi tìm vị trí lỗi, tác nhân lỗi
- Có inputfield cho phép người dùng chỉ ra chĩnh xác quá  
trình gặp lỗi, nội dung lỗi, thiệt hại do lỗi ...
- Có các chủ đề liên quan tới sự cố lỗi thường gặp tương
ứng với chủ đề trong select box để người dùng có thể tìm  
thấy lỗi của mình mà tránh gửi feedback trùng lặp với lỗi đã
xảy ra trước đó</t>
  </si>
  <si>
    <t xml:space="preserve">B_08 20151858 Ngô Việt Hưng
Xây dựng mẫu thử cần bám sát các yêu cầu người dùng, tập trung vào các chức  năng chính của hệ thống để người dùng cso cái nhìn tổng quan hệ thống.    </t>
  </si>
  <si>
    <t>B_09 20151387 Nguyễn Thị Hiền
Lỗi hệ thống:
Trong quá trình thử nghiệm sản phẩm phải test hết những trường hợp có thể để ứng dụng giảm tối đa số lỗi trước khi đến tay người sử dụng.</t>
  </si>
  <si>
    <t>B_10 20179758 Bùi Nhật Trường
Đảm bảo ứng dụng sạch lỗi nhất có thể. Đặc biệt là đối với những lỗi ảnh hưởng trực tiếp tới quy trình nghiệp vụ của người sử dụng. Trong trường hợp lỗi không thể tránh khỏi cần thực hiện trả ra exception.</t>
  </si>
  <si>
    <t>B_11 20154253 Nguyễn Đức Tùng
Đối với người theo dõi, hệ thống cần có khả năng dung lỗi khi người dùng có thao tác không đúng (đang trong quá trình kiểm tra mà ấn nút tắt sẽ thông báo lỗi không thể tắt,...)</t>
  </si>
  <si>
    <t xml:space="preserve">B_12 20151267 Tô Thị Minh  Hằng
Yêu cầu 1:
Trong qua trình phát triển phần mềm, cần có khâu kiểm định chất lượng thật chặt chẽ để phát hiện ra tất cả các lỗi có thể xảy ra trước khi bàn giao cho người sử dụng giúp tạo lòng tin với người sử dụng một cách tốt nhất </t>
  </si>
  <si>
    <t>B_13 20155219 Nguyễn Việt Cường
Không phần mềm nào được làm ra mà không có lỗi. Tuy nhiên, nhiệm vụ của nhà phát triển là hạn chế lỗi nhiều nhất có thể trước khi phát hành phần mềm. Điều đó yêu cầu những qui trình kiểm tra chất lượng hợp lý, chi tiết, sau mỗi công đoạn, để lỗi được phát hiện và khắc phục sớm nhất có thể.</t>
  </si>
  <si>
    <t xml:space="preserve">B_14 20152230 Thân Tài  Linh
Lỗi hệ thống 
Đảm bảo luôn có hệ thống backup dữ liệu khi gặp trục trặc ở hệ thống máy chủ tránh làm mất dữ liệu </t>
  </si>
  <si>
    <t>B_15 20151444 Trần Văn Hiệp
Lỗi do hệ thống, nhà phát triển:
-Hệ thống nên có khả năng tự kiểm tra và đánh giá hệ thống có gặp lỗi hay không, nếu có phải hiển thị thông báo cho người dùng để fix lỗi đúng lúc</t>
  </si>
  <si>
    <t>B_16 20150539 Trần Hùng Cường
Lỗi hệ thống 
Đảm bảo luôn có hệ thống backup dữ
 liệu khi gặp trục trặc đê tránh làm mất dữ liệu</t>
  </si>
  <si>
    <t xml:space="preserve">B_17 20150835 Lương Mạnh Đạt
Khi xảy ra lỗi, cần phải thông báo cho người 
dùng biết và cho biết đó là lỗi của hệ thống 
hay do thao tác không đúng của con người gây 
ra
</t>
  </si>
  <si>
    <t>B_18 20152594 Nguyễn Xuân Nam 
- Các quy trình, chỉ dẫn cần được làm rõ đầy đủ và chi tiết 
các thông tin theo cách dễ hiểu nhất có thể để người dùng có thể đọc và làm 
theo, dù ít hay nhiều kinh nghiệm, cũng có thể hiểu và hạn chế các thao tác
sai gây lỗi cho hệ thống</t>
  </si>
  <si>
    <t xml:space="preserve">B_19 20153274 Tăng Tự Tài
-Lỗi cần được thông bảo đấy đủ rõ ràng để 
người dùng có thể hiểu một cách dễ dàng
</t>
  </si>
  <si>
    <t>B_20 20152582 Nguyễn Trọng Nam
-Đối với các thao tác quan trong thì cần có thống báo xác nhận lại yêu cầu người dùng
Ví dụ: muốn xóa lịch sử cần phải thống báo chắc chắn muốn xóa, nếu chọn chắc chắn mới tiền hành xóa</t>
  </si>
  <si>
    <t>B_21 20154461 Yos Saroeun
Lỗi hệ thống : Đảm bảo luôn có hệ thống backup 
dữ liệu khi gặp trục trặc ở hệ thống máy chủ tránh 
làm mất dữ liệu</t>
  </si>
  <si>
    <t xml:space="preserve">B_22 20151493 Phạm Hoàn
Lỗi hệ thống
Đảm bảo luôn có hệ thống backup dữ liệu khi gặp trục trặc hệ thống ở máy chủ để tranh làm mất dữ liệu
</t>
  </si>
  <si>
    <t>B_23 20152084 Vũ Văn Kiên
Yêu cầu về lỗi hệ thống : Kiểm thử cần phải chi tiết và qua nhiều giai đoạn từ kiểm thử đơn vị, kiểm thử tích hợp, kiểm thử hệ thống, kiểm thử chấp nhận để hạn chế tối đa lỗi xảy ra.</t>
  </si>
  <si>
    <t>B_24 20141382 Nguyễn Ngọc Hải
Tác nhân 1: Lỗi hệ thống: 
- Hệ thống cần có các chức năng tự đánh giá lỗi, khi hệ thống gặp trục trặc,
thì chức năng này được kích hoạt , xem lỗi có thể tự khắc phục được không.
- Có chức năng save và backUp dữ liệu phòng trường hợp hệ thống không thể 
tự phục hồi và phải reset lại</t>
  </si>
  <si>
    <t>B_01 20150078 Mai Gia Bảo Anh
Lỗi hệ thống: 
- Giao diện cần phải hiển thị chức năng "Báo cáo lỗi" mỗi khi hệ thống gặp trục trặc, 
và hiển thị một thời gian dài (trên 5p) để người dùng để ý và tương tác, những câu
hỏi trong chức năng "Báo cáo lỗi" phải khách quan và bao quát các vấn đề</t>
  </si>
  <si>
    <t>.B_02 20153710 Nguyễn Thị Thư
Người dùng ít phải nhớ:
+Giam nhu cầu nhớ ngắn, tạo những trường
hợp mặc định có nghĩa.
+Tạo shortcut trực tiếp
+Trình bày hình ảnh theo những biểu tượng
theo thế giới thực.</t>
  </si>
  <si>
    <t>B_03 20151236 Lê Ngọc Hảo                                                       -Tác nhân 1:Lỗi do người dùng                                                       -Đối với các tương tác khó, phức tạp nên có quy trình hướng dẫn,hoặc có thể cài đặt mặc định cho người mới.</t>
  </si>
  <si>
    <t>B_04 20145226 La Văn Việt
các thiết bị có thể không phù hợp với những điều kiện ngữ cảnh hợp lệ nên có thể xảy ra lỗi trong môi trường làm việc không tốt</t>
  </si>
  <si>
    <t>B_05 20154101 Nguyễn Anh  Tuấn
Khi drone gặp sự cố, có cảnh báo và có hướng dẫn giải quyết (chỉ rõ chọn chế độ bằng tay ở đâu) để cán bộ điều khiển drone có thể nhanh chóng thao tác và không gặp lỗi</t>
  </si>
  <si>
    <t>B_06 20154484 Nguyễn Văn Đạt
Viết hướng dẫn sử dụng  step by step, có hình ảnh mình họa khi bàn giao sản phẩm có báo gồm các giả định và các bước hay các phương án cần thiết để xử lý các tình huống lỗi thường gặp cho người sử dụng hoặc người quản trị.</t>
  </si>
  <si>
    <t>B_07 20153338 Cao Minh Thao
Trước khi đưa hệ thống vào vận hành, cần tiến hành kiểm 
thử, viết unit test chặt chẽ kiểm duyệt nghiêm ngặt tránh
lỗi lớn ảnh hưởng tới vận hành hệ thống.
Khi đưa hệ thống vào vận hành, cần có hướng dẫn sử dụng
minh họa nếu cần thiết, đồng thời chỉ ra các lỗi có thể gặp, 
các cách xử lý tình huống lỗi, hoặc cách liên hệ với nhà cung
cấp để báo cáo về lỗi.</t>
  </si>
  <si>
    <t xml:space="preserve">B_08 20151858 Ngô Việt Hưng
Do quá trình phát triển được thực hiện qua nhiều bước nên cần thực hiện chi tiết, tỉ mỉ ngay từ các bước đầu tiên để tránh hiểu sai, hiểu chưa đúng hay chưa rõ ý dẫn đến thiết kế không đúng theo ý của người sử dụng. </t>
  </si>
  <si>
    <t>B_09 20151387 Nguyễn Thị Hiền
Lỗi hệ thống:
Một số lỗi có thể gây mất hoặc thiếu dữ liệu nên cần có cơ sở dữ liệu thay thế để khi có lỗi xảy ra ứng dụng vẫn được khắc phục kịp thời.</t>
  </si>
  <si>
    <t>B_10 20179758 Bùi Nhật Trường
Một ứng dụng sạch lỗi và được viết tốt chưa chắc có thể hoạt động tốt trên mọi nền tảng hay hệ điều hành. Vì vậy cần quan tâm thêm đến môi trường mà ứng dụng hoạt động trên. Chuẩn bị và ước lượng những thứ cần thiết để ứng dụng hoạt động hiệu quả như Framework cần thiết hay SDK,...</t>
  </si>
  <si>
    <t>B_11 20154253 Nguyễn Đức Tùng
Đối với người theo dõi, khả năng dung lỗi của hệ thống còn được thể hiện ở việc nếu như người dùng xác định sai vị trí có thể có chặt phá rừng, có thể cho người dùng sửa lại, xóa phần xác định sai đi.</t>
  </si>
  <si>
    <t>B_12 20151267 Tô Thị Minh  Hằng
Yêu cầu 2:
Do quá trình phát triển được thực hiện qua nhiều bước nên cần thực hiện chi tiết, tỉ mỉ ngay từ các bước đầu tiên để tránh hiểu sai, hiểu chưa đúng hay chưa rõ ý dẫn đến thiết kế không đúng theo ý của người sử dụng</t>
  </si>
  <si>
    <t>B_13 20155219 Nguyễn Việt Cường
Phải có chức năng báo lỗi, góp ý trong phần mềm để khi gặp lỗi, người sử dụng có thể báo cáo. Ngay sau khi nhận được báo cáo, cần sửa chữa sớm nhất có thể.</t>
  </si>
  <si>
    <t xml:space="preserve">B_14 20152230 Thân Tài  Linh
Lỗi hệ thống do lập trình viên
Kiểm thử một cách chi tiết, quy trình để hạn chế nhất lỗi lầm của sản phẩm. Mục tiêu khi bàn giao sản phẩm đến người sử dụng là các lỗi cơ bản đơn giản phải không còn </t>
  </si>
  <si>
    <t>B_15 20151444 Trần Văn Hiệp
-Hệ thống phải có chức năng backup dữ liệu tự động theo chu kỳ thời gia hoặc thủ công. tránh trường hợp lỗi nghiêm trọng xáy ra gây mất dữ liệu</t>
  </si>
  <si>
    <t>B_16 20150539 Trần Hùng Cường
Phải có chức năng báo lỗi, góp ý trong
 phần mềm để khi gặp lỗi, người sử 
dụng có thể báo cáo. Ngay sau khi 
nhận được báo cáo, cần sửa chữa
 sớm nhất có thể</t>
  </si>
  <si>
    <t xml:space="preserve">B_17 20150835 Lương Mạnh Đạt
Khi xảy ra lỗi có thể gây mất mát thông tin của
người sử dụng. Để phòng tránh trường hợp này
chương trình phải có khả năng khôi phục dữ 
liệu khi lỗi xảy ra
</t>
  </si>
  <si>
    <t>B_18 20152594 Nguyễn Xuân Nam 
- Với các nội dung, chỉ dẫn, lưu ý phức tạp, cần có thêm chú thích, giải thích
 rõ ràng để người dùng hiểu và biết phải làm gì cho phù hợp</t>
  </si>
  <si>
    <t>B_19 20153274 Tăng Tự Tài
-Lỗi không được gây ảnh hưởng lớn tới dữ 
liệu của hệ thống, nếu có lỗi lớn cần thông báo
với người quản lý để có biện pháp giải quyết</t>
  </si>
  <si>
    <t>B_20 20152582 Nguyễn Trọng Nam
Cần có thông tin lịch sử người dùng trong một khoảng thời gian để có thể check lỗi từ người dùng để có thể sửa lại vào thời gian đó</t>
  </si>
  <si>
    <t>B_21 20154461 Yos Saroeun
Lỗi hệ thống do lập trình viên
Kiểm thử một cách chi tiết, quy trình để hạn chế 
nhất lỗi lầm của sản phẩm. Ngay sau khi nhận 
được báo cáo, cần sửa chữa sớm nhất có thể</t>
  </si>
  <si>
    <t xml:space="preserve">B_22 20151493 Phạm Hoàn
Lỗi hệ thống
Phải có chức năng báo lỗi và có định dạng riêng ( Lỗi do nhà phát triển và có màu đỏ ) để người dùng kịp thời thông báo tới đội ngũ kĩ thuật , tránh trường hợp người dùng dựa vào kinh nghiệm cá nhân , tự khác phục và tốn thời gian 
</t>
  </si>
  <si>
    <t>B_23 20152084 Vũ Văn Kiên
Yêu cầu về lỗi hệ thống : Luôn phải backup lại dữ liệu phòng trường hợp xấu nhất( hệ thống bị mất hết dữ liệu ) có thể xảy ra đối với hệ thống</t>
  </si>
  <si>
    <t xml:space="preserve">B_24 20141382 Nguyễn Ngọc Hải
Tác nhân 1: Lỗi hệ thống:
Hệ thống phải có chức năng tự đánh giá những lỗi trước khi hay gặp phải,
mà nhà phát triển chưa có biện pháp xử lý để cảnh báo người sử dụng,
</t>
  </si>
  <si>
    <t>B_01 20150078 Mai Gia Bảo Anh
Lỗi hệ thống:
Hệ thống phải có chức năng tự đánh giá những lỗi trước khi hay gặp phải,
mà nhà phát triển chưa có biện pháp xử lý để cảnh báo người sử dụng,
như là trước khi thực hiện chức năng đó, hệ thống sẽ cảnh báo,
"Chức năng này có thể hoạt động không như ý muốn bạn có muốn tiếp tục hay không"</t>
  </si>
  <si>
    <t>B_02 20153710 Nguyễn Thị Thư
Giao diện toàn vẹn:
+Cho phép người dùng sử dụng các tác vụ
theo ngữ cảnh
+Các giao diện phải toàn vẹn, nếu mô hình
giao diện tương tác trước đó được người 
dùng ưa chuộng thì không nên thay đổi, 
trừ khi có lý do chính đáng.</t>
  </si>
  <si>
    <t>B_03 20151236 Lê Ngọc Hảo                                             -Tác nhân 1: Lỗi do người sử dụng                                                                                           -Có hệ thống báo lỗi của người sử dụng báo cho nhà cung cấp để có thể sửa lỗi kịp thời</t>
  </si>
  <si>
    <t>B_04 20145226 La Văn Việt
do hoạt động lâu nên có thể máy móc, thiết bị gặp trục trặc phát sinh do lỗi kỹ thuật. cho nên cần khắc phục những điều này ngay khi phát hiện thiết bị có vấn đề</t>
  </si>
  <si>
    <t xml:space="preserve">B_05 20154101 Nguyễn Anh  Tuấn
Có hiện thị cảnh báo và xác nhận khi cán bộ điều khiển drone thực hiện các chức năng chỉ được sử dụng khi drone gặp sự cố. Ở trong app có thêm mục hướng dẫn sử dụng để cán bộ khi rảnh ngồi đọc lại
</t>
  </si>
  <si>
    <t>B_06 20154484 Nguyễn Văn Đạt
Hệ thống có các chức năng dung lỗi như là trước khi thông báo lỗi thì các dữ liệu sẽ được sao lưu trong lần cập nhật gần nhất. các tiền trình xử lý lỗi như làm hệ thống quay trở về trạng thái mà trước khi xảy ra lỗi mà đã được lưu từ trước.</t>
  </si>
  <si>
    <t>B_07 20153338 Cao Minh Thao
Trong giao diện của các chức năng, mỗi khi thực hiện một 
chức năng nào đó, cần có hiển thị thông báo kết quả cho  
người dùng nắm bắt được sự thành công của hệ thống, 
tránh các thao tác quá sớm khi các công việc trước đó chưa
đạt kết quả dẫn đến lỗi hệ thống.</t>
  </si>
  <si>
    <t>B_08 20151858 Ngô Việt Hưng
Đơn vị tiếp nhận lỗi cần xử lí định kì nhanh chóng, các lỗi xảy ra cần thông báo cụ thể, chi tiết đến người sử dụng để họ có thể ý thức tránh được lỗi đó trong lần sử dụng tiếp sau.</t>
  </si>
  <si>
    <t>B_09 20151387 Nguyễn Thị Hiền
Lỗi do hệ thống:
Khi có thông báo lỗi do hệ thống gây ra, lập trình viên cần tiếp nhận và xử lí lỗi, tối ưu thời gian xử lí lỗi để không gây ảnh hưởng đến việc quản lý rừng.</t>
  </si>
  <si>
    <t>B_10 20179758 Bùi Nhật Trường
Ứng dụng trong quá trình sử dụng luôn phát sinh thêm những vấn đề, chính vì vậy ứng dụng được sử dụng liên tiếp được cập nhật hoặc bổ sung thêm các tính năng. Nhiều tính năng hơn đồng nghĩa với nhiều code, cũng đồng nghĩa là lỗi tiềm tàng hoặc nguy cơ lỗi tăng lên. Cần đảm bảo kiểm tra các module thường xuyên của những tính năng mới cũng như sự kết hợp giữa tính năng mới và cũ.</t>
  </si>
  <si>
    <t>B_11 20154253 Nguyễn Đức Tùng
Đối với người theo dõi, trong trường hợp người dùng có lỡ đánh dấu vào một điểm có cây bị chặt sai hoặc xóa nhầm điểmm đã bị chặt, có thể undo/redo lại thao tác trước đó.</t>
  </si>
  <si>
    <t>B_12 20151267 Tô Thị Minh  Hằng
Yêu cầu 3:
Đơn vị tiếp nhận lỗi cần xử lí định kì nhanh chóng, các lỗi xảy ra cần thông báo cụ thể, chi tiết đến người sử dụng để họ có thể ý thức tránh được lỗi đó trong lần sử dụng tiếp sau.</t>
  </si>
  <si>
    <t>B_13 20155219 Nguyễn Việt Cường
Luôn có một safe mode (chỉ để lại những chức năng cơ bản nhất) để sử dụng nếu phần mềm chính bị lỗi. Điều đó sẽ đảm bảo nghiệp vụ không bao giờ bị gián đoạn. Tuy nhiên cần nhanh chóng xử lý lỗi để người dùng có thể sớm quay lại chế độ thông thường.</t>
  </si>
  <si>
    <t>B_14 20152230 Thân Tài  Linh
Đảm bảo dù hệ thống có lỗi vẫn không ảnh hưởng nhiều đến quá trình kiểm soát rừng, phải có sự hỗ trợ sớm nhất cho người sử dụng để tạo sự tin tưởng</t>
  </si>
  <si>
    <t>B_15 20151444 Trần Văn Hiệp
-Cần có chức năng tiếp nhận phản hồi từ người dùng khi họ gặp trục trặc trong quá trình sử dụng hệ thống. từ đó tổng hợp và phân tích đưa ra đánh giá hiệu suất hoạt động của hệ thống nhằm khắc phục kịp thời khi gặp phải lỗi</t>
  </si>
  <si>
    <t>B_16 20150539 Trần Hùng Cường
-Đảm bảo dù hệ thống có lỗi vẫn không
 ảnh hưởng nhiều đến quá trình kiểm 
soát rừng,</t>
  </si>
  <si>
    <t xml:space="preserve">B_17 20150835 Lương Mạnh Đạt
Khi lỗi là do thao tác không đúng của người 
sử dụng gây ra, cần phải có thông báo cho 
người dùng biết và các hướng dẫn cụ thể để 
xử lý lỗi đó
</t>
  </si>
  <si>
    <t>B_18 20152594 Nguyễn Xuân Nam 
- Hệ thống cần có thao tác undo, vì trong quá trình sử dụng, người dùng có 
thể vô ý thực hiện sai thao tác và muốn quay lại để tránh không bị lỗi</t>
  </si>
  <si>
    <t>B_19 20153274 Tăng Tự Tài
-Khi người dùng thực hiện thao tác sai, cần 
phải hướng dẫn chi tiết để sử dụng đúng</t>
  </si>
  <si>
    <t>B_20 20152582 Nguyễn Trọng Nam
Với các lỗi của người dùng thường mắc phải cần có các thông báo tới người dùng, thường được xử lý trong thời gian test thử</t>
  </si>
  <si>
    <t xml:space="preserve">B_21 20154461 Yos Saroeun
Đảm bảo dù hệ thống có lỗi vẫn không
 ảnh hưởng nhiều đến quá trình kiểm 
soát rừng, phải có sự hỗ trợ sớm nhất
 cho người sử dụng để tạo sự tin tưởng
</t>
  </si>
  <si>
    <t xml:space="preserve">B_22 20151493 Phạm Hoàn
Lỗi hệ thống
Nhà phát triển khảo sát và xây dựng , phán đoán đưa  các phương án dự phòng cho từng lỗi ,  trường hợp lỗi xảy ra ở 1 chức năng cụ thể , có thể dừng đưa ra phương án 2 mà  không làm toàn bộ hệ thống phải ngừng lại
</t>
  </si>
  <si>
    <t>B_23 20152084 Vũ Văn Kiên
Yêu cầu về lỗi hệ thống : Cần có đội ngũ nhân viên bảo trì định kỳ để khắc phục lỗi có thể xảy ra, luôn đảm bảo hệ thống được vận hành 1 cách tốt nhất.</t>
  </si>
  <si>
    <t xml:space="preserve">B_24 20141382 Nguyễn Ngọc Hải
Tác nhân 1: Lỗi hệ thống
Nhà phát triển khảo sát và xây dựng , phán đoán đưa  các phương án dự phòng cho từng lỗi ,  trường hợp lỗi xảy ra ở 1 chức năng cụ thể , có thể dừng đưa ra phương án 2 mà  không làm toàn bộ hệ thống phải ngừng lại
</t>
  </si>
  <si>
    <t>B_01 20150078 Mai Gia Bảo Anh
- Lỗi hệ thống :
Khi hệ thống chuẩn bị quá tải, cần tự ngắt một số tính năng không quan trọng, hoặc
cảnh báo cho người sử dụng để có biện pháp xử lý kịp thời</t>
  </si>
  <si>
    <t>B_02 20153710 Nguyễn Thị Thư
Thiết kế giao diện phải theo sự quen thuộc
của người dùng để tránh lỗi xảy ra khi sử dụng
+Giao diện phải được xây dựng dựa trên những
thuật ngữ và khái niệm mà người kiểm lâm, làm
việc với rừng quen dùng</t>
  </si>
  <si>
    <t>B_03 20151236 Lê Ngọc Hảo                                                   -Tác nhân 1:Lỗi do người sử dụng                                              -Có sự hướng dẫn, đào tạo sử dụng cho người mới                 -Có hệ thống hướng dẫn sửa lỗi kh gặp lỗi</t>
  </si>
  <si>
    <t>B_04 20145226 La Văn Việt
người làm có thể chưa ý thức được việc sử dụng hoặc chưa biết cách sử dụng đúng cách có thể dẫn đến những điều không mong muốn, hoặc có thể xảy ra những lỗi khi không tương thích với điều kiện ngữ cảnh</t>
  </si>
  <si>
    <t xml:space="preserve">B_05 20154101 Nguyễn Anh  Tuấn
Có cảnh báo khi cán bộ quản lý thao tác sai như rút thẻ nhớ khi đang lưu hoặc thao tác sai quy trình như nạp video mới mà không ấn kiểm tra gian lận và kiểm tra rừng có vấn đề
</t>
  </si>
  <si>
    <t xml:space="preserve">B_06 20154484 Nguyễn Văn Đạt
Do một số cập nhật phần mềm nên một số trường trong hệ thống có thể bị sai lệch và dẫn đến số liệu có thể bị lệch đi nên mỗi khi có bản cập nhật lớn nào thì luôn sao lưu lại dữ liệu trước khi cập nhật bản đó vào hệ thống.
</t>
  </si>
  <si>
    <t>B_07 20153338 Cao Minh Thao
Đối với các exception được bắt, cần có thông báo cho   
người dùng để người dùng biết lỗi đó là gì, lỗi đó có khả   
năng được dung lỗi hay không, hay cần phải chỉnh sửa như
nào cho hợp yêu cầu.</t>
  </si>
  <si>
    <t xml:space="preserve">B_08 20151858 Ngô Việt Hưng
Khi thiết kế, cần tạo những biểu tượng gần giống với các đối tượng trong thế giới thực để giúp thao tác được tốt hơn, tránh nhầm lẫn giữa các thao tác. </t>
  </si>
  <si>
    <t>B_09 20151387 Nguyễn Thị Hiền
Lỗi hệ thống:
Người quản trị hệ thống và lập trình viên phải kiểm tra hệ thống định kỳ, nâng cấp hệ thống và kiểm soát trước các lỗi có thể xảy ra.</t>
  </si>
  <si>
    <t>B_10 20179758 Bùi Nhật Trường
Trong trường hợp xảy ra lỗi trả về exception thì exception chỉ thông báo với người sử dụng là đã có lỗi xảy ra để người sử dụng quyết đinh tiếp tục và bỏ qua lỗi hoặc kết thúc ứng dụng. Tuyệt đối không thông báo cụ thể lỗi. Vì hacker có thể dựa vào lỗi để tấn công hệ thống.</t>
  </si>
  <si>
    <t>B_11 20154253 Nguyễn Đức Tùng
Đối với người kiểm lâm, khi lắp đặt drone sai hệ thống sẽ báo lỗi và drone không thể hoạt động để tránh sự sai lệch do drone đo sai hoặc làm hỏng drone.</t>
  </si>
  <si>
    <t xml:space="preserve">B_12 20151267 Tô Thị Minh  Hằng
Yêu cầu 4:
Khi thiết kế, cần tạo những biểu tượng gần giống với các đối tượng trong thế giới thực để giúp thao tác được tốt hơn, tránh nhầm lẫn giữa các thao tác. </t>
  </si>
  <si>
    <t>B_13 20155219 Nguyễn Việt Cường
Có chức năng quay lại phiên bản cũ. Vì số loại thiết bị sử dụng ứng dụng là rất nhiều; khi update, sẽ vẫn có những máy bị lỗi. Chức năng quay lại phiên bản cũ sẽ giúp các máy bị lỗi vẫn sử dụng được app như bình thường, trong khi Nhà phát triển sẽ thực hiện việc sửa lỗi cho riêng những máy lỗi đó.</t>
  </si>
  <si>
    <t>B_14 20152230 Thân Tài  Linh
Cần định kì kiểm tra vận hành hệ thống, nhanh chóng khắc phục và cập nhật cho người sử dụng. Hạn chế tối đa thiệt hại trong quá trình sử dụng</t>
  </si>
  <si>
    <t>B_15 20151444 Trần Văn Hiệp
-Trước khi đi vào hoạt động chính thức, cần Test đầy đủ tất cả các chức năng và tương tác trong hệ thống để dù biết rằng không có hệ thống nào sẽ hoàn hảo nhưng ít nhất đảm bảo tất cả những gì hệ thống này có đều đáp ứng vận hành tốt và có hiệu suất tối đa</t>
  </si>
  <si>
    <t xml:space="preserve">B_16 20150539 Trần Hùng Cường
Lỗi hệ thống do lập trình viên
Kiểm thử một cách chi tiết, quy trình
 để hạn chế nhất lỗi lầm của sản phẩm
. </t>
  </si>
  <si>
    <t xml:space="preserve">B_17 20150835 Lương Mạnh Đạt
Khi lỗi là do hệ thống gây ra, cần phải thông 
báo cho người dùng biết và các hướng để 
xử lý lỗi đó
</t>
  </si>
  <si>
    <t>B_18 20152594 Nguyễn Xuân Nam 
- Các ký hiệu, bảng chữ, nút,... ở trên giao diện, hay là chuỗi 1 hành động cụ 
thể, cần có bảng chú thích và tra cứu để người dùng sử dụng khi cần thiết</t>
  </si>
  <si>
    <t>B_19 20153274 Tăng Tự Tài
-Hệ thống có chức năng feedback từ người 
dùng thường xuyên và xử lí lỗi đó</t>
  </si>
  <si>
    <t>B_20 20152582 Nguyễn Trọng Nam
Cần thiết kể giao diện hợp lý để tránh các trường hợp người dùng ấn hay click nhầm từ nút chức năng này sang nút chức năng khác</t>
  </si>
  <si>
    <t xml:space="preserve">B_21 20154461 Yos Saroeun
- Mục tiêu khi bàn giao sản phẩm đến người 
sử dụng là các lỗi cơ bản đơn giản phải không 
còn
- Cần định kì kiểm tra vận hành hệ thống, nhanh 
chóng khắc phục và cập nhật cho người sử dụng. </t>
  </si>
  <si>
    <t xml:space="preserve">B_22 20151493 Phạm Hoàn
Lỗi người dùng
Khi người dùng thực hiện các chức năng hệ thống , sai quy trình , hiện thị các thông báo lỗi kèm theo các hội thoại xác nhận  , được thiết kế đúng với thực thể , phân biệt lỗi hệ thống 
</t>
  </si>
  <si>
    <t>B_23 20152084 Vũ Văn Kiên
Yêu cầu về lỗi hệ thống : Đảm bảo rằng nếu có lỗi xảy ra nhưng hệ thống vẫn chạy và không ảnh hưởng quá lớn đến hệ thống như hệ thống bị treo, lộ trình drone bị thay đổi,...</t>
  </si>
  <si>
    <t>B_24 20141382 Nguyễn Ngọc Hải
Tác nhân 2: Lỗi do người sử dụng:
Trong quá trình sử dụng, người dùng có thể không nhận ra được là đang có thông báo
(do âm thanh quá nhỏ, hoặc quá ngắn, hoặc bị tác động từ môi trường bên ngoài)
thì nên cho âm thanh kéo dài ra và kèm theo rung</t>
  </si>
  <si>
    <t>B_01 20150078 Mai Gia Bảo Anh
Lỗi do người sử dụng: 
Người sử dụng thường hay bị thao tác nhầm hoặc thao tác không chính xác,
nên có chức năng redo lại hành động hoặc có chức năng cancel để hủy hành động đó ngay lập tức</t>
  </si>
  <si>
    <t>B_02 20153710 Nguyễn Thị Thư
Có tính thống nhất:
Hệ thống nên hiển thị ở mức thống nhất thích
hợp. Ví dụ như các câu lệnh và menu nên 
có cùng định dạng để tránh lỗi nhập nhằng 
trong quá trình sử dụng.</t>
  </si>
  <si>
    <t>B_03 20151236 Lê Ngọc Hảo                                                       -Tác nhân 2:Lỗi do hệ thống                                                       -Có thiết kế báo lỗi từ hệ thống đến người dùng nếu có trục trặc xảy ra</t>
  </si>
  <si>
    <t>B_04 20145226 La Văn Việt
vấn đề từ người thực hiện thu thập dữ liệu, có thể do quá trình hoạt động hiểm trở hoặc do thời tiết cực đoan dân đến thiết bị hoạt động không chính xác, hoặc có thể từ những vật thể nhỏ ngoài môi trường tác động lên thiết bị</t>
  </si>
  <si>
    <t>B_05 20154101 Nguyễn Anh  Tuấn
Các nút bấm chức năng có các label rõ ràng, các icon đều có tooltip kèm theo để cán bộ không nhầm lẫn chức năng này với chức năng khác</t>
  </si>
  <si>
    <t>B_06 20154484 Nguyễn Văn Đạt
Trong quá trình sử dụng, có thể xảy ra hiện tượng là người dùng hiểu sai thông điệp của hệ thống do nhập nhằng về ngôn ngữ. Nên cần chọn những từ đơn nghĩa, không dùng những từ có quá nhiều ý nghĩa khác nhau.</t>
  </si>
  <si>
    <t>B_07 20153338 Cao Minh Thao
Với các tiêu đề, đề mục trong giao diện, cần phải đặt tựa  
sao cho dễ hiểu, dễ hình dung, không gây nhầm lẫn giữa
các chức năng.
Trong các form nhập liệu của hệ thống, tránh việc chấp nhận
các đầu vào không chất lương/ kém chất lượng/ đầu vào   
spam.</t>
  </si>
  <si>
    <t>B_08 20151858 Ngô Việt Hưng
Phần mềm cần phải có khả năng dung lỗi, cho phép người sử dụng quay lại trạng thái trước đó khi họ đã làm sai một thao tác gì đó.</t>
  </si>
  <si>
    <t>B_09 20151387 Nguyễn Thị Hiền
Lỗi do người dùng:
Khi người sử dụng hệ thống gây ra lỗi nhỏ cơ bản thì hệ thống có thể thông báo cho người dùng rồi hiển thị lại trạng thái ứng dụng trước khi xảy ra lỗi.</t>
  </si>
  <si>
    <t>B_10 20179758 Bùi Nhật Trường
Đối với trường hợp người sử dụng có thể gây ra lỗi thông qua các tương tác trong quá trình thực hiện quy trình nghiệp vụ thì nhà phát triển cần đảm bảo các yếu tố sau để tránh lỗi:
1. Không chấp nhận đầu vào rác từ người sử dụng
2. Trong quá trình sử dụng nếu xảy ra lỗi cần trả về exception đồng thời lấy được lịch sử lỗi để làm cơ sở chỉnh sửa cho phiên bản tiếp theo
3. Đảm bảo rollback khi quy trình nghiệp vụ bị lỗi trong quá trình thực hiện quy trình nghiệp vụ</t>
  </si>
  <si>
    <t>B_11 20154253 Nguyễn Đức Tùng
Đối với người kiểm lâm, trong trường hợp kiểm lâm đặt lộ trình sai/bị trùng với lộ trình trước đó, hệ thống sẽ thông báo cho kiểm lâm biết, không chạy để tránh tốn thời gian.</t>
  </si>
  <si>
    <t>B_12 20151267 Tô Thị Minh  Hằng
Yêu cầu 5:
Phần mềm cần phải có khả năng dung lỗi, cho phép người sử dụng quay lại trạng thái trước đó khi họ đã làm sai một thao tác gì đó.</t>
  </si>
  <si>
    <t>B_13 20155219 Nguyễn Việt Cường
Không phải lúc nào người dùng cũng đưa dữ liệu đầu vào đúng định dạng, vì thế phần mềm cần có cơ chế lọc đầu vào, chỉ xử lý những đầu vào đúng, bỏ qua những đầu vào sai.</t>
  </si>
  <si>
    <t>B_14 20152230 Thân Tài  Linh
Lỗi do người sử dụng
Có chức năng với việc thao tác với các dữ liệu quan trọng phải có hộp thoại xác nhận với người dùng. Điều này như là việc nhắc nhở những dữ liệu quan trọng đang được xử lý</t>
  </si>
  <si>
    <t>B_15 20151444 Trần Văn Hiệp
Lỗi do người dùng:
-Vì trình độ mỗi người là khác nhau nên trong quá trình sử dụng cũng sẽ xuất hiện những sai sót là không thể tránh khỏi (ví dụ như nhập sai dữ liệu đầu vào dẫn đến kết quả sai hoặc thao tác không đúng....)</t>
  </si>
  <si>
    <t>B_16 20150539 Trần Hùng Cường
Lỗ do người sử dụng:
 phần mềm phải có khả năng dung lỗi
người dùng có thể quay lại thực hiện 
lại bước làm lỗi của mình</t>
  </si>
  <si>
    <t xml:space="preserve">B_17 20150835 Lương Mạnh Đạt
Cần xây dựng các chức năng hướng dẫn cho 
người mới bắt đầu sử dụng, để họ tránh gặp
phải các lỗi khi sử dụng ứng dụng
</t>
  </si>
  <si>
    <t>B_18 20152594 Nguyễn Xuân Nam 
- Thiết kể giao diện phải nổi bật, rõ ràng nhưng đơn giản, không được rối, để
việc thao tác của người dùng trở nên đơn giản và rõ ràng tường minh
tránh các sai sót không đáng có</t>
  </si>
  <si>
    <t>B_19 20153274 Tăng Tự Tài
-Có hướng dẫn sử dụng phần mềm chi tiết
và cách khắc phục lỗi</t>
  </si>
  <si>
    <t>B_20 20152582 Nguyễn Trọng Nam
Cần có mục hướng dẫn để hướng dẫn người dùng với từng chức năng phức tạp dễ gây đến lỗi, thường được gợi ý khí người dùng chuẩn bị sử dụng lỗi</t>
  </si>
  <si>
    <t>B_21 20154461 Yos Saroeun
Lỗ do người sử dụng:
 - phần mềm phải có khả năng dung lỗi
người dùng có thể quay lại thực hiện 
lại bước làm lỗi của mình.
- Có chức năng với việc thao tác với các dữ liệu 
quan trọng phải có hộp thoại xác nhận với người 
dùng. Điều này như là việc nhắc nhở những dữ 
liệu quan trọng đang được xử lý</t>
  </si>
  <si>
    <t xml:space="preserve">B_22 20151493 Phạm Hoàn
Lỗi người dùng
Có thông báo lỗi ,  nếu người dùng vẫn tiếp tục chấp nhận để thực hiện yêu cầu tiếp theo , backup trở về giao diện bắt đầu hoặc đăng xuất với quyền truy cập người dùng
</t>
  </si>
  <si>
    <t>B_23 20152084 Vũ Văn Kiên
Yêu cầu về lỗi người dùng : 
Có thêm chức năng phản hồi từ người dùng để qua đó phân tích nhận xét, đánh giá tình trạng sử dụng phần mềm của người dùng, từ đó thay đổi đưa ra bản cập nhật phù hợp nhất với người sử dụng.</t>
  </si>
  <si>
    <t>B_01 20150078 Mai Gia Bảo Anh
- Lỗi do người sử dụng: 
Một số người sử dụng có thể hiểu sai thông điệp mà hệ thống mang lại,
cần phải có chức năng lưu lại lịch sử, để về sau người dùng có thể xem xét lại,
và rút ra kinh nghiệm</t>
  </si>
  <si>
    <t>B_02 20153710 Nguyễn Thị Thư
Tối thiểu hóa sự bất ngờ:
Nếu một yêu cầu được xử lý theo cách thông
thường thì người sử dụng có thể dự đoán 
các thao tác của những yêu cầu tương tự,
tránh việc hiểu sai gây lỗi trong quá trình 
tương tác.</t>
  </si>
  <si>
    <t>B_03 20151236 Lê Ngọc Hảo                                                       -Tác nhân 2:Lỗi do hệ thống                                                       -Quy trình phát triển chuyên nghiệp, test sản phẩm đủ case</t>
  </si>
  <si>
    <t xml:space="preserve">B_04 20145226 La Văn Việt
lỗi phát sinh bất ngờ trong quá trình hoạt động, nếu có những lỗi hổng bảo mật hoạc các đường truyền mạng không được tốt, hoặc do có người chủ động tấn công vào các thiết bị </t>
  </si>
  <si>
    <t>B_05 20154101 Nguyễn Anh  Tuấn
Các chức năng được sắp xếp dễ nhìn theo mức độ phân cấp quan trọng, hay dùng. Cỡ chữ cũng to nhỏ theo mức độ quan trọng. Các cảnh báo về lỗi có màu đỏ nổi bật.</t>
  </si>
  <si>
    <t>B_06 20154484 Nguyễn Văn Đạt
Trong quá trình sử dụng, có thể xảy ra hiện tượng là người dùng hiểu sai thông điệp của hệ thống do nghe không kĩ hoặc đọc không kĩ (do đang vội nên chỉ lướt qua). Nên ta có thể làm âm thanh kéo dài hơn, hoặc giọng nói của máy lặp lại vài lần, hoặc đối với chữ thì làm cỡ chữ to đối với những thông điệp cần nhấn mạnh.</t>
  </si>
  <si>
    <t>B_07 20153338 Cao Minh Thao
Cần xuất hiện các hộp thoại xác nhận cho các tác vụ quan 
trọng của hệ thống để người dùng đảm bảo không thao tác
sai trong quá trình sử dụng.
Có thể tích hợp khả năng undo/redo để đảm bảo dữ liệu
không bị thất thoát.</t>
  </si>
  <si>
    <t>B_08 20151858 Ngô Việt Hưng
Cần đánh thứ tự ưu tiến đối với các lỗi xảy ra trong ứng dụng. Trong đó những lỗi liên quan trực tiếp tới cơ sở dữ liệu hoặc dữ liệu của người dùng cần phải được đặt lên hàng đầu vì tính quan trọng của dữ liệu .</t>
  </si>
  <si>
    <t>B_09 20151387 Nguyễn Thị Hiền
Lỗi do người dùng:
Các chức năng phải minh bạch, rõ ràng, dễ hiểu để người dùng không nhầm lẫn lung tung gây ra lỗi hệ thông.</t>
  </si>
  <si>
    <t>B_10 20179758 Bùi Nhật Trường
Cần đánh thứ tự ưu tiến đối với các lỗi xảy ra trong ứng dụng. Trong đó những lỗi liên quan trực tiếp tới cơ sở dữ liệu hoặc dữ liệu của người dùng cần phải được đặt lên hàng đầu vì tính quan trọng của dữ liệu .</t>
  </si>
  <si>
    <t>B_11 20154253 Nguyễn Đức Tùng
Đối với kiểm lâm, trong trường hợp kiểm lâm điều khiển drone bằng tay hoặc do thời tiết mà drone bị lạc ra khỏi vùng kiểm soát, thì trước khi bay ra khỏi vùng kiểm soát, drone sẽ gửi thông tin vị trí cuối cùng cho thiết bị điều khiển.</t>
  </si>
  <si>
    <t>B_12 20151267 Tô Thị Minh  Hằng
Yêu cầu 6:
Các bước xử lí của người sử dụng với dữ liệu quan trọng cần phải đưa ra hộp thoại hỏi thật kĩ người sử dụng để tránh những dữ liệu quan trọng mất mát.</t>
  </si>
  <si>
    <t>B_13 20155219 Nguyễn Việt Cường
Giao diện bằng hình ảnh, chú thích trong phần mềm cần đơn giản, dễ hiểu nhưng vẫn phải chặt chẽ để tránh sự hiểu lầm không đáng có của người dùng.</t>
  </si>
  <si>
    <t>B_14 20152230 Thân Tài  Linh
Có cơ chế quay lại trạng thái phiên làm việc trước nếu người dùng làm sai các bước gây ra lỗi khi sử dụng</t>
  </si>
  <si>
    <t>B_15 20151444 Trần Văn Hiệp
-Đôi khi lỗi xảy ra là do người dùng hiểu sai nghĩa thông điệp mà họ nhận được từ hệ thống như hiểu sai 1 thông báo nào đó.</t>
  </si>
  <si>
    <t>B_16 20150539 Trần Hùng Cường
-Lỗi do người dùng:
Tạo  diễn đàn giúp chia 
sẻ kinh nghiệm sử dụng để người dùng 
có thể dễ dàng khắc phục các lỗi</t>
  </si>
  <si>
    <t xml:space="preserve">B_17 20150835 Lương Mạnh Đạt
Thông báo lỗi cần phải rõ ràng, không dài dòng
Phải có biểu tượng cảnh báo lỗi để người dùng
có thể hình dung ra ngay lỗi đó là gì
</t>
  </si>
  <si>
    <t>B_18 20152594 Nguyễn Xuân Nam 
- Hệ thống có khả năng đếm lỗi, tên lỗi và tần suất xuất hiện trong tuần, trong 
tháng để các bộ phận sửa chữa có thể lên kế hoạch sửa chữa kịp thời</t>
  </si>
  <si>
    <t>B_19 20153274 Tăng Tự Tài
-Người quản trị phải theo dõi hệ thống liên tục 
để phát hiện ra lỗi sớm
-Quản trị phải khắc phục trong thời gian ngắn 
nhất từ khi phát hiện ra lỗi</t>
  </si>
  <si>
    <t>B_20 20152582 Nguyễn Trọng Nam
Cần có feedback để cho người dùng thông báo các lỗi gặp phải và đội ngũ sử lý feedback phải hoạt động thật hiểu quả để giải đáp cũng như xử lý lỗi cho người dùng</t>
  </si>
  <si>
    <t>B_21 20154461 Yos Saroeun
-Lỗi do người dùng:
- Tạo  diễn đàn, cộng đồng trợ giúp chia 
sẻ kinh nghiệm sử dụng để người dùng 
có thể cơ chế quay lại trạng thái phiên làm việc t
rước nếu người dùng làm sai các bước gây ra 
lỗi khi sử dụng</t>
  </si>
  <si>
    <t xml:space="preserve">B_22 20151493 Phạm Hoàn
Lỗi người dùng
Cần có mục hướng dẫn chi tiết cách thực hiện và vận hành hệ thống , tại mỗi thông báo có hiện thị thông báo lỗi và đường link gợi ý cho phép người dùng truy cập đến mục help của hệ thống
</t>
  </si>
  <si>
    <t>B_23 20152084 Vũ Văn Kiên
Yêu cầu về lỗi người dùng : Các chức năng quan trọng cần đưa ra thông tin cảnh báo và xác thực người dùng để tránh trường hợp người dùng không biết tác dụng của chức năng dẫn đến hiểu sai tính năng và sử dụng sai mục đích..</t>
  </si>
  <si>
    <t>B_24 20141382 Nguyễn Ngọc Hải
tác nhân 2: Lỗi do người sử dụng: 
Người sử dụng thường hay bị thao tác nhầm hoặc thao tác không chính xác,
nên có chức năng redo lại hành động hoặc có chức năng cancel để hủy hành động đó ngay lập tức</t>
  </si>
  <si>
    <t>B_01 20150078 Mai Gia Bảo Anh
Lỗi do người sử dụng: 
Trong quá trính sử dụng, người sử dụng có thể hiếu sai về chức năng vận hành của hệ thống,
để giải quyết vấn đề này ta nên chọn từ đơn nghĩa, không có quá nhiều ý nghĩa khác nhau</t>
  </si>
  <si>
    <t>B_02 20153710 Nguyễn Thị Thư
Kiểm thử giao diện chặt chẽ
+Giao diện đầy đủ được kiểm thử dựa vào
các use case được chọn và những người 
sử dụng để tìm ra ngữ nghĩa của giao diện
+Giao diện cần được kiểm duyệt trong nhiều
môi trường, chẳng hạn như trình duyệt.</t>
  </si>
  <si>
    <t>B_03 20151236 Lê Ngọc Hảo                                                    -Tác nhân 2:Lỗi do hệ thống                                                  -Có đội ngũ sửa lỗi chuyên nghiệp</t>
  </si>
  <si>
    <t>B_04 20145226 La Văn Việt
phải đẩm bảo thiết bị được an toàn bảo mật, có khả năng chống chọi với các thông tin ngoài ý muốn bên ngoài. có thể tránh được những cuộc tấn công không mong muốn</t>
  </si>
  <si>
    <t>B_06 20154484 Nguyễn Văn Đạt
Khi người dùng sử dung trong một thời gian ngắn bên ngoài môt trường thực tế biến đổi nên xảy ra nhiều lỗi mà người phát triển không lường trước được nên cần có hệ thống cảnh báo hay phản hồi đối với người phát triển để khắc phục các sự cố xảy ra bất ngờ.</t>
  </si>
  <si>
    <t>B_07 20153338 Cao Minh Thao
Các lỗi phải được đánh thứ tự, mức độ nguy hiểm để người
dùng kịp thời phản ứng với chúng sao cho phù hợp.</t>
  </si>
  <si>
    <t>B_08 20151858 Ngô Việt Hưng
Các thông báo lỗi bằng hộp thoại có thể gây khó chịu cho người sử dụng có thể thay thế bằng âm thanh để gây thiện cảm, sự dễ chịu của người sử dụng.</t>
  </si>
  <si>
    <t>B_09 20151387 Nguyễn Thị Hiền
Lỗi do người dùng:
Hệ thống cần có chức năng lưu lại các dữ liệu quan trọng để nếu người dùng xóa nhầm thì cũng không gây ra lỗi.</t>
  </si>
  <si>
    <t>B_10 20179758 Bùi Nhật Trường
Trong khi sử dụng phần mềm có thể xảy ra những lỗi không phải do ứng dụng, không phải do lỗi của người dùng, chẳng hạn như mất mạng trong quá trình thực hiện nghiệp vụ. Chính vì vậy, luôn cần có những phương án dữ phòng trong các trường hợp như trên. Đó có thể là ứng dụng hỗ trợ tự động kết nối lại hoặc backup dữ liệu offline và khi có mạng thì tự động upload lên server</t>
  </si>
  <si>
    <t>B_11 20154253 Nguyễn Đức Tùng
Đối với người tổng hợp video, trong trường hợp người sử dụng chọn các video của cùng 1 drone, hoặc video của 2 drone thuộc 2 ngày khác nhau hệ thống sẽ báo lỗi.</t>
  </si>
  <si>
    <t>B_12 20151267 Tô Thị Minh  Hằng
Yêu cầu 7:
Các thông báo lỗi bằng hộp thoại có thể gây khó chịu cho người sử dụng có thể thay thế bằng âm thanh để gây thiện cảm, sự dễ chịu của người sử dụng.</t>
  </si>
  <si>
    <t>B_13 20155219 Nguyễn Việt Cường
Cần có khả năng dung lỗi, quay lại trạng thái trước khi người dùng thực hiện một thao tác nào đó gây ra lỗi phần mềm hoặc đó là thao tác không mong muốn (đối với trường hợp này thì có thể sử dụng hộp thoại xác nhận thao tác trước khi thực hiện).</t>
  </si>
  <si>
    <t>B_14 20152230 Thân Tài  Linh
Cần có cơ chế nhắc nhở thực hiện mỗi khi người dùng thực hiện không đúng quy trình sử dụng, Việc làm như vậy sẽ làm người dùng ghi nhớ hơn</t>
  </si>
  <si>
    <t>B_15 20151444 Trần Văn Hiệp
-Khi sử dụng hệ thống, người dùng có thể thao tác sai dẫn đến hệ thống thực hiện hành động sai quy trình mà người dùng mong muốn</t>
  </si>
  <si>
    <t>B_16 20150539 Trần Hùng Cường
- thông báo lỗi cho người dùng băng
 âm thanh, hộp thoại một cách hợp lý,
tránh trương hợp người dung cảm thay
 khó chịu khi gặp phải thông báo đó</t>
  </si>
  <si>
    <t xml:space="preserve">B_17 20150835 Lương Mạnh Đạt
Có thể chèn một âm thanh ngay khi có lỗi để 
thông báo cho người sử dụng biết
</t>
  </si>
  <si>
    <t>B_18 20152594 Nguyễn Xuân Nam 
- Hệ thống cần có khả năng xác định bối cảnh sử dụng hiện tại: môi trường
ảnh hưởng, cường độ sóng,  vùng quan sát,.... để thông báo cho người dùng
một cách chính xác nhất</t>
  </si>
  <si>
    <t xml:space="preserve">B_19 20153274 Tăng Tự Tài
-Tối giản các thao tác không cần thiết nhằm t
tránh phát sinh lỗi từ người dùng
</t>
  </si>
  <si>
    <t>B_20 20152582 Nguyễn Trọng Nam
Thường xuyên nhắc nhở người dùng update dữ liệu tránh trường hợp trong khi dùng bị lỗi và hệ thống trục trặc không may để mất hết dữ liệu đã thao tác trước đó</t>
  </si>
  <si>
    <t>B_21 20154461 Yos Saroeun
- thông báo lỗi cho người dùng băng âm thanh, 
hộp thoại một cách hợp lý. Cần có cơ chế nhắc 
nhở thực hiện mỗi khi người dùng thực hiện không 
đúng quy trình sử dụng, Việc làm như vậy sẽ
 làm người dùng ghi nhớ hơn</t>
  </si>
  <si>
    <t xml:space="preserve">B_22 20151493 Phạm Hoàn
Lỗi người dùng
Có cớ chế sao lưu lỗi của người dùng , đánh giá và phân loại lỗi người dùng hay gặp nhất và xây dựng cách khắc phục nhanh nhất , gợi ý  và phát triển cho các phiên bản tiếp theo
</t>
  </si>
  <si>
    <t>B_23 20152084 Vũ Văn Kiên
Yêu cầu về lỗi người dùng : Cần lưu lại lịch sử, dữ liệu phiên làm việc của người dùng phòng trường hợp người dùng xóa hoặc làm sai quy trình.</t>
  </si>
  <si>
    <t>B_01 20150078 Mai Gia Bảo Anh
Lối do người sử dụng:
Trong quá trình sử dụng, người dùng có thể không nhận ra được là đang có thông báo
(do âm thanh quá nhỏ, hoặc quá ngắn, hoặc bị tác động từ môi trường bên ngoài)
thì nên cho âm thanh kéo dài ra và kèm theo rung</t>
  </si>
  <si>
    <t>B_02 20153710 Nguyễn Thị Thư
Có sự hỗ trợ sử dụng cho người dùng bằng
các hình thức training trực tuyến trên hệ thống
hệ thống trợ giúp online..</t>
  </si>
  <si>
    <t>B_03 20151236 Lê Ngọc Hảo                                             -Tác nhân 2:Lỗi do hệ thống                                                    -Tạo sản phẩm theo chức năng rõ ràng để khi phát sinh lỗi có thể dễ dàng trong việc sửa chữa</t>
  </si>
  <si>
    <t>B_04 20145226 La Văn Việt
thiết bị có thể hoạt động tốt trong môi trường ko ổn định, hoặc có thể hoạt động lâu dài mà để đảm bảo cho quá trình hoạt động không bị dãn đoạn do những điều không mong muốn.</t>
  </si>
  <si>
    <t>B_06 20154484 Nguyễn Văn Đạt
Cần có các thông báo xác nhận khi người dùng sử dụng các chức năng có nguy cơ cao gây ra lỗi như xóa bỏ một số dữ liệu nào đó khỏi hệ thống đang hoạt động ,...</t>
  </si>
  <si>
    <t>B_07 20153338 Cao Minh Thao
Các quá trình cập nhật hệ thống có thể gây nên sự sai sót
hay thất thoát dữ liệu, vì vậy, trước khi cập nhật cần kiểm
tra rà soát toàn bộ hệ thống xem đã được sao lưu hay chưa.
Rồi từ đó mới hỏi xác nhận người dùng về việc cập nhật,   
cũng như các thay đổi của bản cập nhật, hoặc các thay đổi 
trong các file lưu trữ dữ liệu.</t>
  </si>
  <si>
    <t>B_08 20151858 Ngô Việt Hưng
Cần đảm bảo yếu tố bảo mật về thông tin cũng như an toàn dữ liệu để tránh những trường hợp hacker tấn công, gây lỗi với thiệt hại lớn cho nhà phát triển lẫn người sử dụng.</t>
  </si>
  <si>
    <t>B_09 20151387 Nguyễn Thị Hiền
Lỗi do người dùng:
Hệ thống cần có các thông báo lỗi dễ nhớ và dễ hiểu để người dùng biết mình đã làm sai bước nào, tránh lặp lại lỗi ở những lần sau..</t>
  </si>
  <si>
    <t>B_10 20179758 Bùi Nhật Trường
Cần đảm bảo yếu tố bảo mật về thông tin cũng như an toàn dữ liệu để tránh những trường hợp hacker tấn công, gây lỗi với thiệt hại lớn cho nhà phát triển lẫn người sử dụng</t>
  </si>
  <si>
    <t>B_11 20154253 Nguyễn Đức Tùng
Đối với bộ phận tổng hợp video, trong trường hợp đang trong quá trình xử lý video, mà người dùng có lỡ tay chỉnh sửa một số thông số, thì hệ thống sẽ tạm dừng, hỏi người dùng có muốn thay đổi không, rồi mới xử lý tiếp.</t>
  </si>
  <si>
    <t>B_12 20151267 Tô Thị Minh  Hằng
Yêu cầu 8:
Cần có mục hướng dẫn các chức năng cơ bản cho người sử dụng như là : help của window, để người sử dụng sử dụng đúng cách, tránh những lỗi không đáng có.</t>
  </si>
  <si>
    <t>B_13 20155219 Nguyễn Việt Cường
Nên có những thao tác tự động cho người mới sử dụng, cho đến khi người dùng thực sự hiểu nguyên lý sử dụng thì có thể đổi sang chế độ thủ công.</t>
  </si>
  <si>
    <t>B_14 20152230 Thân Tài  Linh
Tạo  diễn đàn, cộng đồng trợ giúp chia sẻ kinh nghiệm sử dụng để người dùng có thể dễ dàng khắc phục các lỗi  do họ gây ra</t>
  </si>
  <si>
    <t>B_15 20151444 Trần Văn Hiệp
-Vì mỗi  người là một cá thể riêng nên có những khi vì lí do chủ quan hay khách quan nào đó mà người dùng không nhận ra được thông báo của hệ thống mà thao tác gây ra lỗi</t>
  </si>
  <si>
    <t>B_16 20150539 Trần Hùng Cường
Lỗi người dùng:
Cần có cơ chế nhắc nhở thực hiện mỗi
 khi người dùng thực hiện không đúng
quy trình sử dụng, Việc làm như vậy sẽ
 làm người dùng ghi nhớ hơn</t>
  </si>
  <si>
    <t xml:space="preserve">B_17 20150835 Lương Mạnh Đạt
Khi người dùng gây ra một lỗi nào đó , phải có 
chức năng quay lại bước trước để người dùng 
thực hiện lại. 
                        </t>
  </si>
  <si>
    <t>B_19 20153274 Tăng Tự Tài
-Đối với sơ suất người dùng thường mắc phải, 
cần đưa ra thông báo ngay để nhắc nhở người
dùng. Việc này được thực hiện trong quá trình 
kiểm thử phần mềm</t>
  </si>
  <si>
    <t>B_20 20152582 Nguyễn Trọng Nam
Cần có chức năng ngăn cản các hoạt động trái phép. giới hạn quyền truy cập cho từng người dùng để tránh việc xảy ra lỗi xung đột</t>
  </si>
  <si>
    <t>B_21 20154461 Yos Saroeun
Tạo  diễn đàn, cộng đồng trợ giúp chia sẻ kinh 
nghiệm sử dụng để người dùng có thể dễ dàng 
khắc phục các lỗi  do họ gây ra</t>
  </si>
  <si>
    <t xml:space="preserve">B_22 20151493 Phạm Hoàn
Lỗi do truy cập  với mục đích phá hoại từ bên ngoài
Đóng băng hệ thống , ngừng hoạt động , chuẩn bị lực lượng dự phòng khắc phục lỗi 1 cách nhanh chóng , hiệu quả và đảm bảo dữ liệu trong hệ thống không bị đánh cắp
</t>
  </si>
  <si>
    <t>B_23 20152084 Vũ Văn Kiên
Yêu cầu về lỗi người dùng : Người dùng có thể hiểu sai chức năng của hệ thống, do đó cần đặt icon gợi nhớ, tên ngắn gọn dễ hiểu có thể thêm tooltip để giải thích thêm chức năng cho người dùng dễ dàng sử dụng, tránh hiểu nhầm.</t>
  </si>
  <si>
    <t>B_01 20150078 Mai Gia Bảo Anh
Lỗi do người sử dụng hiểu sai thông điệp hệ thống:
Do một số người Việt Nam có chữ viết vùng miền khác nhau nên lại có tương tác với 1 từ khác nhau,
để giải quyết tình trạng này thì những từ nhập nhằng nên cho ký hiệu vào để người dùng dễ nhận biết</t>
  </si>
  <si>
    <t>B_02 20153710 Nguyễn Thị Thư
Khả năng phục hồi:
Tránh xảy ra các lỗi như mất mát dữ liệu, 
người dùng xóa nhầm những nội dung có
giá trị, ví dụ như khả năng phục hồi tình
trạng trước đó như undo, xác nhận một lần
nữa trước khi xóa.</t>
  </si>
  <si>
    <t>B_03 20151236 Lê Ngọc Hảo                                                                                                                 -Tác nhân 2:Lỗi từ hệ thống                                                                                                                -Có khả năng bảo vệ dữ liệu khi phát sinh lỗi.Có thể phục hồi dữ liệu nếu mất mát</t>
  </si>
  <si>
    <t>B_04 20145226 La Văn Việt
thiết bị có khả năng kết nối internet từ xa để có thể duy trì hoạt động tốt trong quá trình hoạt động và có khả kết nối kể cả khi mạng ko cao</t>
  </si>
  <si>
    <t>B_06 20154484 Nguyễn Văn Đạt
Hệ thống có chức năng trợ giúp (help) để hướng dẫn người dùng cách làm việc với ứng dụng, các lỗi có thể xảy ra, đồng thời tiếp nhận feedback từ người dùng khi đang sử dụng phần mềm</t>
  </si>
  <si>
    <t>B_07 20153338 Cao Minh Thao
Có giao diện khảo sát, đánh giá hệ thống thỉnh thoảng được pop up lên ngay trước khi người dùng tắt ứng dụng, để thống kê khảo sát mức độ hài lòng cũng như cập nhật tình hình lỗi một cách thường xuyên.</t>
  </si>
  <si>
    <t>B_08 20151858 Ngô Việt Hưng
Tư duy của mỗi người sử dụng sử dụng ứng dụng là không giống nhau, việc sử dụng phần mềm phụ thuộc vào trình độ tư duy của mỗi người,  liên tục nhận phản hồi và cùng người dùng khắc phục lỗi đã xảy ra với người dùng.</t>
  </si>
  <si>
    <t>B_09 20151387 Nguyễn Thị Hiền
Thường xuyên tổ chức khảo sát người dùng trực tuyến về các chức năng của hệ thống để phát triển hoàn thiện hệ thống, tránh được nhiều lỗi nhỏ.</t>
  </si>
  <si>
    <t xml:space="preserve">B_10 20179758 Bùi Nhật Trường
Cần chuẩn bị lực lượng nhân lực của tổ chức sẵn sàng khi có lỗi xảy ra trong ứng dụng để có thể khắc phục lỗi một cách nhanh và hiệu quả. Đối với những hệ thống lớn, mỗi phút hệ thống chịu lỗi có thể gây tổn hại vô cùng lớn cho tổ chức. Chính vì vậy cần đảm bảo khắc phục lỗi một cách nhanh và hiệu quả nhất có thể. </t>
  </si>
  <si>
    <t xml:space="preserve">B_11 20154253 Nguyễn Đức Tùng
Đối với bộ phận kỹ thuật tổng hợp video, trong quá trình làm việc cần lưu lại một số bản nháp theo thời gian để tránh trường hợp khi có sự cố về điện hoặc có xung đột hệ thống.
</t>
  </si>
  <si>
    <t>B_12 20151267 Tô Thị Minh  Hằng
Yêu cầu 9:
Tư duy của mỗi người sử dụng sử dụng ứng dụng là không giống nhau, việc sử dụng phần mềm phụ thuộc vào trình độ tư duy của mỗi người,  liên tục nhận phản hồi và cùng người dùng khắc phục lỗi đã xảy ra với người dùng.</t>
  </si>
  <si>
    <t>B_13 20155219 Nguyễn Việt Cường</t>
  </si>
  <si>
    <t xml:space="preserve">B_14 20152230 Thân Tài  Linh
Có chức năng ghi lại lịch sử sử dụng, cơ chế backup lại phòng khi người dùng ấm nhầm bị mất mát dữ liệu </t>
  </si>
  <si>
    <t>B_15 20151444 Trần Văn Hiệp
-Người dùng cần theo dõi hoạt động của hệ thống thường xuyên, cần phản hồi cho nhà phát triển khi hệ thống gặp lỗi</t>
  </si>
  <si>
    <t>B_16 20150539 Trần Hùng Cường
Lỗi do người sử dụng: 
Một số người sử dụng có thể hiểu sai 
thông điệp mà hệ thống mang lại,
cần phải có chức năng lưu lại lịch sử, 
để về sau người dùng có thể xem xét lại
,và rút ra kinh nghiệm</t>
  </si>
  <si>
    <t xml:space="preserve">B_17 20150835 Lương Mạnh Đạt
Cần phải thường xuyên bảo trì cập nhập và 
nâng cấp ứng dụng
</t>
  </si>
  <si>
    <t xml:space="preserve">B_18 20152594 Nguyễn Xuân Nam 
- Hệ thống cần có chức năng Help để người dùng tra cứu lỗi khi gặp phải và 
chức năng Báo lỗi, để khi gặp lỗi chưa có cách sửa, người dùng có thể báo 
cáo lại </t>
  </si>
  <si>
    <t>B_19 20153274 Tăng Tự Tài
-Khi người dùng thực hiện sai cần có nhắc nhở
bằng giọng nói</t>
  </si>
  <si>
    <t>B_20 20152582 Nguyễn Trọng Nam
Hệ thống cần được bảo trì, cập nhật thường xuyên để phòng ngừa các lỗi tiềm ẩn, không mong muốn phát sinh trong quá trình sử dụng</t>
  </si>
  <si>
    <t>B_21 20154461 Yos Saroeun
- Có chức năng ghi lại lịch sử sử dụng, cơ 
chế backup lại phòng khi người dùng ấm 
nhầm bị mất mát dữ liệu 
- Người dùng cần theo dõi hoạt động của hệ 
thống thường xuyên, cần phản hồi cho nhà 
phát triển khi hệ thống gặp lỗi</t>
  </si>
  <si>
    <t xml:space="preserve">B_22 20151493 Phạm Hoàn
Lỗi do truy cập với mục đích phá hoại từ bên ngoài
Thông báo đến toàn bộ máy chạm của người dùng , yêu cầu sao lưu dữ liệu trước khi tắt toàn bộ hệ thống , trong thông báo có ghi rõ chi tiết hướng dẫn quy trình thực hiện
</t>
  </si>
  <si>
    <t>B_23 20152084 Vũ Văn Kiên
Yêu cầu về lỗi người dùng : Người dùng có thể thực hiện sai các thao tác, hoặc ấn nhầm, do đó cần có chức năng hỏi người dùng có nên thực hiện không hoặc thêm chức năng quay lại.</t>
  </si>
  <si>
    <t>B_01 20150078 Mai Gia Bảo Anh
Kết luận lại là hệ thống nên có khả năng thống kê lỗi, có thể chức năng
Undo, Redo để có thể khắc phục hiệu quả những lỗi thường gặp</t>
  </si>
  <si>
    <t>B_02 20153710 Nguyễn Thị Thư
Tính đa dạng
Để tránh lỗi xảy ra, cần phải hỗ trợ nhiều loại
tương tác cho nhiều người sử dụng khác nhau.
Ví dụ như hiển thị font chữ to hơn với người bị 
cận thị.</t>
  </si>
  <si>
    <t>B_03 20151236 Lê Ngọc Hảo                                                    -Tác nhân 2:Lỗi do hệ thống                                                  -Có khả năng hỗ trợ, sửa lỗi từ xa để người hỗ trợ có thể giúp đỡ nhanh nhất có thể</t>
  </si>
  <si>
    <t>B_04 20145226 La Văn Việt
tương tác giữa người và máy ổn định, thực thi nội dung công việc hiểu quả, tránh những trường hợp xấu có thể ảnh hưởng đến quá trình hoạt động của máy móc cũng như khả năng điều hành của người</t>
  </si>
  <si>
    <t>B_06 20154484 Nguyễn Văn Đạt
Hệ thống cần được bảo trì, cập nhật thường xuyên các phiên bản mới để khắc phục các lỗi đã có cũng như phòng ngừa các lỗi tiềm ẩn mà người dùng hoặc người phát hiện ra trong thời gian sử dụng.</t>
  </si>
  <si>
    <t>B_07 20153338 Cao Minh Thao
Cuối cùng là thông báo nhắc nhở người dùng nhớ cẩn thận với các lỗi và các thao tác của mình, khuyến nghị xem xét kỹ lưỡng trước khi thực hiện các thao tác lạ có thể gây ảnh hưởng tới hệ thống.</t>
  </si>
  <si>
    <t>B_08 20151858 Ngô Việt Hưng
Trong quá trình làm việc, sau khi cài đặt, làm các thao tác gì đó quan trọng với hệ thống, người dùng cần kiểm tra lại kỹ càng xem đã đúng với quy trình chưa, có lỗi gì không.</t>
  </si>
  <si>
    <t>B_09 20151387 Nguyễn Thị Hiền
Hệ thống cần có chức năng lưu lại trạng thái và dữ liệu liên tục để đề phòng khi mất mạng hoặc kết nối kém thì dữ liệu cũng không bị mất.</t>
  </si>
  <si>
    <t>B_10 20179758 Bùi Nhật Trường
Thực hiện khảo sát khách hàng thường xuyên về mức độ hài lòng của người sử dụng đối với ứng dụng. Đồng thời thu thập phản hồi của người dùng về khả năng chịu lỗi cũng như khả năng dung lỗi của ứng dụng.Cuối cùng là kiểm tra tính thỏa mãn yêu cầu của ứng dụng dưới góc nhìn của khách hàng</t>
  </si>
  <si>
    <t>B_11 20154253 Nguyễn Đức Tùng
Khả năng dung lỗi cho toàn bộ hệ thống: Luôn ghi lại  chi tiết lịch sử các thay đổi hệ thống, nếu có vấn đề gì sai sót có thể trở về trạng thái trước ghi có lỗi.</t>
  </si>
  <si>
    <t>B_12 20151267 Tô Thị Minh  Hằng
Yêu cầu 10: 
Trong quá trình làm việc, sau khi cài đặt, làm các thao tác gì đó quan trọng với hệ thống, người dùng cần kiểm tra lại kỹ càng xem đã đúng với quy trình chưa, có lỗi gì không.</t>
  </si>
  <si>
    <t xml:space="preserve">B_14 20152230 Thân Tài  Linh
Cần có cách để người dùng phản hồi về hệ thống để đội ngũ dễ dàng bảo trì nâng cao trải nghiệm người dùng. </t>
  </si>
  <si>
    <t>B_15 20151444 Trần Văn Hiệp
-Như vậy hệ thống cần phải có khả năng kiểm lỗi, thông báo cho người dùng, backup dữ liệu và khả năng phục hồi trạng hoạt động hoặc hoàn tác hành động khi người dùng thao tác sai
-Cần cung cấp cho người dùng danh sách lỗi và cách khắc phục lỗi đó.</t>
  </si>
  <si>
    <t>B_16 20150539 Trần Hùng Cường
lỗi do người sử dụng: 
Hệ thống có khả năng phục hồi dữ liệu khi người dùng xóa nhầm những nội dung có gia trị.</t>
  </si>
  <si>
    <t xml:space="preserve">B_17 20150835 Lương Mạnh Đạt
Các lỗi xảy ra cần được cung cấp các  chỉ thị,
các hướng dẫn để người dễ dàng làm theo
</t>
  </si>
  <si>
    <t>B_18 20152594 Nguyễn Xuân Nam 
- luồng hoạt động của hệ thống cần được thiết kế và xây dựng rõ ràng, 
hạn chế phân nhánh để người dùng có thể thao tác ít nhầm lẫn
- ở các thao tác quan trọng cần có bước xác nhận nhằm cảnh báo người
dùng chọn đúng</t>
  </si>
  <si>
    <t>B_19 20153274 Tăng Tự Tài
-Ưng dụng cần được bảo trì và cập nhật thường
xuyên</t>
  </si>
  <si>
    <t>B_20 20152582 Nguyễn Trọng Nam
Cần có chức năng nhắc nhở khi bị tấn công từ bên ngoài như hacker hoặc virus, có chức năng kiểm tra, già soát hệ thống để phát hiện sớm lỗi không thấy được</t>
  </si>
  <si>
    <t>B_21 20154461 Yos Saroeun
- Cần có cách để người dùng phản hồi về 
hệ thống để đội ngũ dễ dàng bảo trì nâng 
cao trải nghiệm người dùng. 
- Hệ thống có khả năng phục hồi dữ liệu khi 
người dùng xóa nhầm những nội dung có gia trị.</t>
  </si>
  <si>
    <t>B_22 20151493 Phạm Hoàn
Phân loại độ ưu tiên của các lỗi , đặc biệt là các lỗi liên quan đến cơ chế cơ sở dữ liệu , cần phải có xác nhận , người dùng có muốn tiếp tục hay không , gợi ý khôi phục , sao lưu dữ liệu sang thưc mục dự phòng</t>
  </si>
  <si>
    <t>B_23 20152084 Vũ Văn Kiên
Yêu cầu về lỗi người dùng :</t>
  </si>
  <si>
    <t xml:space="preserve">B_24 20141382 Nguyễn Ngọc Hải
Có chức năng ghi lại lịch sử sử dụng, cơ chế backup lại phòng khi người dùng ấm nhầm bị mất mát dữ liệu </t>
  </si>
  <si>
    <t>Cảm xúc</t>
  </si>
  <si>
    <t>B_01 20151748 Phí Khánh Huyền
Cảm xúc của người sử dụng ảnh hưởng bởi nhiều yếu tố đến từ bên trong và bên ngoài
- Tình trạng sức khỏe
- Trạng thái tinh thần
- Tác động từ bên ngoài</t>
  </si>
  <si>
    <t>B_02 20153752 Nguyễn Tài Tiêu
Mỗi người sử dụng thiết bị điều khiển, hệ thống có các cảm xúc khác nhau, chất lượng công việc cũng bị ảnh hưởng bởi cảm xúc của người dùng</t>
  </si>
  <si>
    <t>B_03 20153552 Trần Văn  Thắng                                                                                  
Cảm xúc là khả năng truyền đạt ý nghĩ của mình qua các cơ quan giác quan trên cơ thể</t>
  </si>
  <si>
    <t>B_07 20153338 Cao Minh Thao
Cảm xúc là sự phản ứng của con người đối với tình hình thực tế, hoặc một hành động, một câu nói mang ảnh hưởng tới người nghe, là một trong những yếu tố quan trọng để đánh giá mức độ hài lòng của người sử dụng đối với hệ thống, hoặc là nâng cao trải nghiệm thú vị đối với người dùng khi sử dụng, hoặc là phản cảm với các chức năng phiền toái của hệ thống hoặc có thể chỉ dừng lại ở mức "bình thường"</t>
  </si>
  <si>
    <t>B_08 20153805 Nguyễn Văn Tín
- Cảm xúc là trải nghiệm cơ bản của con người về thái độ của mình đối với các sự vật, hiện tượng khách quan.
- Cảm xúc mỗi người khác nhau dẫn đến chất lượng công việc cũng khác nhau.</t>
  </si>
  <si>
    <t>B_09 20152962 Nguyễn Huy  Quang
Cảm xúc là hiệu ứng tâm lý của con người với mỗi tình huống thực tế ảnh hưởng trực tiếp tói hành động, phản ứng của con người lại môi trường.
Khi trải nghiệm ứng dụng có thể đem lại cho người dùng nhiều cảm xúc tùy thộc vào các tính năng mà chương trình cung cấp từ đó ảnh hưởng trực tiếp dến hệu xuất làm việc</t>
  </si>
  <si>
    <t>B_10 20179624 Nguyễn Đình Khiêm
Là đáp ứng tâm lý với một kích thích</t>
  </si>
  <si>
    <t>B_11 20152675 Đồng Thị Ngọc
Định nghĩa cảm xúc: cảm nhận của con người về vấn trong cuộc sống, bao gồm các vấn đề: tinh thân, sức khỏe, yếu tố bên ngoài</t>
  </si>
  <si>
    <t>B_13 20155219 Nguyễn Việt Cường
Cảm xúc là một hình thức trải nghiệm cơ bản của con người về thái độ của chính mình đối với sự vật, hiện tượng của hiện thực khách quan, với người khác và với bản thân.</t>
  </si>
  <si>
    <t>B_14 20152230 Thân Tài  Linh
Cảm xúc là cảm nhận cơ bản của con người về vấn đề cuộc sống.
Ta cần quan tâm đến các vấn đề :
- Tinh thần
- Sức khỏe
- yếu tố bên ngoài</t>
  </si>
  <si>
    <t>B_15 20151915 Bùi Phú Hướng
-Cảm xúc là thái độ đối với sự vật, hiện tượng của hiện thực khách quan, với người khác và với bản thân</t>
  </si>
  <si>
    <t>B_16 20153075 Nguyễn Văn Quyết
Cảm xúc là cảm nhận của con người về những vấn đề trong cuộc sống, được biểu hiện qua thái độ của con người đối với sự vật hiện tượng, được điều khiển bởi chính hệ thành kinh</t>
  </si>
  <si>
    <t xml:space="preserve">B_17 20150835 Lương Mạnh Đạt
Các tác nhân về cảm xúc:
- Thể trạng cơ thể con người
- Tâm lý                                                              
- Tác động từ ngoại cảnh                                                                                                                                   
</t>
  </si>
  <si>
    <t>B_18 20152594 Nguyễn Xuân Nam 
- Các tác nhân ảnh hưởng đến cảm xúc: 
+ tình trạng tinh thần, suy nghĩ: cách tiếp nhận và xử lý thông tin
+ tình trạng cơ thể : thể trạng, giới tính, điều kiện sức khỏe,...
+ môi trường bên ngoài: thời tiết, đồng nghiệp,....</t>
  </si>
  <si>
    <t>B_20 20152582 Nguyễn Trọng Nam
-Tác nhân 1: Cảm xúc của con người thông qua thể trạng, sức khỏe, giới tính
-Tác nhân 2:  Cảm xúc của con người có liên quan đến tâm trang, tấm lý
-Tác nhân 3: Cảm xúc bị chi phối bởi những thứ ngoại cảnh xung quanh</t>
  </si>
  <si>
    <t>B_21 20154461 Yos Saroeun
Cảm xúc là cảm nhận cơ bản của con người 
về vấn đề cuộc sống, được biểu hiện qua thái 
độ của con người đối với sự vật hiện tượng, 
được điều khiển bởi chính hệ thành kinh</t>
  </si>
  <si>
    <t>B_22 20151716 Trần Viết Huy
 Cảm xúc là cảm nhận của con người về cuộc sống xung quanh.</t>
  </si>
  <si>
    <t>B_23 20152084 Vũ Văn Kiên
Cảm xúc là sự rung động về một mặt nhất định của con người đối với các hiện tượng nào đó của hiện thực. Cảm xúc mang tính chủ quan.</t>
  </si>
  <si>
    <t>B_24 20141382 Nguyễn Ngọc Hải
Cảm xúc là cảm nhận cơ bản của con người về vấn đề cuộc sống.
Ta cần quan tâm đến các vấn đề :
- Tinh thần
- Sức khỏe
- Yếu tố bên ngoài</t>
  </si>
  <si>
    <t>B_01 20151748 Phí Khánh Huyền
- Cảm xúc tích cực có thể ảnh hưởng tích cực đến quá trình tiếp nhận và xử lí thông tin của người dùng
- Cảm xúc tốt giúp con người minh mẫn hơn, tập trung hơn trực tiếp nâng cao hiệu quả công việc</t>
  </si>
  <si>
    <t>B_02 20153752 Nguyễn Tài Tiêu
Nếu người dùng khi sử dụng thiết bị điều khiển, hệ thống có cảm xúc tích cực như thích, yêu công việc thì có thể giúp tăng năng xuất, chất lượng công việc.</t>
  </si>
  <si>
    <t>B_03 20151236 Lê Ngọc Hảo                                                                                                                                 -Cảm xúc con người có tác động rất mạnh tới hiệu quả, chất lượng làm việc.Cảm xúc tích cực giúp con người làm việc hiệu quả, chính xác hơn.Ứng dụng vào hệ thống giúp con người làm việc thoải mái, không khó chịu.Tạo cảm giác yêu thích đối với người dùng</t>
  </si>
  <si>
    <t>B_04 20145226 La Văn Việt
trong công việc, cảm xúc cũng có tác động nhiều đến kết quả của việc thực hiện nhiệm vụ. những người có khả năng làm việc thường xuyên và yêu thích nghề nghiệp thì thường có hiểu quả hơn nếu họ chuyên tâm với nghề</t>
  </si>
  <si>
    <t>B_05 20152005 Trần Quang  Khải
Các cán bộ kiểm lâm, cán bộ quản lý xuất thân từ bộ đội, các tình huống bất ngờ xảy ra có thể dễ dàng ứng phó nhờ tinh thần vững vàng, bình tĩnh.</t>
  </si>
  <si>
    <t xml:space="preserve">B_06 20154485 Nguyễn Hữu Tùng
-Cảm xúc tốt khiến cho con người có thể tăng năng suất làm việc hơn, khiến cho người sử dụng yêu thích quá trình làm việc và nỗ lực hơn 
-Ứng dụng của hệ thống tốt sẽ mang lại trải nghiệm cho người dùng một cách tuyệt vời , tạo cho họ sự yêu thích khi sử dụng nó 
-Tạo ra được sự gắn kết giữa người dùng và hệ thống, thân thiện giữa người và máy đem lại hiệu quả cho công việc tốt hơn </t>
  </si>
  <si>
    <t>B_07 20153338 Cao Minh Thao
Việc nắm rõ được cảm xúc, sở thích, thói quen của người dùng có thể đem đến sự hài lòng, thỏa mãn cho họ, từ đó mang lại hiệu quả lớn hơn cho hệ thống mà đôi khi không cần phải quá mức chi tiết vào các chức năng. Điều này đặc biệt quan trọng trong khâu thiết kế giao diện, nhằm thu hút được cái nhìn, sự chú ý của người dùng cũng đã là thành tựu vô cùng to lớn.
Với thiện cảm của người dùng, hệ thống có thể trở nên thân thiện, và được giới thiệu rộng rãi mà không cần chi phí quảng bá, đạt được sự tin cậy của người dùng,</t>
  </si>
  <si>
    <t>B_08 20153805 Nguyễn Văn Tín
- Cảm xúc con người nếu tích cực sẽ gia tăng tính hiệu quả của công việc.
- Con người có thể kiểm soát được cảm xúc của mình.
- Cảm xúc con người rất đa dạng và phong phú</t>
  </si>
  <si>
    <t>B_09 20152962 Nguyễn Huy  Quang
Các trải nghiệm người dùng tốt có thể làm tăn phấn khích khi sử dụng phần mềm, làm tăng năng suất làm việc của người sử dụng
Việc phân tích thói quen, cảm xúc của người dùng góp phần đưa ra những trải nghiệm tốt</t>
  </si>
  <si>
    <t>B_10 20179624 Nguyễn Đình Khiêm
Cảm xúc tích cực giúp giải quyết các vấn đề một cách sáng tạo</t>
  </si>
  <si>
    <t>B_11 20152675 Đồng Thị Ngọc
Nếu người dùng có cảm xúc và trạng thái tâm lí tốt, thì sẽ làm việc và tương tác một cách có hiệu quả hơn, đôi khi có thể đưa ra được nhiều 4=hn=</t>
  </si>
  <si>
    <t>B_12 20151230 Trịnh Đình Hải
Việc người dùng có một cảm xúc tâm lý tốt sẽ dẫn đến việc điều khiển hay giải quyết các vấn đề một cách hiệu quả</t>
  </si>
  <si>
    <t>B_13 20155219 Nguyễn Việt Cường
Việc Nhà phát triển khi phát triển một phần mềm chú ý đến cả cảm xúc của Người sử dụng sẽ giúp cho Nhà phát triển có cái nhìn chi tiết về mọi khía cạnh, được đặt mình vào vị trí của Người sử dụng. Đều đó sẽ tạo nền tảng tốt cho những cải tiến hoặc những phần mềm sau này.</t>
  </si>
  <si>
    <t xml:space="preserve">B_14 20152230 Thân Tài  Linh
Tạo sự tốt đẹp tích cực trong cảm xúc giúp tăng hiệu quả cộng việc . Giúp con người xử lý vấn đề một cách tốt nhất </t>
  </si>
  <si>
    <t>B_15 20151915 Bùi Phú  Hướng
-Cảm xúc con người rất đa dạng và phong phú
-Cảm xúc con người nếu tích cực sẽ gia tăng tính hiệu quả của công việc
-Con người có thể kiểm soát được cảm xúc của mình</t>
  </si>
  <si>
    <t>B_16 20153075 Nguyễn Văn Quyết
Cảm xúc của con người thì có rất nhiều loại, vui, buồn, bồn chồn, hồi hộp.....
Rất là phong phú
Khi cảm xúc tính cực như, vui, hạnh phúc... Hiệu quả công việc sẽ được tăng cao, cả hiệu suất 
Con người có thể kiểm soát được cảm xúc của mình</t>
  </si>
  <si>
    <t>B_17 20150835 Lương Mạnh Đạt
- Cảm xúc tích cực có thể giúp tăng hiệu quả 
hoạt động của người sử dụng, tăng hiệu quả 
tiếp nhận thông tin, xử lý thông tin
- Tạo ra sự gắn kết giữa người sử dụng với ứng 
dụng</t>
  </si>
  <si>
    <t>B_18 20152594 Nguyễn Xuân Nam 
- Trạng thái cảm xúc tích cực có thể giúp năng suất làm việc lên
cao, giúp quá trình tiếp nhận và xử lý thông tin chính xác và hiệu
quả hơn
- Mang lại trải nghiệm tốt, nâng cao cảm xúc khi sử dụng sẽ giúp 
sản phẩm tiếp cận đến nhiều khách hàng cũng như nâng cao 
đánh giá cho sản phẩm
- Việc chú ý cảm xúc người dùng cũng là cách giúp sản phẩm trở nên
hoàn thiện hơn</t>
  </si>
  <si>
    <t>B_19 20151546 Nguyễn Văn Hoàng 
Cảm xúc tích cực ảnh hưởng rất nhiều đến
công việc nói chung cũng như quá trình sử
dụng ứng dụng điều khiển drone phục vụ cho 
quan sát, kiểm tra bảo vệ rừng nói riêng, một 
vài lợi ích khi người sử dụng ứng dụng có
cảm xúc tích cực như:
+ Cảm giác thích thú khi thực hiện công việc 
cũng như sử dụng ứng dụng đạt hiệu quả cao
+ Luôn bám sát theo dõi quá trình làm của 
mìnhvà của ứng dụng cũng như quá trình
 hoạt động của drone để kịp thời phát hiện ra
sai sót cũng như tăng năng suất làm việc.
...</t>
  </si>
  <si>
    <t>B_20 20152582 Nguyễn Trọng Nam
Nếu cảm xúc tốt, có thể nâng cao tinh thần làm việc, nâng cao hiệu quả của con người. Cảm xúc sẽ giúp con người tập trung hơn, tư duy tốt hơn, nâng cao hiểu quả công việc</t>
  </si>
  <si>
    <t>B_21 20154461 Yos Saroeun
- Cảm xúc của con người thì có rất nhiều loại, 
vui, buồn, bồn chồn, hồi hộp...
- Cảm xúc con người nếu tích cực sẽ gia tăng tính 
hiệu quả của công việc
- Con người có thể kiểm soát được cảm xúc của mình</t>
  </si>
  <si>
    <t>B_22 20151716 Trần Viết Huy
Điểm mạnh: Cảm xúc ảnh hưởng rất lớn đến việc sử dụng phần mềm .Khi người dùng thực sự yêu thích việc sử dụng phần mềm, mọi thứ sẽ trở nên đơn giản. Thao tác nhanh hơn, chính xác hơn, khả năng xử lý cũng cao hơn, nâng cao năng suất,hiệu quả trong công việc.</t>
  </si>
  <si>
    <t>B_23 20152084 Vũ Văn Kiên
Cảm xúc tốt sẽ khiến cho việc xử lý công việc, quá trình làm việc xuôn sẻ, trôi chảy, nâng cao năng suất lao động.
Bên cạnh đó, cảm xúc tốt khiến tinh thần thoải mái, khiến con người ta tập trung làm việc.</t>
  </si>
  <si>
    <t>B_24 20141382 Nguyễn Ngọc Hải                                                                                                                           -Cảm xúc con người có tác động rất mạnh tới hiệu quả, chất lượng làm việc.Cảm xúc tích cực giúp con người làm việc hiệu quả, chính xác hơn.Ứng dụng vào hệ thống giúp con người làm việc thoải mái, không khó chịu.Tạo cảm giác yêu thích đối với người dùng</t>
  </si>
  <si>
    <t>B_01 20151748 Phí Khánh Huyền
- Cảm xúc có thể thay đổi thất thường 
- Cảm xúc không tốt có thể làm ảnh hưởng xấu tới hiệu quả làm việc,  có thể có những hành vi, thái độ tiêu cực.
- Khi vui quá cũng có thể bỏ xót thao tác gây ảnh hưởng không tốt</t>
  </si>
  <si>
    <t>B_02 20153752 Nguyễn Tài Tiêu
- Rất khó kiểm chế cảm xúc của bản thân khi đang giận giữ, áp lực công việc, gia đình tác động
- Người dùng chán với công việc đang làm dẫn đến hiệu quả công việc không cao</t>
  </si>
  <si>
    <t>B_03 20151236 Lê Ngọc Hảo                                                                                                                                 -Cảm xúc con người có tác động rất mạnh tới hiệu quả, chất lượng làm việc.Cảm xúc tiêu cực khiến con người làm việc thiếu hiệu quả, chính xác.Đối với các thiết kế gây tác động xấu đến cảm xúc người dùng khiến gây khó chịu sẽ khiến cho người dùng  ghét bỏ.</t>
  </si>
  <si>
    <t>B_04 20145226 La Văn Việt
các công việc có thể tạo áp lực cho họ, hoặc do từ cuộc sống hoặc thu nhập gây ảnh hưởng đến suy nghĩ cũng như cách làm việc, quan trọng là sự yêu nghề hay là không thích làm việc có thể dẫn đến kết quả không mong muốn</t>
  </si>
  <si>
    <t>B_05 20152005 Trần Quang  Khải
- Các công việc, hình ảnh lặp đi lặp lại dẫn đến sự nhàm chán, dễ dẫn tới sự buông thả công việc. 
- Việc xử lí quá nhiều thông tin dẫn đến ức chế tinh thần, căng thẳng thần kinh.</t>
  </si>
  <si>
    <t xml:space="preserve">B_06 20154485 Nguyễn Hữu Tùng
- Cảm xúc thường nhiều lúc khó kiểm soát, vốn có nhiều tác nhân tác nhân khó nắm bắt (thời tiết, ốm đau, áp lực công việc, gia đình,...) tác động trực tiếp lên cảm xúc.
- Một số người có xu hướng làm theo cảm xúc chủ quan khiến việc tiếp cận, đáp ứng nhu cầu người dùng gặp cản trở.
- Ngược lại với khi vui, cảm xúc tiêu cực ảnh hưởng nghiêm trọng đến năng suất hiệu quả công việc.
</t>
  </si>
  <si>
    <t>B_07 20153338 Cao Minh Thao
Ngược lại, sự khác biệt trong cách diễn đạt ngôn từ, hiểu sai ý của các hình ảnh ký hiệu minh họa hay sự khó chịu khi gặp lỗi của hệ thống quá nhiều gây cản trở công việc, sẽ khiến người dùng bị phản cảm, gây ức chế khi sử dụng, gây thiệt hại năng nề đối với uy tín của sản phẩm. Cảm xúc giống như con dao hai lưỡi, dù sắc nét nhưng cũng phải vô cùng cẩn thận khi muốn sử dụng nó để gây thiện cảm với một bộ phận người sử dụng mà không bị xung đột, ảnh hưởng tới nhóm người dùng khác</t>
  </si>
  <si>
    <t>B_08 20153805 Nguyễn Văn Tín
-Cảm xúc con người nếu tiêu cực sẽ ảnh hướng tới chất lượng công việc.
-Có nhiều người khôngthể kiểm soát cảm xúc của mình dẫn đến hình thành cảm xúc tiêu cực.</t>
  </si>
  <si>
    <t>B_09 20152962 Nguyễn Huy  Quang
Ngược lại, trải nghiệm k tốt, các tính năng rắc rối, phức tạp, khó sử dụng và k hiệu quả khiến người dùng cảm thấy khó chịu, k muốn làm việc với phần mềm từ đó giảm hiệu suất làm việc.</t>
  </si>
  <si>
    <t>B_10 20179624 Nguyễn Đình Khiêm
Cảm xúc tiêu cực khiến suy nghĩ bị hạn chế, dẫn đến làm chậm khả năng giải quyết vấn đề</t>
  </si>
  <si>
    <t xml:space="preserve">
B_11 20152675 Đồng Thị Ngọc
Cảm xúc không tốt sẽ gây ảnh hưởng đến tâm lí, khiến người dùng gặp nhiều hạn chế khi sử dụng như: suy nghĩ không thông suốt, giái quyết vấn đề không được linh hoạt</t>
  </si>
  <si>
    <t>B_12 20151230 Trịnh Đình Hải
Việc người dùng có một cảm xúc tâm lý xấu sẽ dẫn đến ảnh hưởng xấu tới việc tư duy giải quyết vấn đề hay điều khiển hệ thống</t>
  </si>
  <si>
    <t>B_13 20155219 Nguyễn Việt Cường
Cảm xúc của Người sử dụng bị chi phối bởi rất nhiều yếu tố mà ngay cả Người sử dụng không thể nắm bắt. Vì vậy việc sử dụng phần mềm, khi Người sử dụng đang có cảm xúc không tố, có thể gây ảnh hưởng xấu đến hiệu quả công việc mà phần mềm mang lại, do có những tư duy không tốt tại thời điểm đó. Ngoài ra, khi Người sử dụng có trạng thái cảm xúc không tốt mà phần mềm gặp lỗi, điều đó sẽ tăng khả năng phần mềm bị mất sự tín nhiệm.
=&gt; Vì vậy nhiệm vụ của Người phát triển là phải tạo cho Người dùng những trải nghiệm tốt nhất để chi phối một phần nhỏ cảm xúc của Người dùng theo hướng tốt lên</t>
  </si>
  <si>
    <t xml:space="preserve">B_14 20152230 Thân Tài  Linh
Sự giận dữ, khó kiềm chế gây hậu quả khó lường
Cảm xúc tiêu cực chán nản làm giảm đi hiệu quả công việc </t>
  </si>
  <si>
    <t xml:space="preserve">B_15 20151915 Bùi Phú  Hướng
-Cảm xúc con người nếu tiêu cực sẽ ảnh hướng tới chất lượng công việc
-Có nhiều người khoogn thể kiểm soát cảm xúc của mình dẫn đến hình thành cảm xúc tiêu cực
</t>
  </si>
  <si>
    <t>B_16 20153075 Nguyễn Văn Quyết
Khi con người có tâm trạng không tốt hay có cảm xúc tiêu cực thì làm việc sẽ không đạt hiệu quả cao nhất
Đôi khi cảm xúc có thể vượt quá giưới hạn kiểm soát của con người, dẫn đến mất kiểm soát</t>
  </si>
  <si>
    <t>B_17 20150835 Lương Mạnh Đạt
- Cảm giác tiêu cực làm giảm hiệu quả hoạt 
động với với người sử dụng chương trình
- Cảm giác tiêu cực làm người dùng có ấn 
tượng không tốt với ứng dụng, làm họ không 
muốn sử dụng ứng dụng</t>
  </si>
  <si>
    <t>B_18 20152594 Nguyễn Xuân Nam 
- Cảm xúc của con người rất đa dạng, bị ảnh hưởng bởi nhiều yếu
tố nên rất khó dự đoán, khó kiểm soát
- người dùng làm việc với cảm xúc tiêu cực có thể sẽ gây ra những lỗi
không mong muốn cho hệ thống, làm hệ thống hoạt động  không tốt
- giảm năng suất làm việc một cách rõ rệt</t>
  </si>
  <si>
    <t>B_19 20151546 Nguyễn Văn Hoàng
Khi người dùng có cảm xúc tiêu cực trong công
 việc nói chung cũng như việc sử dụng ứng
dụng nói riêng để kiểm tra, giám sát bảo vệ 
rừng nói riêng sẽ ảnh hưởng không tốt đến
 công việc, ví dụ như:
+Không có hứng thú làm việc dẫn đến năng 
suất, hiệu quả công việc thấp.
+Khi cảm xúc không được tốt sẽ dẫn đến việc
 gặp những vấn đề đáng tiếc, không mong
 muốn trong công việc</t>
  </si>
  <si>
    <t>B_20 20152582 Nguyễn Trọng Nam
Cảm xúc không được tốt sẽ làm giảm hiểu quả, khả năng tập trung giảm xuống, hiệu quả công việc kém đi, có thể dễ làm người sử dụng gây ra lỗi</t>
  </si>
  <si>
    <t>B_21 20154461 Yos Saroeun
Sự giận dữ, khó kiềm chế gây hậu quả khó lường, 
Cảm xúc tiêu cực chán nản làm giảm đi hiệu 
quả công việc, Cảm xúc con người nếu tiêu cực 
sẽ ảnh hướng tới chất lượng công việc</t>
  </si>
  <si>
    <t>B_22 20151716 Trần Viết Huy
Điểm yếu: Nếu cảm xúc của người sử dụng phần mềm không tốt sẽ gây ra những thao tác không như mong muốn, việc lặp lại liên tục sẽ dẫn đến bực tức, cay cú, dẫn đến giảm hiệu quả trong công việc. Cảm xúc luôn thất thưởng có thể nay vui, mai buồn khó phụ thuộc rất nhiều vào yếu tố ngoại cảnh.</t>
  </si>
  <si>
    <t>B_23 20152084 Vũ Văn Kiên
Cảm xúc không tốt sẽ dẫn đến suy nghĩ tiêu cực, ảnh hưởng đến công việc, thậm chí khiến người ta xử lý sai, làm sai lệch kết quả vì mục đích cá nhân</t>
  </si>
  <si>
    <t>B_24 20141382 Nguyễn Ngọc Hải
- Cảm xúc có thể thay đổi thất thường 
- Cảm xúc không tốt có thể làm ảnh hưởng xấu tới hiệu quả làm việc,  có thể có những hành vi, thái độ tiêu cực.
- Khi vui quá cũng có thể bỏ xót thao tác gây ảnh hưởng không tốt</t>
  </si>
  <si>
    <t>B_01 20151748 Phí Khánh Huyền
Các thao tác phải dễ sử dụng, tạo chỉ dẫn tránh việc khó khăn làm cho người dùng ức chế, khó chịu vì thao tác quá phức tạp</t>
  </si>
  <si>
    <t>B_02 20153752 Nguyễn Tài Tiêu
Phân chia công việc với từng người phù hợp, tránh giao quá nhiều việc gây quá tải, dễ dẫn đến áp lực cho người được giao nhiệm vụ khiến kết quả công việc không cao</t>
  </si>
  <si>
    <t>B_03 20151236 Lê Ngọc Hảo                                                                                -Đảm bảo môi trường sạch sẽ, thông thoáng khiến người thoải mái</t>
  </si>
  <si>
    <t>B_04 20145226 La Văn Việt
phải đảm bảo nghề nghiệp là sự đam mê, phải đúng với yêu cầu mong muố họ muốn làm có thể là do mọt yếu tó nào đó tác động nhưng phải đảm bảo rằng họ thực sự thích nghề nghiệp của mình để có thể làm việc hiệu quả nhất có thể</t>
  </si>
  <si>
    <t>B_05 20152005 Trần Quang  Khải
Đảm bảo môi trường làm viêc được yên tĩnh, không gian thoáng đãng, tránh quá tối tăm, tạo điều kiện cho các cán bộ quản trị hệ thống có tinh thần thoải mái nhất.</t>
  </si>
  <si>
    <t>B_06 20154485 Nguyễn Hữu Tùng
Dễ dàng sử dụng ở ngay lần đầu tiên và khiến người dùng có thể thành thạo sử dụng ở những lần sử dụng tiếp theo --&gt; đem lại trải nghiệm và cảm xúc tốt cho người dùng</t>
  </si>
  <si>
    <t>B_07 20153338 Cao Minh Thao
Luôn phải tìm cách để đáp ứng các nhu cầu thiết yếu của người dùng đói với hệ thống một cách dễ dàng nhất, đơn giản nhất khi thực thi, đem lại cảm giác tiện lợi cho người dùng</t>
  </si>
  <si>
    <t>B_08 20151858 Ngô Việt Hưng
Các nút bấm, phím tương tác cần thiết kế đủ lớn, vừa tầm với và có thể sử dụng 1 tay để thuận lợi cho người dùng sử dụng.</t>
  </si>
  <si>
    <t>B_09 20152962 Nguyễn Huy  Quang
Hệ thống cần có giao diện đơn giản, thân thiện với người dùng, không quá màu mè, mọi thứ phải rõ ràng đặc biệt là các chức năng cho người kiểm lâm</t>
  </si>
  <si>
    <t>B_10 20179624 Nguyễn Đình Khiêm
trong công việc, mức lương phải phù hợp thì con người mới làm việc hiệu quả mà không phải lo nghĩ về tiền bạc</t>
  </si>
  <si>
    <t xml:space="preserve">B_11 20152675 Đồng Thị Ngọc
Không gian làm việc thoải mái sẽ giúp người dùng có một tình thần làm việc tốt hơn, như vậy cần chú trọng đến không gian làm việc của người dùng. </t>
  </si>
  <si>
    <t>B_12 20151230 Trịnh Đình Hải
Một trong những cách tạo cảm xúc tốt là làm mới, trang hoàng lại không gian để tạo không gian thoải mái, tươi mới, tạo sự tiện nghi nhất</t>
  </si>
  <si>
    <t>B_13 20155219 Nguyễn Việt Cường
Giao diện cần phải đơn giản, dễ nhìn, sắp xếp các chức năng hợp lý. Trong giao diện cần có sự phối màu hợp lý, làm nổi bật được những gì cần nhấn mạnh. Những từ ngữ trong phần mềm cần chính xác, tránh những lỗi không đáng có ví dụ như sai chính tả.</t>
  </si>
  <si>
    <t>B_14 20152230 Thân Tài  Linh
Tinh thần
Các tác vụ cần phải dễ dàng thực hiện, tránh gây cảm giác ức chế cho người sử dụng : ví dụ như thông báo lỗi 1 thứ nên hiển thị 1 lần chứ không hiện thi hiển thị lại</t>
  </si>
  <si>
    <t>B_15 20151915 Bùi Phú  Hướng
Cần thiết kế ứng dụng với giao diện thân thiện, màu sắc hài hòa và nên dùng các màu dịu mát để dễ dàng mang lại cảm xúc tích cực cho người dùng.</t>
  </si>
  <si>
    <t>B_16 20153075 Nguyễn Văn Quyết
Khi thiết kế giao diện phải đặc biệt chú ý đến cảm xúc của người dùng khi nhìn vào giao diện tránh gây cảm giác xấu, cảm xúc tiêu cực khi nhìn vào giao diện
Việc thiết kế giao diện phải theo chuẩn, áp dụng các phương pháp phân chia vùng dữ liệu, phương pháp tương phản màu săc, thu hút người dùng</t>
  </si>
  <si>
    <t>B_17 20150835 Lương Mạnh Đạt
- Xây dựng nội dung hình ảnh phong phú, có tính
hài hước để người dùng có cảm giác thoải mái, 
không phải quá chú tâm vào các con chữ</t>
  </si>
  <si>
    <t xml:space="preserve">B_18 20152594 Nguyễn Xuân Nam 
- Cần có khuyến cáo về việc sử dụng trong thời gian dài, có lưu ý 
hạn chế làm việc khi cảm xúc không tốt, bị ốm đau,...
- Vận động, giải trí, nghỉ ngơi giữa giờ nếu làm việc căng thẳng trong
thời gian dài </t>
  </si>
  <si>
    <t>B_19 20151546 Nguyễn Văn Hoàng
- Hệ thống phải được thiết kế dễ dàng sử dụng,
hình ảnh, âm thanh phải tạo được thiện cảm 
chi người dùng; mọi chức năng của hệ thống
 phải được hoạt động trơn tru để tránh gây
 cảm giác khó chịu cho người sử dụng nó
 nhằm tránh những cảm xúc tiêu cực từ người
 sử dụng dẫn đến giảm hiệu quả công việc</t>
  </si>
  <si>
    <t>B_20 20152582 Nguyễn Trọng Nam
Ứng dụng cần đươc thiết kế đặt lịch để tạo cho người sử dụng có khoảng thời gian hợp lý đối với thể trạng của mình, từ đó giúp cảm giác của người sử dụng luôn đạt tốt nhất</t>
  </si>
  <si>
    <t xml:space="preserve">B_21 20154461 Yos Saroeun
Cần thiết kế ứng dụng với giao diện thân thiện,
 màu sắc hài hòa và nên dùng các màu dịu mát
 để dễ dàng mang lại cảm xúc tích cực cho 
người dùng.
Việc thiết kế giao diện phải theo chuẩn, 
áp dụng các phương pháp phân chia 
vùng dữ liệu, phương pháp tương phản màu săc, 
 thuhút người dùng
</t>
  </si>
  <si>
    <t>B_22 20151716 Trần Viết Huy
Các thao tác đơn giản tránh việc phải thực hiện liên tục, có những thông báo đến người dùng khi đến những bước quan trọng, giúp người dùng giảm thiểu được tối đa sai sót.</t>
  </si>
  <si>
    <t>B_23 20152084 Vũ Văn Kiên
Giao diện app phải đơn giản nhưng đầy đủ, bố trí hợp lý, tránh rối mắt khiến người sử dụng khó chịu, gây ức chế cho người sử dụng.</t>
  </si>
  <si>
    <t>B_24 20141382 Nguyễn Ngọc Hải
Các thao tác phải dễ sử dụng, tạo chỉ dẫn tránh việc khó khăn làm cho người dùng ức chế, khó chịu vì thao tác quá phức tạp</t>
  </si>
  <si>
    <t>B_01 20151748 Phí Khánh Huyền
Giao diện đơn giản nhưng phải thoáng, không quá nhiều chức năng trên 1 màn hình, bắt mắt, tạo cảm giác dễ chịu, thoải mái khi người dùng sử dụng</t>
  </si>
  <si>
    <t>B_02 20153752 Nguyễn Tài Tiêu
Tuyển dụng người sử dụng thiết bị, hệ thống cần phù hợp, cần đảm bảo họ yêu thích với công việc được giao giúp hiệu suất công việc cao hơn.</t>
  </si>
  <si>
    <t>B_03 20151236 Lê Ngọc Hảo                                                    -Các thiết kế giao diện phải được phối màu, kích thước một cách chuẩn xác gây thiện cảm đối với người sử dụng</t>
  </si>
  <si>
    <t>B_04 20145226 La Văn Việt
thu nhập cũng là vấn đề quan trọng trong quá trình làm việc, họ có đảm bảo được nhu cầu thì việc làm mới có thể đạt hiệu quả tốt vì khong phải lo nghĩ gì đến những vấn đề tiền bạc</t>
  </si>
  <si>
    <t>B_05 20152005 Trần Quang  Khải
Một mặt tạo môi trường làm việc thoải mái, nhưng một mặt cũng cần giữ vững kỉ luật quân đội, nâng cao tối đa tinh thần tập trung của người vận hành quản trị hệ thống, tránh các yếu tố gâu sao nhãng công việc.</t>
  </si>
  <si>
    <t>B_06 20154485 Nguyễn Hữu Tùng
Tối ưu thuật toán, bộ nhớ để tăng hiệu suất, tốc độ phản hồi của ứng dụng giúp nâng cao trải nghiệm của người dùng, tránh gây cảm giác ức chế, khó chịu</t>
  </si>
  <si>
    <t>B_07 20153338 Cao Minh Thao
Vấn đề giao diện là một vấn đề lớn trong khâu phát triển hệ thống:
- cần thiết kế đơn giản, dễ sử dụng mà bao quát được trong tầm mắt người dùng, trong phạm vi nhìn thấy được của màn hình các sản phẩm chạy hệ thống.
- cần màu sắc hợp lý cho từng thành phần, tránh gây chói, lóa, rối mắt khi sử dụng</t>
  </si>
  <si>
    <t>B_08 20151858 Ngô Việt Hưng
Cần thiết kế ứng dụng với giao diện thân thiện, màu sắc hài hòa và nên dùng các màu dịu mát để dễ dàng mang lại cảm xúc tích cực cho người dùng.</t>
  </si>
  <si>
    <t>B_09 20152962 Nguyễn Huy  Quang
Các tính năng sử dụng cho mỗi đối tượng được sắp xếp lên đầu cho mỗi quyền truy cập và phải được nổi bật hơn các tính năng khác</t>
  </si>
  <si>
    <t>B_10 20179624 Nguyễn Đình Khiêm
không gian làm việc phải rộng rãi, tiện nghi thì con người mới thoải mái làm việc</t>
  </si>
  <si>
    <t>B_11 20152675 Đồng Thị Ngọc
Không quá ép buộc người dùng trong một khuôn khổ nhất định Tạo ra sự linh hoạt trong hệ thống sẽ giúp người sử dụng có tinh thần làm việc hơn là sự đơn điệu, một màu</t>
  </si>
  <si>
    <t>B_12 20151230 Trịnh Đình Hải
Việc quản lý con người cần hạn chế ở một mức độ nhất định, vừa phải đảm bảo được chất lượng công việc và tạo cảm giác tự do</t>
  </si>
  <si>
    <t>B_13 20155219 Nguyễn Việt Cường
Những thao tác được chỉ dẫn đơn giản nhưng đủ chi tiết. Tối thiểu hóa các tác vụ để tiết kiệm thời gian, công sức cho Người sử dụng.</t>
  </si>
  <si>
    <t>B_14 20152230 Thân Tài  Linh
Giao diện thiết kế thân thiện với người sử dụng. Nhìn vào một giao diện xấu phức tạp sẽ dễ tạo cảm giác ức chế</t>
  </si>
  <si>
    <t>B_15 20151915 Bùi Phú  Hướng
Các nút bấm, phím tương tác cần thiết kế đủ lớn, vừa tầm với và có thể sử dụng 1 tay để thuận lợi cho người dùng sử dụng.</t>
  </si>
  <si>
    <t>B_16 20153075 Nguyễn Văn Quyết
Khi thao tác các button cần phải có kích thước đủ lớn, rõ ràng, hiển thị chức năng rành mạch để người dùng thao tác một cách trơn tru, tránh tình trạng nhấn vào mà không có kết quả, hoặc thông tin hiển thị</t>
  </si>
  <si>
    <t>B_17 20150835 Lương Mạnh Đạt
- Cần đưa ra các khảo sát, các bảng câu hỏi 
tới người dùng để thăm dò trải nghiệm của họ 
khi sử dụng chương trình, nhằm cải thiện chương 
trình tốt nhất có thể</t>
  </si>
  <si>
    <t>B_18 20152594 Nguyễn Xuân Nam 
- Các chỉ dẫn hiển thị đơn giản, các quy trình thực hiện rõ ràng, không
được phức tạp rối rắm, gây cảm xúc không tốt cho người dùng khi trải
nghiệm</t>
  </si>
  <si>
    <t>B_19 20151546 Nguyễn Văn Hoàng
-Những tương tác của hệ thống với
 người dùng cần tăng tính sảng khoái,
 tích cực nhằm giảm việc tạo ra cảm
 xúc nóng giận hay khó chịu không mong muốn cho người dùng</t>
  </si>
  <si>
    <t>B_20 20152582 Nguyễn Trọng Nam
Cần tránh đưa ra thông báo nhắc nhở cho người dùng vào các khung thời gian nghỉ người vì thời gian náy rất dễ làm tâm trạng người dùng xấu đi</t>
  </si>
  <si>
    <t>B_21 20154461 Yos Saroeun
Giao diện thiết kế thân thiện với người sử dụng. 
Nhìn vào một giao diện xấu phức tạp sẽ dễ tạo 
cảm giác ức chế.
Khi thao tác các button cần phải có kích thước 
đủ lớn, rõ ràng, hiển thị chức năng rành mạch 
để người dùng thao tác một cách trơn tru</t>
  </si>
  <si>
    <t>B_22 20151716 Trần Viết Huy
Hệ thống nên cung cấp các dịch vụ giải trí để thư giãn ví dụ như khi đăng nhập vào hệ thống, màn hình sẽ hiện ra câu hỏi: “Cảm xúc hôm nay bạn thế nào” yêu cầu người dùng sẽ phải chọn. Nếu như cảm xúc là không tốt sẽ, hiện ra câu chuyện cười nào đó hoặc mở một bài nhạc để động viên tinh thần. Thời gian nhỏ hơn 5 phút để tránh ảnh hưởng đến công việc.</t>
  </si>
  <si>
    <t>B_23 20152084 Vũ Văn Kiên
Các chức năng phải bố trí dễ thấy, rõ ràng, không mập mờ, không nên thông qua quá nhiều chức năng khác dẫn đến khó nhớ, khó sử dụng trong quá trình vận hành hệ thống.</t>
  </si>
  <si>
    <t>B_24 20141382 Nguyễn Ngọc Hải
Tuyển dụng người sử dụng thiết bị, hệ thống cần phù hợp, cần đảm bảo họ yêu thích với công việc được giao giúp hiệu suất công việc cao hơn.</t>
  </si>
  <si>
    <t>B_01 20151748 Phí Khánh Huyền
Sử dụng các âm thanh thông báo nhẹ nhàng, dễ nghe, người dùng cũng có thể thay đổi âm thanh, âm lượng thông báo từ bộ cài đặt của hệ thống</t>
  </si>
  <si>
    <t>B_02 20153752 Nguyễn Tài Tiêu
Đảm bảo môi trường làm việc yên tĩnh, thoáng đãng, tạo điều khiển cho người dùng thiết bị điều khiển, hệ thống cảm thấy thoải mái, dễ chịu khi làm việc.</t>
  </si>
  <si>
    <t>B_03 20151236 Lê Ngọc Hảo                                                       -Giảm thiểu các bước phải lặp đi lặp lại khiến con người ta khó chịu, nhanh chán nản</t>
  </si>
  <si>
    <t>B_04 20145226 La Văn Việt
môi trường xung quanh cũng tác động khá nhiều đến cách làm việc của mỗi người, vì vậy để hoàn thiện công việc một cách hiệu quả thì phải đảm bảo được môi trường làm việc tốt để họ có thể tập trung cho việc thực hiện nhiệm vụ</t>
  </si>
  <si>
    <t>B_05 20152005 Trần Quang  Khải
Môi trường làm việc của người vận hành hệ thống phải ít chiu ảnh hưởng từ các yếu tố thời tiết, đảm bảo sự mát mẻ, khô ráo. tránh quá nóng, khoảng cách không gian là phù hợp, rộng rãi, tránh gò bó.</t>
  </si>
  <si>
    <t>B_06 20154485 Nguyễn Hữu Tùng
-  Hệ thống cần phải thể hiện "cảm xúc" khi người sử dụng thao tác sai, cần cho người sử dụng lựa chọn cách thức "biểu hiện cảm xúc" của hệ thống nhưng tránh dùng âm thanh truyền thống như "èèè" hoặc dùng cách khác để thông báo. Âm thanh này dễ gây cảm giác bức xúc cho người dùng nếu lặp lại nhiều lần.</t>
  </si>
  <si>
    <t>B_07 20153338 Cao Minh Thao
Về mặt thiết kế các chi tiết trong giao diện:
- Các nút bấm được đặt ở vị trí phù hợp, dễ dàng bấm trúng, độ lớn vừa phải, vì người sử dụng là những người đang ở độ tuổi đi làm (kiểm lâm), nên cần xem xét tới các yếu tố ảnh hưởng như găng tay, bụi bẩn, ướt, khả năng quan sát, tầm nhìn của người sử dụng để đặt các nút bấm không quá gần nhau, nhưng cũng không quá xa để phải lăn chuột/ cuộn kéo màn hình
- Các vị trí điền thông tin cần đủ lớn để không phải lăn chuột/ cuộn kéo như trên
- Các tiêu đề, đoạn văn bản cần có kích thước phù hợp cho từng thiết bị khác nhau, cho từng khả năng quan sát khác nhau của người sử dụng</t>
  </si>
  <si>
    <t xml:space="preserve">B_08 20153805 Nguyễn Văn Tín
Về giao diện, người dùng có thể tùy biết một vào giao diện có sẵn mà  ứng dụng cung cấp để phù hợp với cảm xúc của từng người khi sử dụng ứng dụng, giúp tăng cảm xúc tích cực cho người dùng.                                                                                        </t>
  </si>
  <si>
    <t>B_09 20152962 Nguyễn Huy  Quang
Các chức năng hoạt đọng đơn giản, việc thực hiện không cần quá nhiều bước rắc rối, các bước được thiết kế liền mạch tạo thành một flow giúp người dùng cảm nhận chương trình chạy một cách mượt mà</t>
  </si>
  <si>
    <t>B_10 20179624 Nguyễn Đình Khiêm
môi trường làm việc năng động, con người giao tiếp với nhau tích cực giúp hiệu suất làm việc tăng cao</t>
  </si>
  <si>
    <t>B_11 20152675 Đồng Thị Ngọc
Thiết kế giao diện đẹp mắt sẽ giúp người dùng cảm thấy hứng thú hơn khi tương tác với hệ thống, tinh thần làm việc được đẩy lên cao hơn</t>
  </si>
  <si>
    <t>B_12 20151230 Trịnh Đình Hải
Thiết kế giao diện cần đơn giản, dễ nhìn,các chức năng sắp xếp gọn gàng tạo thiện cảm khi nhìn vào</t>
  </si>
  <si>
    <t>B_13 20155219 Nguyễn Việt Cường
Không nên hiện quá nhiều hộp thoại để xác nhận hay thông báo, nếu có thể, nên gộp lại thành 1 hộp thoại. Tránh gây phiền cho Người sử dụng.</t>
  </si>
  <si>
    <t>B_14 20152230 Thân Tài  Linh
Có những nhắc nhở quan tâm đến người sử dụng để tạo hứng thú sử dụng</t>
  </si>
  <si>
    <t xml:space="preserve">B_15 20151915 Bùi Phú  Hướng
Các chữ trong ứng dụng cần rõ ràng, cỡ chữ phù hợp, nên để một màu chữ để tránh gây khó chịu cho người dùng khi dùng ứng dụng. </t>
  </si>
  <si>
    <t>B_16 20153075 Nguyễn Văn Quyết
Font chữ phải thống nhất, hợp lý, rõ ràng dễ nhìn, tránh tình trạng người dùng cảm thấy tức khi nhìn vào màn hình chữ loằng ngoằng, khó đọc</t>
  </si>
  <si>
    <t>B_17 20150835 Lương Mạnh Đạt
- Các cảnh báo không nên quá cứng nhắc, 
khô khan bằng các tín hiệu âm thanh hay bảng 
hiển thị, có thể đưa ra các icon cảm xúc tới các 
lỗi của người dùng</t>
  </si>
  <si>
    <t>B_18 20152594 Nguyễn Xuân Nam 
- Tốc độ xử lý các chức năng phải nhanh, tối ưu nhất có thể
- Việc phản hồi lại với người dùng chậm sẽ gây khó chịu</t>
  </si>
  <si>
    <t>B_19 20151546 Nguyễn Văn Hoàng
-Hệ thống cần đơn giản, ít bước sử dụng, 
ít yêu cầu không cần thiết để người dùng có
 thể dễ sử dụng và tránh tạo cảm xúc không 
tốt do những yêu cầu vô lí của hệ thống tạo ra</t>
  </si>
  <si>
    <t>B_20 20152582 Nguyễn Trọng Nam
Cần đưa ra khoảng thời gian làm việc trong khung giở đẹp, tránh khung giờ thời tiết oi bức, tế nhị khiến người dùng làm việc không được hiệu quả</t>
  </si>
  <si>
    <t xml:space="preserve">B_21 20154461 Yos Saroeun
Có những nhắc nhở quan tâm đến người sử 
dụng để tạo hứng thú sử dụng, Các chữ trong
 ứng dụng cần rõ ràng, nên để một màu chữ 
để tránh gây khó chịu cho người dùng khi 
dùng ứng dụng. 
</t>
  </si>
  <si>
    <t>B_22 20151716 Trần Viết Huy
Giao diện hợp lý cỡ chữ phù hợp không to quá cũng không bé quá ảnh hưởng đến người sử dụng.</t>
  </si>
  <si>
    <t>B_23 20152084 Vũ Văn Kiên
Các thông báo hoặc cảnh báo cần đầy đủ, tránh gây khó hiểu, nhập nhằng, được thông báo ở giữa màn hình để người dùng dễ chú ý và quan sát.</t>
  </si>
  <si>
    <t>B_24 20141382 Nguyễn Ngọc Hải
Môi trường xung quanh cũng tác động khá nhiều đến cách làm việc của mỗi người, vì vậy để hoàn thiện công việc một cách hiệu quả thì phải đảm bảo được môi trường làm việc tốt để họ có thể tập trung cho việc thực hiện nhiệm vụ</t>
  </si>
  <si>
    <t>B_01 20151748 Phí Khánh Huyền
Tương tác bằng giọng nói phải có giọng nói nhẹ nhàng vừa đủ, không quá nhanh cũng không quá chậm, tạo cảm giác muốn nghe cho người dùng</t>
  </si>
  <si>
    <t>B_02 20153752 Nguyễn Tài Tiêu
Giao diện thực hiện các chức năng trên thiết bị điều khiển, hệ thống cần  được thiết kế đơn giản, phối màu hợp lý tránh gây rối mắt cho người dùng</t>
  </si>
  <si>
    <t>B_03 20153552 Trần Văn  Thắng                                                    -Âm thanh cũng phải được chọn lọc chuẩn xác, không gây khó chịu đối với người dùng</t>
  </si>
  <si>
    <t>B_04 20145226 La Văn Việt
thiết bị hoạt động có thể tac động đến kết quả của quá trình làm việc, đảm bảo dễ sử dụng và hiệu quả trong quá trình thu thấp và xử lý dữ liệu, quen thuộc với người dùng, họ có thể thích nghie với thiết bị một cách nhanh chóng tránh gây cảm giác khó chịu khi sử dụng thiết bị</t>
  </si>
  <si>
    <t>B_05 20152005 Trần Quang  Khải
Đảm bảo các cán bộ sử dụng được hưởng phúc lợi phù hợp, đúng với quyền lợi của họ, giúp yên tâm công tác, nâng cao chất lượng giám sát.</t>
  </si>
  <si>
    <t>B_06 20154485 Nguyễn Hữu Tùng
Giao diện của ứng dụng sử dụng nhiều tông màu dịu dàng, tươi mới, hạn chế sử dụng tông màu u ám --&gt; tránh đem lại trạng thái cảm xúc u ám, không tốt</t>
  </si>
  <si>
    <t>B_07 20153338 Cao Minh Thao
Thiết kế thêm các chức năng đi kèm mang tính chất tiện dụng cho người dùng, như là chức năng nhớ mật khẩu, tự động điền thêm, v.v... để tăng trải nghiệm đơn giản hóa cho hệ thống</t>
  </si>
  <si>
    <t xml:space="preserve">B_08 20153805 Nguyễn Văn Tín
Các chữ trong ứng dụng cần rõ ràng, cỡ chữ phù hợp, nên để một màu chữ để tránh gây khó chịu cho người dùng khi dùng ứng dụng.                                                                                                                                                                       </t>
  </si>
  <si>
    <t>B_09 20152962 Nguyễn Huy  Quang
Hệ thống cung cấp các tính  năng lưu trữ các cấu hình trước của người dùng tránh người dùng phải thực hiện đi thực hiện lại 1 chức năng hàng ngày khi thực hiện thả drone khiến người dùng cảm thấy nhàm chán và có thể gây ức chế</t>
  </si>
  <si>
    <t>B_10 20179624 Nguyễn Đình Khiêm
với nhân viên văn phòng, các vật dụng đầy đủ, tiện ích, sắp xếp ngăn nắp, giúp làm việc hiệu quả hơn</t>
  </si>
  <si>
    <t>B_11 20152675 Đồng Thị Ngọc
Thiết kế ánh sáng cho màn hình máy tính của người sử dụng phải phù hợp để không làm ảnh hưởng đến thị giác của người sử dụng</t>
  </si>
  <si>
    <t>B_12 20151230 Trịnh Đình Hải
Các hiệu ứng trong ứng dụng cần phù hợp, có chức năng cho phép tự chọn cấu hình hiệu ứng mong muốn cho người dùng</t>
  </si>
  <si>
    <t>B_13 20155219 Nguyễn Việt Cường
Độ ổn định cần phải được đảm bảo, tránh các trường hợp crash phần mềm liên tục khiến người dùng phải bật đi bật lại phần mềm để sử dụng.</t>
  </si>
  <si>
    <t>B_14 20152230 Thân Tài  Linh
Giao diện cần trực quan tránh gây rối mắt cho người dùng. Bố cục giao diện phải rõ ràng từng phần, phân cách nhau để người dùng dễ quan sát</t>
  </si>
  <si>
    <t>B_15 20151915 Bùi Phú  Hướng
Về giao diện, người dùng có thể tùy biết một vào giao diện có sẵn mà  ứng dụng cung cấp để phù hợp với cảm xúc của từng người khi sử dụng ứng dụng, giúp tăng cảm xúc tích cực cho người dùng.</t>
  </si>
  <si>
    <t>B_16 20153075 Nguyễn Văn Quyết
Hạn chế tối đa các thông báo bắt buộc người dùng hòi đáp giống nhau trong một tác vụ hay nhiều tác vụ như nhau, gây ức chế cho người dùng khi sử dụng hệ thống, Có thể phải cố gắng hợp nhất chúng lại thành một thông báo......</t>
  </si>
  <si>
    <t xml:space="preserve">B_17 20150835 Lương Mạnh Đạt
-  Yếu tố ngoại cảnh tác động rất lớn đối với 
cảm xúc của người sử dụng, ứng dụng nên 
đưa ra các thông tin về thời tiết trong ngày 
để người dùng có cách ứng phó với nó
</t>
  </si>
  <si>
    <t>B_18 20152594 Nguyễn Xuân Nam 
- Thông báo tới người dùng khi hệ thống có cập nhật, thay đổi, 
- Đảm bảo người dùng có thể tiếp cận các tính năng mới/ thay đổi một
cách nhanh chóng và chính xác</t>
  </si>
  <si>
    <t>B_19 20151546 Nguyễn Văn Hoàng
- Cập nhật tình hình thời tiết để đưa ra những 
lời khuyên cho người dùng, ví dụ: khi trời mưa 
thì nhớ nhắc người dùng mang áo mưa để
 thực hiện công việc tránh việc ướt dễ bị cảm
 ảnh hưởng tưới công việc ngày hôm sau.
 Những lời nhắc nhở, lời khuyên cần tạo cảm 
giác thiện cảm cho người dùng</t>
  </si>
  <si>
    <t>B_20 20152582 Nguyễn Trọng Nam
Ứng dụng có thể tích hợp các hình ảnh dễ chịu, icon vui vẻ để khích lệ tâm trạng người dùng, giao diện cần được thiết kế bố cục hợp lý để giúp người dùng cảm thấy thoải mái nhất khi sử dụng</t>
  </si>
  <si>
    <t>B_22 20151716 Trần Viết Huy
Âm thanh vừa đủ tránh việc tạo cảm xúc không tốt đến người dùng, có thể thay đổi âm lượng tùy vào hệ thống.</t>
  </si>
  <si>
    <t>B_23 20152084 Vũ Văn Kiên
Các thông báo, cảnh báo bằng âm thanh cần chú ý đến mức độ âm lượng, âm sắc, tần số âm thanh không tạo cho người nghe sự khó chịu, nhức tai mà vẫn đem lại hiệu quả cho việc thông báo..</t>
  </si>
  <si>
    <t>B_24 20141382 Nguyễn Ngọc Hải
Giao diện cần trực quan tránh gây rối mắt cho người dùng. Bố cục giao diện phải rõ ràng từng phần, phân cách nhau để người dùng dễ quan sát</t>
  </si>
  <si>
    <t>B_01 20151748 Phí Khánh Huyền
Các yêu cầu xác nhận cần hạn chế tối đa tần số xuất hiện, đặc biệt là các hộp thoại chỉ có 1 sự lựa chọn tránh tạo sự ức chế cho người dùng</t>
  </si>
  <si>
    <t>B_02 20153752 Nguyễn Tài Tiêu
Cần tránh các hội thoại giúp giao tiếp giữa thiết bị điều khiển, hệ thống với người dùng không cần thiết, tránh việc người dùng cảm thấy phiền phức gây ức chế.</t>
  </si>
  <si>
    <t>B_03 20153552 Trần Văn  Thắng                                                  -Hệ thống có những tương tác dễ và khó tùy vào mức độ thường dùng để tránh gây chán nản đổi với người với</t>
  </si>
  <si>
    <t>B_04 20145226 La Văn Việt
các mối quan hệ bạn bè, họ hàng hay gia đình. họ cần có tinh thần làm việc để không bị tác động nhiều từ những điều xung quanh, đảm bảo rằng công việc thì tập trung hoàn toàn cho công việc, nếu đảm bảo ràng công việc hoàn thiện đúng hiệu quả thì hãy tránh những trường hợp xấu tác động từ bên ngoài</t>
  </si>
  <si>
    <t>B_05 20152005 Trần Quang  Khải
Cán bộ quản lý cao nhất phải biết lắng nghe ý kiến cấp dưới, tránh để cấp dưới phải làm việc trong sự mệt mỏi (như đau ốm, lo lắng việc khác...) mà sao nhãng công việc giám sát.</t>
  </si>
  <si>
    <t>B_06 20154485 Nguyễn Hữu Tùng
Đảm bảo hệ thống có sức chứa lớn giảm thiểu tối đa tình trạng nghẽn mạng, mất kết nối hoặc phải chờ lâu khiến người dùng bị ức chế.</t>
  </si>
  <si>
    <t>B_07 20153338 Cao Minh Thao
Thiết kế căn chỉnh thời lượng xảy ra các popup feedback, rating hoặc lỗi sao cho phù hợp, tránh gây phiền nhiễu cho người sử dụng vì quá thường xuyên diễn ra.</t>
  </si>
  <si>
    <t xml:space="preserve">B_08 20153805 Nguyễn Văn Tín
Các tương tác phải đơn giản, thời gian chờ đợi hay tương tác không quá lâu. Các chuỗi sự kiện trong khi tương tác phải hợp lý.                                                                                                                        </t>
  </si>
  <si>
    <t>B_09 20152962 Nguyễn Huy  Quang
Hệ thống cần đưa ra các phản hồi thân thiện giúp người dùng cảm giác như tương tác với người hơn là một chiếc máy thô. Các cảnh báo cũng cần kết hợp hình ảnh và âm thanh</t>
  </si>
  <si>
    <t>B_10 20179624 Nguyễn Đình Khiêm
Trong thiết kế giao diện, giao diện thẩm mỹ hài hòa ảnh hưởng tích cực đến người dùng</t>
  </si>
  <si>
    <t>B_11 20152675 Đồng Thị Ngọc
Các tương tác không quá phức tạp, mỗi tương tác không đòi hỏi quá nhiều công sức của người dùng, người dùng có thể bớt sử dụng chân tay khi dùng</t>
  </si>
  <si>
    <t>B_12 20151230 Trịnh Đình Hải
Các tương tác phải đơn giản, thời gian chờ đợi hay tương tác không quá lâu.Các chuỗi sự kiện trong khi tương tác phải hợp lý</t>
  </si>
  <si>
    <t>B_13 20155219 Nguyễn Việt Cường
Cần sử dụng các tài nguyên hệ thống thật tối ưu, tránh gây sự giật, lag trên máy Người sử dụng. Sử dụng tài nguyên RAM hợp lý để mỗi khi thoát ra vào lại, phần mềm sẽ không phải load lại từ đầu.</t>
  </si>
  <si>
    <t xml:space="preserve">B_14 20152230 Thân Tài  Linh
Tránh âm thanh quá to làm ù tai người dùng. Âm thanh quá to còn gây hại rất nhiều cho tai người sử dụng, nặng có thể dẫn đến điếc </t>
  </si>
  <si>
    <t>B_15 20151915 Bùi Phú  Hướng
Với người kiểm lâm, cần có các chức năng rảnh tay hay các lối tắt để người dùng bớt lặp lại những cài đặt khi sử dụng lần tiếp theo</t>
  </si>
  <si>
    <t>B_16 20153075 Nguyễn Văn Quyết
Cần có các câu hỏi mang tính cảnh bảo để người dùng suy nghĩ thật kĩ trước khi thực hiện các thao tác tiếp theo tránh việc người dùng hụt hẫng, bực tức với bản thân khi vừa làm một việc ngớ ngẩn ảnh hưởng đến hiệu quả chung</t>
  </si>
  <si>
    <t>B_17 20150835 Lương Mạnh Đạt
- Giọng nói sử dụng cần dễ nghe và truyền cảm
không khô khan hay cảm giác ra lệnh cho người 
dùng</t>
  </si>
  <si>
    <t>B_18 20152594 Nguyễn Xuân Nam 
- Có các chức năng gửi lời chúc vào các khoảng thời gian trong ngày, 
vào các dịp lễ đặc biệt để tạo độ thân thiện với người dùng cũng như 
nâng cao cảm xúc khi sử dụng
- Các cảnh báo cũng cần có ngôn ngữ phù hợp, rõ ràng, và nên có nút 
bỏ qua cảnh báo ở một số trường hợp không quá quan trọng để tránh
gây phiền phức</t>
  </si>
  <si>
    <t>B_19 20151546 Nguyễn Văn Hoàng
-Khi người dùng sử dụng ứng dụng trong 1 
thời gian dài liên tiếp cần nhắc nhở người dùng
 nghỉ người 1 thời gian và làm việc vào buổi 
hoặc ngày hôm sau tránh việc làm việc quá lâu
 gây căng thẳng, mệt mỏi</t>
  </si>
  <si>
    <t>B_20 20152582 Nguyễn Trọng Nam
Cần có các hỗ trợ câu hỏi đánh giá đối với từng hoạt động để người dùng có thể có được cảm xúc khi làm việc, và việc lấy các đánh giá giúp phân tích để có các hướng khắc phục nâng cao hiệu quả cho người sử dụng</t>
  </si>
  <si>
    <t>B_22 20151716 Trần Viết Huy
Nên phân chia số lượng theo dõi drone cho từng người dùng để tránh việc một người theo dõi quá nhiều drone , người theo dõi ít, gây ảnh hưởng đến thị lực mắt và gây bực tức ảnh hưởng đến công việc.</t>
  </si>
  <si>
    <t>B_23 20152084 Vũ Văn Kiên
Cần tạo môi trường làm việc thoải mái cho nhân viên giám sát, chế độ trợ cấp, lương bổng, chế độ nghỉ ngơi hợp lý tránh gây stress cho nhân viên.</t>
  </si>
  <si>
    <t>B_24 20141382 Nguyễn Ngọc Hải
Các yêu cầu xác nhận cần hạn chế tối đa tần số xuất hiện, đặc biệt là các hộp thoại chỉ có 1 sự lựa chọn tránh tạo sự ức chế cho người dùng</t>
  </si>
  <si>
    <t>B_01 20151748 Phí Khánh Huyền
Khi xảy ra lỗi cần có thông báo cụ thể lỗi gì, cách khắc phục ra sao, giúp người dùng nhanh chóng khắc phục và quay trở lại công việc nhanh nhất</t>
  </si>
  <si>
    <t>B_02 20153752 Nguyễn Tài Tiêu
Các tương tác phải đơn giản, dễ ghi nhớ, thực hiện, thời gian thực hiện các chức năng là tối ưu nhất giúp người dùng có trải nghiệm tốt khi sử dụng thiết bị điều khiển, hệ thống</t>
  </si>
  <si>
    <t>B_03 20153552 Trần Văn  Thắng                                                  -Hệ thống giảm các lỗi linh tinh, lỗi vặt về chính tả, font chữ khó chịu dẫn đến người dùng không hiểu và khó chịu</t>
  </si>
  <si>
    <t>B_04 20145226 La Văn Việt
nêu cao tinh thần làm việc, họ có thể sẽ quen với môi trường làm việc nhưng cần có tỉnh kỷ luật cao, tránh sao nhoãng trong quá trình làm việc, thực hiện tốt nội quy nghiệm vụ được giao</t>
  </si>
  <si>
    <t>B_05 20152005 Trần Quang  Khải
Đảm bảo số lượng người vận hành hệ thống là đủ, không quá ít cũng như không quá nhiều, tránh gây sự quá tải công việc cho một cá nhân nào đó</t>
  </si>
  <si>
    <t xml:space="preserve">B_06 20154485 Nguyễn Hữu Tùng
Yếu tố ngoại cảnh là rất nhiều và không kiểm soát được việc tác động đến cảm xúc của người dùng, nên ứng dụng không nên bắt người dùng phải thực hiện toàn bộ công việc nếu không thích, với các chức năng không bắt buộc, ứng dụng có thể hỏi người dùng có muốn thực hiện không, nếu không muốn thì có thể hủy bỏ </t>
  </si>
  <si>
    <t>B_07 20153338 Cao Minh Thao
Có giao diện cho người dùng tùy biến màu chủ đạo của hệ thống, hay là các thành phần bên trong, tạo cảm giác cá nhân hóa, và phù hợp với sở thích của mỗi người khác nhau.</t>
  </si>
  <si>
    <t xml:space="preserve">B_08 20153805 Nguyễn Văn Tín
Với người kiểm lâm, cần có chế độ nhớ mật khẩu khi đăng nhập, tránh phải nhập mật khẩu nhiều lần khi đăng nhập cho những lần sử dựng tiếp theo.                                                                                                            </t>
  </si>
  <si>
    <t>B_09 20152962 Nguyễn Huy  Quang
Nang cao sự tương phản màu sác, các nút bấm cần được nổi bật hơn và nâng cao sự tương phản màu sác giữa ký tự chữ viêt với phông nền giúp người dùng nhìn và quan sát cảm giác dễ chịu hơn</t>
  </si>
  <si>
    <t>B_10 20179758 Bùi Nhật Trường
Trong thiết kế ứng dụng tương tác với người sử dụng cần chú ý tới cảm xúc và đánh giá của người sử dụng. Một ví dụ điển hình là với rất nhiều ứng dụng, trong quá trình thực hiện nghiệp vụ (hoặc sau khi kết thúc nghiệp vụ) thường xuất hiện những bảng lấy ý kiến đánh giá và nhận định về trải nghiệm, cảm xúc của người dùng. Hay khi người dùng uninstall ứng dụng, sẽ có những khảo sát tìm hiểu nguyên nhân hành động đó.Tất cả thể hiện việc quan tâm tới cảm xúc người sử dụng</t>
  </si>
  <si>
    <t xml:space="preserve">B_11 20152675 Đồng Thị Ngọc
Hệ thống nên có chế độ rảnh tay để người dùng có thể thư giãn trong thời gian làm việc quá dài. Như vậy sẽ không ảnh hưởng quá nhiều đến sức khỏe người dùng, tăng hiệu quả công việc
</t>
  </si>
  <si>
    <t>B_12 20151230 Trịnh Đình Hải
Trong quá trình hoạt động, thao tác của người dùng cần phải đảm bảo được độ ổn định của các yếu tố phần cứng hay mạng,.. để không làm gián đoạn sự thao tác gây nên cảm xúc ức chế</t>
  </si>
  <si>
    <t>B_13 20155219 Nguyễn Việt Cường
Hạn chế tối đa thời gian hiển thị màn hình chờ đợi. Một trong những điều gây khó chịu nhất với khách hàng là chờ đợi. Phần mềm có thể ghi lại những thói quen sử dụng phần mềm của Người dùng, sau đó sử dụng AI để dự đoán thao tác tiếp theo của Người dùng, thực thi nó trước khi thao tác được chọn.</t>
  </si>
  <si>
    <t>B_14 20152230 Thân Tài  Linh
Đôộ sáng  phải hợp lý, không chói quá để tốt chô mắt người sử dụng. Đây là khía cạnh quan trọng đảm bảo sức khỏe cho người sử dụng</t>
  </si>
  <si>
    <t>B_15 20151915 Bùi Phú  Hướng
Với người kiểm lâm, cần có chế độ nhớ mật khẩu khi đăng nhập, tránh pahir nhập mật khẩu nhiều lần khi đăng nhập cho những lần sử dựng tiếp theo</t>
  </si>
  <si>
    <t>B_16 20153075 Nguyễn Văn Quyết
Khi người dùng đang buồn bực trong lòng 
hệ thống làm thế nào để nhận biết được điều đó và có thể có cá hiển thị giúp người dùng sảng khoái, Như một lời chúc khi người dùng bắt đầu vào hệ thống để làm việc</t>
  </si>
  <si>
    <t>B_17 20150835 Lương Mạnh Đạt
- Làm việc trong thời gian dài khiến người dùng
sinh ra các cảm xúc tiêu cực, do đo cần có cảnh 
báo cho họ và đề nghị người dùng nên tạm nghỉ
một lát</t>
  </si>
  <si>
    <t xml:space="preserve">B_18 20152594 Nguyễn Xuân Nam 
- Giao diện dễ sử dụng, màu sắc nền đơn giản, nhạc chuông dễ nghe,.
- Đối với các yếu tố trên của sản phẩm, người dùng có thể tùy biến 
hoặc cập nhật theo sở thích cá nhân, giúp cho quá trình sử dụng của 
người dùng trở nên thú vị hơn
</t>
  </si>
  <si>
    <t>B_19 20151546 Nguyễn Văn Hoàng
Ứng dụng tránh việc sử dụng những âm 
thanh khó chịu, những gam màu nóng mà
 thay vào đó là những tiếng kêu, âm thanh 
nhẹ nhàng hoặc hài hước, gam màu mát, 
dễ chịu</t>
  </si>
  <si>
    <t>B_20 20152582 Nguyễn Trọng Nam
Khi người dùng hoàn thành công việc hệ thống cần gửi các hoạt ảnh để giúp người dùng giảm căng thẳng sau khi cố gắng hoàn thành công việc vùa xong</t>
  </si>
  <si>
    <t xml:space="preserve">B_21 20154461 Yos Saroeun
Hạn chế tối đa các thông báo bắt buộc 
người dùng hòi đáp giống nhau trong một 
tác vụ hay nhiều tác vụ như nhau, gây ức 
chế cho người dùng khi sử dụng hệ thống
</t>
  </si>
  <si>
    <t>B_22 20151716 Trần Viết Huy
Nên có khoảng thời gian thư giãn ví dụ như 2 tiếng nghỉ ngơi 10-15 phút để cán bộ quản lý thư giãn, vệ sinh… Trong khi đó hệ thống sẽ cung cấp chế độ theo dõi tự động và đưa ra cảnh báo về việc chặt phá rừng (Ai nhận diện ảnh)</t>
  </si>
  <si>
    <t>B_23 20152084 Vũ Văn Kiên
Hình ảnh, video phải được bố trí hợp lý tránh sự nhằng nhịt, gây khó chịu về hình ảnh cho người dùng dẫn đến căng thẳng khó chịu.</t>
  </si>
  <si>
    <t>B_24 20141382 Nguyễn Ngọc Hải
Hạn chế tối đa thời gian hiển thị màn hình chờ đợi. Một trong những điều gây khó chịu nhất với khách hàng là chờ đợi. Phần mềm có thể ghi lại những thói quen sử dụng phần mềm của Người dùng, sau đó sử dụng AI để dự đoán thao tác tiếp theo của Người dùng, thực thi nó trước khi thao tác được chọn.</t>
  </si>
  <si>
    <t xml:space="preserve">B_01 20151748 Phí Khánh Huyền
Thao tác của người dùng cần được ghi lại để nếu xảy ra sai sót còn dễ dàng backup dữ liệu và quy trách nhiệm một cách dễ dàng </t>
  </si>
  <si>
    <t>B_02 20153752 Nguyễn Tài Tiêu
Cần có các biện pháp dự phòng đối với một số chức năng giúp người dùng có thể thực hiện thành công nhiệm vụ nếu gặp sự cố về thiết bị.</t>
  </si>
  <si>
    <t>B_03 20153552 Trần Văn  Thắng                                                -Giảm thiểu các lỗi có thể xảy ra của hệ thống, test đầy đủ trước khi trao trả sản phẩm đến người dùng</t>
  </si>
  <si>
    <t>B_04 20145226 La Văn Việt
hiểu được chuyên môn nghiệp vụ đang làm, nắm rõ vai trò của quá trình hoạt động, có sự tương tác giữa các con người với nhau. hiểu được nghĩa vụ và trách nhiệm cần làm của họ</t>
  </si>
  <si>
    <t>B_05 20152005 Trần Quang  Khải
Giao diện chương trình cần thiết kế phù hợp, sáng sủa, không quá rối măt, màu mè nhưng cũng không được quá đơn điệu, nhàm chán. Đảm bảo trải nghiệm người dùng là tốt nhất có thể</t>
  </si>
  <si>
    <t>B_06 20154485 Nguyễn Hữu Tùng
- Ứng dụng có thể tích hợp nhiều icon độc đáo, thú vị, đa dạng cho người dùng trải nghiệm- Giao diện đồ họa cần thân thiện, các chức năng dễ sử dụng, đơn giản hóa đến mức tối ưu nhưng vẫn đảm bảo các thông tin đầy đủ, chính xác tới người dùng</t>
  </si>
  <si>
    <t>B_07 20153338 Cao Minh Thao
Thay thế các icon cứng nhắc bằng những ký hiệu/ hình ảnh sinh động hơn, có các hiệu ứng phù hợp hoàn cảnh, thời gian triển khai hiệu ứng hợp lý để che đi độ trễ trong công đoạn load dữ liệu, đem lại cảm giác mượt mà cho người dùng</t>
  </si>
  <si>
    <t xml:space="preserve">B_08 20153805 Nguyễn Văn Tín
Trong quá trình tương tác của ứng dụng, nhà phát triển ứng dụng cần lưu ý tới những sự kiện sẽ xảy ra trong quy trình và cách thể hiện chúng. Những sự kiện như vậy thường yêu cầu lựa chọn từ người sử dụng. Tuy nhiên cần cân nhắc tần suất xuất hiện của các hộp thoại thông báo, Hộp thoại thông báo liên tục sẽ gây tâm lý khó chịu cho người sử dụng. </t>
  </si>
  <si>
    <t>B_09 20152962 Nguyễn Huy  Quang
hệ thống cần cung cấp thêm các tính năng cho việc phân tích hỗ trợ cảnh báo... giúp giảm công việc cho người quan sát viên phải kiểm soát quá nhiều camera, nâng cao hiệu quả cho việc đánh giá dữ liệu</t>
  </si>
  <si>
    <t>B_10 20179758 Bùi Nhật Trường
Trong quá trình tương tác của ứng dụng, nhà phát triển ứng dụng cần lưu ý tới những sự kiện sẽ xảy ra trong quy trình và cách thể hiện chúng. Những sự kiện như vậy thường yêu cầu lựa chọn từ người sử dụng. Tuy nhiên cần cân nhắc tần suất xuất hiện của các hộp thoại thông báo, Hộp thoại thông báo liên tục sẽ gây tâm lý khó chịu cho người sử dụng,</t>
  </si>
  <si>
    <t>B_11 20152675 Đồng Thị Ngọc
Đối với một số trường hợp cảnh báo, nên có thêm âm thanh, đèn báo hiệu để người dùng tăng thêm nhận thức về sự khẩn cấp của cảnh báo, giúp có thể đưa ra xử lí một cách kịp thời</t>
  </si>
  <si>
    <t xml:space="preserve">B_14 20152230 Thân Tài  Linh
Khi xảy ra lỗi, cần có thông báo cũng như hướng dẫn chi tiết khắc phục lỗi, tránh người dùng vào tình trạng ức chế, dẫn đến hậu quả sau đó </t>
  </si>
  <si>
    <t>B_15 20151915 Bùi Phú  Hướng
Với người kiểm lâm, cần cài đặt các tiện ích khi xem bản đồ hay hình ảnh như: double tab để phóng to, hệ thống gợi ý các địa điểm trên bản đồ, chuyển qua lại giữa hình ảnh và bản đồ qua một cái gạt tay,...</t>
  </si>
  <si>
    <t xml:space="preserve">B_16 20153075 Nguyễn Văn Quyết
Hệ thống có thể có các chế độ rảnh tay giúp người dùng thư giãn, có một tâm thế tốt để hoàn thành công việc, chất lượng công việc sẽ tăng
Có các chế độ riêng tư.... </t>
  </si>
  <si>
    <t>B_17 20150835 Lương Mạnh Đạt
- Các lỗi liên tục xảy ra làm giảm cảm giác trải 
nghiệm của người dùng, cần thiết kế chương 
trình cẩn thận để tối thiểu phát sinh lỗi</t>
  </si>
  <si>
    <t xml:space="preserve">B_18 20152594 Nguyễn Xuân Nam 
- Hệ thống cần được dự đoán các lỗi thường xảy ra, để có cách xử lý
phù hợp trước khi đưa tới người sử dụng, việc gặp quá nhiều lỗi trong
quá trình sử dụng sẽ làm người dùng cảm thấy bực bội và tiêu cực </t>
  </si>
  <si>
    <t>B_19 20151546 Nguyễn Văn Hoàng
Theo dõi lịch làm việc của người sử dụng
 cũng như thành tích người sử dụng đã đạt 
được ví dụ như đã phát hiện và đánh dấu 
được bao nhiêu khu vực nghi vấn có sự phá
 hoại rừng để đưa ra những lời khen, phần
 thưởng xứng đáng</t>
  </si>
  <si>
    <t xml:space="preserve">B_20 20152582 Nguyễn Trọng Nam
Có thể liên kết với các mạng xã hội để gợi ý những tin tức, thứ giải trí sau những khoảng thời gian làm việc căng thẳng </t>
  </si>
  <si>
    <t>B_21 20154461 Yos Saroeun
Khi xảy ra lỗi, cần có thông báo cũng như hướng 
dẫn chi tiết khắc phục lỗi, tránh người dùng vào 
tình trạng ức chế</t>
  </si>
  <si>
    <t>B_22 20151716 Trần Viết Huy
Giảm thiểu việc hiển thị ô thông báo lên màn hình giao diện mà chỉ để có thông báo ở những bước quan trọng như cập nhật lộ trình drone thành công, tránh việc gây ức chế đến người dùng khi thông báo hiển thị quá nhiều.</t>
  </si>
  <si>
    <t>B_23 20152084 Vũ Văn Kiên
Các dòng chữ, font chữ phải thống nhất, dễ thấy, dễ đọc, cỡ chữ hợp lý không làm ảnh hưởng đến các mục khác trên màn hình hệ thống..</t>
  </si>
  <si>
    <t xml:space="preserve">B_24 20141382 Nguyễn Ngọc Hải
- Hệ thống cần được dự đoán các lỗi thường xảy ra, để có cách xử lý
phù hợp trước khi đưa tới người sử dụng, việc gặp quá nhiều lỗi trong
quá trình sử dụng sẽ làm người dùng cảm thấy bực bội và tiêu cực </t>
  </si>
  <si>
    <t>B_01 20151748 Phí Khánh Huyền
Tốc độ xử lý phải nhanh trả lại kết quả kịp thời tránh làm người dùng chờ đợi quá lâu làm xấu tâm trạng, ảnh hưởng không tốt đến công việc</t>
  </si>
  <si>
    <t>B_02 20153752 Nguyễn Tài Tiêu
Các hiệu ứng có trong ứng dụng cần phù hợp, nên có chức năng cho phép lựa chọn hiệu ứng tạo hứng thú trong công việc cho người dùng (ví dụ: lựa chọn giao diện cho người dùng ban ngày-ban đêm).</t>
  </si>
  <si>
    <t>B_03 20153552 Trần Văn  Thắng                                                                         -Hệ thống cần phải được tạo ra không nên quá phức tạp rối rắm, khó hiểu đối với người dùng</t>
  </si>
  <si>
    <t>B_04 20145226 La Văn Việt
tâm sinh lý tốt, có tinh thần làm việc cao, có khả năng tiếp thu những cái mới, có khả năng sử dụng các thiết bị công nghệ, làm việc nhóm, làm việc cá nhân và tránh những sai lầm trong quá trình làm việc hiểu quả</t>
  </si>
  <si>
    <t>B_05 20152005 Trần Quang  Khải
Đảm bảo hệ thống tạo sự hứng thú, hứng khởi khi sử dụng, tạo thêm sự đam mê công việc cho các cán bộ sử dụng hệ thống, thúc đẩy tinh thần làm việc của các cán bộ.</t>
  </si>
  <si>
    <t>B_06 20154485 Nguyễn Hữu Tùng
- Ứng dụng có thể tích hợp nhiều icon độc đáo, thú vị, đa dạng cho người dùng trải nghiệm
- Giao diện đồ họa cần thân thiện, các chức năng dễ sử dụng, đơn giản hóa đến mức tối ưu nhưng vẫn đảm bảo các thông tin đầy đủ, chính xác tới người dùng</t>
  </si>
  <si>
    <t xml:space="preserve">B_07 20153338 Cao Minh Thao
Cần tính chính xác cho các xử lý của hệ thống, để tránh gây ức chế cho người sử dụng khi muốn tập trung sự chú ý vào một chi tiết nào đó trong giao diện </t>
  </si>
  <si>
    <t xml:space="preserve">B_08 20153805 Nguyễn Văn Tín
Đối với người quản trị, hệ thống cần khả năng truyền dữ liệu với tốc độ cao, giảm thiếu tối đa trường hợp giật, lag sẽ ảnh hưởng đến cảm xúc của người dùng.                                                                                                           </t>
  </si>
  <si>
    <t>B_09 20152962 Nguyễn Huy  Quang
Giảm sự bắt buộc trong quá trình sử dụng, hệ thống có thể để người dùng tự tạo cho mình luồng làm việc cảm thoải mái nhất, ngoài ra đưa ra các gợi ý để trải nghiệm thú vị nhưng công việc vẫn hiệu quả</t>
  </si>
  <si>
    <t>B_10 20179758 Bùi Nhật Trường
Nhà phát triển phần mềm cũng là con người nên trường hợp có những cảm xúc khác nhau trong quá trình làm việc là điều tất nhiên, Tuy nhiên trong quá trình thiết kế, xây dựng và cài đặt ứng dụng, nhà phát triển không nên để những cảm xúc nhất thời gây ảnh hưởng tới chất lượng của ứng dụng cũng như thể hiện cảm xúc cá nhân trong quá trình tương tác của ứng dụng với người dùng.</t>
  </si>
  <si>
    <t xml:space="preserve">B_11 20152675 Đồng Thị Ngọc
Hệ thống có thể có thêm chế độ ghi nhớ đăng nhập để lưu lại lược sử đăng nhập của người dùng, qua đó quản trị có thể xem xét xem người dùng nào làm việc tốt, người dùng nào làm việc chưa tốt, tạo sự công bằng trong công việc
</t>
  </si>
  <si>
    <t>B_14 20152230 Thân Tài  Linh
Hệ thống có khả năng backup dữ liệu để khắc phục sai sót của người sử dụng trong quá trình sử dụng. Như vậy tạo cho người dùng trải nghiệm cực tốt.</t>
  </si>
  <si>
    <t>B_15 20151915 Bùi Phú  Hướng
Đối với người quản trị, hệ thống cần khả năng truyền dữ liệu với tốc độ cao, giảm thiếu tối đa trường hợp giật, lag sẽ ảnh hưởng đến cảm xúc của người dùng.</t>
  </si>
  <si>
    <t>B_16 20153075 Nguyễn Văn Quyết
Các cảnh báo của hệ thống phải thật xác thực có độ tin cậy cao, giúp người dùng cảm thấy tin tưởng chuẩn bị tâm lý vững xử lý các tình huống tiếp theo....
Các cảnh báo phải được phân loại rõ ràng bằng màu sắc, các thông tin hiển thị rõ ràng trách gây cảm xúc chủ quan....</t>
  </si>
  <si>
    <t xml:space="preserve">B_17 20150835 Lương Mạnh Đạt
Các màu sắc sử dụng cần hài hòa, không quá 
rực rỡ hay lẫn vào nhau                                                                                                                                   
</t>
  </si>
  <si>
    <t>B_18 20152594 Nguyễn Xuân Nam 
- Hệ thống cần có chức năng Liên hệ/ Phản hồi cho người dùng, để 
khi họ gặp phải lỗi hay có trải nghiệm không tốt về sản phẩm, có thể 
phản hồi lại với bên phát triển kịp thời
- Xây dựng chức năng góp ý nâng cao sản phẩm sẽ giúp sản phẩm trở
nên hoàn thiện hơn và nâng cao cảm xúc khi trải nghiệm</t>
  </si>
  <si>
    <t>B_19 20151546 Nguyễn Văn Hoàng
Trong lúc người dùng làm việc có thể phát ra 
những bản nhạc dễ nghe ví dụ như các bản 
nhạc không lời để kích thích toàn bộ não của
 người sử dụng hoạt động cùng lúc vừa tạo 
cảm giác dễ chịu cho người dùng</t>
  </si>
  <si>
    <t>B_20 20152582 Nguyễn Trọng Nam
Mỗi khi có những thông báo hay thông tin nào mà người dùng đã đặt lịch vì lý do sự cố phải thay đổi, cần thống báo với lời nhắn nhẹ nhàng và ghi rõ nguyên nhân để người dùng cảm thấy thoải mái</t>
  </si>
  <si>
    <t>B_21 20154461 Yos Saroeun
Hệ thống có khả năng backup dữ liệu để khắc 
phục sai sót của người sử dụng trong quá trình 
sử dụng. Như vậy tạo cho người dùng trải nghiệm 
cực tốt.</t>
  </si>
  <si>
    <t>B_22 20151716 Trần Viết Huy
Hệ thống nên có những hình ảnh độc đáo thú vị, dễ thương cho người dùng trải nghiệm, trang trí hài hòa về màu sắc.</t>
  </si>
  <si>
    <t>B_23 20152084 Vũ Văn Kiên
Hệ thống phải đảm bảo xử lý các tiến trình nhanh, đưa ra kết quả chính xác, tránh để người dùng chờ lâu, gây khó chịu cho người sử dụng.</t>
  </si>
  <si>
    <t>B_24 20141382 Nguyễn Ngọc Hải
Đối với người quản trị, hệ thống cần khả năng truyền dữ liệu với tốc độ cao, giảm thiếu tối đa trường hợp giật, lag sẽ ảnh hưởng đến cảm xúc của người dùng.</t>
  </si>
  <si>
    <t>B_01 20151748 Phí Khánh Huyền
Các hộp thoại thông báo xuất hiện hợp lý, dễ nhìn tránh làm người dùng giật mình hay khó nhìn thông báo hay thông báo che mất nội dung quan trọng (đang theo dõi hình ảnh lâm tặc chặt phá rừng mà thông báo gì đó)</t>
  </si>
  <si>
    <t>B_02 20153752 Nguyễn Tài Tiêu
Đảm bảo chế độ lương, thưởng cho mỗi vị trí được phân công nhiệm vụ giúp họ yên tâm công tác thực hiện nhiệm vụ, hiệu suất công việc được nâng cao.</t>
  </si>
  <si>
    <t>B_03 20153552 Trần Văn  Thắng                                                -Lắng nghe, tiếp thu những góp ý của người dùng.Tránh khiến người dùng cảm thấy ý kiến của họ không có giá trị dẫn đến chán ghét</t>
  </si>
  <si>
    <t>B_04 20145226 La Văn Việt
lắng nghe, học hỏi và phát huy những khả năng vốn có của mình, cũng như không ngừng học hỏi các kiến thức mới, học và làm tích lũy kinh nghiệm theo thời gian</t>
  </si>
  <si>
    <t>B_05 20152005 Trần Quang  Khải
Hệ thống cần dễ vận hành, đảm bảo tính ổn định, tránh quá rối rắm, tránh gây cảm giác ức chế cho người điều khiển khi quá khó sử dụng hoặc hay hỏng hóc.</t>
  </si>
  <si>
    <t>B_06 20154485 Nguyễn Hữu Tùng
- Trong trạng thái cơ thể mệt mỏi thì người dùng không nên làm việc, nên thông báo với người phụ trách rồi về mà nghỉ ngơi, tránh cứ cố làm rồi ảnh hưởng đến học tập.</t>
  </si>
  <si>
    <t>B_07 20153338 Cao Minh Thao
Khuyến khích giao diện có chế độ rảnh tay ( chế độ lái tự động) để người dùng có thể tạm dừng công việc để nghỉ ngơi, thư giãn sau quá trình điều khiển đòi hỏi chuyên môn cao</t>
  </si>
  <si>
    <t>B_08 20153805 Nguyễn Văn Tín
Muốn cảm xúc của người dùng được tốt, cần tuân theo quy tắc : Hứa ít, làm nhiều. Không quảng cáo quá mức những chức năng, hiệu quả mà hệ thống đem lại.</t>
  </si>
  <si>
    <t xml:space="preserve">B_09 20152962 Nguyễn Huy  Quang
Luôn cập nhật các tính năng mới hỗ trợ tối đa người dùng, giảm số lượng công việc cần làm, hỗ trợ phân tích, đánh giá dữ liệu 1 cách tự động với công nghệ AI,... </t>
  </si>
  <si>
    <t>B_10 20179758 Bùi Nhật Trường
Xây dựng một ứng dụng với giao diện và tương tác thân thiện với người sử dụng là một yếu tố quan trọng góp phần vào thành công của ứng dụng. Ứng dụng không chỉ đảm bảo hoàn thành tốt nhiệm vụ trong quy trình mà còn cần những thể hiện để cải thiện trải nghiệm của người sử dụng. Ví dụ trong giao diện đăng nhập của ứng dụng có thể hiển thị thông báo chào mừng người dùng đến với ứng dụng.</t>
  </si>
  <si>
    <t xml:space="preserve">B_11 20152675 Đồng Thị Ngọc
Hệ thống cần có đường truyền với tốc độ cao để có thể tránh được tình trạng đơ, treo máy. Bởi khi gặp những trường hợp này, sẽ gây ức chế cho người dùng, khiến người dùng không còn muốn tiếp tục thực hiện ca sử dụng của mình
</t>
  </si>
  <si>
    <t>B_14 20152230 Thân Tài  Linh
Chế độ rảnh tay là mang lại cho người dùng sự tiện ích khi có 1 số công việc khác phải làm. Đôi khi nó rất hữu ích và tạo cho người sử dụng cảm giác hệ thống rất thông minh</t>
  </si>
  <si>
    <t>B_15 20151915 Bùi Phú  Hướng
Với người quản trị, việc xuất hiện và tần xuất suất hiện các thông báo cần dược cài đặt ở mức hợp lí, vừa đảm bảo không thiếu sót cũng như không gây phiền phức cho người dùng khi sử dụng.</t>
  </si>
  <si>
    <t>B_16 20153075 Nguyễn Văn Quyết
Thông tin hiển thị hay các cảnh báo phải dùng chung một loại ngôn ngôn ngữ, phù hợp với người dùng, tránh trường hợp gây khó chịu cho người dùng khi đọc các thông tin không hiểu, gây cảm xúc thất vọng -&gt; thực hiện liều</t>
  </si>
  <si>
    <t>B_17 20150835 Lương Mạnh Đạt
Các thông báo, nhắc nhở công việc cần được 
đưa ra ít để tránh gây cảm giác bị  trói buộc vào
công việc cho người dùng, chỉ đưa ra các thông 
báo quan trọng</t>
  </si>
  <si>
    <t>B_18 20152594 Nguyễn Xuân Nam 
- Với việc người dùng làm việc trong khoảng thời gian dài, hệ thống
cần có cảnh báo, lưu ý hoặc gợi ý các hành động giải trí cho người 
dùng một cách phù hợp, giúp người dùng giảm bớt căng thằng mệt
mỏi để nâng cao năng suất làm việc</t>
  </si>
  <si>
    <t>B_19 20151546 Nguyễn Văn Hoàng
-Hệ thống tránh việc gửi thông báo vào những
 buổi đêm hoặc những buổi trưa khi người sử
 dụng đang nghỉ ngơi vì lúc ngày người sử 
dụng dễ dàng cáu gắt, bực tức dẫn đến cảm 
xúc không tốt khi làm việc vào những thời
 gian sau</t>
  </si>
  <si>
    <t>B_20 20152582 Nguyễn Trọng Nam
Không được để bất kì một quảng cáo hay tin nhắn nào làm ảnh hưởng đến hiệu quả làm việc cũng như thời gian làm việc của người dùng</t>
  </si>
  <si>
    <t>B_21 20154461 Yos Saroeun
Chế độ rảnh tay là mang lại cho người dùng sự 
tiện ích khi có 1 số công việc khác phải làm.
Thông tin hiển thị hay các cảnh báo phải dùng 
chung một loại ngôn ngôn ngữ, phù hợp với 
người dùng, tránh trường hợp gây khó chịu cho 
người dùng khi đọc các thông tin không hiểu</t>
  </si>
  <si>
    <t>B_22 20151716 Trần Viết Huy
Hệ thống phải đảm bảo được vận hành trơn tru, không xảy ra những vẫn đề về kĩ thuật như mất điện hay nghẽn mạng. Khi xảy ra sự cố hệ thống hòan toàn có một khoảng thời gian đủ lâu để người dùng cập nhật dữ liệu hoặc hệ thống sẽ tự động lưu trạng thái hoạt động lúc bấy giờ. Tránh việc tạo cảm xúc bực bội khi hệ thống trở lại hoạt động bình thường.</t>
  </si>
  <si>
    <t>B_23 20152084 Vũ Văn Kiên
Khi gặp lỗi hoặc xử lý xong công việc gì đó cần thông báo rõ ràng, chính xác cho người sử dụng được biết để xử lý ( nếu gặp lỗi thì sẽ biết khắc phục ra sao, nếu xử lý thành công thì biết đã làm xong việc gi, tránh trường hợp người dùng quên ).</t>
  </si>
  <si>
    <t>B_24 20141382 Nguyễn Ngọc Hải
Các hộp thoại thông báo xuất hiện hợp lý, dễ nhìn tránh làm người dùng giật mình hay khó nhìn thông báo hay thông báo che mất nội dung quan trọng.</t>
  </si>
  <si>
    <t>B_01 20151748 Phí Khánh Huyền
Cần có các thông báo và giọng nói chào mừng, động viên, cảm ơn mỗi khi người dùng sử dụng ứng dụng giúp người dùng tránh nhàm chán, tăng hứng thú với công việc</t>
  </si>
  <si>
    <t>B_02 20153752 Nguyễn Tài Tiêu
Việc quản lý con người cần ở mức nhất định, tránh gây áp lực công việc cho mọi người, có thể đảm bảo được chất lượng công việc và tạo cảm giác thoải mái.</t>
  </si>
  <si>
    <t>B_03 20153552 Trần Văn  Thắng                                                  -Phát huy cao về mức độ tương tác người dùng với nhau gây nên sự hứng thú của người dùng trong quá trình làm việc</t>
  </si>
  <si>
    <t>B_04 20145226 La Văn Việt
phát huy những lợi thết nếu có, tận dụng những cảm xúc tốt của quá trình làm việc để làm việc hiểu quả, có tinh thần yêu nghề, yêu công việc, có trách nhiệm cao và đoàn kết với nhau</t>
  </si>
  <si>
    <t>B_06 20154485 Nguyễn Hữu Tùng
Cần có các thông báo và giọng nói chào mừng, động viên, cảm ơn mỗi khi người dùng sử dụng ứng dụng giúp người dùng tránh nhàm chán, tăng hứng thú với công việc.</t>
  </si>
  <si>
    <t>B_07 20153338 Cao Minh Thao
Xử lý các lỗi triệt để nhất có thể, xây dựng các phương án backup để không gây ức chế cho người sử dụng vì những lỗi không mong muốn, thông báo hiển thị xin lỗi rõ ràng cho các lỗi xảy ra nằm ngoài khả năng xử lý của hệ thống, đồng thời tỏ ý muốn được nhận phản hồi chi tiết về nó</t>
  </si>
  <si>
    <t>B_08 20153222 Nguyễn Trường Sơn
Cảm xúc là một thứ rất khó định lượng. Tuy nhiên, ta có thể đánh giá xấp xỉ thông qua các survey, từ đó dần dần cải thiện User Experience</t>
  </si>
  <si>
    <t>B_09 20152962 Nguyễn Huy  Quang
Có hệ thống feedback rating để người dùng đánh giá làm tư liệu tham khảo để cải tiến chương trình tốt hơn, đem lại trải nghiệm người dùng tốt hơn, cải thiện cảm xúc nâng cao chất lượng làm việc</t>
  </si>
  <si>
    <t>B_10 20179758 Bùi Nhật Trường
Cần có biện pháp dự phòng đối với các trường hợp không mong muốn (chẳng hạn như mất kết nối internet) gây ra trải nghiệm không tốt đối với người sử dụng</t>
  </si>
  <si>
    <t>B_11 20152675 Đồng Thị Ngọc
Có chế độ lưu liên tục để tránh mất mát dữ liệu khi mất điện hoặc mất kết nối internet, người dùng sẽ hạn chế phải gặp trường hợp dữ liệu bị mất trong phiên làm việc của mình</t>
  </si>
  <si>
    <t xml:space="preserve">B_14 20152230 Thân Tài  Linh
Không nên có thông báo nhiều quá gây phiền toái cho người sử dụng, hoặc thông báo không nên chiếm nhiều diện tích màn hình điều khiển </t>
  </si>
  <si>
    <t>B_15 20151915 Bùi Phú  Hướng
Ứng dụng cần có chế độ hướng dẫn người sử dụng, hướng dẫn sủ dụng cần rõ ràng, chi tiết từng bước để tạo thuận lợi cho người dùng sử dụng ứng dụng.</t>
  </si>
  <si>
    <t>B_16 20153075 Nguyễn Văn Quyết
Đường truyền phải thật tốt, có biện pháp khắc phục ngay khi có lỗi hệ thống mạng, việc cài đặt hệ thoongc ũng phải chú ý, sao cho hệ thống chạy thật trơn tru, tránh giật lác gây khó chịu cho người dùng</t>
  </si>
  <si>
    <t>B_17 20150835 Lương Mạnh Đạt
Theo dõi tiến độ làm việc của người sử dụng, 
đưa ra các khen thưởng khi họ hoàn thành mục
tiêu, hay đưa ra lời động viên khi thấy công 
việc của họ it tiến triển</t>
  </si>
  <si>
    <t>B_18 20152594 Nguyễn Xuân Nam 
- Cần đảm bảo hệ thống hoạt động tốt trong điều kiện bình thường, có
thể đáp ứng được nhiều người dùng một lượt, cường độ sóng ổn định,
dữ liệu lưu trữ đầy đủ để tránh các trường hợp gây khó chịu cho người
dùng</t>
  </si>
  <si>
    <t>B_19 20151546 Nguyễn Văn Hoàng
Mỗi khi người dùng đăng nhập vào hệ thống
 nên có những lời chào kết hợp những âm 
thanh và hình ảnh dạng chuyển động để tạo
 cảm xúc tích cực cho 1 buổi làm việc mới
 của người sử dụng</t>
  </si>
  <si>
    <t>B_21 20154461 Yos Saroeun
Không nên có thông báo nhiều quá gây phiền 
toái cho người sử dụng, thông báo không nên 
chiếm nhiều diện tích màn hình điều khiển</t>
  </si>
  <si>
    <t>B_22 20151716 Trần Viết Huy
Các nút bấm được đặt ở vị trí phù hợp, dễ dàng bấm trúng, độ lớn vừa phải, cần xem xét tới các yếu tố ảnh hưởng như  bụi bẩn, ướt, khả năng quan sát, tầm nhìn của người sử dụng để đặt các nút bấm không quá gần nhau, nhưng cũng không quá xa để phải lăn chuột/ cuộn kéo màn hình .Các vị trí điền thông tin cần đủ lớn để người dùng có thể thấy rõ được thông tin mình nhập để đưa ra nhưng thay đổi kịp thời tránh sai sót gây ảnh hưởng đến cảm xúc làm việc.</t>
  </si>
  <si>
    <t>B_23 20152084 Vũ Văn Kiên
Hệ thống cung cấp thêm chức năng hỗ trợ trực tuyến, hồi đáp nếu người kiểm soát có gì thắc mắc có thể gửi yêu cầu vê hệ thống để được giải đáp..</t>
  </si>
  <si>
    <t>B_24 20141382 Nguyễn Ngọc Hải
Xử lý các lỗi triệt để nhất có thể, xây dựng các phương án backup để không gây ức chế cho người sử dụng vì những lỗi không mong muốn, thông báo hiển thị xin lỗi rõ ràng cho các lỗi xảy ra nằm ngoài khả năng xử lý của hệ thống, đồng thời tỏ ý muốn được nhận phản hồi chi tiết về nó</t>
  </si>
  <si>
    <t>Đặc tính khác</t>
  </si>
  <si>
    <t>B_01 20151707 Tạ Quốc Huy
Các đặc tính khác có thể ảnh hưởng đến việc người dùng sử dụng ứng dụng:
- Truyền thống văn hóa, phong tục, tập quán.
- Mức độ tiếp xúc với công nghệ.
- Tính cách của nhóm người sử dụng tiềm năng (kiểm lâm).
- Thói quen của nhóm người sử dụng tiềm năng (kiểm lâm).</t>
  </si>
  <si>
    <t>B_02 20153950 Trần Quốc Trọng
- Những đặc tính khác cũng ảnh hưởng đến quá trình quản lý rừng của ứng dụng như:
   + Điều kiện thời tiết
   + Kinh nghiệm về núi rừng của kiểm lâm, người quản lý rừng
   + Thái độ làm việc
   + Trình độ học vấn
   + ...</t>
  </si>
  <si>
    <t>B_03 20153552 Trần Văn  Thắng                                                                                  
- Kinh nghiệm của người dùng về quản lý rừng, sử dụng drone, sử dụng các hệ thống tương tự...
- Khả năng thích ứng công nghệ.
- Thói quen.
- Thái độ làm việc.</t>
  </si>
  <si>
    <t>B_06 20154485 Nguyễn Hữu Tùng
Các đặc tính khác:
-Tính cách của người dùng
-Thói quen người dùng
-Môi trường cài đặt hệ thống
-Khả năng tiếp nhận thông tin của người dùng
-Khả năng áp dụng công nghệ</t>
  </si>
  <si>
    <t>B_07 20153338 Cao Minh Thao
Các đặc tính khác của con người có thể ảnh hưởng bao gồm:
- Khả năng học hỏi, trình độ
- Kinh nghiệm sử dụng.
- Thói quen sử dụng thiết bị công nghệ
- Khả năng phản xạ của người dùng đối với các trường hợp không mong muốn/ lỗi</t>
  </si>
  <si>
    <t>B_08 20153222 Nguyễn Trường Sơn
Các đặc tính như trình độ văn hóa, giới tính, khả năng sử dụng các thiết bị tương tự từ trước, .... cũng ảnh hưởng rất nhiều. Các yếu tố này đôi khi còn đóng vai trò rất lớn</t>
  </si>
  <si>
    <t>B_09 20151387 Nguyễn Thị Hiền
- Kinh nghiệm của người dùng về quản lý rừng, sử dụng drone, sử dụng các hệ thống tương tự...
- Khả năng thích ứng công nghệ.
- Thói quen.
- Thái độ làm việc.</t>
  </si>
  <si>
    <t>B_10 20179624 Nguyễn Đình Khiêm
Kinh nghiệm
(Bổ sung)
B_10 20179758 Bùi Nhật Trường
Thái độ làm việc, khả năng tự học - đọc hiểu</t>
  </si>
  <si>
    <t>B_11 20152675 Đồng Thị Ngọc
Kinh nghiệm làm việc của người dùng, thái độ người dùng làm việc,  trình độ học vấn của người dùng,...Trong đó nhấn mạnh đến kinh nghiệm sử dụng</t>
  </si>
  <si>
    <t>B_12 20152976 Nguyễn Xuân  Quang
Kinh nghiệm sống lâu năm khu rừng núi quen thuộc với khi hậu, thời tiết của khu vực
Thái độ làm việc.
Trình độ học vấn.</t>
  </si>
  <si>
    <t>B_14 20152230 Thân Tài  Linh
Đặc tính khác có thể là:
+ Khả năng xử lý vấn đề
+ Trách nhiệm trong công việc
+ Thói quen của người dùng</t>
  </si>
  <si>
    <t>B_15 20151915 Bùi Phú  Hướng
Các đậc tính khác của người sử dụng cũng ảnh hưởng đến chất lượng tương tác như: 
+thói quen sử dụng điện thoại
+mức độ tạp trung công việc
+trình độ học vấn và khả tăng tiếp thu
+khả năng phản xạ của người dùng.</t>
  </si>
  <si>
    <t>B_16 20150703 Phan Quang Dũng
- Các đặc tính khác bao gồm (người dùng bao gồm kiểm lâm, người bảo trì, quản trị viên): 
        - Khả năng nhận thức thông tin người dùng
        - Khả năng tiếp nhận công nghệ của người dùng.
        - Khả năng phản xạ của người dùng.
        - Đặc tính công việc của người dùng.</t>
  </si>
  <si>
    <t xml:space="preserve">B_17 20150835 Lương Mạnh Đạt
Các đặc tính khác:
- Phong tục tập quán
- Cấu hình thiết bị
- Sở thích thói quen
</t>
  </si>
  <si>
    <t>B_18 20152594 Nguyễn Xuân Nam 
- Các đặc tính khác ảnh hưởng đến hành vi của người dùng
+ Vị trí địa lý, thời tiết
+ Văn hóa, dân tộc
+ tính cách, thói quen</t>
  </si>
  <si>
    <t xml:space="preserve">B_19 20151546 Nguyễn Văn Hoàng
Những đặc tính khác cũng ảnh hưởng rất 
nhiều đến quá trình sử dụng ứng dụng của
 người dùng, một số đặc điểm khác:
+Độ hiểu biết của người dùng về công nghệ
 cũng như việc áp dụng khoa học kĩ thuât,
 thiết bị di động, máy tính vào trong công việc
+ Thời tiết và mỗi trường xung quanh
+ Khả năng nghe nhìn, quan sát của người 
dùng
+ Thói quen của người sử dụng
+ Ngôn ngữ </t>
  </si>
  <si>
    <t>B_20 20152582 Nguyễn Trọng Nam
-Thói quen của người dùng ở từng quốc gia
-Môi trường xung quanh của người dùng hệ thống
-Khả năng của người dùng hệ thống</t>
  </si>
  <si>
    <t>B_21 20154461 Yos Saroeun
- Các đặc tính khác bao gồm : 
        - Khả năng nhận thức thông tin người dùng
        - Khả năng xử lý vấn đề.
        - Khả năng phản xạ của người dùng.
        - Trách nhiệm trong công việc</t>
  </si>
  <si>
    <t>B_22_20150393 Biện Thành Chung
Các đặc tính khác có thể ảnh hưởng đến việc người dùng sử dụng ứng dụng:
- Trình độ học vấn, thói quen, kinh nghiệp làm việc 
- Truyền thống văn hóa, phong tục, tập quán.
- Mức độ tiếp xúc với công nghệ.</t>
  </si>
  <si>
    <t>B_23 20152084 Vũ Văn Kiên
Các đặc tính khác ảnh hướng đến quy trình kiểm soát rừng : 
 - Khả năng tiếp cận với công nghệ thông tin.
 - Thói quen, tính cách của người sử dụng
 - Thời tiết khí hậu của khu vực rừng cần kiểm soát
 - Phong tục tập quán, từ nghĩa địa phương.</t>
  </si>
  <si>
    <t>B_24 20141382 Nguyễn Ngọc Hải
- Kinh nghiệm của người dùng về quản lý rừng, sử dụng drone, sử dụng các hệ thống tương tự...
- Khả năng thích ứng công nghệ.
- Thói quen.
- Thái độ làm việc.</t>
  </si>
  <si>
    <t>B_01 20151707 Tạ Quốc Huy
- Đối tượng sử dụng tiềm năng của ứng dụng là người kiểm lâm đa phần đều có tính cách nhạy bén, có khả năng bình tĩnh, đối phó, xử lý tình huống rất nhanh chóng.</t>
  </si>
  <si>
    <t>B_02 20153950 Trần Quốc Trọng
- Khi nắm vững được những thông tin đó thì app của chúng ta xây dựng sẽ hoạt động tốt và linh hoạt.
- Ví dụ: nắm rõ về điều kiện địa hinh sẽ biết chọn loại drone nào phù hợp, biết thiết lập độ cao của drone nào thì sẽ phù hợp nhất,...</t>
  </si>
  <si>
    <t>B_03 20153552 Trần Văn  Thắng                                                            Kinh nghiệm làm việc được phát triển theo thời gian gắp bó với công việc</t>
  </si>
  <si>
    <t xml:space="preserve">B_04 20140076 Hoàng Ngọc Anh Được đào tạo bài bản có kinh nghiệm sống trong rừng và khu vực đồi núi nhiều năm nên có khả năng cảm nhận nhạy bén về các thay đổi của rừng                                                                                      </t>
  </si>
  <si>
    <t>B_05 20152005 Trần Quang  Khải
Nhờ sống lâu năm với rừng núi, khả năng cảm nhận về gió mưa, nhiệt độ, độ ẩm không khí được nâng cao.
Có kinh nghiệm đi rừng, thông thuộc địa hình.</t>
  </si>
  <si>
    <t>B_06 20154485 Nguyễn Hữu Tùng
- Nhân viên có tích cách tích cực, tiếp xúc nhiều với các loại ứng dụng (hiện nay đại đa số mọi người đề sử dụng và tiếp xúc với smartphone) sẽ dễ thao tác hơn trên ứng dụng, đặc biệt chỉ cần nhìn icon là đoán được chức năng của icon đó.
- Các ý kiến đóng góp từ phía người sử dụng là phần rất quan trọng trong việc hoàn thành hệ thống.</t>
  </si>
  <si>
    <t>B_07 20153338 Cao Minh Thao
Có rất nhiều yếu tố khác, mang lại nhiều ảnh hưởng theo cả cách trực tiếp và gián tiếp lên trải nghiệm sử dụng hệ thống, vì thế nếu càng bao quát được nhiều yếu tố, thì sự tương tác giữa người dùng tiềm năng (người quản lý, kiểm lâm, v.v...) với hệ thống sẽ trở nên mượt mà hơn, hiệu quả cao hơn trong thời gian ngắn hơn</t>
  </si>
  <si>
    <t>B_08 20153222 Nguyễn Trường Sơn
Các yếu tố kể trên tác động khá lớn về mặt khả năng dùng được của hệt thống. Vì vậy cần đánh giá cao tầm quan trọng của chúng trong khi thiết kế tương tác</t>
  </si>
  <si>
    <t xml:space="preserve">B_09 20151387 Nguyễn Thị Hiền
- Những người đã có kinh nghiệm thì sẽ dễ dàng sử dụng hệ thống hơn, nếu hệ thống có lỗi thì cũng biết cách xử lý nhanh hơn.
</t>
  </si>
  <si>
    <t>B_10 20179624 Nguyễn Đình Khiêm
Con người nhiều kinh nghiệm dễ dàng giải quyết các vấn đề đã gặp trước đó hoặc chưa gặp bằng cách vận dụng kinh nghiệm</t>
  </si>
  <si>
    <t>B_11 20152675 Đồng Thị Ngọc
Người có nhiều kinh nghiệm, có trình độ học vấn cao có thể dễ dàng sử dụng hệ thống một cách có hiệu quả, tiết kiệm được thời gian và chi phí đào tạo</t>
  </si>
  <si>
    <t>B_12 20152976 Nguyễn Xuân  Quang
Nhân viên có nhiều kinh nghiệm với khu rừng núi sẽ hạn chế được những sai sót không cần thiết như cho drone bay quá thấp, chọn lộ trình không hợp lý. Trình độ học vấn sẽ giúp nhân viên dễ dàng hiểu các thông báo của hệ thống và phản hồi chính xác, thái độ làm việc để nhân viên chịu trách nhiệm cho những gì mình làm và thông báo lỗi nếu có lỗi cho hệ thống</t>
  </si>
  <si>
    <t xml:space="preserve">B_14 20152230 Thân Tài  Linh
Khả năng xử lý vấn đề sẽ giúp người dùng có thể tận dụng tối đa tài nguyên cũng như chức năng của hệ thống trong việc quản lý rừng
Trách nhiệm trong công việc sẽ tránh được những sai sót trong việc quản lý rừng
</t>
  </si>
  <si>
    <t>B_15 20151915 Bùi Phú  Hướng
_Các đặc tính này đều có thể rèn luyện và phát triển qua thời gian
_người cso kinh nghiệm sẽ dễ dàng thuần thục hơn và dễ dàng xử lí hơn nếu có sự cố xảy ra.</t>
  </si>
  <si>
    <t>B_16 20150703 Phan Quang Dũng
Các đặc tính này là những đặc tính có khả năng biết đổi, phát triển để phù hợp với hệ thống. Người dùng có thể tăng cường các khả năng này thông qua tương tác, sử dụng hệ thống.</t>
  </si>
  <si>
    <t>B_17 20150835 Lương Mạnh Đạt
- Dựa trên đặc điểm của người sử dụng, ứng 
dụng đưa ra các lịch trình làm việc, giao diện 
phù hợp hơn với đối tượng
- Đưa ra ngôn ngữ sử dụng phù hợp với các 
nhóm người dùng</t>
  </si>
  <si>
    <t>B_18 20152594 Nguyễn Xuân Nam 
- Việc thiết kế sản phẩm phù hợp với thói quen sử dụng của người 
dùng sẽ làm trải nghiệm và cảm xúc khi sử dụng được nâng cao 
- Khảo sát, nghiên cứu và nắm bắt được thói quen sử dụng của đa số 
sẽ là chìa khóa thành công của sản phẩm
- Đối với các đặc tính trên, việc đưa ra các hành động hợp lý với
các trường hợp tổng quát để có thể phù hợp với đa số là điều rất
quan trọng</t>
  </si>
  <si>
    <t>B_19 20151546 Nguyễn Văn Hoàng
+ Việc người sử dụng am hiểu về lĩnh vực
 công nghệ và khoa học ảnh hưởng rất lớn
 đến việc sử dụng ứng dụng, khi người dùng
 tiếp xúc với công nghệ nhiều thì việc sử dụng 
ứng dụng trở nên dễ dang và hiệu quả hơn
+Thời tiết mát mẻ, môi trường làm việc tốt 
sẽ tạo cảm giác hứng thú làm việc cho
 người sử dụng ứng dụng
+Người dùng có khả năng quan sát, nghe
 nhìn tốt sẽ tăng tính hiệu quả trong việc sử 
dụng ứng dụng để giám sát và bảo vệ rừng
+Thiết kế ứng dụng dựa trên những thói quen
 phổ biến của người dùng sẽ phù hợp với
 nhiều người dùng hơn, khi đó ứng dụng 
cũng được sử dụng phổ biến</t>
  </si>
  <si>
    <t>B_20 20152582 Nguyễn Trọng Nam
Việ hệ thống hiểu rõ các đặc tính của người dùng, của môi trường người dùng và các yếu tố khác xung quanh sẽ giúp cho hiệu quả của hệ thống tăng cao, người dùng cảm thấy đơn giản, thoải mái trong khi sử dụng</t>
  </si>
  <si>
    <t>B_21 20154461 Yos Saroeun
- Trách nhiệm trong công việc sẽ tránh được những 
sai sót trong việc quản lý rừng
- Khả năng xử lý vấn đề sẽ giúp người dùng có thể 
tận dụng tối đa tài nguyên cũng như chức năng của
 hệ thống trong việc quản lý rừng</t>
  </si>
  <si>
    <t>B_22_20150393 Biện Thành Chung
Có rất nhiều yếu tố khác tác động đến hệ thống với theo cả hai chiều hướng tích cực và tiêu cực.
những yếu tố đó sẽ mang lại nhiều ảnh hưởng theo cả cách trực tiếp và gián tiếp lên trải nghiệm sử dụng hệ thống, 
vì thế nếu càng bao quát được nhiều yếu tố, thì sự tương tác giữa người dùng tiềm năng (người quản lý, kiểm lâm, v.v...) 
với hệ thống sẽ trở nên mượt mà hơn, hiệu quả cao hơn trong thời gian ngắn hơn.</t>
  </si>
  <si>
    <t>B_23 20152084 Vũ Văn Kiên
- Việc sử dụng đội ngũ lành nghề, có hiểu biết về công nghệ thông tin sẽ tốn ít chi phí đào tạo, tập huấn về việc sử dụng drone vào quản lý rừng.
- Tích cách của người giám sát mà thanh liêm, thật thà sẽ giúp cho sự quản lý được minh bạch, không gian lận.
- Khí hậu thời tiết của khu vực rừng cần kiểm soát đẹp, sẽ thuận lợi cho quá trình vận hành hệ thống, hình ảnh quay gửi về từ drone sẽ chính xác, sắc nét hơn, drone ít bị hư hại hơn, tiết kiệm được chi phí bảo dưỡng.</t>
  </si>
  <si>
    <t>B_24 20141382 Nguyễn Ngọc Hải
Có rất nhiều yếu tố khác, mang lại nhiều ảnh hưởng theo cả cách trực tiếp và gián tiếp lên trải nghiệm sử dụng hệ thống, vì thế nếu càng bao quát được nhiều yếu tố, thì sự tương tác giữa người dùng tiềm năng (người quản lý, kiểm lâm, v.v...) với hệ thống sẽ trở nên mượt mà hơn, hiệu quả cao hơn trong thời gian ngắn hơn</t>
  </si>
  <si>
    <t>B_01 20151707 Tạ Quốc Huy
- Mức độ tiếp xúc công nghệ trung bình của nhóm người dùng tiềm năng không cao.
- Các yếu tố về truyền thống văn hóa, phong tục, tập quán khá nhạy cảm và nếu ứng dụng đụng chạm vào các vấn đề này theo một cách tiêu cực thì rất dễ bị phản đối kịch liệt.</t>
  </si>
  <si>
    <t>B_02 20153950 Trần Quốc Trọng
- Nhưng những đặc tính trên rất khó có thể nắm bắt được, phục thuộc vào kinh nghiệm, phụ thuộc vào sự thay đổi của tự nhiên,...
- Chúng ta chỉ có thể sử dụng những đặc tính trên ở mức dự đoán và ở mức chấp nhận được mà thôi.</t>
  </si>
  <si>
    <t>B_03 20153552 Trần Văn  Thắng                                                            Thiếu đi sự đào tạo bài bản từ bản thân sẽ dẫn đến thiếu hụt kinh nghiệm của cá nhân</t>
  </si>
  <si>
    <t>a</t>
  </si>
  <si>
    <t xml:space="preserve">B_05 20152005 Trần Quang  Khải
- Khả năng cảm nhận trên các thiết bị thông minh kém vì diện tích nhỏ, người dùng ít tiếp xúc công nghệ
- Yếu tố thời tiết gây khó khăn 
</t>
  </si>
  <si>
    <t xml:space="preserve">B_06 20154485 Nguyễn Hữu Tùng
- Mỗi người có một thói quan khác nhau nên các tương tác với hệ thồng cũng khác nhau, không nên tạo ra sản phẩn phù hợp cho thói quen của từng người, nhóm người.
- Thói quen của người dùng là khó nắm bắt và có thể thay đổi liên tục.
</t>
  </si>
  <si>
    <t>B_07 20153338 Cao Minh Thao
Chính vì có quá nhiều yếu tó của con người có thể xét đến, nên đôi khi sự bao quát không đầy đủ sẽ dẫn đến một số trường hợp không mong muốn, có ảnh hưởng ít nhiều tới trải nghiệm sử dụng, gây cản trở tương tác của các tác nhân đối với hệ thống</t>
  </si>
  <si>
    <t>B_08 20153222 Nguyễn Trường Sơn
Những đặc tính như văn hóa, trình độ hiểu biết, .... rất khó có thể tác động, thay đổi được. Vì thế, cần phải có những cách tiếp cận đặc biệt</t>
  </si>
  <si>
    <t>B_09 20151387 Nguyễn Thị Hiền
- Đối với những người thiếu kinh nghiệm và ít tiếp xúc với các thiết bị công nghệ thì việc sử dụng ứng dụng sẽ khó khăn và mất thời gian hơn một chút.</t>
  </si>
  <si>
    <t>B_10 20179624 Nguyễn Đình Khiêm
Người thiếu kinh nghiệm gặp khó khăn khi nảy sinh một vấn đề mới, mất thời gian để tìm hướng giải quyết</t>
  </si>
  <si>
    <t>B_11 20152675 Đồng Thị Ngọc
Mất nhiều thời gian để đào tạo cho những người sử dụng chưa có kinh nghiệm đối với hệ thống. Hay những người trình độ học vấn thấp có thể gặp khó khăn trong việc học cách sử dụng hệ thống</t>
  </si>
  <si>
    <t>B_12 20152976 Nguyễn Xuân  Quang
Người có kinh nghiệm có thể khó tìm, nếu không có kinh nghiệm dễ mắc phải sai lầm không đáng có, mất nhiều thời gian để làm quen với hệ thống, thái độ làm việc không tốt ảnh hưởng rất lớn đến phần công việc được giao.</t>
  </si>
  <si>
    <t>B_14 20152230 Thân Tài  Linh
Những thói quen không tốt như ngủ gật, lười quan sát sẽ là một thứ cực kỳ nguy hiểm mà máy tính không thể nào giúp đỡ được người dùng</t>
  </si>
  <si>
    <t>B_15 20151915 Bùi Phú  Hướng
-Không phải người nào cũng có thể rèn luyện các đặc tính này thành công.
-Tùy thuộc vào sự thích thứ của người đó với công việc.</t>
  </si>
  <si>
    <t>B_16 20150703 Phan Quang Dũng
- Hệ thống phải được thiết kế để có một mức khởi đầu phù hợp cho các tính chất này, để đảm bảo các khả năng đó có thể phát triển thông qua việc tương tác với hệ thống của người dùng.
- Không phải ai cũng có một mức khởi đầu và phát triển giống nhau.</t>
  </si>
  <si>
    <t xml:space="preserve">B_17 20150835 Lương Mạnh Đạt
- Mỗi người sử dụng có một sở thích, đặc điểm
khác nhau nên ứng dụng không thể đáp ứng 
hết được các yêu cầu cho mỗi người
</t>
  </si>
  <si>
    <t xml:space="preserve">B_18 20152594 Nguyễn Xuân Nam 
- Thói quen của mỗi người là rất đa dạng, có thể thay đổi nên rất khó
trong việc nắm bắt và đưa ra giải pháp phù hợp
-  Việc khảo sát các đặc tính kể trên, nếu có sai sót hoặc không phù
hợp, sẽ rất khó để sửa chữa sau này
- Sản phẩm nếu muốn đáp ứng được nhiều người dùng cần phải khảo
sát và xây dựng bộ quy tắc thiết kế hợp lý </t>
  </si>
  <si>
    <t>B_19 20151546 Nguyễn Văn Hoàng
- Thiết kế ứng dụng không nắm bắt được thói 
quen người sử dụng sẽ gây mất thiện cảm 
cũng như ảnh hưởng tới số lượng người
 sử dụng. VD: Gửi thông báo đến giờ nghỉ 
lao trưa sẽ gây mất thiện cảm cho người dùng
+ Môi trường làm việc không tốt,thời tiết nắng 
nóng khó chịu cũng ảnh hưởng xấu đến cảm 
xúc cũng như quá trình làm việc của người
 sử dụng
+ Người dùng là người không am hiểu về công
 nghệ, khoa học hoặc ít sử dụng thiết bị di 
động sẽ khó  khăn trong quá trình sử dụng
 ứng dụng
+ Người dùng có khả năng quan sát, nghe
 nhìn không tốt sẽ giảm hiệu quả cũng như
 năng suất làm việc</t>
  </si>
  <si>
    <t>B_20 20152582 Nguyễn Trọng Nam
Thói quen của nhiều người dùng là các yếu tố khác nhau, nên không thể hoàn toàn đáp ứng được tất cả người dùng, nên từ đó gây khó khăn cho một số người dùng. Nếu thiết kế hệ thống sai, có thể gây phản cảm cho một số người dùng đặc biệt</t>
  </si>
  <si>
    <t>B_21 20154461 Yos Saroeun
- Hệ thống phải được thiết kế để có một 
mức khởi đầu phù hợp cho các tính chất 
này, để đảm bảo các khả năng đó có thể 
phát triển thông qua việc tương tác với hệ
 thống của người dùng.
- Những thói quen không tốt như ngủ gật, 
lười quan sát sẽ là một thứ cực kỳ nguy hiểm 
mà máy tính không thể nào giúp đỡ được người 
dùng</t>
  </si>
  <si>
    <t>B_22_20150393 Biện Thành Chung
Chính vì có quá nhiều yếu tố của con người có thể xét đến, nên đôi khi sự bao quát
 không đầy đủ sẽ dẫn đến một số trường hợp không mong muốn, những trường sẽ có những yếu tố phát sinh ngẫu nhiên 
 mà người thiết kế không thể lường trước được hết.
 Nhũng yếu tố đó ảnh hưởng ít nhiều tới trải nghiệm sử dụng, gây cản trở tương tác của các tác nhân đối với hệ thống.</t>
  </si>
  <si>
    <t>B_23 20152084 Vũ Văn Kiên
 - Khả năng thích nghi với công việc, thời tiết khí hậu của mỗi người sẽ khác nhau dẫn đến khả nằng làm việc, phán đoán xử lý sẽ khác nhau, không đồng đều, mất cân bằng, sẽ có người giỏi người kém.
 - Sẽ có người tốt người xấu, người xấu sẽ lợi dụng hệ thống để kiếm lợi cho bản thân.</t>
  </si>
  <si>
    <t>B_24 20141382 Nguyễn Ngọc Hải
- Mức độ tiếp xúc công nghệ trung bình của nhóm người dùng tiềm năng không cao.
- Các yếu tố về truyền thống văn hóa, phong tục, tập quán khá nhạy cảm và nếu ứng dụng đụng chạm vào các vấn đề này theo một cách tiêu cực thì rất dễ bị phản đối kịch liệt.</t>
  </si>
  <si>
    <t>B_01 20151707 Tạ Quốc Huy
Tác nhân: Truyền thống văn hóa, phong tục, tập quán
- Khi thiết kế ứng dụng cần phải tìm hiểu rõ văn hóa, phong tục tập quán của nhóm người sử dụng tiềm năng, tránh các yếu tố kiêng kỵ hay các yếu tố gây ra sự phản cảm. Ví dụ như ở một số nước châu Á (Trung Quốc, Việt Nam...) thì hay tránh dùng số 4.</t>
  </si>
  <si>
    <t>B_02 20153950 Trần Quốc Trọng
- Về điều kiện thời tiết cần phải nắm vững:
   + Thời tiết của khu vực rừng mình quản lý như thế nào.
   + Thời tiết thay đổi giữa các mùa như thế nào.
   + Xây dựng các tình huống và cách khắc phục các vấn đề về điều kiện thời tiết.
   + Từ đó đưa ra những quyết định về lộ trình bay, hướng bay, thời gian bay,... sao cho hợp lý.</t>
  </si>
  <si>
    <t>B_03 20153552 Trần Văn  Thắng                                                    -Sản phẩm được tạo ra cần phải phù hợp với khả năng của kiểm lâm</t>
  </si>
  <si>
    <t>B_04 20140076 Hoàng Ngọc Anh Người quản lí rừng cần nhìn vào ảnh gửi từ drone dựa vào kinh nghiệm có được phân tích chính xác sự việc xảy ra hoặc đưa ra cảnh báo nếu có vấn đề. Chụp ảnh gần hơn nhiều hơn đưa ra so sánh nếu có nghi ngờ</t>
  </si>
  <si>
    <t>B_05 20152005 Trần Quang  Khải
Cán bộ điều khiển drone trực tiếp tham gia môi trường bên ngoài có thể đưa ra những đánh giá về lộ trình bay, chỉ ra điểm không phù hợp hoặc khu vực cần giám sát kĩ hơn, để trung tâm điều chỉnh cho phù hợp.</t>
  </si>
  <si>
    <t>B_06 20154485 Nguyễn Hữu Tùng
Hệ thống có thể sử dụng được trên tất cả các dòng thiết bị di động hiện nay, như vậy có thể đảm bảo tất cả mọi người dù có sở thích dùng hệ điều hành nào cũng có thể cài đặt được ứng dụng</t>
  </si>
  <si>
    <t>B_07 20153338 Cao Minh Thao
Yêu cầu đối với khả năng học hỏi, trình độ:
- tùy vào người dùng mà có yêu cầu khác nhau
- xem xét mở thêm các khóa ngắn hạn để đào tạo, nâng cao trình độ chuyên môn, khả năng sử dụng công nghệ cho các lứa tuổi khác nhau, đối tượng khác nhau trong hệ thống</t>
  </si>
  <si>
    <t>B_08 20153222 Nguyễn Trường Sơn
Giảm thiểu tối đa những yêu cầu về mặt trình độ chuyên môn ngoài ngành, ví dụ trình độ công nghệ thông tin (vì kiểm lâm thì chỉ biết những thứ liên quan đến rừng)</t>
  </si>
  <si>
    <t>B_09 20151387 Nguyễn Thị Hiền
- Kinh nghiệm (quản lý rừng):
Người quản lý rừng có kinh nghiệm biết được khu vực hay bị chặt phá để khoanh vùng cho drone kiểm tra nghiêm ngặt hơn.</t>
  </si>
  <si>
    <t>B_10 20179624 Nguyễn Đình Khiêm
Người quản lý rừng dựa vào kinh nghiệm quan sát để nhanh chóng phát hiện khu vực có khả năng bị chặt phá thông qua các hình ảnh từ drone</t>
  </si>
  <si>
    <t>B_11 20152675 Đồng Thị Ngọc
Người sử dụng cần có kinh nghiệm sử dụng hệ thống tương tác giữa drone và máy tính trước đây, để đảm bảo được hiệu quả khi sử dụng hệ thống</t>
  </si>
  <si>
    <t>B_12 20152976 Nguyễn Xuân  Quang
-Tác nhân 1: Kinh nghiệm
Người thả drone phải có kinh nghiệm sử dụng drone trước đó, biết các thao tác cơ bản khi thả drone, một số lỗi cơ bản có thể xảy ra.</t>
  </si>
  <si>
    <t>B_14 20152230 Thân Tài  Linh
-Khả năng xử lý vấn đề
Người dùng phải có kỹ năng xử lý vấn đề tốt phòng trường hợp gặp những lỗi nhỏ lặt vặt trong quá trình sử dụng để tránh mất thời gian</t>
  </si>
  <si>
    <t>B_15 20151915 Bùi Phú  Hướng
Hệ thống cần có nút bấm cảnh báo trên màn hình quan sát hình ảnh của drone để thông báo với hệ thống có việc khẩn  cấp xảy ra như cháy rừng hay có lũ lụt, chặt phá rừng,..</t>
  </si>
  <si>
    <t>B_16 20150703 Phan Quang Dũng
Khả năng nhận thức thông tin của người dùng: Mức độ con người tiếp nhận thông tin là khác nhau. Có những người tốt với tiếp nhận thông tin hình ảnh, có người tốt với các dang thông tin âm thanh.
Tìm ra các dạng thông tin mà người dùng dễ tiếp thu để đảm bảo việc tiếp nhận thông tin.</t>
  </si>
  <si>
    <t>B_17 20150835 Lương Mạnh Đạt
Người dùng có các thói quen sử dụng bằng 
1 tay hay 2 tay, nên chương trình phải xây 
dựng bố cục phù hợp với mỗi nhóm người 
đó</t>
  </si>
  <si>
    <t>B_18 20152594 Nguyễn Xuân Nam 
- Phần mềm có tùy chọn ngôn ngữ, có bổ sung nhiều ngoại ngữ phổ 
biến để người dùng có thể tùy chỉnh để phù hợp với bản thân
- tùy biến cách đọc theo từng ngôn ngữ cho phù hợp</t>
  </si>
  <si>
    <t>B_19 20151546 Nguyễn Văn Hoàng
- Ứng dụng phải được thiết kế tối giản, dễ
 dàng sử dụng, thân thiện với người dùng 
để những người ít sử dụng thiết bị di động,
 máy tính cũng có thể dễ dàng sử dụng được</t>
  </si>
  <si>
    <t>B_20 20152582 Nguyễn Trọng Nam
Cần phải có nhiều ngôn ngữ được hỗ trợ trong hệ thống để giúp người dùng ở các quốc gia khác nhau hoặc hạn chế về mặt ngoại ngữ có thể sử dụng hệ thống bằng chính ngôn ngữ mẹ đẻ</t>
  </si>
  <si>
    <t xml:space="preserve">B_21 20154461 Yos Saroeun
- Người dùng phải có kỹ năng xử lý vấn đề tốt 
phòng trường hợp gặp những lỗi nhỏ lặt vặt trong 
quá trình sử dụng để tránh mất thời gian
- Tìm ra các dạng thông tin mà người dùng dễ tiếp 
thu để đảm bảo việc tiếp nhận thông tin.
</t>
  </si>
  <si>
    <t>B_22_20150393 Biện Thành Chung
 Trình độ học vấn. Phụ thuộc vào trình độ học vấn mà khả năng phân tích tình huống giải quyết vấn đề sẽ ảnh hưởng trực tiếp đến 
 quá trình sử dụng hệ thống.
 Nên có việc kiểm tra trình độ hoặc các khóa đào tạo nghiệp vụ ngắn.</t>
  </si>
  <si>
    <t>B_23 20152084 Vũ Văn Kiên
Định kỳ cần kiểm tra giám sát lại đội ngũ kiểm lâm để chắc chắn rằng không ai lợi dụng hệ thống để kiếm lợi cho bản thân, khiến hệ thống hoạt động không được chính xác</t>
  </si>
  <si>
    <t>B_24 20141382 Nguyễn Ngọc Hải
- Kinh nghiệm (quản lý rừng):
Người quản lý rừng có kinh nghiệm biết được khu vực hay bị chặt phá để khoanh vùng cho drone kiểm tra nghiêm ngặt hơn.</t>
  </si>
  <si>
    <t>B_01 20151707 Tạ Quốc Huy
Tác nhân: Truyền thống văn hóa, phong tục, tập quán
- Cần chú ý tới cả yếu tố đơn vị đo khi thiết kế ứng dụng. Ví dụ như ở Việt Nam thì phổ biến dùng đơn vị đo khối lượng là g, kg, đơn vị đo chiều dài là cm, m...</t>
  </si>
  <si>
    <t>B_02 20153950 Trần Quốc Trọng
- Về điều kiện thời tiết cần phải tránh:
     + Xây dựng các trạm điều khiển ở các khu vực chịu ảnh hưởng xấu của thời tiết.
     + Thả drone vào thời tiết quá xấu ( gây hỏng drone).
     + ...</t>
  </si>
  <si>
    <t>B_03 20153552 Trần Văn  Thắng                                                                                            Có các chức năng cao hơn đối với người có kinh nghiệm hơn trong việc sử dụng</t>
  </si>
  <si>
    <t>B_04 20140076 Hoàng Ngọc Anh Người điều khiên phai thiết lập hành trình bay tốt nhất và tối ưu dựa vào kinh nghiệm của mình. Nơi điểm nóng chặt phá rừng hay nơi cần bảo vệ cấp độ một. Cho drone hoạt động tần suất cao để cập nhật liên tục phát hiện nguy cơ một cách nhanh nhất</t>
  </si>
  <si>
    <t>B_07 20151359 Phạm Minh Hiếu
 Hệ thị giác bao gồm các tác nhân:
  + Tác nhân 1: Độ sáng
  + Tác nhân 2: Kích thước và khoảng cách tương đối giữa đối tượng quan sát và mắt 
  + Tác nhân 3: Độ tương phản</t>
  </si>
  <si>
    <t>B_05 20152005 Trần Quang  Khải
Cán bộ điều khiển drone khi phát hiện, cảm nhận được sự khác biệt của môi trường mà drone không thể biết có thể tạm dừng, chuyển hướng lộ trình, tránh gây sự hỏng hóc cho thiết bị.</t>
  </si>
  <si>
    <t>B_06 20154485 Nguyễn Hữu Tùng
- Thiết kế icons mang tinh tượng hình để người dùng có thể dễ dàng phân biệt khi chỉ cần nhìn một icon là đoán được chức năng của icon đó.</t>
  </si>
  <si>
    <t>B_07 20153338 Cao Minh Thao
Mục đích là đạt được trình độ đủ để vận hành hệ thống một cách cơ bản, hoặc nâng cao hơn là cách ứng xử phản ứng với các tình huống khi vận hành, nâng cao kinh nghiệm để chỉ dạy cho những người trình độ kém hơn</t>
  </si>
  <si>
    <t>B_09 20151387 Nguyễn Thị Hiền
- Kinh nghiệm (quản lý, cho bay drone):
Người có kinh nghiệm cho drone bay và quản lý sẽ dễ dàng phát hiện ra drone bị lỗi hoặc những cảnh báo từ drone gửi về.</t>
  </si>
  <si>
    <t>B_10 20179624 Nguyễn Đình Khiêm
Người quản lý rừng dựa vào kinh nghiệm để thiết lập hành trình bay cho drone đảm bảo thời gian, độ cao, vận tốc</t>
  </si>
  <si>
    <t>B_11 20152675 Đồng Thị Ngọc
Người sử dụng hệ thống cần có kinh nghiệm đọc bản đồ để có thể thiết lập và thay đổi lộ trình đường đi drone 1 cách dễ dàng</t>
  </si>
  <si>
    <t>B_12 20152976 Nguyễn Xuân  Quang
-Tác nhân 1: Kinh nghiệm.
Người quản lý rừng phải có kinh nghiệm quản lý rừng nhiều năm, có khả năng xác nhận lại các video hệ thống đã lọc, ngoài ra cần có kinh nghiệm quản lý nhân viên.</t>
  </si>
  <si>
    <t xml:space="preserve">B_14 20152230 Thân Tài  Linh
- khả năng xử lý vấn đề
Người dùng cần thiết xử lý những trường hợp drone hết pin , phản xạ nhanh chóng </t>
  </si>
  <si>
    <t>B_15 20151915 Bùi Phú  Hướng
Nút cảnh báo cần làm nổi bật trên giao diện, kich thước vừa phải, màu sắc nổi bật (nên để màu đỏ) để người dùng có thể bấm ngay khi có sự cố.</t>
  </si>
  <si>
    <t>B_16 20150703 Phan Quang Dũng
Khả năng nhận thức thông tin của người dùng: Tốc độ đọc của người dùng là khác nhau phụ thuộc vào nhiều yếu tố như định dạng văn bản (font, cỡ chữ, căn lề,...), nội dung văn bản, ... Do đó, giao diện hệ thống cần được thiết kế một cách khoa học, giúp tăng tốc độ tiếp nhận thông tin.</t>
  </si>
  <si>
    <t xml:space="preserve">B_17 20150835 Lương Mạnh Đạt
Ứng dụng hỗ trợ nhiều ngôn ngữ để người 
dùng lựa chọn
</t>
  </si>
  <si>
    <t>B_18 20152594 Nguyễn Xuân Nam 
- Các menu đăng nhập và đăng xuất nên xuất hiện bên
phải, các menu chức năng nên bên trái để phù hợp với đa số 
- Vị trí các chức năng ít thay đổi để người dùng có thể ghi nhớ dễ dàng
để thao tác lần sau nhanh gọn hơn</t>
  </si>
  <si>
    <t>B_19 20151546 Nguyễn Văn Hoàng
- Đưa ra những chỉ dẫn được tích hợp trên
 ứng dụng để tránh trường hợp người sử 
dụng chưa quen với ứng dụng hoặc công 
nghệ</t>
  </si>
  <si>
    <t>B_20 20152582 Nguyễn Trọng Nam
Cần lấy thông tin quốc tịch của người dùng để có các thay đổi tích cực cho người dùng vì mỗi quốc gia lại có sở thích khác nhau nên cần thiết kế sao cho phù hợp nhất đối với từng người</t>
  </si>
  <si>
    <t xml:space="preserve">B_21 20154461 Yos Saroeun
- khả năng xử lý vấn đề
Người dùng cần thiết xử lý những trường hợp drone 
hết pin , phản xạ nhanh chóng.  Do đó, giao diện
 hệ thống cần được thiết kế một cách khoa học, 
giúp tăng tốc độ tiếp nhận thông tin. 
</t>
  </si>
  <si>
    <t>B_22_20150393 Biện Thành Chung
Thói quen làm việc là yếu tố thứ hai có và cũng rất quan trọng ảnh hưởng đến việc sử dụng hệ thống. Tri thức tạo nên ý thức, ý 
 thức tạo nên thói quen. Thói quen là những việc họ sẽ làm theo bản năng chứ không. Việc tạo ra những thói quen tốt sẽ làm cho hệ thống 
 tránh được những lỗi đến từ phía người dùng. 
 Việc đặt ra quy định để đảm bảo tránh những hành động theo thói quen xảy ra gây ảnh hưởng đến hệ thống.</t>
  </si>
  <si>
    <t>B_23 20152084 Vũ Văn Kiên
Cần có kỳ kiểm tra để đánh giá năng lực làm việc của mỗi người qua đó điều chỉnh nhân sự cho hợp lý nhất, để hệ thống vận hành 1 cách tốt nhất.</t>
  </si>
  <si>
    <t>B_07 20151359</t>
  </si>
  <si>
    <t xml:space="preserve">B_24 20141382 Nguyễn Ngọc Hải
- khả năng xử lý vấn đề
Người dùng cần thiết xử lý những trường hợp drone hết pin , phản xạ nhanh chóng </t>
  </si>
  <si>
    <t>Hệ thị giác bao gồm các tác nhân:
  + Tác nhân 1: Độ sáng
  + Tác nhân 2: Kích thước và khoảng cách tương đối giữa đối tượng quan sát và mắt 
  + Tác nhân 3: Độ tương phản</t>
  </si>
  <si>
    <t>B_01 20151707 Tạ Quốc Huy
Tác nhân: Truyền thống văn hóa, phong tục, tập quán
- Yếu tố ngôn ngữ, vùng miền đóng vai trò rất quan trọng khi thiết kế ứng dụng. Ứng dụng không được yêu cầu người dùng nhập những câu chữ hay ký tự mà nằm ngoài khả năng ngôn ngữ của người dùng (ví dụ như yêu cầu nhập chữ cái Latin nhưng người dùng lại sử dụng bàn phím chữ tượng hình).</t>
  </si>
  <si>
    <t>B_02 20153950 Trần Quốc Trọng
- Về vấn đề kinh nghiệm về núi rừng của kiểm lâm:
   + Mỗi kiểm lâm phải được đào tạo về những vấn đề trong núi rừng và liên tục trau dồi để nâng cao kinh nghiệm bản thân.
   + Phải có kinh nghiệm về núi rừng để thiết lập drone sao cho phù hợp.
   + Có hiểu biết về thời tiêt, địa hình núi rừng để có những biện pháp khắc phục phù hợp trong những tình huống bất thường xảy ra.</t>
  </si>
  <si>
    <t>B_03 20153552 Trần Văn  Thắng                                                                             Phán đoán tình huống cho sự trục trặc sắp xảy ra để hoản thiện khả năng với những người có kinh nghiệm</t>
  </si>
  <si>
    <t xml:space="preserve">B_04 20140076 Hoàng Ngọc Anh Có thể xem xét các cảnh báo từ phần mềm drone gửi về rồi chắt lọc đưa ra kết quả chính xác nhất. cũng cần xem các cảm biến trả về rồi từ đó báo cáo vi phạm có thể xay ra ...                                                                                                                              </t>
  </si>
  <si>
    <t>B_05 20152005 Trần Quang  Khải
Với  kinh nghiệm cảm nhận những sự thay đổi bất thường của rừng, cán bộ có thể điều khiển drone quay rõ ràng chỗ mà mình nghi vấn, chụp thêm ảnh để gửi về trung tâm.</t>
  </si>
  <si>
    <t>B_06 20154485 Nguyễn Hữu Tùng
- Hệ thống quản lý drone không phải là phần mềm "thương mại đại chúng" nên không nên có những quảng cáo ngoài lề gây khó chịu, cản trở công việc của người dùng.</t>
  </si>
  <si>
    <t>B_07 20153338 Cao Minh Thao
Nâng cao trình độ chính là một trong những cách cơ bản nhất để tăng năng suất của hệ thống, giảm chi phí hao tổn, chi phí sửa chữa bảo dưỡng thiết bị và đem lại hiệu quả tương tác cao hơn, vì thế cần có các phương pháp kiểm tra đối với trình độ người sử dụng, cấp chứng chỉ để hợp thức hóa việc sử dụng hệ thống của các cá nhân có thẩm quyền, nghĩa vụ</t>
  </si>
  <si>
    <t>B_09 20151387 Nguyễn Thị Hiền
- Kinh nghiệm sử dụng các hệ thống tương tự giúp cho người dùng hiểu rõ quy trình tương tác của hệ thống, sử dụng dễ dàng.</t>
  </si>
  <si>
    <t>B_10 20179624 Nguyễn Đình Khiêm
Người quản lý rừng thao tác nhanh chóng vợi hệ thống qua nhiều năm làm việc</t>
  </si>
  <si>
    <t xml:space="preserve">B_11 20152675 Đồng Thị Ngọc
Người sử dụng nên chọn những người từng được làm việc với drone, để có thể tận dụng tối đa các chức năng của thiết bị này và tránh làm hỏng thiết bị
</t>
  </si>
  <si>
    <t>B_12 20152976 Nguyễn Xuân  Quang
-Tác nhân 1: Kinh nghiệm  
Cần tổ chức các lớp đào tạo để người dùng có khả năng sử dụng ứng dụng, các bước từ thả drone đến khi thu drone về, người quản lý thì cần nắm rõ quy trình làm việc của hệ thống</t>
  </si>
  <si>
    <t xml:space="preserve">B_14 20152230 Thân Tài  Linh
- khả năng xử lý vấn đề
Đội ngũ nhân viên phải có kỹ năng xử lý vấn đề trong những trường hợp cần xử lý những yêu cầu của người dùng  </t>
  </si>
  <si>
    <t>B_15 20151915 Bùi Phú  Hướng
Có nhiều người có thói quen dùng điện thoại bằng một tay nên thiết kế giao diện sao cho thuận tiện cho cả người dùng 1 tay và có tay nhỏ.</t>
  </si>
  <si>
    <t>B_16 20150703 Phan Quang Dũng
Khả năng nhận thức thông tin của người dùng: Ưu tiên sử dụng các phương pháp truyền tải thông tin hỗ trợ việc tiếp nhận thông tin của người dùng. Ưu tiên hỉnh ảnh và âm thanh, giảm bớt kiểu văn bản.</t>
  </si>
  <si>
    <t xml:space="preserve">B_17 20150835 Lương Mạnh Đạt
Ứng dụng cần xây dựng chức năng phóng to, 
thu nhỏ màn hình để phù hợp với từng người
</t>
  </si>
  <si>
    <t>B_18 20152594 Nguyễn Xuân Nam 
-  Giao diện đơn giản, thân thiện, một số tính năng có thể tùy chỉnh 
theo sở thích người dùng
- Các yếu tố như màu sắc, icon, nhạc chuống,.. cần có tính gợi nhớ
cao và phổ biến</t>
  </si>
  <si>
    <t>B_19 20151546 Nguyễn Văn Hoàng
- Khi người dùng nhập sai thông tin
 hoặc trong quá trình sử dụng nhấn
 các nút hoặc thao tác không đúng thì
 đưa ra những hướng dẫn và thông 
báo cho người dùng</t>
  </si>
  <si>
    <t>B_20 20152582 Nguyễn Trọng Nam
Giao diện cần được thiết kế theo các quốc gia khác nhau để có mĩ quan tốt nhât, tránh các hình ảnh  phản cảm, chế diễu đối với từng quốc gia</t>
  </si>
  <si>
    <t>B_21 20154461 Yos Saroeun
Khả năng nhận thức thông tin của người dùng: 
Ưu tiên sử dụng các phương pháp truyền tải 
thông tin hỗ trợ việc tiếp nhận thông tin của 
người dùng.</t>
  </si>
  <si>
    <t>B_22_20150393 Biện Thành Chung
Với những thói quen cùng với tri thức dần dần người sử dụng sẽ tích lũy được những 
 kinh nghiệm cảm nhận những sự thay đổi bất thường của rừng và những kinh nghiệm xử lý.  
 Kiểm lâm có kinh nghiệm sẽ xử lý tốt hơn người chưa có kinh nghiệm. Ví dụ như việc nghi vấn một vấn đề của khu rừng
 có thể điều khiển drone quay rõ ràng chỗ mà mình nghi vấn, chụp thêm ảnh để gửi về trung tâm.</t>
  </si>
  <si>
    <t>B_23 20152084 Vũ Văn Kiên
Cần tập cho đội ngũ kiểm soát viên có thói quen tốt trong quá trình làm việc, tránh các tai tệ nạn xã hội sẽ ảnh hướng xấu đến đội ngũ cán bộ.</t>
  </si>
  <si>
    <t>B_01 20151707 Tạ Quốc Huy
Tác nhân: Thói quen
- Cần thiết kế ứng dụng sao cho phù hợp với thói quen của đại đa số người dùng tiềm năng để khiến họ cảm thấy quen thuộc và sử dụng dễ dàng hơn.</t>
  </si>
  <si>
    <t>bị sao chép</t>
  </si>
  <si>
    <t xml:space="preserve">B_02 20153950 Trần Quốc Trọng
- Về vấn đề kinh nghiệm về núi rừng của nhân viên quản lý:
    + Nhân viên quản lý cũng cần phải có kinh nghiệm về thời tiêt và núi rừng.
    + Để có thể thông báo cho kiểm lâm trong tình huống khẩn cấp hoặc để hiểu khi kiểm lâm thông báo về hệ thống.
    + Không máy móc: kiểm lâm phải hoàn thành quá trình kiểm tra hàng ngày không quan tâm đến điều kiện thời tiết, tự nhiên.
     + Hiểu được sự thay đổi của tự nhiên để hỗ trợ quá trình phân tích hình ảnh tránh sai xót.  </t>
  </si>
  <si>
    <t>B_03 20153552 Trần Văn  Thắng                                                                              Cán bộ nhân viên cần được đào tạo cho việc sử dụng điểu khiển drone thuần thục nhất</t>
  </si>
  <si>
    <t xml:space="preserve">B_04 20140076 Hoàng Ngọc Anh   Cần vật liệu tốt để   hạn chế tối đa các tác động từ môi trường sự ăn mòn thời tiết                                                                                                                                                                                                                                                                                                                                                                                               </t>
  </si>
  <si>
    <t>B_24 20141382 Nguyễn Ngọc Hải
 Hệ thị giác bao gồm các tác nhân:
  + Tác nhân 1: Độ sáng
  + Tác nhân 2: Kích thước và khoảng cách tương đối giữa đối tượng quan sát và mắt 
  + Tác nhân 3: Độ tương phản</t>
  </si>
  <si>
    <t>B_05 20152005 Trần Quang  Khải
Drone cần được thiết kế sao cho hạn chế tối đa các tác động của môi trường như cần chống chịu được nhiệt độ cao, áp suất không khí, chống nước, khả năng chịu va đập tốt.</t>
  </si>
  <si>
    <t>B_24 20141382</t>
  </si>
  <si>
    <t>B_06 20154485 Nguyễn Hữu Tùng
- Hệ thống quản lý drone cần có chức năng "Tutorial", tức là đối với những người dùng lần đầu tiên thì sẽ được hướng dẫn sơ lược qua cách sử dụng các chức năng chính.</t>
  </si>
  <si>
    <t>B_07 20153338 Cao Minh Thao
Yêu cầu đối với kinh nghiệm:
Cần đào tạo qua với những người mới bắt đầu, hoặc bài kiểm tra với người có kinh nghiệm, để dễ dàng phản ứng với các tình huống trong lúc vận hành, tránh lỗi, tránh sai sót, hỏng hóc thiết bị.</t>
  </si>
  <si>
    <t>B_09 20151387 Nguyễn Thị Hiền
- Khả năng thích ứng với công nghệ giúp người dùng có thể học cách sử dụng hệ thống nhanh và dễ dàng hơn.</t>
  </si>
  <si>
    <t xml:space="preserve">B_10 20179758 Bùi Nhật Trường
Đối với những người sử dụng có thái độ làm việc tốt, công việc sẽ tiến hành một cách thuận lợi trong quá trình thực hiện nghiệp vụ trên ứng dụng. Thái độ làm việc quyết định rất lớn tới quy trình của ứng dụng. Người có thái độ làm việc tốt sẽ tích cực hoàn thành công việc với hiệu suất được nâng cao thông qua việc áp dụng công nghệ </t>
  </si>
  <si>
    <t>B_11 20152675 Đồng Thị Ngọc
Người dùng phải tốt nghiệp cấp 3, nhân viên quản trị cần có ít nhất 3 năm kinh nghiệm, tất cả những người sử dụng đều phải có hiểu biết về drone, trong đó có ít nhất 1 người am hiểu(chuyên gia)</t>
  </si>
  <si>
    <t>B_12 20152976 Nguyễn Xuân  Quang
- Tác nhân 2: Thái độ làm việc
Khi gặp lỗi về hệ thống hoặc drone, nhân viên phải ngay lập tức dùng chức năng báo cáo lỗi trong ứng dụng để báo cáo lại cho quản lý biết và để hệ thống lưu lại.</t>
  </si>
  <si>
    <t>B_14 20152230 Thân Tài  Linh
Trách nhiệm trong công việc
Người kiểm lâm phải tập trung , tinh thần trách nhiệm cao, không được mất cảnh giác với bất kỳ thời điểm nào của quá trình quản lý</t>
  </si>
  <si>
    <t xml:space="preserve">B_15 20151915 Bùi Phú  Hướng
Trình độ học vấn của mỗi người là khác nhau nên trong hướng dẫn cần dùng từ dễ hiểu, nên hướng dẫn bằng hình ảnh sẽ trực quan hơn. </t>
  </si>
  <si>
    <t>sao chép</t>
  </si>
  <si>
    <t>B_16 20150703 Phan Quang Dũng
Khả năng tiếp nhận công nghệ của người dùng: Tùy vào độ tuổi, giới tính, trình độ đào tạo, ... khả năng tiếp nhận công nghệ của mỗi người là khác nhau, đặc biệt là với người dùng hệ thống Drone là kiểm lâm và các kỹ thuật viên là khác nhau. Hệ thống xây dựng nên trên các thiết bị phần cứng mà các loại người dùng dễ dùng : smartphone và laptop.</t>
  </si>
  <si>
    <t xml:space="preserve">B_17 20150835 Lương Mạnh Đạt
Ứng dụng được sử dụng với nhiều địa điểm, 
địa phương khác nhau, cần xây dựng các hình 
ảnh phù hợp với văn hóa ở nơi đó           </t>
  </si>
  <si>
    <t>B_18 20152594 Nguyễn Xuân Nam 
- Cần thiết kế sản phẩm có thể đáp ứng cho cả người sử dụng tay phải
lẫn tay trái 
- Có thể sử dụng được cả một tay lẫn 2 tay để tạo sự thuận tiện khi 
làm việc</t>
  </si>
  <si>
    <t>B_01 20151748 Phí Khánh Huyền
 - Về độ sáng:
 + Hệ thống cần được cài đặt với độ sáng cơ bản phù hợp với mọi người
 + Người dùng có thể điều chỉnh mức độ sáng theo ý muốn</t>
  </si>
  <si>
    <t>B_19 20151546 Nguyễn Văn Hoàng
-Thiết kế ứng dụng dựa trên những thói quen
 phổ biến của người dùng sẽ phù hợp với
 nhiều người dùng hơn, khi đó ứng dụng 
cũng được sử dụng phổ biến</t>
  </si>
  <si>
    <t>B_01 20151748</t>
  </si>
  <si>
    <t>B_20 20152582 Nguyễn Trọng Nam
Thói quen của mỗi người dùng của mỗi quốc gia là khác nhau, vì vậy cần xử lý các thông tin người dùng, các thao tác của người dùng đê tự động sắp xếp và gợi ý cho người dùng theo thời gian tốt nhất</t>
  </si>
  <si>
    <t>- Về độ sáng:
 + Hệ thống cần được cài đặt với độ sáng cơ bản phù hợp với mọi người
 + Người dùng có thể điều chỉnh mức độ sáng theo ý muốn</t>
  </si>
  <si>
    <t xml:space="preserve">B_21 20154461 Yos Saroeun
- Khả năng tiếp nhận công nghệ của người dùng: 
Tùy vào độ tuổi, giới tính, trình độ đào tạo, ... 
-Trách nhiệm trong công việc : người kiểm lâm 
phải tập trung , tinh thần trách nhiệm cao, 
không được mất cảnh giác với bất kỳ thời điểm 
nào của quá trình quản lý
</t>
  </si>
  <si>
    <t>B_22_20150393 Biện Thành Chung
 Tác nhân: Truyền thống văn hóa, phong tục, tập quán
  - Cần chú ý đến văn phong thông báo cũng như văn hóa của nơi sử dụng
  - Ví dụ như ở Việt Nam sẽ hiển thị thông báo theo hàng ngang nhưng mà người Nhật có thể họ muốn hiển thị thông báo theo hàng dọc
  - Thông báo của người Việt Nam sẽ đi từ vị trí đến tổng quát nhưng người Nhật họ muốn từ tổng quát đến chi tiết.</t>
  </si>
  <si>
    <t>B_23 20152084 Vũ Văn Kiên
Cần tạo cho đội ngũ kiểm soát viên môi trường làm việc thoải mái nhất, hòa đồng, giúp đỡ nhau trong công việc tránh tạo áp lực, stress cho nhân viên.</t>
  </si>
  <si>
    <t>B_24 20141382 Nguyễn Ngọc Hải
- Khả năng thích ứng với công nghệ giúp người dùng có thể học cách sử dụng hệ thống nhanh và dễ dàng hơn.</t>
  </si>
  <si>
    <t>B_01 20151707 Tạ Quốc Huy
Tác nhân: Thói quen
- Thiết kế ứng dụng sao cho khi người dùng sử dụng một thời gian thì sẽ dần dần hình thành các thói quen tốt có tác dụng cho chính nghiệp vụ giám sát, kiểm tra rừng.</t>
  </si>
  <si>
    <t>B_24 20141382 Nguyễn Ngọc Hải
 - Về độ sáng:
 + Hệ thống cần được cài đặt với độ sáng cơ bản phù hợp với mọi người
 + Người dùng có thể điều chỉnh mức độ sáng theo ý muốn</t>
  </si>
  <si>
    <t>B_02 20153950 Trần Quốc Trọng
- Về vấn đề kinh nghiệm sử dụng thiết bị của nhân viên:
     + Mỗi nhân viên phải được đào tạo sử dụng các thiết bị trước khi sử dụng, tránh gây hỏng hóc thiết bị.
     + Mỗi nhân viên phải có nghĩa vụ bảo vệ, giữ gìn thiết bị của mình.
     + Phải báo ngay cho trung tâm khi thiết bị gặp vấn đề để có cách khắc phục kịp thời.</t>
  </si>
  <si>
    <t>B_03 20153552 Trần Văn  Thắng                                                                                        Dựa vào khả năng hiểu biết của từng cán bộ nhân viên mà thực hiện training cho phù hợp hơn</t>
  </si>
  <si>
    <t xml:space="preserve">B_04 20140076 Hoàng Ngọc Anh                                                                                                                                                                                                                                                                                                                                                                                                       </t>
  </si>
  <si>
    <t>B_05 20152005 Trần Quang  Khải
Thiết bị cảm biến về môi trường như cảm biết nhiệt độ, camera hồng ngoại, thiết bị thu âm phải đảm bảo sự bền bỉ bởi đây là bộ phận nhạy cảm, thể hiện chất lượng của drone</t>
  </si>
  <si>
    <t>B_06 20154485 Nguyễn Hữu Tùng
- Bản đồ dễ dàng xoay theo hướng người dùng muốn, tạo sự thoải mái, dễ dàng trong quá trình người dùng tìm đường hay di chuyển điều khiển drone.</t>
  </si>
  <si>
    <t>B_07 20153338 Cao Minh Thao
Yêu cầu đói với thói quen sử dụng thiết bị công nghệ:
- Cần người sử dụng phải có thói quen lành mạnh với các thiết bị công nghệ
- Tránh xao nhãng trong quá trình làm việc
- Tránh sử dụng hệ thống cho các mục đích không trong sáng</t>
  </si>
  <si>
    <t>B_09 20151387 Nguyễn Thị Hiền
- Khi hệ thổng có những thay đổi về công nghệ, giao diện, tương tác thì người có kinh nghiệm sẽ thích ứng nhanh hơn người bình thường.</t>
  </si>
  <si>
    <t>B_02 20153710 Nguyễn Thị Thư
 Font chữ thống nhất, cỡ chữ cũng cần thống nhât, đối
 với phần nội dung, để font-chữ 14px, đối với phần tiêu
 đề, để font chữ 26px, thống nhất sử dụng font-family
 arial</t>
  </si>
  <si>
    <t>B_10 20179758 Bùi Nhật Trường
Ngược lại, đối với những người có thái độ làm việc không tốt, không cố gắng trong công việc thì việc giải quyết vấn đề là vô cùng khó khăn, kể cả khi có công nghệ hiện đại hỗ trợ. Phần mềm được sinh ra để hỗ trợ con người trong công việc giúp công việc được xử lý nhanh hơn. Tuy nhiên phần mềm không thể thay thế hoàn toàn con người trong công việc, đặc biệt là việc vận hành.</t>
  </si>
  <si>
    <t>B_11 20152675 Đồng Thị Ngọc
Tất cả người sử dụng đều được yêu cầu có smartphone, biết sử dụng thiết bị này, ngoài ra cần biết sử dụng thành thạo máy tính, có hiểu biết về công nghệ thông tin và nắm được cơ bản cách sử dụng của drone</t>
  </si>
  <si>
    <t>B_02 20153710</t>
  </si>
  <si>
    <t>B_12 20152976 Nguyễn Xuân  Quang 
- Tác nhân 2: Thái độ làm việc
Khi được phân kiểm tra các khu vực bị nghi ngờ, người kiểm lâm cần kiểm tra rõ, viết lại báo cáo và chụp hình làm bằng chứng, không kiểm tra qua loa, lấy lệ.</t>
  </si>
  <si>
    <t>ont chữ thống nhất, cỡ chữ cũng cần thống nhât, đối
 với phần nội dung, để font-chữ 14px, đối với phần tiêu
 đề, để font chữ 26px, thống nhất sử dụng font-family
 arial</t>
  </si>
  <si>
    <t>B_14 20152230 Thân Tài  Linh
Trách nhiệm trong công việc
Đội ngũ phát triển phải có trách nhiệm tiếp nhận ý kiến phản hồi của khách hàng để hoàn thiện sản phẩm hơn nữa</t>
  </si>
  <si>
    <t>B_15 20151915 Bùi Phú  Hướng
Các người dùng hệ thống cần có trình độ học vấn tối thiểu tốt nghiệp cấp 3 và có khả năng tự học, khi đọc hướng dẫn sử dụng thì có thể hiểu và vận dụng được</t>
  </si>
  <si>
    <t>B_16 20150703 Phan Quang Dũng
Khả năng tiếp nhận công nghệ của người dùng: Hệ thống xây dựng nên tối ưu hóa các thao tác, loại bỏ các thao tác thừa, không quan trọng, giúp số lượng các bước để đạt được kết quả là tối thiểu hóa,... giúp người dùng dễ nhớ các thao tác.</t>
  </si>
  <si>
    <t>B_17 20150835 Lương Mạnh Đạt
Cần thiết kế chức năng lưu lại lịch sử hoạt 
động cho từng người sử dụng một, từ thói quen
hoạt động của họ đưa ra các điều chỉnh tới 
ứng dụng cho riêng họ</t>
  </si>
  <si>
    <t>B_18 20152594 Nguyễn Xuân Nam 
- Xây dựng bảng biểu thống kê tình trang làm việc của người dùng, cần 
có thông báo lịch làm việc và khu vực làm việc một cách chính xác,
cũng như các yếu tố liên quan như thời tiết, tình trạng rừng trước đó,..
- Nhắc nhở người dùng nếu chưa hoàn thành nhiệm vụ</t>
  </si>
  <si>
    <t>B_19 20151546 Nguyễn Văn Hoàng
-Cho phép người dùng đóng góp ý kiến
 về ứng dụng để tập hợp lại những thói
 quen chũng của người dùng và cấp 
nhật lại hệ thống nhằm phù hợp hơn 
với nhiều người dùng</t>
  </si>
  <si>
    <t>B_20 20152582 Nguyễn Trọng Nam
Nên thiết kế giao diện theo thời gian, thời tiết, nhiệt độ của môi trường xung quanh để giúp người dùng có cảm giác gần gửi, tăng khả năng làm việc cho người dùng</t>
  </si>
  <si>
    <t>B_21 20154461 Yos Saroeun
Trách nhiệm trong công việc: Đội ngũ phát triển 
phải có trách nhiệm tiếp nhận ý kiến phản hồi của 
khách hàng để hoàn thiện sản phẩm hơn nữa</t>
  </si>
  <si>
    <t>B_13 20152754 Nguyễn Thế Nhạ
 Font chữ thống nhất, cỡ chữ cũng cần thống nhât, đối
 với phần nội dung, để font-chữ 14px, đối với phần tiêu
 đề, để font chữ 26px, thống nhất sử dụng font-family
 arial</t>
  </si>
  <si>
    <t>B_22_20150393 Biện Thành Chung
Tác nhân: Truyền thống văn hóa, phong tục, tập quán
  -Khi thiết kế ứng dụng cần phải tìm hiểu rõ văn hóa, phong tục tập quán của nhóm người sử dụng tiềm năng, 
   tránh các yếu tố kiêng kỵ hay các yếu tố gây ra sự phản cảm.
  - Ví dụ như ở một số nước Mĩ thì hay tránh những thông báo hoặc hiển thị liên quan đến những điều kiêng kỵ 
  điển hình là 11-09 hoặc kiêng số 666.</t>
  </si>
  <si>
    <t>B_13 20152754</t>
  </si>
  <si>
    <t>B_23 20152084 Vũ Văn Kiên
Sau mỗi kỳ kiểm tra chất lượng nhân viên, nếu nhân viên nào kém hoặc có hành vi tiêu cực có thể thay thế hoặc cho đi học khóa học để đào tạo lại</t>
  </si>
  <si>
    <t>B_01 20151707 Tạ Quốc Huy
Tác nhân: Thói quen
- Thiết kế ứng dụng có khả năng tùy biến linh hoạt để phù hợp với thói quen sử dụng của người dùng. Ví dụ như cho phép thay đổi màu sắc, thay đổi vị trí của các nút tương tác...</t>
  </si>
  <si>
    <t>B_02 20153950 Trần Quốc Trọng
- Về vấn đề thái độ làm việc:
     + Thái độ làm việc là rất quan trọng với hệ thống, thái độ làm việc không tốt sẽ khiến hệ thống hoạt động không tốt.
     + Hệ thống của chúng ta cần phải đảm bảo tính bảo mật nên cần phải kiểm duyệt nhân viên trước khi sử dụng trong hệ thống.
     + Mỗi nhân viên phải có ý thức làm việc phục vụ mục đích chung của hệ thống.</t>
  </si>
  <si>
    <t>B_03 20153552 Trần Văn  Thắng                                                                                                              Sức chịu đựng của thiết bị và khả năng hoạt động cũng cần được chú trọng</t>
  </si>
  <si>
    <t>B_05 20152005 Trần Quang  Khải
Drone cần đảm bảo tính dễ vận chuyển, gọn nhẹ, mang vác khi đi trong các địa hình rừng núi phức tạp, khó khăn, tránh sự cồng kềnh.</t>
  </si>
  <si>
    <t>B_06 20154485 Nguyễn Hữu Tùng
- Hệ thống đưa ra các yêu cầu rõ ràng nhưng ngắn gọn để người dùng dễ hiểu, dễ nắm bắt, không bắt người dùng phải suy nghĩ nhiều dễ gây bực dọc hoặc bất tiện, giảm đi hiệu quả của ứng dụng cũng như bài toán nghiệp vụ cần giải quyết</t>
  </si>
  <si>
    <t>B_17 20150835 Lương Mạnh Đạt
 Yêu cầu về độ tương phản:
 Các phần nội dung có màu sắc và độ tương phản về ánh sáng một cách phù hợp, làm nổi bật nội dung chính cần thể hiện, cụ thể có thể để nền sàng và nội dung tối để tăng tính tương phản</t>
  </si>
  <si>
    <t>B_07 20153338 Cao Minh Thao
Cần tạo thói quen tốt cho người sử dụng hệ thống, tránh chây ỳ lười biếng ỷ lại, tạo các giao diện kiểm soát đối với tài khoản của admin (chức năng kiểm tra từng kiểm lâm, chức năng chia sẻ màn hình của drone, v.v...)</t>
  </si>
  <si>
    <t>B_17 20150835</t>
  </si>
  <si>
    <t>B_09 20151387 Nguyễn Thị Hiền
- Khả năng thích ứng với những công nghệ khác nhau giúp người dùng có thể tự sửa những lỗi đơn giản hoặc phát hiện những lỗi lớn hơn và thông báo cho LTV.</t>
  </si>
  <si>
    <t>êu cầu về độ tương phản:
 Các phần nội dung có màu sắc và độ tương phản về ánh sáng một cách phù hợp, làm nổi bật nội dung chính cần thể hiện, cụ thể có thể để nền sàng và nội dung tối để tăng tính tương phản</t>
  </si>
  <si>
    <t>B_10 20179758 Bùi Nhật Trường
Để có thể giúp người sử dụng tập trung tối đa và quy trình nghiệp vụ xử lý cần thiết, nhà phát triển ứng dụng nên xem xét và đưa ra những thiết kế đến mức tự động hóa nhiều nhất có thể. Mỗi một chức năng thực hiện có thể tự động sẽ giúp người sử dụng bớt phải suy nghĩ và tập trung hơn và nghiệp vụ chính của họ, Ví dụ: Trong ứng dụng quản lý rừng bằng drone, với 500 ảnh-video trả về thì chuyên viên phân tích phải thực hiện nhiệm vụ rất lớn =&gt; Có thể cài đặt và sử dụng AI để giúp phân tích và liệt kê ra các ảnh-video nghi ngờ.</t>
  </si>
  <si>
    <t>B_11 20152675 Đồng Thị Ngọc
Người dùng cần có ngoại ngữ vì hệ thống có một vài chỗ không sử dụng Tiếng Việt, trường hợp không hiểu được những chỗ này có thể ảnh hưởng vô cùng lớn đến quyết định khi gặp phải một trường hợp ngoại lệ, chưa từng gặp phải</t>
  </si>
  <si>
    <t>B_12 20152976 Nguyễn Xuân  Quang
-Tác nhân 2: Thái độ làm việc
Các nhân viên được giao quản lý drone nào cần chịu trách nhiệm nếu drone có lỗi, hỏng hóc trong thời gian nhân viên đó quản lý, thẻ nhớ phải được lắp vào drone trước khi đem thả.</t>
  </si>
  <si>
    <t>B_14 20152230 Thân Tài  Linh
Người  dùng phải có trách nhiệm tuân thủ quy trình trong việc sử dụng tránh những lỗi cơ bản, tiết kiệm thời gian chi phí</t>
  </si>
  <si>
    <t>B_15 20151915 Bùi Phú  Hướng
Khi làm việc, mỗi người  có một đô tập trung khác nhau vì vậy ứng dụng cần có chức năng đếm thời gian hay quản lí thời gian biểu để nhắc nhwor người dùng tập trung hơn vào cong việc.</t>
  </si>
  <si>
    <t>tự sao chép</t>
  </si>
  <si>
    <t>B_16 20150703 Phan Quang Dũng
Khả năng tiếp nhận công nghệ của người dùng: Xây dựng hệ thống có giao diện tinh giản, đơn giản, chuyên nghiệp, tập trung. Tránh các hình ảnh hoa hòe, đa sắc nhiều màu. Các lựa chọn của các thao tác liên quan đến nhau thì ở gần nhau.</t>
  </si>
  <si>
    <t xml:space="preserve">B_17 20150835 Lương Mạnh Đạt
Thiết kế âm thanh, các dọng nói phù hợp
với địa phương người sử dụng
</t>
  </si>
  <si>
    <t>B_18 20152594 Nguyễn Xuân Nam 
- Thiết kế sản phẩm phù hợp với nhiều hệ điều hành, các giao diện liên
quan cũng nên theo quy chuẩn của từng hệ điều hành để đáp ứng 
được thói quen, sở thích của từng người khi sử dụng sản phẩm</t>
  </si>
  <si>
    <t>B_19 20151546 Nguyễn Văn Hoàng
-Xây dựng chức năng lựa chọn ngôn
 ngữ cho người sử dụng có thể tùy 
chọn ngôn ngữ phù hợp với bản thân
 người sử dụng. Tránh trường hợp hệ
 thống chỉ hiển thị tiếng Anh mà người
 sử dụng chỉ viết Tiếng Việt,...</t>
  </si>
  <si>
    <t>B_20 20152582 Nguyễn Trọng Nam
Trong các khoảng thời gian mệt mỏi, hay xấu, cần có các gợi ý thay đổi về hình ảnh, giao diện để giúp người dùng nhận biết được môi trường đang diễn ra xung quanh</t>
  </si>
  <si>
    <t>B_21 20154461 Yos Saroeun
Khi làm việc, người dùng phải có trách nhiệm tuân 
thủ quy trình trong việc sử dụng tránh những 
lỗi cơ bản, tiết kiệm thời gian chi phí</t>
  </si>
  <si>
    <t>B_22_20150393 Biện Thành Chung
Tác nhân: Truyền thống văn hóa, phong tục, tập quán
- Cần chú ý tới cả yếu tố đơn vị đo khi thiết kế ứng dụng. 
  đơn vị của Việt Nam chia theo 3 chữ số 1 ví dụ như 1 triệu 1,000,000 kg nhưng của Nhật Bản lại chia theo 4 chữ 
  100,0000 kg</t>
  </si>
  <si>
    <t>B_23 20152084 Vũ Văn Kiên
Chế độ ăn uống của nhân viên hợp lý, tập thể dục thể thao, vui chơi giải trí để sức khỏe được tốt nhất, tránh bị ảnh hưởng bởi thời tiết khắc nghiệt của rừng núi.</t>
  </si>
  <si>
    <t>B_24 20141382 Nguyễn Ngọc Hải
Trách nhiệm trong công việc
Đội ngũ phát triển phải có trách nhiệm tiếp nhận ý kiến phản hồi của khách hàng để hoàn thiện sản phẩm hơn nữa</t>
  </si>
  <si>
    <t>B_01 20151707 Tạ Quốc Huy
Tác nhân: Mức độ tiếp xúc với công nghệ
- Đối với người dùng là kiểm lâm thì mức độ tiếp xúc công nghệ không cao. Do đó đối với những người mới sử dụng thì cần hiển thị nội dung đủ chi tiết, rõ ràng.</t>
  </si>
  <si>
    <t>B_16 20150703 Phan Quang Dũng
 - Văn bản: Ngôn ngữ hệ thống sử dụng trong văn bản có thể chuyển đổi dễ dàng, đảm bảo các chất lượng tiếp nhận thông tin khác như độ dài, đúng nghĩa, ... sang ngôn ngữ khác tùy chọn trong cài đặt</t>
  </si>
  <si>
    <t>B_02 20153950 Trần Quốc Trọng
- Về trình độ học vấn:
     + Người dùng của hệ thống phải đầy đủ khả năng suy nghĩ (trình độ từ cấp 3 trở nên).
     + Đầy đủ các giác quan (không bị khuyết tật hay bị khiếm khuyết trên cơ thể).
     + Người dùng phải có khả năng sử dụng các thiết bị được giao.</t>
  </si>
  <si>
    <t>B_16 20150703</t>
  </si>
  <si>
    <t>B_03 20153552 Trần Văn  Thắng                                                                                                            Cần đảm bảo drơn có tính dễ dáng vận chuyển, di chuyển, gon nhẹ khi mang vác ở khu vực rừng núi</t>
  </si>
  <si>
    <t>- Văn bản: Ngôn ngữ hệ thống sử dụng trong văn bản có thể chuyển đổi dễ dàng, đảm bảo các chất lượng tiếp nhận thông tin khác như độ dài, đúng nghĩa, ... sang ngôn ngữ khác tùy chọn trong cài đặt</t>
  </si>
  <si>
    <t>B_05 20152005 Trần Quang  Khải
Cán bộ điều khiển ngoài kinh nghiệm rừng núi cần có thêm các kinh nghiệm về thiết bị điện tử, đảm bảo điều khiển thuần thục drone (Có thể  qua quá trình tập huấn, huấn luyện, hướng dẫn sử dụng)</t>
  </si>
  <si>
    <t>B_06 20154485 Nguyễn Hữu Tùng
- Có các chức năng góp ý, phản hồi để thu thập thói quen của người dùng, nắm bắt các yếu tố ảnh hưởng đến hành vi người dùng một cách chính xác và đa dạng, từ đó phát triển sản phẩm một cách phù hợp hơn</t>
  </si>
  <si>
    <t>B_07 20153338 Cao Minh Thao
Khuyến khích các bonus thưởng trên hệ thống cho các thành viên chăm chỉ, online lành mạnh, thói quen sử dụng hệ thống tốt, trơn tru và hiệu quả cao</t>
  </si>
  <si>
    <t>B_09 20151387 Nguyễn Thị Hiền
Thói quen của người sử dụng ảnh hưởng đến việc thiết kế của ứng dụng, thiết kế ứng dụng theo thói quen của người dùng sẽ giúp việc sử dụng ứng dụng dễ dàng hơn.</t>
  </si>
  <si>
    <t>B_10 20179758 Bùi Nhật Trường
Khả năng đọc hiểu và tự học của mỗi cá nhân là khác nhau. Vì vậy khi xây dựng ứng dụng hướng dẫn sử dụng là luôn cần thiết. Đồng thời hướng dẫn sử dụng phải được viết một cách chi tiết, tỉ mỉ, mạch lạc và dễ hiểu. Những khái niệm cần được giải thích rõ ràng.</t>
  </si>
  <si>
    <t>B_11 20152675 Đồng Thị Ngọc
Người dùng cần có thái độ trung thực khi sử dụng hệ thống, đảm bảo mọi thông tin nhận được và xử lí đều tuyệt đối chính xác và không có sự chỉnh sửa</t>
  </si>
  <si>
    <t>B_12 20152976 Nguyễn Xuân  Quang
- Tác nhân 3: Trình độ học vấn.
Các nhân viên đều phải tốt nghiệp cấp 3, đặc biệt nhân viên quản lý phải có thời gian làm việc trong ngành ít nhất 2 năm, trong đội ngũ luôn phải có một người am hiểu về drone.</t>
  </si>
  <si>
    <t>B_14 20152230 Thân Tài  Linh
Thói quen người dùng
Người kiểm lâm tránh mất cảnh giác, ngủ gật khi làm công tác giám sát. Việc này giúp giảm thiểu sai sót trong quá trình quản lý rừng</t>
  </si>
  <si>
    <t>B_24 20141382 Nguyễn Ngọc Hải
 - Văn bản: Ngôn ngữ hệ thống sử dụng trong văn bản có thể chuyển đổi dễ dàng, đảm bảo các chất lượng tiếp nhận thông tin khác như độ dài, đúng nghĩa, ... sang ngôn ngữ khác tùy chọn trong cài đặt</t>
  </si>
  <si>
    <t>B_15 20151915 Bùi Phú  Hướng
Ứng dụng cần có các tiện ích như lập danh sách các việc cần làm các khu vực cần quan sát,  thười gian biểu chocacs công việc đẻ người dùng có thể xắp xếp công việc khoa học, hiệu quả.</t>
  </si>
  <si>
    <t xml:space="preserve">B_16 20150703 Phan Quang Dũng
Khả năng phản xạ của người dùng: Với phản xạ với các thao tác vật lý : việc thiết kết các nút lựa chọn phải to, rõ nội dung, vừa tầm mắt, ... các thao tác tương tác cần được tối thiểu hóa các bước, hạn chế các thao tác nhập văn bản, tăng cường các thao tác chọn, vuốt,xoay, ... </t>
  </si>
  <si>
    <t xml:space="preserve">B_17 20150835 Lương Mạnh Đạt
Cho phép người dùng điểu khiển âm thanh, 
dọng nói phù hợp với bản thân
</t>
  </si>
  <si>
    <t>B_18 20152594 Nguyễn Xuân Nam 
- Có các chức năng góp ý, phản hồi để thu thập thói quen của người
dùng, nắm bắt các yếu tố ảnh hưởng đến hành vi người dùng một 
cách chính xác và đa dạng, từ đó phát triển sản phẩm một cách phù
hợp hơn</t>
  </si>
  <si>
    <t>B_19 20151546 Nguyễn Văn Hoàng
-Ứng dụng phải cho phép người dùng
 điều khiển âm thanh, màu nền cũng
 như màu của hình ảnh tránh trường
 hợp người sủ dụng bị hạn chế khả 
năng nghe và quan sát,..</t>
  </si>
  <si>
    <t>B_20 20152582 Nguyễn Trọng Nam
Cần thiết kế để hệ thống chạy phù hợp nhất cho những đối tượng bị khiếm khuyết trên cơ thể, như các nút bấm, nút chạm sẽ dễ hơn cho người sử dụng</t>
  </si>
  <si>
    <t>B_22_20150393 Biện Thành Chung
Tùy từng người sẽ có những mức độ tiếp xúc với công nghệ khác nhau.
- Đối với người dùng là kiểm lâm thì mức độ tiếp xúc công nghệ không cao. 
	Do đó đối với những người mới sử dụng thì cần hiển thị nội dung đủ chi tiết, rõ ràng. Có những hướng dẫn cụ thể đối với họ 
	làm tăng khả năng giải quyết vấn đề.</t>
  </si>
  <si>
    <t>B_23 20152084 Vũ Văn Kiên
Hệ thống thiết kế phải phù hợp với phong tục tập quán của từng vùng miền, tránh gây sự hiểu lầm, khó hiểu trong quá trình sử dụng</t>
  </si>
  <si>
    <t>B_01 20151707 Tạ Quốc Huy
Tác nhân: Mức độ tiếp xúc với công nghệ
- Đối với những người dùng đã sử dụng ứng dụng được một thời gian thì có thể tiến hành rút gọn, giản lược thông tin hiển thị để tăng tính hiệu quả tương tác.</t>
  </si>
  <si>
    <t>B_01 20151748 Phí Khánh Huyền
 Các thông báo phải có nội dung rõ ràng, theo tiếng việt chuẩn chứ không theo tiếng địa phương hay sử dụng từ ngữ khó hiểu</t>
  </si>
  <si>
    <t>B_02 20153950 Trần Quốc Trọng
- Về trình độ học vấn:
     + Hệ thống phải xây dựng phù hợp vận dụng các lợi thế của các chức năng giác quan.
     + Hệ thống phải xây dựng không quá phức tạp phù hợp với những người dùng đã lựa chọn.
     + Mỗi chức năng trong hệ thống phải có hướng dẫn cụ thể.</t>
  </si>
  <si>
    <t>B_03 20153552 Trần Văn  Thắng                                                           Đề phòng các khả năng có thể xảy ra khi thực hiện ngiệp vụ</t>
  </si>
  <si>
    <t>Các thông báo phải có nội dung rõ ràng, theo tiếng việt chuẩn chứ không theo tiếng địa phương hay sử dụng từ ngữ khó hiểu</t>
  </si>
  <si>
    <t>B_05 20152005 Trần Quang  Khải
Trang bị thêm các khả năng xử lí tại chỗ các yếu tố bất ngờ xảy ra như mưa gió bất ngờ, khả năng xử lý khi drone gặp sự cố.</t>
  </si>
  <si>
    <t>B_06 20154485 Nguyễn Hữu Tùng
Khả năng nhận thức thông tin của người dùng: Mức độ con người tiếp nhận thông tin là khác nhau. Có những người tốt với tiếp nhận thông tin hình ảnh, có người tốt với các dang thông tin âm thanh.
Tìm ra các dạng thông tin mà người dùng dễ tiếp thu để đảm bảo việc tiếp nhận thông tin.</t>
  </si>
  <si>
    <t>B_07 20153338 Cao Minh Thao
Yêu cầu đối với khả năng phản xạ của người dùng với các trường hợp không mong muốn/ lỗi:
- cần yêu cầu trình độ để kịp thời xử lý tránh gây va chạm drone với các drone khác/ với các tán cây, động vật bay gây thiệt hại vật lý
- Cần yêu cầu kinh nghiệm để xử lý giảm thiểu thiệt hại voiwsc các trường hợp trên</t>
  </si>
  <si>
    <t>B_09 20151387 Nguyễn Thị Hiền
- Thái độ làm việc của người dùng tốt khi người dùng sử dụng ứng dụng giúp ứng dụng hoạt động tốt hơn, ít xảy ra lỗi hơn.</t>
  </si>
  <si>
    <t>B_10 20179758 Bùi Nhật Trường
Sử dụng nhiều phương pháp truyền hướng dẫn sử dụng đối với người dùng. Đối với con người, việc quan sát trực tiếp giúp cải thiện hiệu quả tương tác cũng như thời gian phản hồi. Chính vì vậy có thể thực hiện những video tutorial hướng dẫn sử dụng ứng dụng.</t>
  </si>
  <si>
    <t>B_11 20152675 Đồng Thị Ngọc
Người dùng cần tỉ mỉ đối với tất cả các thao tác của mình, vì chỉ cần một thao tác bất cẩn, có thể ảnh hưởng đến lộ trình đi cũng như thông tin từ drone gửi về</t>
  </si>
  <si>
    <t>B_12 20152976 Nguyễn Xuân  Quang
- Tác nhân 3: Trình độ học vấn.
Các nhân viên có khả năng sử dụng smartphone, biết kết nối mạng, các chức năng cơ bản của smartphone, nhân viên quản lý có các chức chỉ tin học, nhân viên quản lý hệ thống cần có các chứng chỉ liên quan đến IT.</t>
  </si>
  <si>
    <t>B_24 20141382 Nguyễn Ngọc Hải
 Các thông báo phải có nội dung rõ ràng, theo tiếng việt chuẩn chứ không theo tiếng địa phương hay sử dụng từ ngữ khó hiểu</t>
  </si>
  <si>
    <t>B_14 20152230 Thân Tài  Linh
Thói quen người dùng 
Việc giám sát cần sự tập trung cao, tránh những thói quen nghịch điện thoại, làm việc riêng trong khi sử dụng</t>
  </si>
  <si>
    <t>B_16 20150703 Phan Quang Dũng
Khả năng phản xạ của người dùng: Với phản xạ với thông tin tiếp nhận: Phản xạ này liên quan đến khả năng tiếp nhận thông tin của người dùng, do đó nội dung của các thông tin của hệ thống cần thiết kế, trình bày nhằm hỗ trợ cho việc tiếp cận thông tin, dựa trên trình độ đào tạo, công việc của từng loại người dùng nhằm giúp các nhóm người dùng có một phản xạ nhanh nhất với công việc đòi hỏi nhiều phản ứng nhanh như kiểm lâm.</t>
  </si>
  <si>
    <t xml:space="preserve">B_17 20150835 Lương Mạnh Đạt
Lịch trình làm việc với từng người không cứng
nhắc, cần linh động phù hợp với điều kiện 
của họ
</t>
  </si>
  <si>
    <t>B_18 20152594 Nguyễn Xuân Nam 
-  Sản phẩm cần có liên kết tới các kênh mạng xã hội như facebook, 
google+,... để người dùng có thể chia sẻ các tính năng ưa thích 
nhằm quảng bá sản phẩm và tiếp cận tới nhiều đối tượng hơn</t>
  </si>
  <si>
    <t>B_19 20151546 Nguyễn Văn Hoàng
Xây dựng chức năng theo dõi thời tiết
 trong ứng dụng nhằm đưa ra những
 thông báo và lời khuyên cho người
 dùng vào những ngày thời tiết thay 
đổi ví dụ như: ngày nắng nóng, mưa, 
bão để người dùng có thể chọn những 
trang phục hoặc phương án hợp ý để
 đối phó với từng thời tiết khác nhau, 
tăng hiệu quả làm việc</t>
  </si>
  <si>
    <t>B_20 20152582 Nguyễn Trọng Nam
Cần có các bài test tham khảo để hiểu rõ trình độ của người dùng để thiết kế các chức năng phù hợp, đúng khả năng của người dùng</t>
  </si>
  <si>
    <t xml:space="preserve">B_22_20150393 Biện Thành Chung
Tác nhân: Mức độ tiếp xúc với công nghệ
Với những người sau khi tiếp xúc với hệ thống 1 thời gian hoặc người có tiếp xúc nhiều với công nghệ </t>
  </si>
  <si>
    <t>B_23 20152084 Vũ Văn Kiên
Hệ thống phải cài đặt ngôn ngữ phù hợp với vùng miền của khu vực cần kiểm soát rừng đó để tạo thuận lợi cho người dùng khi sử dụng.</t>
  </si>
  <si>
    <t>B_18 20152594 Nguyễn Xuân Nam 
 - Hệ thống có khả năng đếm lỗi, tên lỗi và tần suất xuất hiện trong tuần, trong 
 tháng để các bộ phận sửa chữa có thể lên kế hoạch sửa chữa kịp thời</t>
  </si>
  <si>
    <t>B_18 20152594</t>
  </si>
  <si>
    <t>- Hệ thống có khả năng đếm lỗi, tên lỗi và tần suất xuất hiện trong tuần, trong 
 tháng để các bộ phận sửa chữa có thể lên kế hoạch sửa chữa kịp thời</t>
  </si>
  <si>
    <t>B_01 20151707 Tạ Quốc Huy
Tác nhân: Mức độ tiếp xúc với công nghệ
- Theo dõi các thao tác của người dùng để đánh giá hiệu quả thực hiện các chức năng, xem người dùng hay thực hiện sai chức năng nào, hay gặp khó khăn ở chức năng nào nhất để cải thiện, hỗ trợ người dùng.</t>
  </si>
  <si>
    <t>B_02 20153950 Trần Quốc Trọng
- Về trình độ học vấn:
    + Người dùng phải có lý lịch trong sạch
    + Người dùng phải đáp ứng được các yêu cầu trong quân đội đưa ra.</t>
  </si>
  <si>
    <t>B_03 20153552 Trần Văn  Thắng                                                                                  
Phải sử dụng thiết bị với đúng chức năng nghiệp vụ được giao không sử dụng vào mục đich cá nhâ</t>
  </si>
  <si>
    <t>B_06 20154485 Nguyễn Hữu Tùng
Khả năng tiếp nhận công nghệ của mỗi người là khác nhau, tùy thuộc vào độ tuổi, giới tính, trình độ đào tạo,...đặc biệt là với người dùng hệ thống Drone là kiểm lâm và các kỹ thuật viên là khác nhau. Hệ thống xây dựng nên trên các thiết bị phần cứng mà các loại người dùng dễ dùng: smartphone và laptop.</t>
  </si>
  <si>
    <t>B_07 20153338 Cao Minh Thao
Cần khả năng đọc hiểu tài liệu, tìm tòi cũng như suy luận để tìm hướng giải quyết cho các vấn đề mang tính nghiệp vụ, ví dụ như chế độ điều khiển bằng tay đối với drone hay là sao lưu dữ liệu lên hệ thống lưu  trữ online</t>
  </si>
  <si>
    <t>B_09 20151387 Nguyễn Thị Hiền
- Người dùng phải sử dụng đúng mục đích, đúng quyền hạn của mình, không được vượt quá quyền hạn của người dùng trong hệ thống.</t>
  </si>
  <si>
    <t>B_10 20179758 Bùi Nhật Trường
Không phải tất cả các người sử dụng ứng dụng đều có nền tảng và đã từng tiếp xúc với công nghệ. Chính vì vậy, để gia tăng khả năng tự học - đọc hiểu khi sử dụng tài liệu hướng dẫn thì cần chuẩn bị cả những trường hợp gặp trục trặc liên quan tới môi trường như yêu cầu framework, SDK,...</t>
  </si>
  <si>
    <t>B_11 20152675 Đồng Thị Ngọc
Người dùng cần yêu thích công việc mình làm, có trách nhiệm với công việc của mình, tránh các trường hợp làm việc chống đối, làm việc vô trách nhiệm dẫn đến những sai sót đáng tiếc</t>
  </si>
  <si>
    <t>B_12 20152976 Nguyễn Xuân  Quang
Ngoài ra, người dùng cần tuân thủ theo các quyền hạn, nhiệm vụ mà mình được giao, giữ bí mật mật khẩu của tài khoản, tuân thủ theo các nguyên tắc về bảo mật có thể phát sinh</t>
  </si>
  <si>
    <t>B_01 20151748 Phí Khánh Huyền
 - Cảm xúc có thể thay đổi thất thường 
 - Cảm xúc không tốt có thể làm ảnh hưởng xấu tới hiệu quả làm việc, có thể có những hành vi, thái độ tiêu cực.
 - Khi vui quá cũng có thể bỏ xót thao tác gây ảnh hưởng không tốt</t>
  </si>
  <si>
    <t xml:space="preserve">B_14 20152230 Thân Tài  Linh
Thói quen lười đọc hướng dẫn sử dụng sẽ là nguyên nhân dẫn đến việc đối mặt với nhiều lỗi trong quá trình sử dụng. Hệ thống cần thông báo người dùng đọc kỹ hướng dẫn sử dụng trước khi dùng </t>
  </si>
  <si>
    <t>B_15 20151915 Bùi Phú  Hướng
Để cảnh báo thời tiết, các drone cần có các cảm biến thời thiết như nhiệt độ, độ ẩm, và đặc biệt là tốc độ gió và hướng gió để ngươi dùng dễ dàng điều khiển drone hơn.</t>
  </si>
  <si>
    <t>- Cảm xúc có thể thay đổi thất thường 
 - Cảm xúc không tốt có thể làm ảnh hưởng xấu tới hiệu quả làm việc, có thể có những hành vi, thái độ tiêu cực.
 - Khi vui quá cũng có thể bỏ xót thao tác gây ảnh hưởng không tốt</t>
  </si>
  <si>
    <t>B_16 20150703 Phan Quang Dũng
Khả năng phản xạ của người dùng: Việc tăng cường phản xạ cho người dùng để có các thao tác phản hồi được hệ thống hỗ trợ. Hệ thống sử dụng  AI nhằm theo dõi và dự đoán các thao tác quen thuộc của người dùng để qua đó có các thay đổi tăng cường trong trình bày giao diện (các thao tác hay sử dụng được ghi lại tự động, các thao tác hay sử dụng được để ở các nơi dễ nhận ra trên màn hình, ...), gợi ý thao tác cho người dùng, ...</t>
  </si>
  <si>
    <t>B_17 20150835 Lương Mạnh Đạt
Khả năng tiếp nhận thông tin của mỗi người 
là khác nhau, nên thiết kế số lượng nội dung,
tốc độ tiếng nói phù hợp với mỗi cá nhân</t>
  </si>
  <si>
    <t>B_18 20152594 Nguyễn Xuân Nam 
- Xây dựng chức năng khảo sát thói quen người dùng, trải nghiệm khi
khi sử dụng định kì, để có thể nắm bắt được các yếu điểm của sản 
phẩm cũng như thói quen của người dùng, từ đó có chiến lược phát 
triển phù hợp và đúng đắn</t>
  </si>
  <si>
    <t>B_24 20141382 Nguyễn Ngọc Hải
 - Cảm xúc có thể thay đổi thất thường 
 - Cảm xúc không tốt có thể làm ảnh hưởng xấu tới hiệu quả làm việc, có thể có những hành vi, thái độ tiêu cực.
 - Khi vui quá cũng có thể bỏ xót thao tác gây ảnh hưởng không tốt</t>
  </si>
  <si>
    <t>B_19 20151546 Nguyễn Văn Hoàng
- Ứng dụng cần có chức năng theo 
dõi thói quen người dùng để đưa ra 
những thông báo hoặc nhắc nhở 
người sử dụng trong những thời gian
 người dùng hay sử dụng ứng dụng
 để làm việc</t>
  </si>
  <si>
    <t>B_20 20152582 Nguyễn Trọng Nam
Cần tham khảo về các chức năng như mắt có bị cận, tay chân có tật của người dùng để giúp xây dựng hệ thống tối ưu, dễ dàng sử dụng cho người dùng</t>
  </si>
  <si>
    <t>B_22_20150393 Biện Thành Chung
Tác nhân: Mức độ tiếp xúc với công nghệ
- Theo dõi các thao tác của người dùng để đánh giá hiệu quả thực hiện các chức năng, 
xem người dùng hay thực hiện sai chức năng nào, 
hay gặp khó khăn ở chức năng nào nhất để cải thiện, hỗ trợ người dùng.</t>
  </si>
  <si>
    <t>B_23 20152084 Vũ Văn Kiên
Đưa ra các nội quy, quy định và các hình phạt để đưa đội ngũ vào nề nếp, tránh các thói hư tật xấu, tai tệ nạn xã hội làm ảnh hưởng đến công việc.</t>
  </si>
  <si>
    <t>B_01 20151707 Tạ Quốc Huy
- Trong thiết kế có thể lồng ghép những nét phong tục truyền thống để tạo thiện cảm với người dùng. Ví dụ như khi đến Tết Trung Thu ở Việt Nam thì có thể thay đổi giao diện 1 chút mang không khí Trung Thu.</t>
  </si>
  <si>
    <t>B_01 20151748 Phí Khánh Huyền
 Các thao tác phải dễ sử dụng, tạo chỉ dẫn tránh việc khó khăn làm cho người dùng ức chế, khó chịu vì thao tác quá phức tạp</t>
  </si>
  <si>
    <t>B_02 20153950 Trần Quốc Trọng
- Hệ thống cần xây dựng, vận dụng tất cả các đặc tính trên giúp hệ thống hoạt động một cách tốt nhất.
- Cần vận dụng đầy đủ các đặc tính trên nhưng không vận dụng quá máy móc.</t>
  </si>
  <si>
    <t>Các thao tác phải dễ sử dụng, tạo chỉ dẫn tránh việc khó khăn làm cho người dùng ức chế, khó chịu vì thao tác quá phức tạp</t>
  </si>
  <si>
    <t>B_03 20153552 Trần Văn  Thắng                                                                                  
Xây dựng những yếu tố nêu trên phù hợp nhất với từng cá nhân để thiết bị dễ sử dụng hơn</t>
  </si>
  <si>
    <t>B_06 20154485 Nguyễn Hữu Tùng
-Người dùng có thể có thói quen cầm điện thoại bằng hai tay hoặc một tay
-Cần phải thiết kế giao diện để những thành phần quan trọng có thể dễ dàng với tới bằng 1 tay cụ thể là tập trung nhiều ở góc dưới của màn hình</t>
  </si>
  <si>
    <t>B_07 20153338 Cao Minh Thao
Do các yếu tố trên đều khó có thể nắm bắt được hết, nên việc liên tục cập nhật trở nên vô cùng quan trọng, để hài lòng người dùng, cũng như để tăng trải nghiệm tương tác giữa người dùng tiềm năng và hệ thống, giúp cho các yếu tố trên được thỏa mãn liên tục.
Bên cạnh đó, cũng phải tính tới mặt trái của việc cập nhật là khiến một số chức năng trở nên khó tìm thấy hơn trước, hoặc đơn giản là ngườ dùng đã quen với các thao tác của phiên bản cũ.
Tính được tới các vấn đề trên, là đã tương đối đáp ứng được yêu cầu về mặt con người cho sự tương tác với hệ thống của tác nhân.</t>
  </si>
  <si>
    <t>B_09 20151387 Nguyễn Thị Hiền
Các yếu tố nêu trên của người dùng phụ thuộc vào từng cá nhân, nhà phát triển cần xây dựng ứng dụng sao cho phù hợp với nhiều người dùng nhất có thể.</t>
  </si>
  <si>
    <t>B_08 20153805 Nguyễn Văn Tín
 Các nút bấm, phím tương tác cần thiết kế đủ lớn, vừa tầm với và có thể sử dụng 1 tay để thuận lợi cho người dùng sử dụng.</t>
  </si>
  <si>
    <t xml:space="preserve">B_10 20179758 Bùi Nhật Trường
Các đặc tính được nêu trên đa phần phụ thuộc vào mỗi cá nhân người sử dụng và rất khó giải quyết toàn bộ dưới góc nhìn của một người phát triển. Chính vì vậy, với mỗi dự án phần mềm riêng biệt cần phải có hướng khảo sát và tiếp cận riêng đối với mỗi trường hợp cụ thể. </t>
  </si>
  <si>
    <t>B_08 20153805</t>
  </si>
  <si>
    <t xml:space="preserve">B_11 20152675 Đồng Thị Ngọc
Luôn đảm bảo đủ nhân lực để vận hành hệ thống, vì chỉ cần thiếu một người cũng khiến hệ thống không thể hoạt động bình thường được, vì sẽ có một số drone không có người điều khiển
</t>
  </si>
  <si>
    <t>ác nút bấm, phím tương tác cần thiết kế đủ lớn, vừa tầm với và có thể sử dụng 1 tay để thuận lợi cho người dùng sử dụng.</t>
  </si>
  <si>
    <t>B_12 20152976 Nguyễn Xuân  Quang
Các nhân viên đều phải có lý lịch trong sạch, không có tiền án tiền sự, hoặc đang trong diện nghi ngờ có tiếp xúc với lâm tặc</t>
  </si>
  <si>
    <t xml:space="preserve">B_14 20152230 Thân Tài  Linh
Thói quen người dùng 
Người dùng ai cũng sẽ mệt mỏi khi ngồi chăm chăm nhìn vào màn hình cả ngày. Ưu tiên phát triển chế độ rảnh tay, các tiện ích xử lý giọng nói mang lại trải nghiệm tuyệt vời cho người sử dụng </t>
  </si>
  <si>
    <t>B_15 20151915 Bùi Phú  Hướng
Người phát triển cần khảo sát thêm các dặc tính khác của người dùng để đưa ra bản thiết kế phù hợp với đại đa số người dùng, mang lại hiệu quả cao nhất cho ứng dụng.</t>
  </si>
  <si>
    <t>B_16 20150703 Phan Quang Dũng
Đặc tính công việc của người dùng: Người dùng hệ thống là kiểm lâm, người bảo trì, quản trị viêc là những ngành có đặc tính công việc khác nhau. Với người kiểm lâm, xây dựng hệ thống thân thiện hơn với thiết bị họ hay sử dụng là smartphone, với quản trị viên là laptop. Tùy theo đặc tính công việc để xây dựng cá giap diện khác nhau trên cùng hệ thống.</t>
  </si>
  <si>
    <t>B_17 20150835 Lương Mạnh Đạt
Chế độ làm việc của ứng dụng phù hợp với 
điều kiện ngoại cảnh của mỗi người dùng như
trong điều kiện trời mưa hay nắng sẽ có giao 
diện khác nhau</t>
  </si>
  <si>
    <t>B_15 20151915 Bùi Phú Hướng
 Cần thiết kế ứng dụng với giao diện thân thiện, màu sắc hài hòa và nên dùng các màu dịu mát để dễ dàng mang lại cảm xúc tích cực cho người dùng.</t>
  </si>
  <si>
    <t xml:space="preserve">B_18 20152594 Nguyễn Xuân Nam 
- Lịch làm việc phải phù hợp, khối lượng làm việc phải phù hợp với kỹ 
năng cá nhân của từng người, tránh trường hợp kỹ năng và kinh 
nghiệm non kém bị điều vào khu vực rừng khó,...
- Có thể dựa vào khảo sát để có thể gợi ý lên lịch làm việc chính xác 
hơn </t>
  </si>
  <si>
    <t>B_15 20151915</t>
  </si>
  <si>
    <t>B_19 20151546 Nguyễn Văn Hoàng
- Ứng dụng phải đưa ra những hướng
 dẫn cho người sử dụng 1 cách dễ hiểu,
 ngắn gọn, sóc tích cho người dùng vì
 mức độ am hiểu về công nghệ cũng 
như khoa học của người dùng là
 khác nhau</t>
  </si>
  <si>
    <t>B_20 20152582 Nguyễn Trọng Nam
Cần thiết kế tính toán thời gian làm việc, thời gian của môi trường xung quanh để thực hiện nhắc nhở, cảnh báo cho người dùng giúp người dùng có một tinh thần và sức khỏe tốt để làm việc</t>
  </si>
  <si>
    <t>ần thiết kế ứng dụng với giao diện thân thiện, màu sắc hài hòa và nên dùng các màu dịu mát để dễ dàng mang lại cảm xúc tích cực cho người dùng.</t>
  </si>
  <si>
    <t>B_22_20150393 Biện Thành Chung
Những yếu tó trên đều chỉ là những yếu tố người thiết kế có thể hoạch định ra trước. Có những yếu tố bất ngờ chưa gặp bao giờ
nên việc liên tục cập nhật trở nên vô cùng quan trọng, 
để hài lòng người dùng, cũng như để tăng trải nghiệm tương tác giữa người dùng tiềm năng và hệ thống, 
giúp cho các yếu tố trên được thỏa mãn liên tục.
Bên cạnh đó, khi cập nhật phần mềm không nên thay đổi quy trình vì kiểm lâm đã quen với việc sử dụng những gì cũ việc thay đổi 
có thể là tốt trong suy nghĩ của người phát triển nhưng trên thực tế thì rất khác.</t>
  </si>
  <si>
    <t>B_24 20141382 Nguyễn Ngọc Hải
Thói quen người dùng
Người kiểm lâm tránh mất cảnh giác, ngủ gật khi làm công tác giám sát. Việc này giúp giảm thiểu sai sót trong quá trình quản lý rừng</t>
  </si>
  <si>
    <t>Máy tính (cần trình bày đủ các yếu tố, mỗi yếu tố tối thiểu 10 yêu cầu)</t>
  </si>
  <si>
    <t>B_24 20141382 Nguyễn Ngọc Hải
 Các thao tác phải dễ sử dụng, tạo chỉ dẫn tránh việc khó khăn làm cho người dùng ức chế, khó chịu vì thao tác quá phức tạp</t>
  </si>
  <si>
    <t>B_02 20153752 Nguyễn Tài Tiêu
 Tuyển dụng người sử dụng thiết bị, hệ thống cần phù hợp, cần đảm bảo họ yêu thích với công việc được giao giúp hiệu suất công việc cao hơn.</t>
  </si>
  <si>
    <t>B_02 20153752</t>
  </si>
  <si>
    <t>Tuyển dụng người sử dụng thiết bị, hệ thống cần phù hợp, cần đảm bảo họ yêu thích với công việc được giao giúp hiệu suất công việc cao hơn.</t>
  </si>
  <si>
    <t>B_08 20153805 Nguyễn Văn Tín
 Cần thiết kế ứng dụng với giao diện thân thiện, màu sắc hài hòa và nên dùng các màu dịu mát để dễ dàng mang lại cảm xúc tích cực cho người dùng.</t>
  </si>
  <si>
    <t>B_15 20151915 Bùi Phú Hướng
 Các nút bấm, phím tương tác cần thiết kế đủ lớn, vừa tầm với và có thể sử dụng 1 tay để thuận lợi cho người dùng sử dụng.</t>
  </si>
  <si>
    <t xml:space="preserve">B_14 20151647 Bùi Văn Huy </t>
  </si>
  <si>
    <t>Vào</t>
  </si>
  <si>
    <t>B_24 20141382 Nguyễn Ngọc Hải
 Tuyển dụng người sử dụng thiết bị, hệ thống cần phù hợp, cần đảm bảo họ yêu thích với công việc được giao giúp hiệu suất công việc cao hơn.</t>
  </si>
  <si>
    <t xml:space="preserve">B_01 20150078 Mai Gia Bảo Anh
Các thiết bị đầu vào bao gồm : 
- Bàn phím
- Chuột
- Màn hình cảm ứng (của các thiết bị cầm tay như điện thoại, máy tính bảng)
- Micro thu âm thanh
</t>
  </si>
  <si>
    <t>B_02 20150495 Lê Việt Cường
Đầu vào của hệ thống bao gồm:
+thẻ nhớ
+bàn phím
+chuột
+màn hình
+micro
 cung cấp dữ liệu, thông tin đầu vào trong hệ thống, hệ thống phân tích và trả về đầu ra tương ứng.</t>
  </si>
  <si>
    <t>B_03 20151212 Nguyễn Văn Hải
Thiết bị vào gồm có: màn hình máy tính, bàn phím, chuột, camera, micro, thiết bị điều khiển drone</t>
  </si>
  <si>
    <t xml:space="preserve">B_04 20140076 Hoàng Ngọc Anh Bàn phím ảo màn hình cảm ứng giao diện trực quan nếu thiết bị điều khiển là máy tính bảng. Thêm thiết bị trợ sóng cho máy tính bảng để có thể điều khiển drone phạm vi xa                                                                                                                               </t>
  </si>
  <si>
    <t>B_06 20154485 Nguyễn Hữu Tùng
Thiết bị vào gồm có:
-Màn hình cảm ứng
-Bàn phím
-Chuột
-Camera
-Micro</t>
  </si>
  <si>
    <t>B_07 20153517 Nguyễn Hữu  Thắng
Các thiết bị vào gồm có các thiết bị để người dùng có thể giao tiếp được với máy tính như bàn phím, chuột, micro, màn hình cảm ứng, và cả những thiết bị để drone nhận biết đc môi trường xung quanh như camera, cảm biến nhiệt</t>
  </si>
  <si>
    <t>B_08 20151858 Ngô Việt Hưng
Các thiết bị đầu vào bao gồm : 
- Bàn phím
- Chuột
- Webcam
- micro âm thanh ( để thu lệnh qua âm thanh)
- Màn hình cảm ứng( có một vài máy tính có thêm tính năng màn hình cảm ứng thay cho bàn phím và chuột)</t>
  </si>
  <si>
    <t>B_09 20151338 Nguyễn Minh  Hiếu
Các thiết bị đầu vào gồm các thiết bị để giúp người dùng thao tác và giao tiếp như bàn phím, chuột, camera, micro thu âm, màn hình cảm ứng</t>
  </si>
  <si>
    <t xml:space="preserve">B_10 20179624 Nguyễn Đình Khiêm
Các thiết bị input: bàn phím, chuột, cảm ứng trên điện thoại thông mình
</t>
  </si>
  <si>
    <t>B_01 20151748 Phí Khánh Huyền
 Các yêu cầu xác nhận cần hạn chế tối đa tần số xuất hiện, đặc biệt là các hộp thoại chỉ có 1 sự lựa chọn tránh tạo sự ức chế cho người dùng</t>
  </si>
  <si>
    <t>B_11 20152675 Đồng Thị Ngọc
Đầu vào bao gồm một số thiết bị như: bàn phím, chuột, cảm ứng trên smartphone, míc, webcam,...</t>
  </si>
  <si>
    <t>B_12 20150221 Nguyễn Thị Ngọc Ánh
Trong khoa học máy tính, ý nghĩa chung của đầu vào là để cung cấp hoặc cung cấp cho một cái gì đó vào máy tính, nói cách khác là hành động của một máy tính, thành phần của một máy tính hoặc thiết bị có liên quan được chấp nhận một cái gì đó từ người dùng, từ một thiết bị hoặc từ một phần của phần mềm hoặc là tự động hoặc bằng tay được gọi là đầu vào.
 Đầu vào (input) là việc nắm bắt và tập hợp các yếu tố để đưa vào hệ thống để xử lý.
Máy tính có rất nhiều thiết bị đầu vào như: bàn phím, chuột, màn hình,...
Mỗi thiết bị lại có một nhiệm vụ, chức năng và hạn chế riêng.</t>
  </si>
  <si>
    <t>Các yêu cầu xác nhận cần hạn chế tối đa tần số xuất hiện, đặc biệt là các hộp thoại chỉ có 1 sự lựa chọn tránh tạo sự ức chế cho người dùng</t>
  </si>
  <si>
    <t>B_13 20155219 Nguyễn Việt Cường
Đầu vào chính là nguồn cung cấp thông tin cho hệ thống, để hệ thống xử lý và cho ra đầu ra. Đầu vào có thể đến từ Người dùng hoặc một phần mềm khác. Các thiết bị đầu vào phổ biến bao gồm:
- Bàn phím
- Chuột
- Màn hình cảm ứng
- Míc
Phần mềm nên hỗ trợ nhiều loại thiết bị đầu vào. Có thể dùng nhiều loại thiết bị cùng lúc để hỗ trợ nhau, hoặc có thể chỉ sử dụng một thiết bị đầu vào trong một thời điểm.</t>
  </si>
  <si>
    <t>B_14 20151647 Bùi Văn Huy 
Trong chu trình Đầu Vào-Xử Lý-Đầu Ra,
đầu vào của chu trình được đưa vào 
thông qua một thiết bị.
Các thiết bị được dùng để cung cấp dữ liệu 
và lệnh cho máy tính được gọi là thiết bị đầu vào.
Một số thiết bị đầu vào quan trọng của máy tính
- Chuột
- Bàn phím
- Máy quét
- Micro
- Webcam</t>
  </si>
  <si>
    <t xml:space="preserve">B_15 20151123 Nguyễn Tuấn Giao.
Đầu vào của hệ thống máy tính nói chung bao gồm: chuột, bàn phím, camera, micro, màn hình cảm ứng. Mỗi thiết bị đều có chức năng, ưu thế riêng để nhận thông tin vào hệ thống.
</t>
  </si>
  <si>
    <t>B_16 20150539 Trần Hùng Cường
Những thiết bị vào gồm:
+Bàn phím,chuột
+Camera
+micro
+máy quét
+ màn hình cảm ứng
Thông tin đầu vào gồm:
+Văn bản
+hình ảnh
+giọng nói
+video</t>
  </si>
  <si>
    <t>B_17 20152938 Dương Đình Quang
Những thiết bị vào gồm có:
- Màn hình cảm ứng (đối với thiết bị di động, tablet)
- Bàn phím, chuột
- Bộ thu âm thanh, thiết bị nhận dạng âm thanh
- Thiết bị nhận dạng chữ viết
- Thiết bị định vị 
- Camera, thiết bị nhận diện hình ảnh
Thông tin đầu vào gồm có:
- Văn bản
- Hình ảnh
- Giọng nói
- Vị trí</t>
  </si>
  <si>
    <t>B_18 20152594 Nguyễn Xuân Nam 
- Thiết bị vào gồm có : 
+ màn hình cảm ứng
+ camera, micro
+ bàn phím, chuột
+ định vị,..
+ thiết bị cảm biến
- Thông tin vào gồm có : 
+ Âm thanh 
+ Văn bản
+ Cảm biến
+ Giọng nói
+...</t>
  </si>
  <si>
    <t>B_19 20153274 Tăng Tự Tài
Thiết bị vào:
+Màn hình cảm ứng
+Bàn phím chuột
Thông tin vào:
+Thông tin  người dùng nhập vào
+Hình ảnh</t>
  </si>
  <si>
    <t>B_24 20141382 Nguyễn Ngọc Hải
 Các yêu cầu xác nhận cần hạn chế tối đa tần số xuất hiện, đặc biệt là các hộp thoại chỉ có 1 sự lựa chọn tránh tạo sự ức chế cho người dùng</t>
  </si>
  <si>
    <t>B_20 20152582 Nguyễn Trọng Nam
+Thiết bị vào
-Màn hình cảm ứng
-Chuột
-Bàn phím
-Micro
+Thông tin vào
-Thẻ nhớ dữ liệu
-Nhập từ bàn phím</t>
  </si>
  <si>
    <t>B_21 20153655 Hồ Sỹ Thuận
Thiết bị vào gồm có:
- Màn hình cảm ứng (của các thiết bị di động, cầm tay)
- Chuột
- Bàn phím
- Micro
- Camera
Thông tin vào gồm có:
- Thẻ nhớ, bộ nhớ dữ liệu
- Nhập từ bàn phím, click chuột
- Âm thanh, hình ảnh
- Các file dữ liệu</t>
  </si>
  <si>
    <t>B_22 20151883 Phùng Văn Hưng
Các thiết bị đầu vào cho máy tính bao gồm:
+ Chuột
+ Thẻ nhớ
+ Bàn phím
+ Micro thu âm thanh</t>
  </si>
  <si>
    <t xml:space="preserve">B_23 20151447 Vũ Đức Hiệp
- Thiết bị vào là thiết bị chủ yếu cung cấp khả năng đưa thông tin cho máy tính
- Thiết bị vào bao gồm 2 loại chính: thiết bị vào văn bản (bàn phím) và thiết bị định vị (chuột, thiết bị định vị hai chiều).
</t>
  </si>
  <si>
    <t xml:space="preserve">B_24 20141382 Nguyễn Ngọc Hải
Các thiết bị đầu vào bao gồm : 
- Bàn phím
- Chuột
- Màn hình cảm ứng (của các thiết bị cầm tay như điện thoại, máy tính bảng)
- Micro thu âm thanh
</t>
  </si>
  <si>
    <t xml:space="preserve">B_01 20150078 Mai Gia Bảo Anh
- Đầu vào là màn hình cảm ứng cho người dùng cảm giác nhanh nhạy, thân thiện và tạo độ hứng thú cho người sử dụng.
- Đầu vào là giọng nói có thể giúp người dùng không phải tương tác bằng tay nhiều, tiết kiệm được thời gian </t>
  </si>
  <si>
    <t>B_02 20150495 Lê Việt Cường
+ thiết bị đầu vào thông dụng người dùng dễ dàng làm quen, và sử dụng nhanh chóng.
như chuột, bàn phím...
+ màn hình cảm ứng: cảm ứng điện dung có thể vuốt trực tiếp bằng tay, để thực hiện các tác vụ</t>
  </si>
  <si>
    <t xml:space="preserve">
B_03 20151212 Nguyễn Văn Hải
Màn hình cảm ứng dễ sử dụng, không  loằng ngoằng, thiết kế tiện có thể cho mọi người đều có thể sử dụng. Bàn phím chuột camera phải được đảm bảo chất lượng tốt có thể sử dụng lâu dài mà không bị hỏng, Cần có đồ dự phòng để thay thế kịp thời                                            </t>
  </si>
  <si>
    <t>B_09 20151387 Nguyễn Thị Hiền
 - Kinh nghiệm của người dùng về quản lý rừng, sử dụng drone, sử dụng các hệ thống tương tự...
 - Khả năng thích ứng công nghệ.
 - Thói quen.
 - Thái độ làm việc.</t>
  </si>
  <si>
    <t>B_04 20153947 Nguyễn Văn  Trọng
- Tất cả các chức năng của hệ thống đều do các thiết bị vào của máy tính như : bàn phím, chuột, míc , cảm ứng vân tay. để hệ thống có thể hoạt động được.</t>
  </si>
  <si>
    <t>B_05 20150672 Mai Tiến  Dũng
-Bàn phím ảo, bàn phím vật lý, chuột được thết kế theo hướng phổ thông để người dùng dễ thao tác.
-Màn hình thiết bị thông mình có khả năng cảm nhận chạm tốt, dễ dàng cho người dùng</t>
  </si>
  <si>
    <t>B_09 20151387</t>
  </si>
  <si>
    <t>B_06 20154485 Nguyễn Hữu Tùng
-Màn hình cảm ứng có thể thao tác trực quan, dễ sử dụng, dễ học với người mới 
- Dễ làm quen, dễ sử dụng
- Thông tin phản hồi trực quan (gõ phím -&gt; hiện chữ, di chuột -&gt; con chuột trên màn hình thay đổi)</t>
  </si>
  <si>
    <t>- Kinh nghiệm của người dùng về quản lý rừng, sử dụng drone, sử dụng các hệ thống tương tự...
 - Khả năng thích ứng công nghệ.
 - Thói quen.
 - Thái độ làm việc.</t>
  </si>
  <si>
    <t xml:space="preserve">B_07 20153517 Nguyễn Hữu Thắng                                     
Đều là các thiết bị thông thường, quen thuộc với những người đã từng tiếp xúc với máy tính, tablet                                      
                                                                                                                                                                      </t>
  </si>
  <si>
    <t>B_24 20141382 Nguyễn Ngọc Hải
 - Kinh nghiệm của người dùng về quản lý rừng, sử dụng drone, sử dụng các hệ thống tương tự...
 - Khả năng thích ứng công nghệ.
 - Thói quen.
 - Thái độ làm việc.</t>
  </si>
  <si>
    <t>B_08 20151858 Ngô Việt Hưng
Đầu vào gốm các thiết bị thông dụng với bất kỳ ai đã từng sử dụng máy tính
Màn hình cảm ứng có thể giúp người dùng nhanh nhạy hơn vì giống như một chiếc điện thoại cỡ lớn rất quen thuộc và linh hoạt.
Có thể nhận lệnh qua micro âm thanh sẽ giúp truyền tải lệnh một cách nhanh nhất.</t>
  </si>
  <si>
    <t>B_09 20151338 Nguyễn Minh  Hiếu
Đầu vào gồm các thiết bị quen thuộc, thông dụng với bất kì với những người đã từng tiếp xúc với máy tính. Trường hợp ít tiếp xúc với máy tình thì đây cũng là những đầu vào dễ sử dụng trong thời gian ngắn
Màn hình và micro cảm ứng giúp giao tiếp nhanh hơn</t>
  </si>
  <si>
    <t>B_10 20179624 Nguyễn Đình Khiêm
Là thành phần giúp con người tương tác trực tiếp với máy tính
Các tính năng nâng cao của thiết bị vào giúp con người thao tác chính xác, nhanh gọn</t>
  </si>
  <si>
    <t>B_11 20152675 Đồng Thị Ngọc
Các thiết bị đầu vào có nhiệm vụ mã hóa thông tin sang dạng mà máy tính có thể hiểu được, giúp con người có thể trực tiếp tương tác với máy tính</t>
  </si>
  <si>
    <t>B_12 20150221 Nguyễn Thị Ngọc Ánh
Đầu vào là thành phần có nhiệm vụ mã hóa (chuyển đổi) thông tin từ nhiều định dạng sang dạng dữ liệu mà máy tính có thể xử lý. 
Đầu vào là thành phần giúp con người tương tác trực tiếp với máy tính một cách nhanh chóng và chính xác.</t>
  </si>
  <si>
    <t>B_13 20155219 Nguyễn Việt Cường
Các thiết bị đầu vào giúp Người dùng đưa thông tin vào hệ thống 1 cách chuẩn xác. Đặc biệt các thiết bị đầu vào tốt có thể tăng hiệu quả công việc.</t>
  </si>
  <si>
    <t>B_14 20151647 Bùi Văn Huy 
Các thiết bị đầu vào được thiết kế phổ thông giúp
cho người dùng dễ thao tác với máy tính từ đó 
cung cấp thông tin đầu vào cho máy tính
Các thiết bị đầu vào được thiết kế theo các 
phù hợp với chức năng của nó để thuận tiện cho 
người sử dụng đồng thời cũng giúp người dùng 
cảm thấy thoải mái trong quá trình sử dụng.</t>
  </si>
  <si>
    <t xml:space="preserve">B_15 20151123 Nguyễn Tuấn Giao.
Các thiết bị đầu vào nhỏ gọn, dễ dùng, tiện lợi, giúp cho con người tương tác trực tiếp với hệ thống một cách chính xác, nhanh chóng, trực quan để thực hiện các hành động như mong muốn.
</t>
  </si>
  <si>
    <t>B_16 20150539 Trần Hùng Cường
- có nhiều thiết bị đầu vào để cung cấp thông tin cho thiết bị, máy tính giúp cho việc tương tác giữa người và máy tính dễ dàng hơn, đảm bảo việc đáp ứng mọi đối tương người dùng</t>
  </si>
  <si>
    <t>B_09 20151387 Nguyễn Thị Hiền
 - Kinh nghiệm (quản lý rừng):
 Người quản lý rừng có kinh nghiệm biết được khu vực hay bị chặt phá để khoanh vùng cho drone kiểm tra nghiêm ngặt hơn.</t>
  </si>
  <si>
    <t>B_17 20152938 Dương Đình Quang
- Bàn phím và chuột: giúp thông tin đầu vào được truyền đạt một cách chính xác, nhất quán, giảm thiểu tới mức thấp nhất việc sai lệch của thông tin đầu vào.
- Thiết bị nhận dạng âm thanh, hình ảnh giúp cho việc gửi mệnh lệnh tới hệ thống không bị lặp lại một cách nhàm chán như những thao tác với chuột và bàn phím, nhận dạng hình ảnh, âm thanh còn có thể nhận dạng được những vật thể, tiếng động bất thường mà sự phân tích cảu con người khó nhận ra được.
- Thiết bị nhận dạng âm thanh, hình ảnh còn tránh cho việc người quản lý (hoặc người phân tích) phải liên tục quan sát, lắng nghe âm thanh, hình ảnh được gửi về dẫn đến việc tăng tốc độ xử lý, phán đoán, ổn định.
- Thiết bị định vị có thể gửi thông tin vị trí chính xác (chỉ sai lệch 1 chút so với thực tế) để kiểm lâm, người quản lý có thể biết chính xác vị trí của từng đối tượng</t>
  </si>
  <si>
    <t>B_18 20152594 Nguyễn Xuân Nam 
- Giúp thao tác liên lạc thông tin giữa người dùng và hệ thống hoặc
các kênh liên quan một cách nhanh gọn, linh hoạt và dễ dàng 
- Việc sử dụng các yếu tố đầu vào trên đáp ứng được nhu cầu của 
người dùng và bước phát triển của công nghệ hiện đại.
- Các thiết bị đầu vào không quá khó để người mới học cách sử dụng,
 và được hỗ trợ rất nhiều</t>
  </si>
  <si>
    <t>- Kinh nghiệm (quản lý rừng):
 Người quản lý rừng có kinh nghiệm biết được khu vực hay bị chặt phá để khoanh vùng cho drone kiểm tra nghiêm ngặt hơn.</t>
  </si>
  <si>
    <t>B_19 20153274 Tăng Tự Tài
-Một thiết bị có thể có nhiều đầu vào khác nhau
theo nhiều cách khác nhau
-Đầu vào phù hợp với nhiều người sử dụng 
khác nhau</t>
  </si>
  <si>
    <t>B_20 20152582 Nguyễn Trọng Nam
Các thiêt bị quen thuộc dễ sử dụng cho người dùng, giảm thiểu thời gian sử lý cho người dùng thuận tiện hơn</t>
  </si>
  <si>
    <t>B_21 20153655 Hồ Sỹ Thuận
 Các thiết bị đầu vào thông dụng, quen thuộc, 
gần gũi giúp cho người dùng dễ dàng làm quen, 
dễ dàng sử dụng:
- Màn hình cảm ứng, chuột, àn phím cho phép 
người sử dụng thao tác trực quan với hệ thống 
và nó rất phổ biến hiện nay.
- Đầu vào là âm thanh giúp người dùng giảm bớt 
các thao tác bằng tay, tiết kiệm thời gian, phù 
hợp trong những chức năng cần thiêt 
 Các thiết bị đầu vào đa dạng được thiết kế để 
phù hợp với các chức năng của hệ thống nhằm 
đem lại sự hiệu quả cao, thuận tiện cho người 
sử dụng</t>
  </si>
  <si>
    <t>B_22 20151883 Phùng Văn Hưng
Hiện nay, các thiết bị vào của một máy tính rất phổ biến. Do phần
cứng máy tính phát triển nhanh hơn rất nhiều so với phần mềm, 
nên hiện tại các thiết bị đầu vào máy tính rất đa dạng, phong phú 
cả vẻ số lượng lẫn chất lượng, nên việc tìm kiếm các thiết bị là một
điều vô cùng đơn giản</t>
  </si>
  <si>
    <t xml:space="preserve">B_23 20151447 Vũ Đức Hiệp
Thiết bị vào chính là cầu nối để con người truyền tải thông tin đến máy tính một cách nhanh gọn, hiệu quả, linh hoạt
Hiện nay các sản phẩm phần cứng đang phát triển mạnh mẽ, kéo theo đó, các sản phẩm thiết bị vào máy tính rất phong phú và đa dạng, ta có thể tìm thấy chúng ở bất cứ đâu
</t>
  </si>
  <si>
    <t>B_24 20141382 Nguyễn Ngọc Hải
-Màn hình cảm ứng có thể thao tác trực quan, dễ sử dụng, dễ học với người mới 
- Dễ làm quen, dễ sử dụng
- Thông tin phản hồi trực quan (gõ phím -&gt; hiện chữ, di chuột -&gt; con chuột trên màn hình thay đổi)</t>
  </si>
  <si>
    <t>B_24 20141382 Nguyễn Ngọc Hải
 - Kinh nghiệm (quản lý rừng):
 Người quản lý rừng có kinh nghiệm biết được khu vực hay bị chặt phá để khoanh vùng cho drone kiểm tra nghiêm ngặt hơn.</t>
  </si>
  <si>
    <t>B_01 20150078 Mai Gia Bảo Anh
- Một số thiết bị có thể bị tác động bởi ngoại cảnh (ví dụ như micro có thể bị nhiễu bởi các âm thanh ngoại cảnh)
- Đầu vào bằng giọng nói có thể gián đoạn, gây khó khăn cho hệ thống và người dùng phải nói đi nói lại</t>
  </si>
  <si>
    <t>B_02 20150495 Lê Việt Cường
Khi xảy ra lỗi liên quan đầu vào là màn hình: chi phí sửa chữa, thay thế cao, giải pháp thay thế trong trường hợp xấu còn hạn chế, không đáp ứng được yêu cầu.</t>
  </si>
  <si>
    <t>B_03 20151212 Nguyễn Văn Hải
-Màn hình cảm ứng thường nhỏ, có thể khó khăn khi thao tác với một số người. Bàn phím ảo có các phím bấm sát nhau và rất nhỏ cũng dễ gây bấm nhầm
-Thông tin vào do người sử dụng nhập vào nên có thể sai sót dẫn đến tính toán của hệ thống sai, nhầm đường đi do chọn nhầm , sai thông tin đăng nhập..</t>
  </si>
  <si>
    <t xml:space="preserve">B_04 20153947 Nguyễn Văn  Trọng
Đôi khi việc trục chặc về các thiết bị vào ví dụ như hỏng chuột, hỏng mic , hỏng phím thì rất khó để thao tác với hệ thống, </t>
  </si>
  <si>
    <t>B_05 20150672 Mai Tiến  Dũng
Tốc độ thao tác với các thiết bị đầu vào của các cán bộ kiểm lầm, cán bộ quản lý không nhanh khiến cho các thao tác phức tạp có thể bị chậm</t>
  </si>
  <si>
    <t>B_06 20154485 Nguyễn Hữu Tùng
-Màn hình cảm ứng thường nhỏ, có thể khó khăn khi thao tác với một số người. Bàn phím ảo có các phím bấm sát nhau và rất nhỏ cũng dễ gây bấm nhầm
-Thông tin vào do người sử dụng nhập vào nên có thể sai sót dẫn đến tính toán của hệ thống sai, nhầm đường đi do chọn nhầm , sai thông tin đăng nhập..</t>
  </si>
  <si>
    <t xml:space="preserve">B_07 20153517 Nguyễn Hữu  Thắng
Khó khăn cho những người chưa tiếp xúc với máy tính, tablet trong quá khứ,
Màn hình tablet nhỏ gây cản trở trong việc phân chia khung hình và các vùng chức năng </t>
  </si>
  <si>
    <t>B_08 20151858 Ngô Việt Hưng
Khó khăn đối với những người chưa từng được tiếp xúc với máy tính trước đó, hoặc như tablet. Việc ra lệnh bằng âm thanh có thể khó trong giai đoạn đầu sử dụng thiết bị.</t>
  </si>
  <si>
    <t>B_09 20151387 Nguyễn Thị Hiền
 - Khả năng thích ứng với công nghệ giúp người dùng có thể học cách sử dụng hệ thống nhanh và dễ dàng hơn.</t>
  </si>
  <si>
    <t xml:space="preserve">B_09 20151338 Nguyễn Minh  Hiếu
Việc sử dụng đầu vào bằng âm thanh có thể gây khó khăn trong việc nhận dạng giọng nói, có thể lẫn các tạp âm. Màn hình cảm ứng dễ vỡ, nước vào sẽ không sử dụng được. </t>
  </si>
  <si>
    <t>B_10 20179624 Nguyễn Đình Khiêm
Nhiều chức năng cao cấp cần các thiết bị vào cao cấp đắt tiền</t>
  </si>
  <si>
    <t>B_11 20152675 Đồng Thị Ngọc
Các thiết bị đầu vào rất dễ bị hỏng, ngoài ra chi phí để nâng cấp là không nhỏ, một số thiết bị đầu vào có giá thành tương đối cao, một số thì lại rất khó nâng cấp, hoặc khó tìm được các thiết bị khác thay thế khi bị hỏng</t>
  </si>
  <si>
    <t>- Khả năng thích ứng với công nghệ giúp người dùng có thể học cách sử dụng hệ thống nhanh và dễ dàng hơn.</t>
  </si>
  <si>
    <t>B_12 20150221 Nguyễn Thị Ngọc Ánh
Đầu vào của máy tính dễ bị hỏng hóc như chuột, bàn phím, dễ bị nhiễm virut như ổ đĩa, usb, thẻ nhớ,... 
Một số chức năng phức tạp của máy tính cần các loại thiết bị tinh vi và đắt tiền.</t>
  </si>
  <si>
    <t>B_13 20155219 Nguyễn Việt Cường
Thiết bị đầu vào của Người dùng là một yếu tố mà Người sản xuất không thể chi phối. Người dùng có thể dùng đồ tốt hoặc không tốt, nguyên vẹn hay bị hỏng một số chức năng.
=&gt; Nhiệm vụ của Nhà phát triển là đảm bảo phần mềm chạy và sử dụng được trong nhiều điều kiện tình trạng của thiết bị đầu vào (có thể hoạt động nếu thiết bị đầu vào bị hỏng, không ổn định một số chức năng)</t>
  </si>
  <si>
    <t>B_14 20151647 Bùi Văn Huy 
Được thiết kế theo một chuẩn nhất định nên
sẽ chỉ phù hợp với phần lớn người sử dụng
còn một số người sử dụng có đặc điểm đặc biệt 
sẽ khó sử dụng.
Là thiết bị điện tử nên sẽ không thể tránh khỏi 
tình trạng bị hỏng  và nó có thời gian sử dụng 
có hạn nên cần được kiểm soát, bảo dưỡng và
 bảo quản cẩn thận để có tuổi thọ cao nhất có thể.</t>
  </si>
  <si>
    <t xml:space="preserve">B_15 20151123 Nguyễn Tuấn Giao.
Các biết bị đầu vào mà bị hỏng hóc thì nhiều khi rất khó có những thao tác thay thế, đa phần là đều phải mua hoặc thay thiết bị đầu vào mới, do vậy khi sử dụng cần phải cận nhận đối với những thiết bị nhạy cảm này.
</t>
  </si>
  <si>
    <t>B_16 20150539 Trần Hùng Cường
-thiết bị vào ra cần phải có chất lượng 
tốt như camera, micro để đảm bảo
 thông tin truyền vào rõ ràng và chính 
xác nhưng gia thành các thiết bị này lại 
đắt nhiều đối tượng sự dụng không đáp
 ứng được</t>
  </si>
  <si>
    <t>B_17 20152938 Dương Đình Quang
- Bàn phím, chuột: việc lặp lại quy trình sử dụng
 bàn phím chuột trong thười gian dài gây nên 
sự nhàm chán đối với người quản lý
- Thiết bị nhận dạng hiện nay chưa thể thay thế 100% con người.</t>
  </si>
  <si>
    <t>B_24 20141382 Nguyễn Ngọc Hải
 - Khả năng thích ứng với công nghệ giúp người dùng có thể học cách sử dụng hệ thống nhanh và dễ dàng hơn.</t>
  </si>
  <si>
    <t>B_18 20152594 Nguyễn Xuân Nam 
- Sử dụng micro có thể bị ảnh hưởng bởi môi trường xung quanh ồn ào
- Hệ thống nhiều khi không thể hiểu yêu cầu của người dùng do đầu
vào không rõ ràng hoặc cách diễn đạt chưa hợp lý
- Camera thu thông tin có thể gặp trắc trở trong điều kiện mưa gió, 
sương mù,...khiến hình ảnh thu được không đạt chất lượng
-....</t>
  </si>
  <si>
    <t>B_19 20153274 Tăng Tự Tài
-Sử dụng hay kết nhiều đầu vào khác nhau cần
nhiều chi phí
-Có nhiều thao tác khiến người dùng bối rối trong
việc sử dụng</t>
  </si>
  <si>
    <t>B_20 20152582 Nguyễn Trọng Nam
Chi phí phát sinh trong quá trình sử lý, nhiều thiết bị trong quá trình sử dụng có thể xảy ra lỗi làm khó khăn gián đoạn công việc của người dùng</t>
  </si>
  <si>
    <t>B_21 20153655 Hồ Sỹ Thuận
- Việc sử dụng nhiều thiết bị đầu vào làm 
tăng chi phí cho hệ thống
- Các thiết bị dùng lâu ngày sẽ bị giảm 
đi tính hiệu quả, do đó cần mất thời gian 
sửa chữa, khắc phục, mua mới, ...
- Các thiết bị có thể không có độ chính 
xác cao nhẫn dẫn đến làm cho sai sót dữ 
liệu đầu vào gây ảnh hưởng hệ thông
- Việc có nhiều thiết bị đầu vào cũng có thể 
gây một số khó khăn nhất định cho người sử dụng</t>
  </si>
  <si>
    <t xml:space="preserve">B_22 20151883 Phùng Văn Hưng
Các thiết bị đầu vào có thể không hợp với một số người sử dụng 
Micro thường phụ thuộc vào môi trường, các tiếng ồn xung quanh 
có thể gây ảnh hưởng tới chất lượng âm thanh
Khi các thiết bị liên tục sử dụng trong thời gian dài, có thể bị liệt các
chức năng ( cuộn chuột, bàn phím)
</t>
  </si>
  <si>
    <t xml:space="preserve">B_23 20151447 Vũ Đức Hiệp
Vì là thiết bị tương tác trực tiếp với con người nên rất dễ dẫn đến hỏng hóc trong quá trình sử dụng.
Việc bảo trì thiết bị cũng gặp nhiều khó khăn.
</t>
  </si>
  <si>
    <t>B_24 20141382 Nguyễn Ngọc Hải
- Một số thiết bị có thể bị tác động bởi ngoại cảnh (ví dụ như micro có thể bị nhiễu bởi các âm thanh ngoại cảnh)
- Đầu vào bằng giọng nói có thể gián đoạn, gây khó khăn cho hệ thống và người dùng phải nói đi nói lại</t>
  </si>
  <si>
    <t>(Thiết bị vào 1)</t>
  </si>
  <si>
    <t>B_01 20150078 Mai Gia Bảo Anh
- Thiết bị vào là bàn phím, chuột:
Hệ thống cần được xây dựng với thiết bị vào chuyền thống và chuột và bàn phím thông qua các thao tác nhấn xuống
(chứ không phải là di chuột qua lại mà không nhấn giữ)</t>
  </si>
  <si>
    <t>now u see me, now you don't, now u see me, now you don't, now u see me, now you don't, now u see me, now you don't, now u see me, now you don't, now u see me, now you don't</t>
  </si>
  <si>
    <t>B_02 20150495 Lê Việt Cường
- Thiết bị đầu vào chuột bàn phím thiết kế sao cho người dùng có cảm giác thoải mái, không cảm thấy khó chịu khi thời gian sử dụng đối với các thiết bị dài.</t>
  </si>
  <si>
    <t>B_03 20151212 Nguyễn Văn Hải
Mà hình cảm ứng cần có các button phù hợp, các button cần ghi rõ chức năng để tiện sử dụng, độ tương thích phải cao để hợp với tất cả các loại máy cảm ứng có trên thị trường.</t>
  </si>
  <si>
    <t>now u see me,</t>
  </si>
  <si>
    <t xml:space="preserve">B_04 20153947 Nguyễn Văn  Trọng
- bàn phím máy tính, có loại dây hay không dây, nếu không dây thì phải chắc chắn là phải có pin và đã kết nối với máy tính, nếu có dây thì chắc chắn đã kết nối với máy tính rồi.
</t>
  </si>
  <si>
    <t>ow u see me, now you don't, now u see me, now you don't, now u see me, now you don't, now u see me, now you don't, now u see me, now you don't</t>
  </si>
  <si>
    <t>B_05 20150672 Mai Tiến  Dũng
ứng dụng dùng trên thiết bị di động thông minh cần thiết kế chạm sao cho người dùng chạm vào màn hình hơi lệch 1 chút vẫn phải hiểu và đưa ra thông tin chính xác</t>
  </si>
  <si>
    <t xml:space="preserve">B_06 20154485 Nguyễn Hữu Tùng
Màn hình cảm ứng:
Thiết kế các nút ấn button hay icon tỉ lệ văn bản phù hợp và có thể thay đổi phù hợp với hầu hết những smart phone của người dùng , có khả năng zoom to hoặc nhỏ để người sử dụng có tùy chỉnh theo yêu cầu </t>
  </si>
  <si>
    <t xml:space="preserve">B_07 20153517 Nguyễn Hữu  Thắng
Đảm bảo được các thiết bị đầu vào đới với pc là các thiết bị thông thường, không quá mức đặc biệt dễ dàng sửa chữa bảo trì                            </t>
  </si>
  <si>
    <t>B_08 20151858 Ngô Việt Hưng
Thiết bị đầu vào là bàn phiím thì cần phải được chú ý về việc bố trí của bàn phím có phù hợp với người dùng không, để sao cho người dùng không bị gượng khi sử dụng, phát huy một cách tối đa hiệu quả sử dụng</t>
  </si>
  <si>
    <t>B_09 20151338 Nguyễn Minh  Hiếu
Đối với thiết bị là bàn phím cần phải được vệ sinh sạch sẽ, từ đó sẽ giúp kéo dài tuổi thọ của bàn phím, giúp không bị gián đoạn trong lúc làm việc.</t>
  </si>
  <si>
    <t>B_10 20179758 Bùi Nhật Trường
Đối với nhà phát triển đầu vào các xác định rõ các thiết bị đầu vào mà ứng dụng sẽ hỗ trợ và ứng dụng sẽ sử dụng những thiết bị đầu vào đó ra sao, như thế nào. Ví dụ đối với ứng dụng quản lý rừng bằng drone:
1. Sử dụng bàn phím để tương tác với ứng dụng trên desktop, bàn phím được sử dụng để gõ kí tự khi đăng nhập, nhập điều kiện lọc trong báo cáo,...
2. Sử dụng chuột để tương tác: mở ứng dụng, đóng ứng dụng, lăn chuột để thay đổi độ cao drone,...
3. Sử dụng cảm ứng touch (đối với giao diện di động) để tương tác
...</t>
  </si>
  <si>
    <t>B_11 20152675 Đồng Thị Ngọc
Về bàn phím, hệ thống cần hỗ trợ thêm bàn phím ảo để tránh trường hợp không may bàn phím bị hỏng, như vậy có thể tạm thời vẫn sử dụng được bàn phím, tránh làm tạm ngưng hệ thống</t>
  </si>
  <si>
    <t>B_12 20150221 Nguyễn Thị Ngọc Ánh
Các nhà phát triển nên xác định rõ các loại đầu vào mà ứng dụng sẽ hỗ trợ, đề phòng trường hợp sử dụng các loại thiết bị mà ứng dụng không cho phép. 
Ví dụ: đối với hệ thống quản lý rừng bằng Drone, các loại thiết bị đầu vào là:
1. Sử dụng chuột để tương tác: mở ứng dụng, đóng ứng dụng, di chuột để thay đổi vị trí hình ảnh, video,...
2. Sử dụng bàn phím để tương tác với ứng dụng trên máy tính, gõ ký tự, nhập nội dung,...
3. Sử dụng thẻ nhớ, usb để cán bộ quản lý lấy nội dung hình ảnh, video từ Drone.</t>
  </si>
  <si>
    <t>B_13 20155219 Nguyễn Việt Cường
Bàn phím (bàn phím cơ) là một thiết bị vào không thể thiếu trong hầu hết mọi phần mềm. Cần hỗ trợ nhiều loại phím tổ hợp phím để có thể thao tác một cách dễ dàng mọi chức năng chỉ với bàn phím.</t>
  </si>
  <si>
    <t>B_01 20150078 Mai Gia Bảo Anh
 Các thiết bị đầu vào bao gồm : 
 - Bàn phím
 - Chuột
 - Màn hình cảm ứng (của các thiết bị cầm tay như điện thoại, máy tính bảng)
 - Micro thu âm thanh</t>
  </si>
  <si>
    <t>B_01 20150078</t>
  </si>
  <si>
    <t>B_14 20151647 Bùi Văn Huy 
Bàn phím (thiết bị ngoại vi được sử dụng nhiều 
nhất trong thế giới công nghệ)
Bàn phím thông thường các kí tự được khắc hoặc 
in trên mỗi phím để người dùng có thể nhận biết
được mình nhấn vào phím nào
Thông thường mỗi phím khi nhấn sẽ tương ứng 
với một kí tự, tuy nhiên một số kí tự đặc biệt thì để 
tạo ra được thì người dùng cần nhấn tổ hợp phím.</t>
  </si>
  <si>
    <t>Các thiết bị đầu vào bao gồm : 
 - Bàn phím
 - Chuột
 - Màn hình cảm ứng (của các thiết bị cầm tay như điện thoại, máy tính bảng)
 - Micro thu âm thanh</t>
  </si>
  <si>
    <t xml:space="preserve">B_15 20151123 Nguyễn Tuấn Giao.
Hệ thống cần dùng những thiết bị với thao tác cơ bản, tối thiểu là chuột và bàn phím truyền thống, giúp cho hệ thống hoạt động với các thiết bị phổ biến, mua ở đâu cũng có, dễ sửa, dễ thay thế khi hỏng hóc.
</t>
  </si>
  <si>
    <t xml:space="preserve">B_16 20150539 Trần Hùng Cường
-Bàn phím: 
+ các phim thường dùng phải được sắp xếp hợp lý, dễ nhìn, dễ sử dụng, khoảng các giữa các phim phải phù hợp để trành gây khó khăn cho người dùng ( khoảng cách các phim quá xa hoặc quá gần làm cho người dùng nhập sai)
</t>
  </si>
  <si>
    <t>B_17 20152938 Dương Đình Quang
- Với bố cục màn hình tương tác: sắp xếp các 
nút, ô nhập văn bản một cách hợp lý, tránh 
trường hợp bố cục thưa thớt hoặc quá dày</t>
  </si>
  <si>
    <t>B_18 20152594 Nguyễn Xuân Nam 
- Phím:  dễ dùng, tránh phải nhấn 1 phím 
nhiều lần vì hệ thống không đọc được 
-  Khoảng cách giữa các phím phải phù hợp, dễ dàng thao tác 
- Màu in phím phải rõ, tránh nhầm lẫn 
- Tuổi thọ phím phải đạt chuẩn cơ bản về đồ bền</t>
  </si>
  <si>
    <t>B_19 20153274 Tăng Tự Tài
-Màn hình cảm ứng : các nút phải bố trí rõ ràng
sắp sếp khoa học để người dùng dễ thuận tiện 
thao tác</t>
  </si>
  <si>
    <t>B_24 20141382 Nguyễn Ngọc Hải
 Các thiết bị đầu vào bao gồm : 
 - Bàn phím
 - Chuột
 - Màn hình cảm ứng (của các thiết bị cầm tay như điện thoại, máy tính bảng)
 - Micro thu âm thanh</t>
  </si>
  <si>
    <t>B_20 20152582 Nguyễn Trọng Nam
Màn hình cảm ứng cần nhạy không xảy ra xước, nún trong quá trình sử dụng, thiết kế giao diện phù hợp cho việc ấn nút cảm ứng</t>
  </si>
  <si>
    <t xml:space="preserve">Các nhà thiết kế cần thiết kế các chức năng phù hợp 
với các thiết vào để tạo ra hiệu quả cao nhất
- Màn hình cảm ứng đáp ứng các yêu cầu về độ sáng, 
độ phân giải, độ lớn, độ nhạy cảm ứng, mức tiêu thụ 
pin, ... thích hợp với hệ thống
</t>
  </si>
  <si>
    <t xml:space="preserve">B_22 20151883 Phùng Văn Hưng
Thiết bị vào 1: Chuột
Chuột dùng trong hệ thống phải phù hợp với đa số người dùng
có thiết kế gọn,  tạo cảm giác thân thiện với người sử dụng
</t>
  </si>
  <si>
    <t xml:space="preserve">B_23 20151447 Vũ Đức Hiệp
Thiết bị vào 1: Bàn phím
BÀn phím cần được thiết kế gọn gàng nhưng đầy đủ các phím số, phím chữ và các phím chức năng tương thích với máy tính
</t>
  </si>
  <si>
    <t>B_24 20141382 Nguyễn Ngọc Hải
- Thiết bị vào là bàn phím, chuột:
Hệ thống cần được xây dựng với thiết bị vào chuyền thống và chuột và bàn phím thông qua các thao tác nhấn xuống
(chứ không phải là di chuột qua lại mà không nhấn giữ)</t>
  </si>
  <si>
    <t>B_06 20154485 Nguyễn Hữu Tùng
 -Màn hình cảm ứng có thể thao tác trực quan, dễ sử dụng, dễ học với người mới 
 - Dễ làm quen, dễ sử dụng
 - Thông tin phản hồi trực quan (gõ phím -&gt; hiện chữ, di chuột -&gt; con chuột trên màn hình thay đổi)</t>
  </si>
  <si>
    <t>B_06 20154485</t>
  </si>
  <si>
    <t>-Màn hình cảm ứng có thể thao tác trực quan, dễ sử dụng, dễ học với người mới 
 - Dễ làm quen, dễ sử dụng
 - Thông tin phản hồi trực quan (gõ phím -&gt; hiện chữ, di chuột -&gt; con chuột trên màn hình thay đổi)</t>
  </si>
  <si>
    <t>B_01 20150078 Mai Gia Bảo Anh
- Thiết bị vào là bàn phím, chuột:
Các thao tác với bàn phím và chuột cần phải linh hoạt, các chức năng đều có thể được sử dụng từ 1 
trong 2 (chứ không phải chức năng này chỉ dùng được chuột. chức năng này chỉ dùng được bàn phím)</t>
  </si>
  <si>
    <t>B_02 20150495 Lê Việt Cường
- Độ nhạy của thiết bị: bàn phím, chuột, màn hình cảm ứng cao để người dùng có thể thao tác mượt mà hiệu suất công việc cao, hệ thống hoạt động ổn định.</t>
  </si>
  <si>
    <t>B_24 20141382 Nguyễn Ngọc Hải
 -Màn hình cảm ứng có thể thao tác trực quan, dễ sử dụng, dễ học với người mới 
 - Dễ làm quen, dễ sử dụng
 - Thông tin phản hồi trực quan (gõ phím -&gt; hiện chữ, di chuột -&gt; con chuột trên màn hình thay đổi)</t>
  </si>
  <si>
    <t xml:space="preserve">B_03 20151212 Nguyễn Văn Hải Màn hình cảm ứng  trong hệ thống cần phải nguyên vẹn không có lỗi khi sử dụng vì sẽ ảnh hưởng tới quá trình nhập dữ liệu. Mà hình phải đủ rộng đủ độ lớn và độ phân giải cao </t>
  </si>
  <si>
    <t>B_04 20153947 Nguyễn Văn  Trọng
- bàn phím còn có thể dùng được và thao tác được với các chức năng thông thường</t>
  </si>
  <si>
    <t xml:space="preserve">B_05 20150672 Mai Tiến Dũng
Màn hình cảm ứng:
Thiết kế các nút ấn button hay icon tỉ lệ văn bản phù hợp và có thể thay đổi phù hợp với hầu hết những smart phone của người dùng , có khả năng zoom to hoặc nhỏ để người sử dụng có tùy chỉnh theo yêu cầu </t>
  </si>
  <si>
    <t xml:space="preserve">B_06 20154485 Nguyễn Hữu Tùng
Màn hình cảm ứng:
Màn hình cảm ứng khi sử dụng trong hệ thống cần phải nguyên vẹn không có lỗi khi sử dụng vì sẽ ảnh hưởng tới quá trình nhập dữ liệu </t>
  </si>
  <si>
    <t xml:space="preserve">B_07 20153517 Nguyễn Hữu  Thắng
Đối với tablet, sử dụng màn hình cảm ứng và bộ cảm biến đạt chuẩn, tránh việc không nhận tín hiệu sau khi thao tác. Linh kiện phải dễ dàng tìm thấy trên thị trường để thay thế bảo trì   </t>
  </si>
  <si>
    <t>B_08 20153222 Nguyễn Trường Sơn
Thiết bị đầu vào là bàn phim thì cần phải đảm bảo được rằng khi người dùng nhập vào thì sẽ cần phải được thực hiện chính xác, nếu người dùng có đổi loại ngôn ngữ nào khác mà có chứa ký tự không phù hợp thì cần thông báo ngay cho người dùng biết.</t>
  </si>
  <si>
    <t>B_09 20151338 Nguyễn Minh  Hiếu
Đối với thiết bị là bàn phím thì cần đảm bảo việc bố trí bàn phím sao cho phù hợp với người sử dụng, để thoải mái nhất khi làm việc</t>
  </si>
  <si>
    <t>B_01 20150078 Mai Gia Bảo Anh
 - Một số thiết bị có thể bị tác động bởi ngoại cảnh (ví dụ như micro có thể bị nhiễu bởi các âm thanh ngoại cảnh)
 - Đầu vào bằng giọng nói có thể gián đoạn, gây khó khăn cho hệ thống và người dùng phải nói đi nói lại</t>
  </si>
  <si>
    <t>- Một số thiết bị có thể bị tác động bởi ngoại cảnh (ví dụ như micro có thể bị nhiễu bởi các âm thanh ngoại cảnh)
 - Đầu vào bằng giọng nói có thể gián đoạn, gây khó khăn cho hệ thống và người dùng phải nói đi nói lại</t>
  </si>
  <si>
    <t>B_10 20179758 Bùi Nhật Trường
Đối với thiết bị đầu vào là bàn phìm cần đảm bảo ứng dụng nhận các thông tin tín hiệu chính xác từ bàn phím. Các phím hoạt động chính xác đúng chức năng, đối với các ngôn ngữ khác (đặc biệt là chữ tượng hình) phải đảm bảo tính đúng đắn. Đồng thời có thể cài đặt thêm các tổ hợp phím nóng hữu dụng cho người dùng.</t>
  </si>
  <si>
    <t>B_11 20152675 Đồng Thị Ngọc
Cần tích hợp thêm một số các tổ hợp phím để người dùng có kinh nghiệm có thể thao tác với hệ thống một cách đơn giản hơn, tiết kiệm thời gian hơn</t>
  </si>
  <si>
    <t xml:space="preserve">B_12 20150221 Nguyễn Thị Ngọc Ánh
Đối với chuột máy tính cần đảm bảo độ phân giải cao. Độ phân giải càng cao thì sự điều khiển chuột càng chính xác. 
Các chuột bi thường có độ phân giải thấp, chuột quang có độ phân giải cao hơn.
Chuột máy tính có thể được thay thế bằng chuột cảm ứng (touchpad) có chức năng điều khiển con trỏ máy tính trên màn hình. Dễ thấy nhất là các nút điều khiển các hướng trên máy tính xách tay đời trước đây và các chuột cảm ứng (touchpad) trên các máy tính xách tay hiện nay. </t>
  </si>
  <si>
    <t>B_13 20155219 Nguyễn Việt Cường
Với bàn phím (ảo trên màn hình cảm ứng), bố cục ứng dụng cần được sắp xếp hợp lý mỗi khi hiện cả bàn phím trên màn hình.</t>
  </si>
  <si>
    <t>B_14 20151647 Bùi Văn Huy 
Bàn phím phải được sắp xếp các phím sao cho 
các phím thường dùng phải được đặt ở vị trí 
dễ nhấn nhất.
Các nhóm phím khác cũng được sắp xếp theo 
nguyên tắc đó, giảm dần về độ ưu tiên.
Bàn phim thiết kế như vậy giúp người dùng 
dễ dàng sử dụng, tiết kiệm thời gian và giúp giảm
mỏi cơ trong quá trình sử dụng.</t>
  </si>
  <si>
    <t>B_24 20141382 Nguyễn Ngọc Hải
 - Một số thiết bị có thể bị tác động bởi ngoại cảnh (ví dụ như micro có thể bị nhiễu bởi các âm thanh ngoại cảnh)
 - Đầu vào bằng giọng nói có thể gián đoạn, gây khó khăn cho hệ thống và người dùng phải nói đi nói lại</t>
  </si>
  <si>
    <t xml:space="preserve">B_15 20151123 Nguyễn Tuấn Giao.
Các chức năng trong hệ thống cần có thể được sử dụng bởi cả chuột và bàn phím một cách thuận tiện, linh hoạt cho người sử dụng.
</t>
  </si>
  <si>
    <t>B_16 20150539 Trần Hùng Cường
+các phím phải có ký hiệu rõ ràng, 
được sắp xếp phù hợp( các phím có
chức năng tương tự nhau sắp xếp gần 
nhau)
+ bàn phím phải có chất lượng tốt tránh 
hỏng do va chạm</t>
  </si>
  <si>
    <t>B_17 20152938 Dương Đình Quang
- Bàn phím: Nên sử dụng bàn phím MALTRON 
để tránh tổn thương tới cổ tay người dùng
 khi sử dụng liên tục trong thời gian dài</t>
  </si>
  <si>
    <t>B_18 20152594 Nguyễn Xuân Nam 
- Chuột : dễ thao tác, click vừa phải là hệ thống có thể nhận
- độ bền phù hợp, dễ thay đổi, sửa chữa
- dễ dàng điều chỉnh độ nhạy của chuột
- tối thiểu 2 nút chuột trái phải, có thể tùy chỉnh thêm các nút như lăn,
chuyển tab,..</t>
  </si>
  <si>
    <t>B_19 20153274 Tăng Tự Tài
-Bàn phím máy tính phải đảm bảo tốt đảm chất 
lượng cho người dùng</t>
  </si>
  <si>
    <t>B_21 20153655 Hồ Sỹ Thuận
- Màn hình cảm ứng: thiết kế các nút chức năng 
button hay icon hiển thị phù hợp với hệ thống cũng 
như phù hợp với từng loại màn hình cụ thể. 
Thiết kế màu sắc, độ phân giải phù hợp với người
 sử dụng</t>
  </si>
  <si>
    <t>B_01 20150078 Mai Gia Bảo Anh
 - Thiết bị vào là bàn phím, chuột:
 Hệ thống cần được xây dựng với thiết bị vào chuyền thống và chuột và bàn phím thông qua các thao tác nhấn xuống
 (chứ không phải là di chuột qua lại mà không nhấn giữ)</t>
  </si>
  <si>
    <t>B_22 20151883 Phùng Văn Hưng
Thiết bị vào 1: Chuột
Các nút chuột trái, chuột phải và nút cuộn phải đảm bảo hoạt 
động tốt, đúng tác vụ và phải hoạt động được trong thời gian
dài, tốc độ di chuyển chuột cũng không được quá nhanh tránh 
gây lỗi thao tác với người dùng</t>
  </si>
  <si>
    <t>- Thiết bị vào là bàn phím, chuột:
 Hệ thống cần được xây dựng với thiết bị vào chuyền thống và chuột và bàn phím thông qua các thao tác nhấn xuống
 (chứ không phải là di chuột qua lại mà không nhấn giữ)</t>
  </si>
  <si>
    <t xml:space="preserve">B_23 20151447 Vũ Đức Hiệp
Thiết bị vào 1: Bàn phím
Bàn phím cần được thiết kế giúp cho con người dễ dàng sử dụng: ký hiệu trên mặt phím phải được khắc rõ rãng để người dùng dễ phân biệt, khoảng cách giữa các phím phù hợp tạo cảm giác thoải mái khi sử dụng.
</t>
  </si>
  <si>
    <t>B_24 20141382 Nguyễn Ngọc Hải
Với bàn phím (ảo trên màn hình cảm ứng), bố cục ứng dụng cần được sắp xếp hợp lý mỗi khi hiện cả bàn phím trên màn hình.</t>
  </si>
  <si>
    <t>(Thiết bị vào 2)</t>
  </si>
  <si>
    <t>B_01 20150078 Mai Gia Bảo Anh
- Khi thiết bị vào là giọng nói :
 Hệ thống phải có các bộ xử lý âm thanh hiệu quả để người dùng không phải nói đi nói lại quá nhiều gây mất thời gian và phiền phức</t>
  </si>
  <si>
    <t>B_02 20150495 Lê Việt Cường
- Thiết bị đầu vào chuột bàn phím, chuột có giải pháp thay thế khi không có vấn đề. ví dụ như bàn phím có vấn đề có thể sử dụng bàn phím ảo để không ảnh hưởng tới khả năng sử dụng của hệ thống.</t>
  </si>
  <si>
    <t>B_24 20141382 Nguyễn Ngọc Hải
 - Thiết bị vào là bàn phím, chuột:
 Hệ thống cần được xây dựng với thiết bị vào chuyền thống và chuột và bàn phím thông qua các thao tác nhấn xuống
 (chứ không phải là di chuột qua lại mà không nhấn giữ)</t>
  </si>
  <si>
    <t>B_03 20151212 Nguyễn Văn Hải
Bàn phím: nên sử dụng bàn phím qwerty cho phiên bản smartphone để họ dễ tiếp cận</t>
  </si>
  <si>
    <t xml:space="preserve">B_04 20153947 Nguyễn Văn  Trọng
- chuột máy tính, có loại dây hay không dây, nếu không dây thì phải chắc chắn là phải có pin và đã kết nối với máy tính, nếu có dây thì chắc chắn đã kết nối với máy tính rồi.
</t>
  </si>
  <si>
    <t>B_05 20150672 Mai Tiến  Dũng
Hệ thống sử dụng bàn phím qwerty cho cán bộ kiểm lâm, cán bộ quản lý dễ tiếp cận vì họ là những người không có trình độ cao trong lĩnh vực công nghệ</t>
  </si>
  <si>
    <t>B_06 20154485 Nguyễn Hữu Tùng
Bàn phím:
- Ứng dụng dùng trên smartphone nên bàn phím là cảm ứng và dùng kiểu gõ QWERTY</t>
  </si>
  <si>
    <t>B_07 20153517 Nguyễn Hữu  Thắng
Nên sử dụng bộ bàn phím thông thường với kiểu gõ QWERTY để dễ dàng hướng dẫn cho những người chưa tiếp xúc với máy tính</t>
  </si>
  <si>
    <t>B_08 20153222 Nguyễn Trường Sơn
Thiết bị đầu vào là chuột thì cần phải cài đặt tương tác cho người dùng một cách thoải mái nhất. đặt các sự kiện chính xác như kích chuộc được thực hiện chính xác.</t>
  </si>
  <si>
    <t>B_09 20151338 Nguyễn Minh  Hiếu
Đối với thiết bị là chuột thì cần phải sử dụng một cách chính xác, phù hợp với tay cầm của người sử dụng để đem lại sự thoải mái khi làm việc</t>
  </si>
  <si>
    <t>B_01 20150078 Mai Gia Bảo Anh
 - Khi nhận đầu vào là giọng nói thì không chỉ có duy nhất một ngôn ngữ mà nên có nhiều các ngôn ngữ khác cho người dùng lựa
 chọn (Tiếng Việt, TIếng Anh, Tiếng Pháp)</t>
  </si>
  <si>
    <t>B_10 20179758 Bùi Nhật Trường
Đối với thiết bị đầu vào là chuột cần phải cài đặt các tương tác dựa trên sự kiện click chuột (bao gồm cả chuột trái và chuột phải) một cách chính xác và quen thuộc đối với người sử dụng. Ví dụ: chuột trái sử dụng để click và chức năng còn chuột phải khi click hiển thị các chức năng tổng hợp</t>
  </si>
  <si>
    <t>B_11 20152675 Đồng Thị Ngọc
Chuột cầ đảm bảo phải nhạy, các nút chuột trái phải và con lăn đều hoạt động bình thường, đảm bảo cho thao tác di chuột không bị ảnh hưởng</t>
  </si>
  <si>
    <t>- Khi nhận đầu vào là giọng nói thì không chỉ có duy nhất một ngôn ngữ mà nên có nhiều các ngôn ngữ khác cho người dùng lựa
 chọn (Tiếng Việt, TIếng Anh, Tiếng Pháp)</t>
  </si>
  <si>
    <t xml:space="preserve">B_12 20150221 Nguyễn Thị Ngọc Ánh
Đối với thiết bị đầu vào là bàn phím. Bàn phím là sự sắp đặt các nút, hay phím. Một bàn phím thông thường có các ký tự được khắc hoặc in trên phím; với đa số bàn phím, mỗi lần nhấn một phím tương ứng với một ký hiệu được tạo ra. Tuy nhiên, để tạo ra một số ký tự cần phải nhấn và giữ vài phím cùng lúc hoặc liên tục; các phím khác không tạo ra bất kỳ ký hiệu nào, thay vào đó tác động đến hành vi của máy tính hoặc của chính bàn phím.
</t>
  </si>
  <si>
    <t>B_13 20155219 Nguyễn Việt Cường
Chuột được sử dụng để thao tác với các chức năng của phần mềm. Cần có khả năng sử dụng thay thế được cho bàn phím nếu bàn phím bị hỏng (sử dụng bàn phím ảo thao tác bằng chuột).</t>
  </si>
  <si>
    <t xml:space="preserve">B_14 20151647 Bùi Văn Huy 
Chuột máy tính (thiết bị giúp điều kiển trong 
trong quá trình sử dụng máy tính)
Chuột máy tính phải được thiết kế phù hợp với 
cơ địa của người sử dụng: kích thước của chuột,
hình dạng của chuột.. Chính vì vậy nên có nhiều 
loại chuột với kích thước, hình dạng khác nhau 
phù hợp với người sử dụng khác nhau.
</t>
  </si>
  <si>
    <t xml:space="preserve">B_15 20151123 Nguyễn Tuấn Giao.
Bàn phím cảm ứng trên màn hình điện thoại di động nên thiết kế vị trí các ký tự tương tự như bàn phím máy tính, giúp cho người dùng quen với việc gõ các ký tự đã từng thực hiện trước đây trên máy tính.
</t>
  </si>
  <si>
    <t xml:space="preserve">B_16 20150539 Trần Hùng Cường
-camera: 
+cần chọn camera có chât lượng,
 độ phân giải phù hợp cho từng yêu 
cẩu truyền thông tin đầu vào đảm bảo 
hình ảnh video rõ ràng, chính xác </t>
  </si>
  <si>
    <t>B_17 20152938 Dương Đình Quang
- Chuột: nên chọn chuột chất lượng tốt về 
độ nhạy, độ trễ, di chuyển mượt khi sử dụng
 chuột, tránh tình trạng kẹt phím hoặc hỏng nút của chuột</t>
  </si>
  <si>
    <t>B_24 20141382 Nguyễn Ngọc Hải
 - Khi nhận đầu vào là giọng nói thì không chỉ có duy nhất một ngôn ngữ mà nên có nhiều các ngôn ngữ khác cho người dùng lựa
 chọn (Tiếng Việt, TIếng Anh, Tiếng Pháp)</t>
  </si>
  <si>
    <t>B_18 20152594 Nguyễn Xuân Nam 
- Màn hình cảm ứng: chịu được lực ấn mạnh, đảm bảo về độ bền, khó
bị vỡ/ xước, thao tác dê dàng, cảm ứng nhạy, chất lượng hình ảnh hiển
thị tốt 
- Hỗ trợ đi kèm với bút cảm ứng, chạm đa điểm, thao tác một tay,..</t>
  </si>
  <si>
    <t>B_19 20153274 Tăng Tự Tài
-Chuột phải có độ nhạy tốt, di chuyển mượt mà</t>
  </si>
  <si>
    <t>B_20 20152582 Nguyễn Trọng Nam
Chuột phải được hỗ trợ tốt, không bị ngắt kết lỗi, di chuyển nhẹ nhàng mượt mà giúp quá trình sử dụng của người dùng trơn tru, không bị gián đoạn</t>
  </si>
  <si>
    <t>B_06 20154485 Nguyễn Hữu Tùng
 -Hình ảnh ngay từ lúc chụp cần xử lý với kích cỡ, độ nét, màu sắc, độ sáng thích hợp. Có khả năng zoom lớn-nhỏ ảnh
 -Xử lý được nhiều loại kích thước cỡ khác nhau của hình ảnh, hạn chế sai màu, nhòe, vỡ hình...</t>
  </si>
  <si>
    <t>-Hình ảnh ngay từ lúc chụp cần xử lý với kích cỡ, độ nét, màu sắc, độ sáng thích hợp. Có khả năng zoom lớn-nhỏ ảnh
 -Xử lý được nhiều loại kích thước cỡ khác nhau của hình ảnh, hạn chế sai màu, nhòe, vỡ hình...</t>
  </si>
  <si>
    <r>
      <rPr/>
      <t xml:space="preserve">B_21 20153655 Hồ Sỹ Thuận
</t>
    </r>
    <r>
      <t xml:space="preserve">- </t>
    </r>
    <r>
      <rPr/>
      <t xml:space="preserve">Các thiết bị đầu vào là chuột cần thiết kế độ lớn phù 
hợp với tay của người dùng. Đảm bào độ nhạy cần 
thiết với các cú click chuột.
</t>
    </r>
    <r>
      <t xml:space="preserve">- </t>
    </r>
    <r>
      <rPr/>
      <t>cần phải cài đặt các tương tác để kết nối chuột với 
hệ thống, thiết lập các tương tác phù hợp với chức 
năng của chuột như chuột trái, chuột phải, con lăn, ...</t>
    </r>
  </si>
  <si>
    <t>B_19 20153274 Tăng Tự Tài
 -Hỗ trợ đa ngôn ngữ để người dùng có thể lựa
 chọn</t>
  </si>
  <si>
    <t>B_19 20153274</t>
  </si>
  <si>
    <t>trợ đa ngôn ngữ để người dùng có thể lựa
 chọn</t>
  </si>
  <si>
    <t>B_22 20151883 Phùng Văn Hưng
Thiết bị vào 2: Thẻ nhớ
Thẻ nhớ phải gọn nhẹ để dễ dàng cho vào hay ra drone</t>
  </si>
  <si>
    <t>B_23 20151447 Vũ Đức Hiệp</t>
  </si>
  <si>
    <t xml:space="preserve">B_24 20141382 Nguyễn Ngọc Hải
- chuột máy tính, có loại dây hay không dây, nếu không dây thì phải chắc chắn là phải có pin và đã kết nối với máy tính, nếu có dây thì chắc chắn đã kết nối với máy tính rồi.
</t>
  </si>
  <si>
    <t>B_24 20141382 Nguyễn Ngọc Hải
 -Hình ảnh ngay từ lúc chụp cần xử lý với kích cỡ, độ nét, màu sắc, độ sáng thích hợp. Có khả năng zoom lớn-nhỏ ảnh
 -Xử lý được nhiều loại kích thước cỡ khác nhau của hình ảnh, hạn chế sai màu, nhòe, vỡ hình...</t>
  </si>
  <si>
    <t>B_01 20150078 Mai Gia Bảo Anh
- Khi nhận đầu vào là giọng nói thì không chỉ có duy nhất một ngôn ngữ mà nên có nhiều các ngôn ngữ khác cho người dùng lựa
chọn (Tiếng Việt, TIếng Anh, Tiếng Pháp)</t>
  </si>
  <si>
    <t>B_02 20150495 Lê Việt Cường
Bàn phím đủ chức năng thao tác thông dụng: như có bàn phím phụ, đầy đủ phím tắt, dễ dàng tích hợp kết nối với máy tính, các thiết bị khác</t>
  </si>
  <si>
    <t>B_03 20151212 Nguyễn Văn Hải Bàn phím cần sử dụng chất lượng cao, không bị liệt nút, tốt nhất nên sử dụng bàn phím cơ.</t>
  </si>
  <si>
    <t>B_04 20153947 Nguyễn Văn  Trọng
- chuột còn có thể dùng được và thao tác được với các chức năng thông thường</t>
  </si>
  <si>
    <t>B_05 20150672 Mai Tiến Dũng
Bàn phím cần rõ ràng, hỗ trợ tối thiểu 2 loại ngôn ngữ tiếng Anh và tiếng Việt. có thể thiết kế thêm một số nút đặc biệt cho những công việc thường xuyên dùng đến như quay clip, check lỗi,...</t>
  </si>
  <si>
    <t>B_06 20154485 Nguyễn Hữu Tùng
Bàn phím:
- Bàn phím cần rõ ràng, hỗ trợ tối thiểu 2 loại ngôn ngữ tiếng Anh và tiếng Việt, và cần hỗ trợ thêm 1 số kí tự đặc biệt</t>
  </si>
  <si>
    <t xml:space="preserve">B_07 20153517 Nguyễn Hữu  Thắng
Với chế độ nhận diện giọng nói, micro nên thêm bộ phận lọc bỏ âm thanh môi trường                                                                                                                      </t>
  </si>
  <si>
    <t xml:space="preserve">B_08 20153222 Nguyễn Trường Sơn
Đảm bảo rằng ứng dụng sẽ hoạt động chính xác với các loại chuột ( không dây và có dây) cũng như là các hàng chuột.
Cũng cần đề phòng trước rủi ro chuột hoạt động bình thường và hoạt động không tốt.
</t>
  </si>
  <si>
    <t>B_09 20151338 Nguyễn Minh  Hiếu
Đảm bảo ứng dụng hoạt động tốt với các loại chuột có mặt trên thị trường, kể cả khi chuột hoạt động không tốt hay bình thường</t>
  </si>
  <si>
    <t>B_10 20179758 Bùi Nhật Trường
Đảm bảo rằng ứng dụng hoạt động với các loại chuột có trên thị trường (bao gồm cả không dây, có dây) trong điều kiện chuột sử dụng được và hoạt động bình thường.</t>
  </si>
  <si>
    <t>B_11 20152675 Đồng Thị Ngọc
Đảm bảo có thể thay thế chuột bằng touchpad mà hệ thống vẫn có thể sử dụng bình thường được, vì sử dụng touchpad sẽ gặp một số hạn chế hơn sử dụng chuột thường</t>
  </si>
  <si>
    <t xml:space="preserve">B_12 20150221 Nguyễn Thị Ngọc Ánh 
Thiết bị đầu vào tiếp theo là các loại ổ đĩa.
Ổ đĩa cứng là loại bộ nhớ "không thay đổi" (non-volatile), có nghĩa là chúng không bị mất dữ liệu khi ngừng cung cấp nguồn điện cho chúng.
Ổ đĩa cứng là một thiết bị rất quan trọng trong hệ thống bởi chúng chứa dữ liệu thành quả của một quá trình làm việc của những người sử dụng máy tính. Những sự hư hỏng của các thiết bị khác trong hệ thống máy tính có thể sửa chữa hoặc thay thế được, nhưng dữ liệu bị mất do yếu tố hư hỏng phần cứng của ổ đĩa cứng thường rất khó lấy lại được.
</t>
  </si>
  <si>
    <t>B_13 20155219 Nguyễn Việt Cường
Đối với thiết bị là điện thoại, máy tính bảng, màn hình cảm ứng sẽ được sử dụng thay cho chuột. Vì vậy cần cho kích thước các đề mục đủ to để có thể thao tác chính xác, không bị nhầm sang chức năng hoặc đề mục bên cạnh.</t>
  </si>
  <si>
    <t>B_14 20151647 Bùi Văn Huy 
Chuột máy tính được thiết kế phù hợp với 
chức năng điều kiển của nó như chọn đối tượng
kéo thả... chính vì vậy nên thông thường chuột
máy tính có thiết kế hai nút nhấn và thanh cuộn
phụ hợp với các nhóm chức năng khác nhau.</t>
  </si>
  <si>
    <t xml:space="preserve">B_15 20151123 Nguyễn Tuấn Giao.
Các ô ký tự cần đủ lớn để ngón tay có thể chạm vào gõ, rõ ràng, mạch lạc, các ký tự đặc biệt được sắp xếp theo nhóm để chuyển đổi bàn phím sang cho thuận tiện, nên hỗ trợ ít nhất là 2 ngôn ngữ cả tiếng Anh và tiếng Việt.
</t>
  </si>
  <si>
    <t>B_16 20150539 Trần Hùng Cường
+ Có rất nhiều loại camera nên cần 
chọn các camera co kích thước phù 
hợp cho từng thiết bị, hoạt động tốt 
trong các môi trường sử dụng như 
dưới nước...</t>
  </si>
  <si>
    <t>B_01 20150078 Mai Gia Bảo Anh
  Bộ nhớ ngắn hạn của máy tính: RAM
 - Các câu lệnh, cũng như các tác vụ của hệ thống sẽ được xử lý trong RAM
 - Dữ liệu sẽ chỉ được lưu trữ tạm thời và sẽ mất đi khi mất nguồn điện cung cấp (tắt máy)</t>
  </si>
  <si>
    <t>Bộ nhớ ngắn hạn của máy tính: RAM
 - Các câu lệnh, cũng như các tác vụ của hệ thống sẽ được xử lý trong RAM
 - Dữ liệu sẽ chỉ được lưu trữ tạm thời và sẽ mất đi khi mất nguồn điện cung cấp (tắt máy)</t>
  </si>
  <si>
    <t>B_17 20152938 Dương Đình Quang
- Thiết bị thu âm thanh cần đảm bảo thu được 
âm thanh chất lượng tốt, phải có chức năng lọc
âm thanh bị nhiễu hoặc nghe âm thanh gốc dễ dễ dàng xử lý</t>
  </si>
  <si>
    <t>B_18 20152594 Nguyễn Xuân Nam 
Các thiết bị micro:  đủ âm lượng, mã hóa âm thanh đầu vào chính xác
có khả năng lọc các tạp âm, hoạt động tốt trong môi trường ồn ào hoặc
thời tiết xấu</t>
  </si>
  <si>
    <t>B_19 20153274 Tăng Tự Tài
-Hệ thống cần tối giản các thao tác cho người 
dùng nhất có thể để tránh nhập sai</t>
  </si>
  <si>
    <t>B_20 20152582 Nguyễn Trọng Nam
Màn hình cảm ứng được hỗ trợ đa nhiệm như phóng to, thu nhở, ứng dụng phải được tối ứu tránh các trên bị chậm, bị giật lag ảnh hưởng đến người dùng</t>
  </si>
  <si>
    <t>B_21 20153655 Hồ Sỹ Thuận
- bàn phím: bàn phím cần có đầy đủ các nút, các 
phím, hiển thị rõ ràng các mặt chữ, đáp ứng yêu 
cầu khoảng cách giữa các phím về độ nhạy của phím, 
tránh việc nhập dữ liệu không đầy đủ. 
- thiết lập tương tác giữa các chức năng của hệ thống 
và bàn phím để thu được dữ liệu vào từ bàn phím.</t>
  </si>
  <si>
    <t>B_22 20151883 Phùng Văn Hưng
Thiết bị vào 2: Thẻ nhớ
Thẻ nhớ phải có đủ dung lượng để ghi lại hình ảnh từ khu vực
mà drone quản lý, tránh việc tràn bộ nhớ không ghi lại được hết
hình ảnh</t>
  </si>
  <si>
    <t>B_24 20141382 Nguyễn Ngọc Hải
  Bộ nhớ ngắn hạn của máy tính: RAM
 - Các câu lệnh, cũng như các tác vụ của hệ thống sẽ được xử lý trong RAM
 - Dữ liệu sẽ chỉ được lưu trữ tạm thời và sẽ mất đi khi mất nguồn điện cung cấp (tắt máy)</t>
  </si>
  <si>
    <t xml:space="preserve">B_23 20151447 Vũ Đức Hiệp
Thiết bị vào 2: Chuột
Chuột cần được thiết kế nhỏ gọn vửa với bàn tay cầm của người dùng. Phím chuột cần thực hiện một hành vi riêng biệt, cụ thể sau mỗi lần click. Việc định vị trí trên màn hình phải chính xác, mượt mà tạo cảm giác thoải mái cho người dùng.
</t>
  </si>
  <si>
    <t>B_01 20150078 Mai Gia Bảo Anh
 - Thông tin trên RAM có thể mất khi không còn nguồn điện cung cấp, tắt máy...
 - Giá thành cao nên dung lượng thường không lớn.</t>
  </si>
  <si>
    <t>B_24 20141382 Nguyễn Ngọc Hải
- Khi nhận đầu vào là giọng nói thì không chỉ có duy nhất một ngôn ngữ mà nên có nhiều các ngôn ngữ khác cho người dùng lựa
chọn (Tiếng Việt, TIếng Anh, Tiếng Pháp)</t>
  </si>
  <si>
    <t>- Thông tin trên RAM có thể mất khi không còn nguồn điện cung cấp, tắt máy...
 - Giá thành cao nên dung lượng thường không lớn.</t>
  </si>
  <si>
    <t>(Thiết bị vào 3)</t>
  </si>
  <si>
    <t>B_01 20150078 Mai Gia Bảo Anh
Màn hình cảm ứng (độ rộng của màn hình nhỏ), nên để các chức năng, các thông báo
vừa đủ để người dùng có thể nhận biết và dễ dàng tương tác</t>
  </si>
  <si>
    <t>B_02 20150495 Lê Việt Cường
Thiết bị đầu vào là màn hình cảm ứng: có độ nhạy cao, dễ dàng cảm ứng và thao tác bằng tay như cảm ứng điện dung, màn hình độ rộng, hiển thị hình ảnh rõ nét để người dùng có thể dễ dàng thao tác do người dùng là người trưởng thành, trung niên nên thị lực hạn chế hơn người thanh niên.</t>
  </si>
  <si>
    <t>B_03 20151212 Nguyễn Văn Hải
Camera: độ nét phải cao, độ phân giải lớn, độ rộng quan sát càng lớn càng tốt, có khả năng room lên ở 1 khoảng cách xa thì vẫn có thể nhìn rõ được. Có thể nhận diện được khuôn mặt thì càng tốt. không có không sao =)))</t>
  </si>
  <si>
    <t xml:space="preserve">B_04 20153947 Nguyễn Văn  Trọng
- micro có loại dây hay không dây, nếu không dây thì phải chắc chắn là phải có pin và đã kết nối với máy tính, nếu có dây thì chắc chắn đã kết nối với máy tính rồi.
- đới với smartphone thì cần micro còn sử dụng được
</t>
  </si>
  <si>
    <t>B_05 20150672 Mai Tiến Dũng
Hệ thống camera cần tự điều chỉnh lấy nét, có chức năng check xem camera có lỗi, bị bụi bẩn hay vấn đề gì đó có thể ảnh hưởng đến việc ghi hình</t>
  </si>
  <si>
    <t>B_24 20141382 Nguyễn Ngọc Hải
 - Thông tin trên RAM có thể mất khi không còn nguồn điện cung cấp, tắt máy...
 - Giá thành cao nên dung lượng thường không lớn.</t>
  </si>
  <si>
    <t xml:space="preserve">B_06 20154485 Nguyễn Hữu Tùng
Camera: 
- Cần cảnh báo người dùng khi sử dụng camera sẽ phải kiểm tra môi trường (camera có bẩn ko,...)
- Hệ thống tự điều chỉnh căn tiêu cự để lấy nét
- Hình ảnh sẽ do người dùng xác nhận
</t>
  </si>
  <si>
    <t>B_07 20153517 Nguyễn Hữu  Thắng
Với tablet, nên sử dụng loại màn hình có kích cỡ lớn để dễ dàng thao tác dành cho những người ít tiếp xúc với tablet, đặc biệt là người trung niên với thị lực kém</t>
  </si>
  <si>
    <t>B_08 20153222 Nguyễn Trường Sơn
Thiết bị đầu vào là màn hình cảm ứng thì cần đảm bảo rằng màn hình sẽ nhận được chính xác vị trí người sử dụng muốn xem hay phóng to, 
độ nhạy phải cao</t>
  </si>
  <si>
    <t>B_09 20151338 Nguyễn Minh  Hiếu
Đối với thiết bị là màn hình cảm ứng thì cần đảm bảo độ nhạy phải cao, màn hình sẽ nhận được vị trí người sử dụng muốn xem. Đảm bảo hoạt động tốt với các thao tác phức tạp như sử dụng từ 2 ngón trở lên</t>
  </si>
  <si>
    <t>B_10 20179758 Bùi Nhật Trường
Đối với giao diện di động, cần đảm bảo việc sử dụng màn hình cảm ứng chính xác. Đối với các dòng điện thoại di động khác nhau (điện thoại thông minh) thì hoạt động của cảm ứng đối với ứng dụng vẫn hoạt động bình thường.</t>
  </si>
  <si>
    <t>B_11 20152675 Đồng Thị Ngọc
Màn hình cảm ứng trong trường hợp sử dụng smartphone cần nhạy, mượt, chính xác, không bị đơ hay cảm ứng trễ thời gian</t>
  </si>
  <si>
    <t>B_12 20150221 Nguyễn Thị Ngọc Ánh
Thiết bị vào tiếp theo là usb, thẻ nhớ.
Thẻ ghi nhớ là một dạng bộ nhớ mở rộng của các thiết bị số cầm tay (Các thiết bị số cầm tay bao gồm: PocketPC, SmartPhone, Điện thoại di động, Thiết bị giải trí số di động, Máy ảnh số, Máy quay số...). thẻ ghi nhớ sử dụng công nghệ flash để ghi dữ liệu. thẻ ghi nhớ thường có kích thước khá nhỏ nên thường sử dụng cho các thiết bị số cầm tay.
Ổ USB flash (ổ cứng di động USB, ổ cứng gắn nhanh cổng USB), thường được gọi là USB[1][2][3] (đọc là "u ét bê"), là thiết bị lưu trữ dữ liệu sử dụng bộ nhớ flash (một dạng IC nhớ hỗ trợ cắm nóng, tháo lắp nhanh) tích hợp với giao tiếp USB (Universal Serial Bus). Chúng có kích thước nhỏ, nhẹ, có thể tháo lắp và ghi lại được. Dung lượng của các ổ USB flash trên thị trường hiện nay có thể lên đến 256 GB và còn có thể lên nữa trong tương lai.</t>
  </si>
  <si>
    <t>B_13 20155219 Nguyễn Việt Cường
Mic có thể được sử dụng khi chuột, bàn phím, màn hình cảm ứng bị hỏng). Cần xây dựng hệ thống điều khiển bằng giọng nói hỗ trợ nhiều ngôn ngữ.</t>
  </si>
  <si>
    <t>B_14 20151647 Bùi Văn Huy 
Micro (thiết bị thu nhận âm thanh)
Micro được thiết kế phù hợp với hoàn cảnh 
sử dụng: tai nghe được thiết kế nhỏ gọn 
thuận tiện sử dụng khi ít di chuyển, ít tiếng ồn 
vì khả năng thu còn tai chùm thì thu nhận 
âm thanh tốt hơn  nhưng to, thậm chí kiến 
người dùng cảm thấy nóng.
Chính vì yếu tố môi trường sử dụng nên các mẫu
tai nghe ngày càng được cải tiến để phù hợp hơn</t>
  </si>
  <si>
    <t xml:space="preserve">B_15 20151123 Nguyễn Tuấn Giao.
Camera cần có đủ độ sắc nét, độ phân giải đủ cao để có thể nhận diện, cùng với đó cần có chức năng nhận diện khi dùng camera quét hình ảnh thực tế.
</t>
  </si>
  <si>
    <t xml:space="preserve">B_16 20150539 Trần Hùng Cường
-màn hình cảm ứng:
+cần thiêt kế sắp xếp các nút ấn,phím 
ảo một cách hợp lý phù hợp với kích 
thước của màn hình để thuân tiện cho
người dùng dễ dàng sử dụng </t>
  </si>
  <si>
    <t>B_17 20152938 Dương Đình Quang
- Thiết bị nhận dạng tiếng nói cần đảm bảo 
tốc độ nhận dạng nhanh, chính xác tới 90%, 
tránh trường hợp sai nhiều lỗi chính tả, 
tốc độ nhận dạng chậm</t>
  </si>
  <si>
    <t>B_18 20152594 Nguyễn Xuân Nam 
- .camera cần có chất lượng thu hình ảnh tốt nhất, có nhiều loại có thể
hoạt động trong môi trường đặc biệt như tối, sương mù, giông bão,...
-  hình ảnh có độ phân giải cao, có thể zoom to nhỏ khi cần thiết</t>
  </si>
  <si>
    <t>B_02 20153752 Nguyễn Tài Tiêu
 - Dung lượng RAM cần phù hợp để đảm bảo ứng dụng, hệ thống hoạt động tốt nhất, tránh trường hợp treo máy
 - Dung lượng RAM điện thoại tối thiểu 1GB
 - Dung lượng RAM máy tính tối thiểu 4GB</t>
  </si>
  <si>
    <t>B_19 20153274 Tăng Tự Tài
-Màn hình cảm ứng tiêu chuẩn, để người dùng 
không gặp khó khăn khi dùng</t>
  </si>
  <si>
    <t>B_20 20152582 Nguyễn Trọng Nam
Bàn phím phải được chuẩn bị tốt, liên kết với ứng dụng mượt mà, không bị ngắt kết nối, nhập dữ liệu từ bàn phím phải nhanh, chính xác không bị thiếu hay chậm lag</t>
  </si>
  <si>
    <t>B_21 20153655 Hồ Sỹ Thuận
- Camera: đáp ứng yêu cầu về độ phân giải, diện 
tích quay, hiển thị rõ hình ảnh thu được. có thể
 phóng to, thu nhỏ các hính ảnh thu được</t>
  </si>
  <si>
    <t>- Dung lượng RAM cần phù hợp để đảm bảo ứng dụng, hệ thống hoạt động tốt nhất, tránh trường hợp treo máy
 - Dung lượng RAM điện thoại tối thiểu 1GB
 - Dung lượng RAM máy tính tối thiểu 4GB</t>
  </si>
  <si>
    <t>B_22 20151883 Phùng Văn Hưng
Thiết bị vào 3: Bàn phím
Bàn phím sử dụng phải dễ sử dụng, đầy đủ các nút, các chức 
năng, chữ viết trên bàn phím phải rõ, không được mờ, ...</t>
  </si>
  <si>
    <t xml:space="preserve">B_23 20151447 Vũ Đức Hiệp
Thiết bị 3: Thẻ nhớ
Thẻ nhớ cần có dung lượng đủ lớn để phục vụ công việc thu thập hình ảnh video từ camera gắn trên drone.
</t>
  </si>
  <si>
    <t>B_24 20141382 Nguyễn Ngọc Hải
Đối với thiết bị là màn hình cảm ứng thì cần đảm bảo độ nhạy phải cao, màn hình sẽ nhận được vị trí người sử dụng muốn xem. Đảm bảo hoạt động tốt với các thao tác phức tạp như sử dụng từ 2 ngón trở lên</t>
  </si>
  <si>
    <t>B_01 20150078 Mai Gia Bảo Anh
- Màn hình cảm ứng(điện thoại, máy tính bảng) phải có bộ gõ chữ dạng 
QWERTY để nhập chữ viết, có thể chuyển đổi sang dạng số một cách dễ dàng</t>
  </si>
  <si>
    <t>B_02 20150495 Lê Việt Cường
Thiết bị đầu vào micro nhạy, thu tin hiệu âm thanh tránh tạp âm, và có giải pháp thay thế khi micro gặp sự cố phải có giải pháp thay thế điều khiển bằng lênh nhập từ bàn phím đảm bảo hệ thống hoạt động tốt nhất không bị gián đoạn.</t>
  </si>
  <si>
    <t>B_03 20151212 Nguyễn Văn Hải
Hình ảnh truyền về phải nét, rõ ràng,  và chất lượng cao. Khi lưu ảnh không bị vỡ ảnh, vẫn phải giữ được chất lượng HD</t>
  </si>
  <si>
    <t>B_04 20153947 Nguyễn Văn  Trọng
- micro còn có thể dùng được và thao tác được với các chức năng thông thường</t>
  </si>
  <si>
    <t>B_05 20150672 Mai Tiến Dũng
Camera cần được tích hợp thêm các chức năng nhận diện, phân tích dữ liệu tại chỗ để có thể thu phóng xem xét vấn đề khả nghi để thông báo ngay cho người dùng</t>
  </si>
  <si>
    <t>B_06 20154485 Nguyễn Hữu Tùng
Camera: 
- Nếu sử dụng camera để nhận dạng cần nghiên cứu các thuật toán liên quan đến nhận diện</t>
  </si>
  <si>
    <t xml:space="preserve">B_07 20153517 Nguyễn Hữu  Thắng
Camera cần sử dụng camera đa góc nhìn với đọ phân giải cao hỗ trợ trong tầm nhìn với những góc khuất
                                                                                      </t>
  </si>
  <si>
    <t>B_24 20141382 Nguyễn Ngọc Hải
 - Dung lượng RAM cần phù hợp để đảm bảo ứng dụng, hệ thống hoạt động tốt nhất, tránh trường hợp treo máy
 - Dung lượng RAM điện thoại tối thiểu 1GB
 - Dung lượng RAM máy tính tối thiểu 4GB</t>
  </si>
  <si>
    <t>B_08 20153222 Nguyễn Trường Sơn
Cần đảm bảo là màn hình cần có độ phân giải phù hợp, tránh việc ứng dụng có thể zoom lên 300% nhưng màn hình chỉ có thể hiện thị thông tin zoom lên max là 200% chả hạn. khi đó thì màn hình đó không phù hợp</t>
  </si>
  <si>
    <t>B_09 20151338 Nguyễn Minh  Hiếu
Đối với màn hình cảm ứng thì cần đảm bảo về độ chống lực, chống nước, thiết kế tốt nhất sao cho người dùng có thể dễ dàng thao tác</t>
  </si>
  <si>
    <t>B_10 20179758 Bùi Nhật Trường
Xem xét và cân nhắc thiết kế đối với giao diện trên di động, việc sắp xếp và bố cục cần phù hợp đối với màn hình điện thoại đồng thời, phù hợp với bàn tay của người sử dụng (do kích cỡ bàn tay con người là vô cùng khác nhau). Trong một vài trường hợp cần hỗ trợ đầu vào trên thiết bị để dễ dàng nhập liệu.</t>
  </si>
  <si>
    <t>B_11 20152675 Đồng Thị Ngọc
Màn hình cảm ứng không chỉ thao tác bằng tay và có thể sử dụng được cả bằng bút cảm ứng, ngoài ra, trong một số trường hợp, có thể thiết kế sao cho một số loại găng tay mỏng cũng có thể cảm ứng được</t>
  </si>
  <si>
    <t>B_12 20150221 Nguyễn Thị Ngọc Ánh
Thiết bị đầu vào tiếp theo là màn hình cảm ứng di động. Màn hình càng nhạy, độ phân giải càng cao thì khả năng tương tác, sử dụng ứng dụng của người dùng lại càng lớn.</t>
  </si>
  <si>
    <t>B_13 20155219 Nguyễn Việt Cường
Cần phải có chức năng phân tích âm thanh tốt, có thể nhận diện lệnh bằng giọng nói ngay cả trong môi trường ồn ào.</t>
  </si>
  <si>
    <t>B_06 20154485 Nguyễn Hữu Tùng
 - Vì đặc tính bộ nhớ ngắn hạn có dung lượng thấp nên yêu cầu ứng dụng phải tối ưu hóa, sử dụng ít RAM tránh chiếm tài nguyên của ứng dụng khác, gây đầy RAM làm máy bị treo và chậm.</t>
  </si>
  <si>
    <t>B_14 20151647 Bùi Văn Huy 
Phù hợp với cấu trúc cơ thể người thì các mẫu 
tai nghe thiết kế sao cho có thể dễ nghe thấy
âm thanh từ máy khi nghe và đồng thời
dễ thu nhận âm thanh khi người dùng nói.</t>
  </si>
  <si>
    <t xml:space="preserve">B_15 20151123 Nguyễn Tuấn Giao.
Camera có thể điều chỉnh được độ thu phóng, độ nét, hiệu ứng… để thu hình ảnh theo ý của người dùng, phục vụ đúng mục đích mà người dùng mong muốn.
</t>
  </si>
  <si>
    <t>- Vì đặc tính bộ nhớ ngắn hạn có dung lượng thấp nên yêu cầu ứng dụng phải tối ưu hóa, sử dụng ít RAM tránh chiếm tài nguyên của ứng dụng khác, gây đầy RAM làm máy bị treo và chậm.</t>
  </si>
  <si>
    <t>B_16 20150539 Trần Hùng Cường
+Màn hình cảm ứng phải nhạy, không
bị lỗi ở bất kỳ vị chí nào và phải có khả 
năng chống va đập vàcó thể thay thế</t>
  </si>
  <si>
    <t>B_17 20152938 Dương Đình Quang
- Thiết bị nhận dạng tiếng nói: cần có khả năng phân tích 
loại ngôn ngữ được đưa vào (tiếng anh, việt, ...) trong thười gian tối đa 1s khi người dùng nói xong.</t>
  </si>
  <si>
    <t xml:space="preserve">B_18 20152594 Nguyễn Xuân Nam 
thiết bị cảm biến môi trường cần xác định được môi trường hoạt động, các
yếu tố ngoại cảnh ảnh hưởng đến bối cảnh làm việc,  phân tích các
tác động đó để có thể hiển thị màu sắc, độ sáng cũng như cảnh báo
một cách phù hợp </t>
  </si>
  <si>
    <t>B_19 20153274 Tăng Tự Tài
-Định vi GPS của thiết bị cần hoạt động tốt, để 
 định vị chính xác vị trí trên bản đồ</t>
  </si>
  <si>
    <t xml:space="preserve">B_20 20152582 Nguyễn Trọng Nam
</t>
  </si>
  <si>
    <t xml:space="preserve">B_21 20153655 Hồ Sỹ Thuận
- Micro: cần thu được các loại tín hiệu âm thanh
 khác nhau
cần thu chất lượng âm thanh ở mức tốt nhất, </t>
  </si>
  <si>
    <t xml:space="preserve">B_22 20151883 Phùng Văn Hưng
Thiết bị vào 4: Micro thu âm thanh
Phải thiết kế gọn và nhỏ, phải thu được âm thanh tốt
kể cả trong điều kiện thời tiết không cho phép như gió to,
có nhiều tạp âm, ...
</t>
  </si>
  <si>
    <t xml:space="preserve">B_23 20151447 Vũ Đức Hiệp
Thẻ nhớ cần được thiết kế nhỏ gọn phù hợp với cổng lắp thẻ nhớ trên drone.
Thẻ nhớ phải thiết kế sao cho người dùng có thể dễ dàng phân biệt hai mặt của thẻ nhớ.
</t>
  </si>
  <si>
    <t>B_24 20141382 Nguyễn Ngọc Hải
 - Vì đặc tính bộ nhớ ngắn hạn có dung lượng thấp nên yêu cầu ứng dụng phải tối ưu hóa, sử dụng ít RAM tránh chiếm tài nguyên của ứng dụng khác, gây đầy RAM làm máy bị treo và chậm.</t>
  </si>
  <si>
    <t xml:space="preserve">B_24 20141382 Nguyễn Ngọc Hải
thiết bị cảm biến môi trường cần xác định được môi trường hoạt động, các yếu tố ngoại cảnh ảnh hưởng đến bối cảnh làm việc,  phân tích các tác động đó để có thể hiển thị màu sắc, độ sáng cũng như cảnh báo một cách phù hợp </t>
  </si>
  <si>
    <t>(Thông tin vào 1)</t>
  </si>
  <si>
    <t xml:space="preserve">B_01 20150078 Mai Gia Bảo Anh
- Thông tin dạng âm thanh: 
Khi người sử dụng lời nói để thực hiện một công việc nào đó, trong âm thanh đó luôn luôn có những tạp âm từ môi trường. Vì vậy hệ thống có thể tích hợp những bộ xử lý âm thanh, xử lý ngôn ngữ cơ bản để loại bỏ những tạp âm này
</t>
  </si>
  <si>
    <t xml:space="preserve">B_02 20150495 Lê Việt Cường
Thông tin đầu vào: hình anh rõ, không bị che khuất, không gian lớn để khi kỹ thuật viên phân tích hình ảnh từ thẻ nhớ đầy đủ dữ liệu, nhìn tổng quát và có thể so sánh nhằm phát hiện nguy cơ chặt phá rừng.
</t>
  </si>
  <si>
    <t>B_03 20151212 Nguyễn Văn Hải
Nén hình ảnh để lưu trữ và truyền tải tốt hơn. Việc nén hình ảnh sẽ làm giảm dung lượng vì hình ảnh chụp gốc thuường có dung lượng rất lớn.Nên nén ảnh để có thể lưu trữ tốt hơn, Hình ảnh lúc truyền tải về cần xử lí với kích cỡ, độ netsm màu sắc, ánh sáng phù hợp. hình ảnh có thể zoom mà độ vỡ ảnh thấp. có thể có nhiều kích cỡ ảnh khác nhau phù hợp cho việc lưu trữ và có thể là bằng chứng để buộc tội những người gian lận hoặc bằng chứng cho những người chặt phá rừng</t>
  </si>
  <si>
    <t>B_04 20153947 Nguyễn Văn  Trọng
- gõ bản phím và lựa chọn nội dung cần nhận theo yêu cầu của hệ thống để sử dụng các chức năng có trong hệ thống</t>
  </si>
  <si>
    <t>B_05 20150672 Mai Tiến  Dũng
Video cần được xử lý thô trước khi đưa vào hệ thống, làm sắc nét lạ các chỗ bị mờ và có thể nén lại cho dung lượng giảm xuống mà không làm mất đi chất lượng của video</t>
  </si>
  <si>
    <t>B_06 20154485 Nguyễn Hữu Tùng
Nén hình ảnh để lưu trữ và truyền tải tốt hơn. Việc nén hình ảnh sẽ làm giảm dung lượng vì hình ảnh chụp gốc thuường có dung lượng rất lớn.</t>
  </si>
  <si>
    <t xml:space="preserve">B_07 20153517 Nguyễn Hữu  Thắng
Cần đảm bảo thiết bị cảm biến hoạt động tốt ngay cả trong các khu vực ẩm ướt hay khi thời tiết mua bão              
                                                                     </t>
  </si>
  <si>
    <t>B_16 20150539 Trần Hùng Cường
 - luôn giải phóng bộ nhớ ngắn hạn và 
 tăng cường kiểm soát bộ nhớ để 
 đảm bảo dung lượng được dử dụng lớn 
 nhất</t>
  </si>
  <si>
    <t xml:space="preserve">B_08 20153222 Nguyễn Trường Sơn
Đảm bảo thông tin vào là chính xác, đúng với thông tin người dùng nhập vào, không được sai khác với thông tin người dùng nhập vào để tránh ứng dụng hiểu sai lệnh.
</t>
  </si>
  <si>
    <t>B_16 20150539</t>
  </si>
  <si>
    <t>B_09 20151338 Nguyễn Minh  Hiếu
Đảm bảo thông tin, dữ liệu đầu vào là chính xác, đúng với mong muốn của người dùng khi đưa những dữ liệu đầu vào vào ứng dụng</t>
  </si>
  <si>
    <t>B_10 20179758 Bùi Nhật Trường
Đảm bảo thông tin dữ liệu đầu vào là chính xác và đúng với mong muốn của người sử dụng khi đưa những thông tin trên trở thành dữ liệu đầu vào của ứng dụng.</t>
  </si>
  <si>
    <t>B_11 20152675 Đồng Thị Ngọc
Thông tin đầu vào của bàn phím là các kí tự trên bàn phím, các kí tự này có thể dễ dàng sửa đổi nếu viết sai hoặc viết thiếu</t>
  </si>
  <si>
    <t>- luôn giải phóng bộ nhớ ngắn hạn và 
 tăng cường kiểm soát bộ nhớ để 
 đảm bảo dung lượng được dử dụng lớn 
 nhất</t>
  </si>
  <si>
    <t xml:space="preserve">B_12 20150221 Nguyễn Thị Ngọc Ánh
Đối với chuột máy tính, thông tin vào dưới dạng các click chuột, lăn chuột. Thông tin vào của chuột máy tính khá chính xác qua click các menu, nút,... nhưng khi lăn chuột thì độ chính xác của chuột không còn cao nữa. </t>
  </si>
  <si>
    <t>B_13 20155219 Nguyễn Việt Cường
Thông tin đầu vào là kí tự từ bàn phím. Chắc chắn khi sử dụng, sẽ có lỗi đánh máy xảy ra. Cần có chức năng sửa nếu có lỗi đánh máy xảy ra.</t>
  </si>
  <si>
    <t>B_14 20151647 Bùi Văn Huy 
Thông tin đầu vào dạng văn bản yêu cầu phải 
phù hợp với ngôn ngữ được sử dụng 
tất cả các đối tượng người dùng.</t>
  </si>
  <si>
    <t xml:space="preserve">B_15 20151123 Nguyễn Tuấn Giao.
Thông tin vào nhập tự màn hình cảm ứng cần chính xác, hợp lệ, dữ liệu lưu lại cần có tính đúng đắn.
</t>
  </si>
  <si>
    <t>B_16 20150539 Trần Hùng Cường
- thông tin đầu vào dạng văn bản phải 
chính xác phù hợp với ngôn ngữ mà
 thiết bị cho phép sử dụng để điều khiển, cung cấp thông tin</t>
  </si>
  <si>
    <t>B_17 20152938 Dương Đình Quang
- Thiết bị nhận diện hình ảnh cần có độ chính xác,
có khả năng nhận ra điểm bất thường (rừng bị trống), 
có khả năng nhận diện kiểm lân đang tuần tra rừng.</t>
  </si>
  <si>
    <t xml:space="preserve">B_18 20152594 Nguyễn Xuân Nam 
- Thiết bị định vị trên drone cần hoạt động chính xác nhất có thể, 
kể cả trong môi trường bình thường hay khác thường </t>
  </si>
  <si>
    <t>B_19 20153274 Tăng Tự Tài
-Thông tin nhập vào phải chính xác, có gợi ý 
xem lại trước  khi gửi từ hệ thống</t>
  </si>
  <si>
    <t>B_20 20152582 Nguyễn Trọng Nam
Micro phải được kết nối tốt với hệ thống, có khả năng nhận âm thanh tốt, và xử lý âm thanh, có thể dùng giọng nói để thực hiện một số thao tác đơn giản</t>
  </si>
  <si>
    <t>B_24 20141382 Nguyễn Ngọc Hải
 - Luôn giải phóng bộ nhớ ngắn hạn và 
 tăng cường kiểm soát bộ nhớ để 
 đảm bảo dung lượng được dử dụng lớn 
 nhất</t>
  </si>
  <si>
    <t>B_21 20153655 Hồ Sỹ Thuận
- Thẻ nhớ cần có đủ bộ nhớ dung lượng để lưu lại 
hình ảnh quay được từ drone, đảm bảo các yêu cầu 
cần thiết về chất lượng, kích thước</t>
  </si>
  <si>
    <t>B_22 20151883 Phùng Văn Hưng
Thông tin vào 1: Thông tin vào từ chuột
Các sự kiện click từ chuột phải luôn luôn được xử lý đúng và 
chính xác, hệ thống chỉ xử lý các tác vụ khi người dùng click 
chuột, tránh trường hợp chỉ rê chuột qua đã xử lý là không đúng
yêu cầu</t>
  </si>
  <si>
    <t>B_23 20151447 Vũ Đức Hiệp
Dữ liệu nhập vào từ bàn phím phải rõ ràng, chính xác</t>
  </si>
  <si>
    <t>B_24 20141382 Nguyễn Ngọc Hải
Cần phải có chức năng phân tích âm thanh tốt, có thể nhận diện lệnh bằng giọng nói ngay cả trong môi trường ồn ào.</t>
  </si>
  <si>
    <t>- Luôn giải phóng bộ nhớ ngắn hạn và 
 tăng cường kiểm soát bộ nhớ để 
 đảm bảo dung lượng được dử dụng lớn 
 nhất</t>
  </si>
  <si>
    <t xml:space="preserve">B_01 20150078 Mai Gia Bảo Anh
Ngôn ngữ sử dụng.
- Hệ thống có cài đặt sẵn nhiều ngôn ngữ ( tiếng Việt, tiếng Anh, tiếng Nhật...) để tương thích với nhiều người dùng sử dụng các loại ngôn ngữ khác nhau.
- Sử dụng tiếng Anh làm ngôn ngữ mặc định, vì đây là ngôn ngữ tương đối phổ biến.
Để bật chế độ hỗ trợ đọc màn hình, nhấn Ctrl+Alt+Z Để tìm hiểu thêm về các phím tắt, nhấn Ctrl+dấu gạch chéo
</t>
  </si>
  <si>
    <t>B_02 20150495 Lê Việt Cường
Thông tin đầu vào: lệnh từ chuột, bàn phím nhất quán ví dự khi dùng chuột chọn chức năng rõ ràng thực hiện không thực hiện quá nhiều chức năng khác nhau gây chậm hệ thống..</t>
  </si>
  <si>
    <t>B_03 20151212 Nguyễn Văn Hải
Tốc độ xử lí của chuột cao, chuột phải chất lượng tốt, dây chuột cần chất lượng để không bị đứt dễ dàng,  thuận tay người dùng</t>
  </si>
  <si>
    <t xml:space="preserve">B_04 20153947 Nguyễn Văn  Trọng
- đói với bàn phím máy tính có thể các chức năng nhập text chữ , hoặc các phím phụ khác như + - để zoom in, zoom out, hoặc các phím đặc biệt khác để chọn các chức năng theo phím đặc biệt, </t>
  </si>
  <si>
    <t>B_16 20150539 Trần Hùng Cường
 - Các chương trình, ứng dụng cần thiết 
 kế khi dùng chức năng nào thì yêu cầu 
 dữ liệu của chức năng đó tranh việc bộ 
 nhớ ngăn hạn lưu các dữ liệu không cần 
 thiết hạn chế khả năng hoạt đong của 
 máy tính</t>
  </si>
  <si>
    <t>B_06 20154485 Nguyễn Hữu Tùng
-Hình ảnh ngay từ lúc chụp cần xử lý với kích cỡ, độ nét, màu sắc, độ sáng thích hợp. Có khả năng zoom lớn-nhỏ ảnh
-Xử lý được nhiều loại kích thước cỡ khác nhau của hình ảnh, hạn chế sai màu, nhòe, vỡ hình...</t>
  </si>
  <si>
    <t>- Các chương trình, ứng dụng cần thiết 
 kế khi dùng chức năng nào thì yêu cầu 
 dữ liệu của chức năng đó tranh việc bộ 
 nhớ ngăn hạn lưu các dữ liệu không cần 
 thiết hạn chế khả năng hoạt đong của 
 máy tính</t>
  </si>
  <si>
    <t xml:space="preserve">B_07 20153517 Nguyễn Hữu  Thắng
Đối với tablet (dùng trực tiếp ở khu vực rừng để kiểm soat drone sau khi thả), cần hỗ trợ chống va đập đối với màn hình
                                                                                                                                       </t>
  </si>
  <si>
    <t>B_08 20153222 Nguyễn Trường Sơn
đối với thông tin đầu vào của những người không xác thực , spam, nhập linh tinh thì cần có thông báo đối với ngươi sử dụng ứng dụng để không xảy ra việc này nữa</t>
  </si>
  <si>
    <t>B_09 20151338 Nguyễn Minh  Hiếu
Đối với thông tin đầu vào không được xác thực, xác thực, các kí tự cấm hay những yêu cầu không rõ ràng thì hệ thống sẽ thông báo và hủy bỏ các đầu vào</t>
  </si>
  <si>
    <t>B_10 20179758 Bùi Nhật Trường
Đối với những thông tin đầu vào rác hoặc sai lệch với quy trình nghiệp vụ của ứng dụng cần loại bỏ ngay đồng thời thông báo đầu vào không hợp lệ đối với người sử dụng.</t>
  </si>
  <si>
    <t>B_11 20152675 Đồng Thị Ngọc
Cần phải có hướng dẫn về việc nhập thông tin bằng bàn phím như thế nào cho hợp lệ để giảm thiểu tối đa việc nhập sai phải chỉnh sửa</t>
  </si>
  <si>
    <t>B_24 20141382 Nguyễn Ngọc Hải
 - Các chương trình, ứng dụng cần thiết 
 kế khi dùng chức năng nào thì yêu cầu 
 dữ liệu của chức năng đó tranh việc bộ 
 nhớ ngăn hạn lưu các dữ liệu không cần 
 thiết hạn chế khả năng hoạt đong của 
 máy tính</t>
  </si>
  <si>
    <t>B_12 20150221 Nguyễn Thị Ngọc Ánh
Đối với chuột máy tính, cần đảm bảo click chính xác, di chuyển chuột mượt mà, độ nhanh nhạy cao để quá trình tương tác đạt hiệu quả.</t>
  </si>
  <si>
    <t>B_13 20155219 Nguyễn Việt Cường
Cần phải có chỉ dẫn cụ thể về thông tin đầu vào, tránh việc người dùng nhập thông tin rác, không hợp lệ.</t>
  </si>
  <si>
    <t xml:space="preserve">B_14 20151647 Bùi Văn Huy 
Văn bản được nhập vào phải phù hợp với 
với yêu cầu đầu vào của một tác vụ để đảm bảo
thông tin đầu vào là chính xác.
Nên các thông tin dạng văn bản đều được kiểm
tra trước khi được đưa vào xử lý.
</t>
  </si>
  <si>
    <t xml:space="preserve">B_15 20151123 Nguyễn Tuấn Giao.
Ngôn ngữ sử dụng mặc định nên là tiếng Anh, có thể chuyển đổi ngôn ngữ dễ dàng, linh hoạt trên bàn phím
</t>
  </si>
  <si>
    <t xml:space="preserve">B_16 20150539 Trần Hùng Cường
- Văn bản được nhập vào phải phù hợp
với yêu cầu đầu vào của một tác vụ để 
đảm bảo thông tin chính xác </t>
  </si>
  <si>
    <t>B_17 20152938 Dương Đình Quang
- Camera: phải ghi được hình ảnh rõ nét
khi drone đang bay theo dõi rừng, không bị nhoè,
 rung, vỡ ảnh khi zoom to nhỏ hình ảnh (video)</t>
  </si>
  <si>
    <t>B_18 20152594 Nguyễn Xuân Nam 
 Văn bản nhập vào: cần xác định được loại ngôn ngữ, từ đó xác định 
các lỗi chính tả phù hợp
- có thể tùy chỉnh font chữ, màu sắc, kích cỡ,...</t>
  </si>
  <si>
    <t>B_02 20153752 Nguyễn Tài Tiêu
 Tránh thực hiện thao tác các chức năng cùng lúc, có thể dẫn đến ngốn RAM, khiến công việc thực hiện lâu hơn, có thể là bị treo máy.</t>
  </si>
  <si>
    <t>B_19 20153274 Tăng Tự Tài
-Cho phép chụp hình ảnh để lưu trữ thông tin 
cần thiết vào hệ thống</t>
  </si>
  <si>
    <t>B_20 20152582 Nguyễn Trọng Nam
Thẻ nhớ cần được tối ưu với hệ thống, nhận thông tin từ thẻ nhớ chính xác, nhanh, có khả năng quét nhanh các hỏng hóc hay lỗi phát sinh từ thẻ nhớ</t>
  </si>
  <si>
    <t>Tránh thực hiện thao tác các chức năng cùng lúc, có thể dẫn đến ngốn RAM, khiến công việc thực hiện lâu hơn, có thể là bị treo máy.</t>
  </si>
  <si>
    <t xml:space="preserve">B_21 20153655 Hồ Sỹ Thuận
- Thông tin đầu vào dưới dang văn bản được nhập 
từ bàn phím cần chính xác, hợp lệ, có ý nghĩa đúng 
yêu cầu của người nhập vào
- </t>
  </si>
  <si>
    <t>B_22 20151883 Phùng Văn Hưng
Thông tin vào 1: Thông tin vào từ chuột
Các sự kiện scroll chuột thì hệ thống xử lý cuộn các nút lên trên
hay xuống dưới , riêng đối với hình ảnh từ camera , nút scroll ở
chuột phải phóng to hay thu nhỏ hình ảnh, ...</t>
  </si>
  <si>
    <t xml:space="preserve">B_23 20151447 Vũ Đức Hiệp
Xử lý các sự kiện chức năng tương thích khi người dùng sử dụng tổ hợp phím
</t>
  </si>
  <si>
    <t>(Thông tin vào 2)</t>
  </si>
  <si>
    <t>B_24 20141382 Nguyễn Ngọc Hải
 Tránh thực hiện thao tác các chức năng cùng lúc, có thể dẫn đến ngốn RAM, khiến công việc thực hiện lâu hơn, có thể là bị treo máy.</t>
  </si>
  <si>
    <t xml:space="preserve">B_01 20150078 Mai Gia Bảo Anh
Thông tin dạng chữ viết.
- Hỗ trợ chức năng nhận dạng chữ viết tay ( sử dụng cảm biến tay hay bút từ). Trong trường hợp các phím trên màn hình điện thoại quá nhỏ mà người dùng có vẫn đề không tốt về thị giác ( già nên bị viễn thị chẳng hạn ), người dùng có thể sử dụng chức năng này thya thế cho việc sủ dụng bàn phím.
</t>
  </si>
  <si>
    <t>B_02 20150495 Lê Việt Cường
Thông tin nhập vào từ bàn phím: cùng font chữ, độ lớn chữ vừa phải, ít lỗi chính tả  dễ cho người dùng có thể đọc được thông tin mình nhập vào là gì</t>
  </si>
  <si>
    <t xml:space="preserve">B_03 20151212 Nguyễn Văn Hải
hình ảnh nên được lưu trữ ở dạng .jpg hoặc .png hoặc .jpeg để có thể lưu trữ cho tốn ít dung lượng </t>
  </si>
  <si>
    <t>B_04 20153947 Nguyễn Văn  Trọng
- click chuột và chọn các chức năng đốt với người dùng cần thao tác khi chuột click vào</t>
  </si>
  <si>
    <t>B_05 20150672 Mai Tiến  Dũng
Hình ảnh lữu trữ ở định dạng nén như .jpg, .png, .jpeg để truyền tải tốt và đỡ tốn dung lượng bọ nhớ. Việc lưu hình ảnh ở file raw là không cần thiết khi với các định dạng nén kia ta vẫn có thể phân tích dữ liệu chính xác</t>
  </si>
  <si>
    <t>B_06 20154485 Nguyễn Hữu Tùng
Âm thanh: 
- Dựa trên âm thanh nhận được sẽ có giọng nói phản hồi từ ứng dụng cần to, rõ ràng, chính xác.
- Âm thanh đầu vào sẽ là từ các ngôn ngữ khác nhau, từ các vùng miền khác nhau. Dựa trên ngôn ngữ hiển thị ban đầu chọn để xác định ngôn ngữ sẽ ra lệnh.</t>
  </si>
  <si>
    <t xml:space="preserve">B_07 20153517 Nguyễn Hữu  Thắng
Micro có hỗ trợ nhận diện nhiều giọng nói cùng 1 thời điểm                                                       
                                                                         </t>
  </si>
  <si>
    <t>B_08 20153222 Nguyễn Trường Sơn
đối với thông tin đầu vào là từ chuột thì cần đảm bảo chính xác rằng sự kiến click chuột đó là hợp lệ hay không.
Ví dụ: khi mà đang trong chế độ xem bản đồ mà không thể zoom lên được nữa mà người dùng vẫn muốn click chuột cho zoom to lên chả hạn</t>
  </si>
  <si>
    <t>B_16 20150539 Trần Hùng Cường
 - các thẻ nhớ phải tương thích với các 
 drone tránh trường hợp lắp thẻ nhớ
 mà các drone không nhận, không hoạt
 đông.</t>
  </si>
  <si>
    <t>B_09 20151338 Nguyễn Minh  Hiếu
Đối với thông tin đầu vào là chuột thì cần đảm bảo sự chính xác tuyệt đối của sự kiện click. Trong một số trường hợp quan trọng ứng dụng sẽ thông báo xác nhận đối với người dùng</t>
  </si>
  <si>
    <t>- các thẻ nhớ phải tương thích với các 
 drone tránh trường hợp lắp thẻ nhớ
 mà các drone không nhận, không hoạt
 đông.</t>
  </si>
  <si>
    <t>B_10 20179758 Bùi Nhật Trường
Khi kênh tiếp nhận thông tin đầu vào của ứng dụng có dấu hiệu hư hỏng thì cần phải có kênh thông tin đầu vào khác thay thế để đảm bảo ứng dụng hoạt động ngay khi người sử dụng có nhu cầu.</t>
  </si>
  <si>
    <t>B_11 20152675 Đồng Thị Ngọc
Đói với chuột máy tính thì thông tin nhận vào chính là các sự kiện click chuột nên khá chính xác, vì vậy chỉ cần đảm bảo click chuột đúng</t>
  </si>
  <si>
    <t>B_12 20150221 Nguyễn Thị Ngọc Ánh
Đối với thiết bị đầu vào là bàn phím. Bàn phím là sự sắp đặt các nút, hay phím. Để tạo ra một số ký tự cần phải nhấn và giữ vài phím cùng lúc hoặc liên tục; các phím khác không tạo ra bất kỳ ký hiệu nào, thay vào đó tác động đến hành vi của máy tính hoặc của chính bàn phím.</t>
  </si>
  <si>
    <t>B_13 20155219 Nguyễn Việt Cường
Thông tin vào là những thao tác ấn, giữ từ chuột hoặc từ màn hình cảm ứng, vì vậy cần sắp xếp bố cục hợp lý để cho khoảng thời gian di chuột, thao tác từ chức năng này sáng chức năng khác là ít nhất.</t>
  </si>
  <si>
    <t>B_24 20141382 Nguyễn Ngọc Hải
 - Các thẻ nhớ phải tương thích với các 
 drone tránh trường hợp lắp thẻ nhớ
 mà các drone không nhận, không hoạt
 đông.</t>
  </si>
  <si>
    <t>B_14 20151647 Bùi Văn Huy 
Hình ảnh 
Hình ảnh khi nhập vào phải đảm bảo một số yêu
cầu về độ nét, kích cỡ, màu sắc... theo một 
thông số nhất định để đảm bảo độ chính xác và 
khả năng khai thác thông tin từ hình ảnh đó.</t>
  </si>
  <si>
    <t xml:space="preserve">B_15 20151123 Nguyễn Tuấn Giao.
Thông tin dạng âm thanh cần được xử lý, lọc, loại bỏ tạp âm trước khi đưa vào hệ thống xử lý.
</t>
  </si>
  <si>
    <t>- Các thẻ nhớ phải tương thích với các 
 drone tránh trường hợp lắp thẻ nhớ
 mà các drone không nhận, không hoạt
 đông.</t>
  </si>
  <si>
    <t>B_16 20150539 Trần Hùng Cường
hình ảnh: hình ảnh truyền vào phải rõ 
nét có kích thước file phù hợp, có  thể 
thu phóng để đảm bảo các yêu cầu 
khác nhau của hệ thống</t>
  </si>
  <si>
    <t>B_17 20152938 Dương Đình Quang
Hệ thống cần có chế độ lựa chọn ngôn ngữ để người dùng 
lựa chọn ngôn ngữ mình muốn hiển thị khi đánh máy, gợi ý
sửa lỗi từ vô nghĩa.</t>
  </si>
  <si>
    <t>B_18 20152594 Nguyễn Xuân Nam 
- Hỗ trợ nhận diện văn bản từ hình ảnh: các thông tin chữ in, chữ viết 
trong ảnh
- Hỗ trợ đọc văn bản từ các file khác như word, exel,...</t>
  </si>
  <si>
    <t>B_19 20153274 Tăng Tự Tài
-Hình ảnh được chụp phải rõ nét trước khi lưu 
vào database</t>
  </si>
  <si>
    <t>B_20 20152582 Nguyễn Trọng Nam
Hình ảnh được chụp từ thẻ nhớ phải được xử lý tốt, nhanh, hỗ trợ  nhiều thể loại hình ảnh cho hệ thống để đảm bảo chất lượng thông tin hình ảnh đầu vào tốt</t>
  </si>
  <si>
    <t>B_16 20150539 Trần Hùng Cường
 -Cần tối thiểu hóa thuật toán, cá câu
 lệnh để sử dung và giải phóng bộ nhớ
  đệm 1 cách hợp lý giúp cho bộ nhớ
 không bi đầy và tràn dữ liệu</t>
  </si>
  <si>
    <t>B_21 20153655 Hồ Sỹ Thuận
Đối với thông tin vào là các cú click chuột thì cần 
đảm bào click chuột chính xác, mượt mà, 
độ nhạy của chuột đươc đảm bảo để tránh 
các tương tác ngoài ý muốn</t>
  </si>
  <si>
    <t>B_22 20151883 Phùng Văn Hưng
Thông tin vào 2: Thẻ nhớ
Dữ liệu từ thẻ nhớ phải là các file ảnh, file video, đặt tên phù hợp
và có thời gian đánh dấu riêng cho từng file để quản lý hình ảnh
video cho từng ngày</t>
  </si>
  <si>
    <t>B_23 20151447 Vũ Đức Hiệp
Định vị vị trí chính xác qua mỗi lần di chuột</t>
  </si>
  <si>
    <t>-Cần tối thiểu hóa thuật toán, cá câu
 lệnh để sử dung và giải phóng bộ nhớ
  đệm 1 cách hợp lý giúp cho bộ nhớ
 không bi đầy và tràn dữ liệu</t>
  </si>
  <si>
    <t xml:space="preserve">B_24 20141382 Nguyễn Ngọc Hải
Văn bản được nhập vào phải phù hợp với 
với yêu cầu đầu vào của một tác vụ để đảm bảo
thông tin đầu vào là chính xác.
Nên các thông tin dạng văn bản đều được kiểm
tra trước khi được đưa vào xử lý.
</t>
  </si>
  <si>
    <t xml:space="preserve">B_01 20150078 Mai Gia Bảo Anh
Thiết lập các phím (nút) trong cùng một chức năng gần nhau, thành một khu vực riêng ( gọi là cụm chức năng ) để người dùng tiện thao tác, nhất là khi chỉ sự dụng một tay để thao tác ứng dụng.
</t>
  </si>
  <si>
    <t>B_02 20150495 Lê Việt Cường
thông tin đầu vào âm thanh: âm thanh rõ ràng, ít tạp âm để hệ thống dễ dàng phân tích dữ liệu âm thanh xử lý tốt nhất có thể.</t>
  </si>
  <si>
    <t xml:space="preserve">B_03 20151212 Nguyễn Văn Hải
</t>
  </si>
  <si>
    <t>B_24 20141382 Nguyễn Ngọc Hải
 -Cần tối thiểu hóa thuật toán, cá câu
 lệnh để sử dung và giải phóng bộ nhớ
  đệm 1 cách hợp lý giúp cho bộ nhớ
 không bi đầy và tràn dữ liệu</t>
  </si>
  <si>
    <t>B_04 20153947 Nguyễn Văn  Trọng
- con lăn chuột có thể zoom out, zoom in hoặc lướt các danh sách nhanh hơn</t>
  </si>
  <si>
    <t>B_06 20154485 Nguyễn Hữu Tùng
Âm thanh: 
- Âm thanh được xử lý, lọc bỏ tạp âm từ bên ngoài. 
- Sử dụng các thuật toán liên quan đến xử lý giọng nói và mã hóa chính xác thành văn bản hoặc thông tin để ứng dụng hiểu được nhiệm vụ</t>
  </si>
  <si>
    <t>B_20 20150836 Lương Quốc Đạt
 Sẽ cung cấp thêm trong quá trình sử dụng</t>
  </si>
  <si>
    <t xml:space="preserve">B_07 20153517 Nguyễn Hữu  Thắng
Hệ thống nhận diện giọng nói cần hoạt động tốt nhất có thể với các giọng nói từ nhiều vùng miền khác nhau              
                                                                   </t>
  </si>
  <si>
    <t>B_20 20150836</t>
  </si>
  <si>
    <t>ẽ cung cấp thêm trong quá trình sử dụng</t>
  </si>
  <si>
    <t>B_08 20153222 Nguyễn Trường Sơn
Có các lệnh được thiết lập sẵn đảm bảo sao cho khi người dùng click chuột vào thì sẽ bắt đúng được lệnh đó.
Ví dụ: Có lệnh được thu gọn thành nút sắp xếp màn hình theo các drone theo số thứ tự từ thấp lên cao và cạnh đó có một nút là lệnh rút gọn của sắp xếp từ cao xuống thấp. khi click vào thì cần chính xác chứ không liền một lúc nhận hai lệnh hay nhiều hơn</t>
  </si>
  <si>
    <t>B_09 20151338 Nguyễn Minh  Hiếu
Đối với thông tin đầu vào là chuột thì cần đảm bảo thiết kế ứng dụng sao cho khi sự kiện click chuột không click hoàn toàn vào biểu tượng thì ứng dụng có thể hiểu được, giúp việc thao tác dễ dàng hơn</t>
  </si>
  <si>
    <t>B_18 20154371 Nguyễn Hữu Vinh 
 Nâng cấp, thay thế bộ nhớ đệm khi thực sự cần thiết 
 do giá thành của thiết bị khá đắt đỏ</t>
  </si>
  <si>
    <t>B_18 20154371</t>
  </si>
  <si>
    <t>Nâng cấp, thay thế bộ nhớ đệm khi thực sự cần thiết 
 do giá thành của thiết bị khá đắt đỏ</t>
  </si>
  <si>
    <t>B_10 20179758 Bùi Nhật Trường
Sau khi người dùng nhập sai hoặc nhầm lẫn thông tin đầu vào của ứng dụng. Ứng dụng cần trả ra lỗi và báo cáo với người sử dụng. Đồng thời cho phép người sử dụng nhập lại đầu vào.</t>
  </si>
  <si>
    <t>B_11 20152675 Đồng Thị Ngọc
Cần lưu ý khi sử dụng con lăn của chuột vì nó không có độ chính xác cao như các sự kiện click chuột</t>
  </si>
  <si>
    <t xml:space="preserve">B_12 20150221 Nguyễn Thị Ngọc Ánh
Bàn phím là thiết bị chính giúp người sử dụng giao tiếp và điều khiển hệ thống máy tính là thiết bị không thể thiếu, nếu thiếu nó máy tính của bạn sẽ báo lỗi và sẽ không khởi động. Bàn phím có thiết kế khá nhiều ngôn ngữ, cách bố trí, hình dáng và các phím chức cũng năng khác nhau. </t>
  </si>
  <si>
    <t>B_13 20155219 Nguyễn Việt Cường
Cần tránh sự bấm nhầm của người dùng bằng hộp thoại xác nhận hoặc khả năng quay lại thao tác trước</t>
  </si>
  <si>
    <t>B_14 20151647 Bùi Văn Huy 
Hình ảnh phải đảm báo đúng đối tượng đối với 
một số tác vụ bắt buộc để khởi động tác vụ đó
nhằm đảm bảo sự chính xác, bảo mật trong quá
trình hoạt động</t>
  </si>
  <si>
    <t xml:space="preserve">B_15 20151123 Nguyễn Tuấn Giao.
Khi nhập thông tin dạng âm thanh, người dùng nên chuẩn bị tốt về giọng nói, rõ ràng, dứt khoát, giúp cho thiết bị nhận dạng chính xác được thông tin đầu vào người dùng muốn truyền.
</t>
  </si>
  <si>
    <t>B_16 20150539 Trần Hùng Cường
 các hình ảnh cần được nén để giảm 
dung lượng giúp cho hệ thông xử lý dữ
 liệu nhanh hơn, năng suất hoạt động cao hơn</t>
  </si>
  <si>
    <t xml:space="preserve">B_17 20152938 Dương Đình Quang
- màn hình sử dụng: thiết lập các nút của cùng 
một chức năng gần nhau để người dùng khi quản lý
 bằng di động có thể dễ dàng thao tác khi sử dụng 1 tay
</t>
  </si>
  <si>
    <t>B_18 20152594 Nguyễn Xuân Nam 
- Kiểm tra tính đúng đắn của văn bản người dùng nhập vào, đặc biệt là
với các trường bắt buộc hoặc đặc biệt như email, số điện thoại, ....</t>
  </si>
  <si>
    <t>B_19 20153274 Tăng Tự Tài
-Hỗ trợ đa ngôn ngữ để người dùng có thể lựa
chọn</t>
  </si>
  <si>
    <t>B_20 20152582 Nguyễn Trọng Nam
Hỗ trợ nhập thông tin nhanh, gợi ý có sẵn để giảm thiểu thời gian nhập, hỗ trợ đa ngôn ngữ giúp người dùng đã quốc gia có thể nhập tốt</t>
  </si>
  <si>
    <t>B_21 20153655 Hồ Sỹ Thuận
Âm thanh đưa vào cần được rõ ràng, đủ cường độ 
không được to quá hay nhỏ quá,
Hệ thống cần có các tích hợp xử lí âm thanh để thu 
được dữ liệu mà hệ thống hiêu được</t>
  </si>
  <si>
    <t xml:space="preserve">B_22 20151883 Phùng Văn Hưng
Thông tin vào 3: Bàn phím
Hỗ trợ các văn bản với nhiều ngôn ngữ khác nhau và có thể 
chuyển đổi dựa vào hoàn cảnh.
Thông tin vào bằng văn bản chỉ được phép viết bằng một ngôn 
ngữ duy nhất, tránh pha lộn xộn các ngôn ngữ 
</t>
  </si>
  <si>
    <t>B_23 20151447 Vũ Đức Hiệp
Thực hiện đúng các hành động khi click chuột
(click chuột phải, chuột trái, click đúp) hay khi cuộn chuột</t>
  </si>
  <si>
    <t>B_01 20150078 Mai Gia Bảo Anh
 Các loại hội thoại
 - Hội thoại bằng văn bản ngôn ngữ tự nhiên
 - Hội thoại hiển thị bằng hình ảnh
 - Hội thoại hiển thị bằng âm thanh</t>
  </si>
  <si>
    <t>Các loại hội thoại
 - Hội thoại bằng văn bản ngôn ngữ tự nhiên
 - Hội thoại hiển thị bằng hình ảnh
 - Hội thoại hiển thị bằng âm thanh</t>
  </si>
  <si>
    <t>(Thông tin vào 3)</t>
  </si>
  <si>
    <t xml:space="preserve">B_01 20150078 Mai Gia Bảo Anh
Thông tin vào 3: Thông tin dạng hình ảnh
- Người dùng không chỉ nhập thông tin dạng âm thanh, dạng chữ viết mà còn có thể nhập những thông tin dạng hình ảnh.
Ví dụ như có thể chụp ảnh về tình trạng của khoảng rừng tại một thời điểm tùy ý và lưu trữ lại trong hệ thống.
</t>
  </si>
  <si>
    <t>B_24 20141382 Nguyễn Ngọc Hải
 Các loại hội thoại
 - Hội thoại bằng văn bản ngôn ngữ tự nhiên
 - Hội thoại hiển thị bằng hình ảnh
 - Hội thoại hiển thị bằng âm thanh</t>
  </si>
  <si>
    <t>B_02 20150495 Lê Việt Cường
Thông tin đầu vào âm thanh: tránh lỗi nói ngọn, nói lắp, phát âm bé, hoặc quá lớn khiến hệ thống phân tích sai, hiểu sai lệnh mà người dùng yêu cầu.</t>
  </si>
  <si>
    <t>B_04 20153947 Nguyễn Văn  Trọng
- khi hệ thống cần thông báo tới các vị trí khác nhau cần nhận giọng các càn bộ sử dụng ở vị trí khác nhau, đầu vào sẽ là tiếng nói của mỗi người sử dụng hệ thống</t>
  </si>
  <si>
    <t>B_06 20154485 Nguyễn Hữu Tùng
Văn bản:
- Là loại thông tin truyền thống nên dù rất phổ biến và bình thường nhưng cần quan tâm nhất: về font chữ, cỡ chữ, màu chữ, khoảng cách giữa các kí tự,..
- Tùy vào ngôn ngữ mà thông tin vào sẽ nhận là loại ngôn ngữ nào: Việt Nam, Anh.</t>
  </si>
  <si>
    <t>B_08 20153222 Nguyễn Trường Sơn
Thông tin đầu vào thứ ba là thông tin từ màn hình cảm ứng.
Cần đảm bảo là thông tin là hợp lệ, hợp yêu cầu, yêu cầu đưa ra không được nằm ngoài phạm vi của ứng dụng</t>
  </si>
  <si>
    <t>B_09 20151338 Nguyễn Minh  Hiếu
Đối với đầu vào là màn hình cảm ứng thì cần đảm bảo thông tin hợp lệ, phù hợp với bộ quy tắc đối với việc sử dụng màn hình cảm ứng</t>
  </si>
  <si>
    <t xml:space="preserve"> B_10 20179758 Bùi Nhật Trường
Đối với một số thông tin dạng đặc biệt như hình ảnh, âm thanh hay giọng nói thì cần phải tiến hành bước lọc dữ liệu đầu vào để tiến hành phân tích. Ví dụ: đối với ảnh cần được phân tích với AI thì chất lượng của ảnh phải đảm bảo, ảnh phải được lọc nhiều và cấu trúc của ảnh phương tương đương với những ảnh đã được huấn luyện. Tương tự đối với đầu vào là âm thanh</t>
  </si>
  <si>
    <t>B_01 20150078 Mai Gia Bảo Anh
 - Hội thoại bằng bằng văn bản ngôn ngữ tự nhiên: 
 Các thiết kế hội thoại phải ngắn gọn, xúc tích không dài dòng nhưng mà vẫn phải đầy đủ ý nghĩa để người sử dụng hiểu được một các tường minh nhất</t>
  </si>
  <si>
    <t>B_11 20152675 Đồng Thị Ngọc
Màn hình cảm ứng nên có bố cục rõ ràng, để tránh tình trạng chọn nhầm, các nút không quá nhỏ để dùng tay có thể chọn được chính xác mà không chọn nhầm</t>
  </si>
  <si>
    <t>B_12 20150221 Nguyễn Thị Ngọc Ánh
Đối với các thiết bị đầu vào là ổ nhớ, thẻ nhớ, usb, thông tin vào phải chính xác, phù hợp với hệ thống. 
Nếu phát hiện trong thiết bị đầu vào các nguồn thông tin không hợp lệ, hay có thể gây hư hại cho hệ thống thì đưa ra cảnh bảo và không cho phép đưa dữ liệu vào hệ thống.</t>
  </si>
  <si>
    <t>- Hội thoại bằng bằng văn bản ngôn ngữ tự nhiên: 
 Các thiết kế hội thoại phải ngắn gọn, xúc tích không dài dòng nhưng mà vẫn phải đầy đủ ý nghĩa để người sử dụng hiểu được một các tường minh nhất</t>
  </si>
  <si>
    <t>B_13 20155219 Nguyễn Việt Cường
Điều khiển qua giọng nói cần phải hỗ trợ nhiều ngôn ngữ. Có thể kích hoạt bằng giọng nói mà không cần thao tác thủ công.</t>
  </si>
  <si>
    <t>B_14 20151647 Bùi Văn Huy 
Âm thanh
Âm thanh khi đưa vào phải đảm bảo đúng các 
yêu cầu như rõ ràng, đúng ngôn ngữ, phát âm 
xác để đảm bảo có thể nhận diện được âm thanh
ở một mức độ tối thiểu nhất.</t>
  </si>
  <si>
    <t xml:space="preserve">B_15 20151123 Nguyễn Tuấn Giao.
Thông tin hình ảnh nên được xử lý sắc nét nhất, chân thực nhất có thể, để hệ thống quét và nhận diện được chính xác thông tin có trong hình ảnh đó.
</t>
  </si>
  <si>
    <t xml:space="preserve">B_16 20150539 Trần Hùng Cường
Âm thanh: cần được xử lý, loại bỏ các 
tạp âm, cần phải rõ ràng chính xác, 
đúng ngôn ngữ </t>
  </si>
  <si>
    <t>B_17 20152938 Dương Đình Quang
- Định vị GPS cần định vị tốt, cần giảm thiểu tối đa việc 
sai lệch vị trí so với thực tế, tốc độ định vị 
nhanh, tránh độ trễ khi truyền tin</t>
  </si>
  <si>
    <t>B_18 20152594 Nguyễn Xuân Nam 
Dựa vào định vị của drone để xác định vị trí, đồng thời hiển thị lên màn
hình một cách chính xác, xác định đường bay và khu vực làm việc giúp
người dùng thao tác nhanh hơn</t>
  </si>
  <si>
    <t>B_19 20153274 Tăng Tự Tài</t>
  </si>
  <si>
    <t>B_24 20141382 Nguyễn Ngọc Hải
 - Hội thoại bằng bằng văn bản ngôn ngữ tự nhiên: 
 Các thiết kế hội thoại phải ngắn gọn, xúc tích không dài dòng nhưng mà vẫn phải đầy đủ ý nghĩa để người sử dụng hiểu được một các tường minh nhất</t>
  </si>
  <si>
    <t>B_21 20153655 Hồ Sỹ Thuận
- Hình ảnh đưa vào hệ thống cần rõ nét, 
chân thực để hệ thống có nhận diện một cách chính 
xác các đặc điểm khác biệt từ hình ảnh đấy. từ đấy 
hệ thống đưa ra một cách chính xác yêu cầu đề ra</t>
  </si>
  <si>
    <t>B_22 20151883 Phùng Văn Hưng
Thông tin vào 3: Bàn phím
Văn bản không được chứa các ký tự đặc biệt, sư dụng ngôn ngữ
mang tính địa phương, font chữ phải dễ nhìn và có kích thước 
phù hợp, màu chữ nổi bật so với nền, tránh sử dụng quá nhiều
màu chữ trong văn bản</t>
  </si>
  <si>
    <t xml:space="preserve">B_23 20151447 Vũ Đức Hiệp
Hình ảnh phải rõ nét, chân thực để việc phân tích hình ảnh, video được thực hiện dễ dàng, hiệu quả
</t>
  </si>
  <si>
    <t>B_24 20141382 Nguyễn Ngọc Hải
-Hình ảnh ngay từ lúc chụp cần xử lý với kích cỡ, độ nét, màu sắc, độ sáng thích hợp. Có khả năng zoom lớn-nhỏ ảnh
-Xử lý được nhiều loại kích thước cỡ khác nhau của hình ảnh, hạn chế sai màu, nhòe, vỡ hình...</t>
  </si>
  <si>
    <t>B_01 20150078 Mai Gia Bảo Anh
 Hội thoại bằng hình ảnh: 
 Những ký tự, cũng như icon phải dễ hiểu đối với người dùng (ký hiệu drone thì để icon fly cam, hoặc icon máy bay)</t>
  </si>
  <si>
    <t>Hội thoại bằng hình ảnh: 
 Những ký tự, cũng như icon phải dễ hiểu đối với người dùng (ký hiệu drone thì để icon fly cam, hoặc icon máy bay)</t>
  </si>
  <si>
    <t>B_24 20141382 Nguyễn Ngọc Hải
 Hội thoại bằng hình ảnh: 
 Những ký tự, cũng như icon phải dễ hiểu đối với người dùng (ký hiệu drone thì để icon fly cam, hoặc icon máy bay)</t>
  </si>
  <si>
    <t>B_01 20150078 Mai Gia Bảo Anh
 Hội thoại bằng âm thanh : 
 Giọng nói sử dụng phải phát âm chuẩn, dễ nghe, không quá chói và không quá trầm, mang lại cho người dùng cảm giác thoải mái</t>
  </si>
  <si>
    <t>Hội thoại bằng âm thanh : 
 Giọng nói sử dụng phải phát âm chuẩn, dễ nghe, không quá chói và không quá trầm, mang lại cho người dùng cảm giác thoải mái</t>
  </si>
  <si>
    <t>B_06 20150324 Trần Đình Cẩn
 Có các chat room với nhau để mọi người liên lạc và có thể lưu giữ được người này nói gì, người kia nói gì và dù thời gian có trôi qua cũng không bị mất dữ liệu, khi chúng ta muốn mở lại thì có thể xem lại được thông tin</t>
  </si>
  <si>
    <t>B_06 20150324</t>
  </si>
  <si>
    <t>ó các chat room với nhau để mọi người liên lạc và có thể lưu giữ được người này nói gì, người kia nói gì và dù thời gian có trôi qua cũng không bị mất dữ liệu, khi chúng ta muốn mở lại thì có thể xem lại được thông tin</t>
  </si>
  <si>
    <t>B_24 20141382 Nguyễn Ngọc Hải
 Hội thoại bằng âm thanh : 
 Giọng nói sử dụng phải phát âm chuẩn, dễ nghe, không quá chói và không quá trầm, mang lại cho người dùng cảm giác thoải mái</t>
  </si>
  <si>
    <t>B_01 20150078 Mai Gia Bảo Anh
 Hội thoại bằng ngôn ngữ tự nhiên:
 - Sử dụng các hộp thông báo (hiển thị ở giữa màn hình) để hiển thị các thông báo cho người sử dụng, thông báo không nên quá 20 từ, đúng chính tả, ngắn gọn, dễ hiểu.</t>
  </si>
  <si>
    <t>Hội thoại bằng ngôn ngữ tự nhiên:
 - Sử dụng các hộp thông báo (hiển thị ở giữa màn hình) để hiển thị các thông báo cho người sử dụng, thông báo không nên quá 20 từ, đúng chính tả, ngắn gọn, dễ hiểu.</t>
  </si>
  <si>
    <t>B_16 20150703 Phan Quang Dũng
 Hội thoại bằng văn bản: Các Hộp thoại thông báo được thiết kế trên nền trắng chữ đen, Font chữ thẳng không đuôi, font chữ phù hợp với màn hình thiết bị</t>
  </si>
  <si>
    <t>B_16 2015070</t>
  </si>
  <si>
    <t>Hội thoại bằng văn bản: Các Hộp thoại thông báo được thiết kế trên nền trắng chữ đen, Font chữ thẳng không đuôi, font chữ phù hợp với màn hình thiết bị</t>
  </si>
  <si>
    <t>B_24 20141382 Nguyễn Ngọc Hải
 Hội thoại bằng ngôn ngữ tự nhiên:
 - Sử dụng các hộp thông báo (hiển thị ở giữa màn hình) để hiển thị các thông báo cho người sử dụng, thông báo không nên quá 20 từ, đúng chính tả, ngắn gọn, dễ hiểu.</t>
  </si>
  <si>
    <t>B_24 20141382 Nguyễn Ngọc Hải
 Hội thoại sử dụng âm thanh
 - Phải có chức năng bật tắt thông báo âm thanh (khi có quá nhiều thông báo sẽ gây khó chịu), tùy theo thói quen của từng người sử dụng.</t>
  </si>
  <si>
    <t>Hội thoại sử dụng âm thanh
 - Phải có chức năng bật tắt thông báo âm thanh (khi có quá nhiều thông báo sẽ gây khó chịu), tùy theo thói quen của từng người sử dụng.</t>
  </si>
  <si>
    <t>B_01 20150078 Mai Gia Bảo Anh
 Hội thoại sử dụng âm thanh
 - Phải có chức năng bật tắt thông báo âm thanh (khi có quá nhiều thông báo sẽ gây khó chịu), tùy theo thói quen của từng người sử dụng.</t>
  </si>
  <si>
    <t>B_01 20150078 Mai Gia Bảo Anh
 Hội thoại sử dụng hình ảnh
 - Hình ảnh sử dụng không quá sặc sở, màu sắc liên hệ với thực tế
 - Chỉ nên dùng tối thiểu 3 màu trong một giao diện, nếu dùng nhiều hơn sẽ dễ khiến người dùng bị rối</t>
  </si>
  <si>
    <t xml:space="preserve">B_01 20150078 Mai Gia Bảo Anh
Thông tin vào 3: Thông tin dạng hình ảnh
- Ngoài ra còn có thể nhập thông tin dạng hình ảnh, sau đó lưu trữ lại trong lịch sử của hệ thống để sau này có thể xem lại trạng thái của khoảng rừng đó qua từng thời điểm.
</t>
  </si>
  <si>
    <t>Hội thoại sử dụng hình ảnh
 - Hình ảnh sử dụng không quá sặc sở, màu sắc liên hệ với thực tế
 - Chỉ nên dùng tối thiểu 3 màu trong một giao diện, nếu dùng nhiều hơn sẽ dễ khiến người dùng bị rối</t>
  </si>
  <si>
    <t>B_02 20150495 Lê Việt Cường
Ngôn ngữ âm thanh: âm thanh chứa ít vùng miền nhất có thể, ngữ điệu dứt khoát, rõ ràng để hệ thống không hiểu sai lệnh, Áp dụng hệ thống máy tự học, phát hiện xử lý ngôn ngữ tự nhiên ít sai sót nhất.</t>
  </si>
  <si>
    <t>B_04 20153947 Nguyễn Văn  Trọng
- giọng nói và giọng điệu của người tương tác vs hệ thống</t>
  </si>
  <si>
    <t>B_06 20154485 Nguyễn Hữu Tùng
Văn bản:
- Kiểm tra việc nhập đúng của người sử dụng: tài khoản, mật khẩu.
- Văn bản ngắn gọn nhưng đủ ý nghĩa để người sử dụng hiểu được công việc hay giải thích các chức năng trong ứng dụng</t>
  </si>
  <si>
    <t>B_08 20153222 Nguyễn Trường Sơn
Cần đảm bảo thông tin vào là chính xác của người dùng nhâp vào, Việc nhập dữ liệu không bị thay đổi khi mà trong quá trình ứng dụng chạy để đảm bảo tính đúng đắn của dữ liệu.</t>
  </si>
  <si>
    <t xml:space="preserve">B_09 20151338 Nguyễn Minh  Hiếu
Đối với đầu vào là màn hình cảm ứng thì cần đảm bảo dữ liệu đầu vào là do mong muốn của người nhập vào, không phải vô tình do va chạm một số đồ vật khiến việc nhập dữ liệu sai lệch. Vì vậy ứng dụng cần thiết kế để đảm bảo tính an toàn </t>
  </si>
  <si>
    <t>B_10 20179758 Bùi Nhật Trường
Đối với những thông tin đầu vào có mức độ trừu tượng cao và phức tạp, nhà phát triển nên hướng tới những giải pháp giải quyết thông qua AI, học máy để giúp gia tăng hiệu quả công việc. Nhất là đối với những tập dữ liệu đầu vào lớn.</t>
  </si>
  <si>
    <t>B_24 20141382 Nguyễn Ngọc Hải
 Hội thoại sử dụng hình ảnh
 - Hình ảnh sử dụng không quá sặc sở, màu sắc liên hệ với thực tế
 - Chỉ nên dùng tối thiểu 3 màu trong một giao diện, nếu dùng nhiều hơn sẽ dễ khiến người dùng bị rối</t>
  </si>
  <si>
    <t>B_11 20152675 Đồng Thị Ngọc
Màn hình cảm ứng có thể sử dụng được một số loại bút cảm ứng, hoặc một số loại găng tay mỏng vì trong trường hợp mùa đông người dùng có thể đi găng tay, hoặc có thể cảm ứng khi màn hình bị ẩm vì mùa hè người dùng có thể bị ra mồ hôi tay. Khi đó, thông tin nhận vào từ màn hình cảm ứng có thể chính xác hơn, kịp thời hơn</t>
  </si>
  <si>
    <t>B_12 20150221 Nguyễn Thị Ngọc Ánh
Đối với các thiết bị đầu vào là ổ nhớ, thẻ nhớ, usb, thông tin không được vượt quá mức cho phép đối với hệ thống.
Nếu dữ liệu đầu vào quá lớn, độ phức tạp cao, hệ thống không thể kiểm soát hoặc lưu trữ cũng đưa ra thông báo và không cho phép lưu trữ trong hệ thống.</t>
  </si>
  <si>
    <t>B_13 20155219 Nguyễn Việt Cường
Lưu trữ lại dữ liệu giọng nói của người dùng để làm phong phú cơ sở dữ liệu nhận diện giọng nói. Từ đó khả năng nhận diện của phần mềm sẽ tốt hơn.</t>
  </si>
  <si>
    <t>B_14 20151647 Bùi Văn Huy 
Âm thanh đưa vào cần đảm bảo đã được thu 
nhận. Nếu chưa được thu nhận thì cần phải đưa
ra được thông báo về lý do tại sao âm thanh chưa
được thu nhận</t>
  </si>
  <si>
    <t xml:space="preserve">B_15 20151123 Nguyễn Tuấn Giao.
Thông tin hình ảnh cần được tự động lưu trữ lại trong hệ thống nếu nhận diện được điều gì bất thường, khả nghi cần xem xét và xử lý.
</t>
  </si>
  <si>
    <t>B_16 20150539 Trần Hùng Cường
 Xử dụng các thuật toán để mã hóa thành dạng văn bản hoặc dạng thông tin để truyền vào hệ thông một cách chinh xác giúp hệ thống hiệu được dữ liệu đầu vào</t>
  </si>
  <si>
    <t>B_17 20152938 Dương Đình Quang
- Hệ thống cần có chức năng nhập thông tin
 vào là hình ảnh, video (ví dụ lưu trữ hình ảnh
 khu bị chặt phá trong những lần quay trước đó)</t>
  </si>
  <si>
    <t>B_18 20152594 Nguyễn Xuân Nam 
- Xây dựng bộ yêu cầu đầu vào cho các yếu tố: độ lớn âm thanh, 
khoảng cách camera hoạt động chính xách, môi trường hỗ trợ tối thiểu
... để người dùng có kế hoạch thao tác phù hợp
- Người dùng có thể tùy chỉnh chất lượng cho phù hơp với thiết bị 
nhưng phải nằm trong phạm vi cho phép</t>
  </si>
  <si>
    <t>B_21 20153655 Hồ Sỹ Thuận
Hệ thống có thể nhận dạng dược các file dữ liệu đưa 
vào gồm có:
- file văn bản: nhận biết được ngôn ngữ, front chữ, 
cở chữ ,màu sắc, ...
- Các loại file khác: file âm thanh, file hình ảnh, ...</t>
  </si>
  <si>
    <t>B_22 20151883 Phùng Văn Hưng
Thông tin vào dạng giọng nói:
Giọng nói vào phải được nói bằng một ngôn ngữ duy nhất
Không có từ ngữ địa phương, Không được có các tạp âm , ...</t>
  </si>
  <si>
    <t>B_23 20151447 Vũ Đức Hiệp
Âm thanh thu được phải rõ ràng</t>
  </si>
  <si>
    <t xml:space="preserve">B_24 20141382 Nguyễn Ngọc Hải
</t>
  </si>
  <si>
    <t>Ra</t>
  </si>
  <si>
    <t>B_01 20151295 Bùi Trung Hiếu
- Các thiết bị ra gồm: 
+ Màn hình hiển thị
+ Loa phát âm thanh
+ Máy Chiếu
+ Máy in
- Thông tin đầu ra bao gồm:
+ Văn bản
+ Âm thanh
+ Hình ảnh
+ Video</t>
  </si>
  <si>
    <t>B_02 20153710 Nguyễn Thị Thư
Thiết bị ra của máy tính bao gồm:
+Màn hình, loa,máy in... cần quan tâm sự
 ảnh hưởng của chúng tới thiết kế tương tác</t>
  </si>
  <si>
    <t>B_03 20151212 Nguyễn Văn Hải
Các thiết bị ra: mà hình hiển thị, thiết bị âm thanh(loa). Các thông tin ra: hình ảnh, âm thanh và văn bản</t>
  </si>
  <si>
    <t>B_06 20154485 Nguyễn Hữu Tùng
Các thiết bị ra:
-Màn hình hiển thị
-Thiết bị âm thanh
-Thiết bị rung
Các thông tin ra:
-Thông tin hình ảnh
-Thông tin âm thanh
-Thông tin văn bản</t>
  </si>
  <si>
    <t xml:space="preserve">B_07 20153517 Nguyễn Hữu  Thắng
Các thiết bị ra để tablet hay pc giao tiếp với người dùng như màn hình, loa, thiết bị rung, đầu ra là các thông tin dạng hình ảnh, văn bản, âm thanh  </t>
  </si>
  <si>
    <t>B_08 20152404 Nguyễn Tiến  Mạnh
Các thiết bị ra như màn hình, loa
1. Màn hình hiển thị dạng text, hình ảnh, video được gửi về.
2. Loa phát âm thanh thông báo với các loại thông báo khác nhau, rung
3. Bộ đèn nháy khi mà người dùng không sử dụng màn hình thì có thể sử dụng đèn báo hiệu cho người dùng. có thể kết hợp cả âm thanh như vậy hiệu quả cao hơn.</t>
  </si>
  <si>
    <t xml:space="preserve">B_09 20152962 Nguyễn Huy  Quang
- Các thiết bị ra gồm: 
+ Màn hình hiển thị
+ Loa phát âm thanh
+ Máy Chiếu
+ Máy in
- Thông tin đầu ra bao gồm:
+ Văn bản
+ Âm thanh
+ Hình ảnh,video
</t>
  </si>
  <si>
    <t>B_16 20150703 Phan Quang Dũng
 Sử dụng hình ảnh dễ liên hệ với đối tượng sử dụng. Hình drone cho drone, hình cây cho khu rừng, ....</t>
  </si>
  <si>
    <t>B_10 20179758 Bùi Nhật Trường
Các thiết bị ouput: màn hình, loa, chế độ rung (đối với giao diện di động)
Các trạng thại hiển thị output: 
1. Hiển thị dưới dạng văn bản
2. Hiển thị dưới dạng âm thanh
3. Hiển thị dưới dạng hình ảnh
4. Thông báo gián tiếp thông qua sự rung (đối với giao diện di động)</t>
  </si>
  <si>
    <t>B_11 20152675 Đồng Thị Ngọc
Các thiết bị đầu ra như: màn hình, loa và được hiển thị dưới các dạng như hình ảnh, âm thanh, rung( smartphone), văn bản,...</t>
  </si>
  <si>
    <t>Sử dụng hình ảnh dễ liên hệ với đối tượng sử dụng. Hình drone cho drone, hình cây cho khu rừng, ....</t>
  </si>
  <si>
    <t>B_12 20151267 Tô Thị Minh  Hằng
Thiết bị đầu ra chuyển dữ liệu ra máy tính dưới dạng chữ, hình ảnh, âm thanh ....: Trong trường hợp này, thiết bị ra của máy tính được ta sử dụng là:
- Màn hình hiển thị
- Loa</t>
  </si>
  <si>
    <t>B_13 20155219 Nguyễn Việt Cường
Thiết bị đầu ra đưa ra thông tin, dữ liệu sau khi đã xử lý cho người dùng tiếp nhận. Thiết bị đầu ra thường gặp là Màn hình và Loa</t>
  </si>
  <si>
    <t>B_14 20151647 Bùi Văn Huy 
Thiết bị đầu ra là những thiết bị giúp hiển thị 
thông tin kết quả ở một dạng nào đó mà người 
người dùng có thể hiểu được bao gồm âm thanh
hình ảnh, chữ viêt...
Các thiết bị đầu ra:
Màn hình hiển thị
Loa
Máy chiếu
Máy in</t>
  </si>
  <si>
    <t xml:space="preserve">B_15 20151123 Nguyễn Tuấn Giao.
Các thiết bị đầu ra cung cấp thông tin từ máy tính đã xử lý cho con người, ví dụ: màn hình, máy chiếu, máy in, loa, tai nghe. Các thông tin đầu ra bao gồm: văn bản, hình ảnh, âm thanh, video.
</t>
  </si>
  <si>
    <t>B_01 20150078 Mai Gia Bảo Anh
 - Sử dụng hình ảnh liên hệ với đối tượng thật nhất, để người dùng dễ nhận ra và dễ nhớ nhất ( ví dụ: biểu tượng rừng cây có thân màu nâu, lá màu xanh; các con drone có hình fly cam màu xanh da trời).</t>
  </si>
  <si>
    <t>B_16 20150539 Trần Hùng Cường
- thiết bị ra là  những thiết bị giúp hiện thị thông tin dữ liệu từ máy tính ra cho người dùng biết
- các thiết bị đàu ra:
+loa, màn hình, máy chiếu 
- thông tin đầu ra:
+âm thanh, văn bản, hình ảnh</t>
  </si>
  <si>
    <t>- Sử dụng hình ảnh liên hệ với đối tượng thật nhất, để người dùng dễ nhận ra và dễ nhớ nhất ( ví dụ: biểu tượng rừng cây có thân màu nâu, lá màu xanh; các con drone có hình fly cam màu xanh da trời).</t>
  </si>
  <si>
    <t>B_17 20152938 Dương Đình Quang
Thiết bị ra: thiết bị hiển thị thông tin ra
- Loa
- Màn hình hiển thị
- Máy chiếu
- Máy in
Thông tin ra:
- Văn bản
- Âm thanh
- Hình ảnh
- Video</t>
  </si>
  <si>
    <t>B_18 20152594 Nguyễn Xuân Nam 
- Thiết bị ra gồm có : 
+ màn hình hiển thị, máy chiếu, loa, tai nghe, bộ rung
- Các thông tin đầu ra gồm có: văn bản, âm thanh, hình ảnh, video,...</t>
  </si>
  <si>
    <t>Thiết bị ra:
+Loa
+Màn hình
+Bộ thông báo
+Văn bản điện tử
+Âm thanh</t>
  </si>
  <si>
    <t>B_20 20152582 Nguyễn Trọng Nam
+Thiết bị ra
-Màn hình cảm ứng
-Thiết bị âm thanh
-Bộ báo rung
+Thông tin ra
-Hình ảnh
-Văn bản
-Âm thanh</t>
  </si>
  <si>
    <t>B_21 20153655 Hồ Sỹ Thuận
Các thiết bị hiển thị thông tin ra:
- màn hình, màn hình cảm ứng
- thiết bị âm thanh: loa
- Bộ báo rung
- máy in, máy chiếu
Thông tin ra:
- thông tin văn bản
- thông tin hình ảnh
- thông tin âm thanh
- video</t>
  </si>
  <si>
    <t>B_01 20150078 Mai Gia Bảo Anh
 Hội thoại sử dụng ngôn ngữ tự nhiên
 - Các chức năng hiển thị dưới dạng menu.
 - Các thông báo, chú ý hiển thị dưới dạng các dialog.</t>
  </si>
  <si>
    <t xml:space="preserve">B_22 20151493 Phạm Hoàn
Thiết bị đầu ra là thiết bị giúp hiện thị thông tin kết quả ở 1 dạng nào đó mà người dùng có thể nhận biết được và hiểu được  : âm thanh , hình ảnh , chữ viết ,  … Các thiết bị đầu ra : màn hình hiện thị , loa </t>
  </si>
  <si>
    <t>Hội thoại sử dụng ngôn ngữ tự nhiên
 - Các chức năng hiển thị dưới dạng menu.
 - Các thông báo, chú ý hiển thị dưới dạng các dialog.</t>
  </si>
  <si>
    <t>B_23 20151447 Vũ Đức Hiệp
Các thiết bị ra của máy tính khá phong phú:
- Màn hình
- Loa
- Máy quét
- Máy in
...</t>
  </si>
  <si>
    <t>B_24 20141382 Nguyễn Ngọc Hải
- Các thiết bị ra gồm: 
+ Màn hình hiển thị
+ Loa phát âm thanh
+ Máy Chiếu
+ Máy in
- Thông tin đầu ra bao gồm:
+ Văn bản
+ Âm thanh
+ Hình ảnh
+ Video</t>
  </si>
  <si>
    <t>B_24 20141382 Nguyễn Ngọc Hải
 Hội thoại sử dụng ngôn ngữ tự nhiên
 - Các chức năng hiển thị dưới dạng menu.
 - Các thông báo, chú ý hiển thị dưới dạng các dialog.</t>
  </si>
  <si>
    <t>B_01 20151295 Bùi Trung Hiếu
- Hiện nay âm thanh đa dạng, được tích hợp sẵn cũng như có thể mở rộng và điều chỉnh tùy ý
- Màn hình, máy chiếu hiển thị sắc nét, độ sáng, thông số có thể điều chỉnh tùy ý
- Máy in cho bản in sác nét, tùy chỉnh đa dạng</t>
  </si>
  <si>
    <t>B_02 20153710 Nguyễn Thị Thư
-Hiện nay, màn hình đầu ra co khả năng hiển
thị từng điểm ảnh, cường độ sáng có thể điều
chỉnh phù hợp, màu sắc hình ảnh khá sắc nét,
dễ dàng truyền tải thông tin cho con người.
-Hệ thống máy in luôn được kết nối sẵn sàng 
với hệ thống thiết bị, dễ dàng in ra những hình
ảnh, thông tin cần thiết
-Âm thanh được tích hợp sẵn sàng, phát ngay
khi nhận được tín hiệu, thông báo, cảnh báo 
người dùng kịp thời</t>
  </si>
  <si>
    <t xml:space="preserve">B_03 20151212 Nguyễn Văn Hải Hình ảnh âm thanh ngày càng được đa dạng, được phát triển để ngày càng phù hợp và thuận tiện cho người sử dụng. </t>
  </si>
  <si>
    <t>B_04 20153947 Nguyễn Văn  Trọng
- Hình ảnh giúp người cán bộ kiểm lâm và người quản trị hệ thống dễ dàng tương tác với hệ thống,
- âm thanh giúp  cán bộ kiểm lâm và người quản trị hệ thống nhận biết được thông báo, và các dạng thông báo khác nhau.</t>
  </si>
  <si>
    <t>B_08 20151858 Ngô Việt Hưng
 Có các chat room với nhau để mọi người liên lạc và có thể lưu giữ được người này nói gì, người kia nói gì và dù thời gian có trôi qua cũng không bị mất dữ liệu, khi chúng ta muốn mở lại thì có thể xem lại được thông tin</t>
  </si>
  <si>
    <t>B_08 20151858</t>
  </si>
  <si>
    <t>B_05 20150904 Hà Thế  Đăng
-Màn hình thiết bị thông minh và máy tính đều có khả năng hiển thị hình ảnh, màu sắc, video tốt.
-Loa luôn được tích hợp sẵn với smartphone để phát ra các thông báo ngay lập tức.</t>
  </si>
  <si>
    <t>B_06 20154485 Nguyễn Hữu Tùng
- Màn hình hiển thị: giúp hiển thị đầu ra của hệ thống dưới dạng hình ảnh, chữ viết. Hiện nay, màn hình được phát triển rất tốt, đưa ra hình ảnh có chất lượng cao, rõ nét và đẹp mắt tạo cảm giác tốt cho người dùng.
- Thiết bị âm thanh: ngoài cách truyền đầu ra truyền thống là "Màn hình hiển thị" thì có thể chọn lựa thiết bị âm thanh bằng cách phát ra các thông báo, cảnh báo cho người dùng biết.
- Còn nhiều loại thiết bị khác tùy vào từng trường hợp cụ thể có thể dùng.</t>
  </si>
  <si>
    <t xml:space="preserve">B_07 20153517 Nguyễn Hữu  Thắng
Đầu ra dạng hình ảnh âm thanh sẽ trực quan hơn giúp người dùng có thể nhận biết 1 cách nhanh chong nhất
                                                        </t>
  </si>
  <si>
    <t>B_08 20152404 Nguyễn Tiến  Mạnh
Các thiết bị đầu ra cung cấp kết quả sau quá trình thực hiện nghiệp vụ do người sử dụng quyết định. Mỗi một thiết bị hoặc kênh đầu ra đều có một nhiệm vụ nhất định và mang tới trải nghiệm nhất định cho người sử dụng.
Thiết bị đầu ra phong phú sẽ giúp người dùng sử dụng ứng dụng một cách thoải mái hơn. chất lượng đầu ra cao cũng làm cho hình ảnh rõ nét, phù hợp với việc giám sát rừng khi cần phóng to mà vẫn giữ được độ nét cao.</t>
  </si>
  <si>
    <t>B_09 20152962 Nguyễn Huy  Quang
- Đưa dữ liệu để người dùng tiếp nhận một cách dễ dàng
- Màn hình tốt cung cấp dữ liệu văn bản, hình ảnh rõ ràng sắc nét giúp người dùng dễ tiếp nhận thông tin
- Thiết bị âm thanh giúp truyền tải dữ liệu âm thanh đên người dùng chân thực, kết hợp với dữ liệu hình ảnh dễ dàng phân tích đưa ra đánh giá tốt hơn</t>
  </si>
  <si>
    <t>B_10 20179758 Bùi Nhật Trường
Các thiết bị đầu ra cung cấp kết quả sau quá trình thực hiện nghiệp vụ do người sử dụng quyết định. Mỗi một thiết bị hoặc kênh đầu ra đều có một nhiệm vụ nhất định và mang tới trải nghiệm nhất định cho người sử dụng.
1. Thiết bị đầu ra cung cấp kết quả cho người sử dụng. Không có thiết bị đầu ra đồng nghĩa với việc kết quả chỉ duy nhất ứng dụng biết và lưu trong bộ nhớ =&gt; Vô nghĩa đối với cả quy trình
2. Thiết bị đầu ra cải thiện trải nghiệm người dùng. Ví dụ: người xem youtube giờ một yêu cầu mặc định là chất lượng 1080. Tiên tiến hơn là 4k
3, Sự đa dạng của tập thiết bị làm cho trải nghiệm người dùng phong phú hơn, Ví dụ: ta có thể chọn xem video trên màn hình PC, Laptop hay di động tablet,...</t>
  </si>
  <si>
    <t>B_11 20152675 Đồng Thị Ngọc
Màn hình hiển thị sẽ giúp người dùng quan sát được các thông tin, trong một số trường hợp nếu thiết bị đầu ra chất lượng, có thể tăng thêm được trải nghiệm người dùng rất nhiều</t>
  </si>
  <si>
    <t>B_12 20151267 Tô Thị Minh  Hằng
Màn hình hiển thị các hình ảnh giúp người quản lý có thể quan sát, theo dõi các hiện tượng của khu vực mà các Drone đang làm nhiệm vụ.
Loa sẽ cung cấp âm thanh của các tín hiệu thông báo, cảnh báo đến người quản lý để họ dễ dàng phát hiện dấu hiệu hơn.</t>
  </si>
  <si>
    <t>B_13 20155219 Nguyễn Việt Cường
Thiết bị đầu ra giúp việc tiếp nhận thông tin của Người dùng dễ dàng và chuẩn xác hơn. Thiết bị đầu ra tốt có thể cho người dùng những trải nghiệm tốt hơn với phần mềm.</t>
  </si>
  <si>
    <t>B_14 20151647 Bùi Văn Huy 
Thiết bị đầu ra giúp hiển thị các thông tin đầu ra
giúp người dùng dễ dàng hiểu được đồng thời 
nhận định được rằng máy tính đã tiến hành xử lý 
thông tin đầu vào hay chưa.
Các dạng thông tin được đưa ra một cách phù
hợp để người dùng dễ dàng tiếp nhận thông tin
như loa thì giúp tiếp nhận âm thanh, màn hình,
máy chiếu giúp hiển thị hình ảnh...</t>
  </si>
  <si>
    <t xml:space="preserve">B_15 20151123 Nguyễn Tuấn Giao.
Màn hình có thể hiển thị ra thông tin văn bản, hình ảnh, vidoe với độ sắc nét rất cao và màu sắc đa dạng, tươi sáng. Loa và tai nghe cho ra âm thanh rất rõ ràng, chính xác, dễ nghe. Loa còn được tích hợp sẵn trong smartphone và laptop.
</t>
  </si>
  <si>
    <t>B_16 20150539 Trần Hùng Cường
 các thiết bị đầu ra giúp người dùng dễ 
dàng  hiểu được các thông tin mà máy 
tính trả về
- có nhiều hình thức hiện thi thông tin 
đầu ra đáp ứng được các đối tựng sử 
dụng</t>
  </si>
  <si>
    <t xml:space="preserve">B_17 20152938 Dương Đình Quang
- Màn hình hiển thị: hiển thị ngôn ngữ, hình ảnh
 trực quan, sinh động, chất lượng hình ảnh rõ nét.
- Thiết bị âm thanh: phát ra âm thanh rõ ràng,
 có thể tuỳ chỉnh âm lượng  theo ý người dùng
</t>
  </si>
  <si>
    <t xml:space="preserve">B_18 20152594 Nguyễn Xuân Nam 
- Các thiết bị đầu ra giúp người dùng nhận được thông tin một cách 
nhanh gọn, chính xác.
- màn hình hiển thị những thao tác của người dùng cũng như thông
báo của hệ thống
- âm thanh, bộ rung, .. giúp người dùng biết các yêu cầu của hệ thống
trước khi nhìn vào màn hình,..
- văn bản, hình ảnh, video,.. giúp người dùng có thể dễ dàng nhận biết
 và xử lý thông tin </t>
  </si>
  <si>
    <t>B_19 20153274 Tăng Tự Tài
-Với màn hình có nhiều lựa chọn chế độ xem
sắc nét, có thể chống lóa ngoài trời
-Thông qua bộ thông báo và âm thanh người 
có thể nắm bắt được thông tin và những gì
đang xảy ra
-Hình ảnh hiển thị thông tin nội dung dễ hiểu
và truyền đạt đơn giản
-Văn bản điện tử phù hợp với các nội dung 
phức tạp cần truyền đạt
-Thông báo âm thanh tín hiệu trong khi người 
dùng không bên cạnh thiết bị</t>
  </si>
  <si>
    <t>B_20 20152582 Nguyễn Trọng Nam
-Màn hình có nhiều thể loại, chế độ cho người xem đáp ứng nhiều cầu từ phía người dùng,
-Thông qua thông báo từ bộ báo dung và loa giúp người dùng nhận biết được thông tin bằng tai thay vì nhiều giác quan
-Hình ảnh rõ ràng, chân thực phản ánh đúng mục địch, văn bản phù hợp với các nội dung phức tạp, thông tin âm thanh giúp người dùng dễ nằm bắt nhưng thứ cần thiết</t>
  </si>
  <si>
    <t xml:space="preserve">B_21 20153655 Hồ Sỹ Thuận
- Đối với màn hình, thông tin hiển thị trực tiếp ngay
 ở màn hình giúp người sử dụng có thể nhìn thấy 
luôn
- Có nhiều lựa chọn cho màn hình với nhiều 
chức năng về độ sáng, độ phân giải
- Các thiết bị ra khác như loa, máy in, máy chiếu 
cũng phổ biên nên việc đưa ra thông tin rất dễ dàng, 
thích hợp với nhiều loại thông tin ra.
- Các thông tin ra đa dang gồm có văn bản, 
hình ảnh, video giúp người sử dụng nắm 
bắt được các loại thông tin khác nhau một cách 
dễ dàng, dễ sử dụng
</t>
  </si>
  <si>
    <t xml:space="preserve">B_22 20151493 Phạm Hoàn
+ Màn hình hiển thị : cho ra hình ảnh ,  chữ viết , người dùng , càn bộ kiểm lâm có thể tiếp nhận và xử lí 1 nhanh chóng , thực hiện 1 loạt các chu trình từ kết quả hiện thị
 + Loa ( đưa ra dưới dạng âm thanh ) : Mỗi thông báo đều cho âm lượng và âm thanh khác nhau , người dùng chủ động và phân biệt giữa các lỗi , thông báo trợ giúp từ thành viên khác , thông báo sửa chữa hệ thống , thông báo khẩn cấp , …
</t>
  </si>
  <si>
    <t xml:space="preserve">B_23 20151447 Vũ Đức Hiệp
Thiết bị ra giúp máy tính truyền tải thông tin đến con người.
Các thông tin được đưa ra đa dạng theo nhiều cách để con người dễ dàng tiếp nhận thông tin
</t>
  </si>
  <si>
    <t>B_24 20141382 Nguyễn Ngọc Hải
- Màn hình hiển thị: giúp hiển thị đầu ra của hệ thống dưới dạng hình ảnh, chữ viết. Hiện nay, màn hình được phát triển rất tốt, đưa ra hình ảnh có chất lượng cao, rõ nét và đẹp mắt tạo cảm giác tốt cho người dùng.
- Thiết bị âm thanh: ngoài cách truyền đầu ra truyền thống là "Màn hình hiển thị" thì có thể chọn lựa thiết bị âm thanh bằng cách phát ra các thông báo, cảnh báo cho người dùng biết.
- Còn nhiều loại thiết bị khác tùy vào từng trường hợp cụ thể có thể dùng.</t>
  </si>
  <si>
    <t>B_01 20151295 Bùi Trung Hiếu
- Âm thanh có thể bị lẫn bởi tạp âm
- Hình ảnh có thể bị nhiễu
- Các ánh sáng từ màn hình, máy chiếu có thể gây ảnh hưởng đến thị lực người dùng</t>
  </si>
  <si>
    <t xml:space="preserve">B_02 20153710 Nguyễn Thị Thư
-Âm thanh, hình ảnh có thể bị trộn lẫn bởi tạp 
âm hay pha trộn bởi các tín hiệu ngoài luồng, 
dẫn đến hình ảnh đầu ra bị lòe
-Màn hình có thể tiềm ẩn phóng xạ, gây nguy 
cơ mỏi mắt, chóng mệt do sự nhấp nháy, dẫn
đến giảm trải nghiệm tốt của người dùng
</t>
  </si>
  <si>
    <t xml:space="preserve">B_03 20151212 Nguyễn Văn Hải Âm thanh có thể bị lẫn các tạp âm, tai mỗi người một cảm nhận khác nhau, sử dụng nhiều các thiết bị điện tử có thể gây ra nhiều bệnh cho con người. </t>
  </si>
  <si>
    <t>B_04 20153947 Nguyễn Văn  Trọng
-  cán bộ kiểm lâm và người quản trị hệ thống có thể hiểu lầm khi màn hình lỗi và do đó các chức năng sẽ không được đi đúng hướng
-  cán bộ kiểm lâm và người quản trị hệ thống có thể sẽ bị nghe nhầm thông báo khi thông bao qua nhỏ, hay qua lớn, hay quá giống ngoài tự nhiên.</t>
  </si>
  <si>
    <t>B_05 20150904 Hà Thế  Đăng
-Các thiết bị thông minh và máy tính có các kích cỡ màn hình khác nhau gây khó khăn trong việc sắp xếp bố cục màn hình.
-Chất lượng video có thể không tốt dẫn đến màn hình hiển thị không được tốt.
-Loa có thể bị cháy.</t>
  </si>
  <si>
    <t>B_06 20154485 Nguyễn Hữu Tùng
- Thông tin bị pha trộn bởi nhiễu, ví dụ âm thanh bên ngoài, ánh sáng. 
- Thông tin bị ảnh hưởng bởi chất lượng thiết bị như màn hình tốt sẽ hiển thị tốt hơn các màn hình kém, hoặc loa bị rè không thể truyền đạt thông tin chính xác tuyệt đối đến với người dùng 
- Hiệu quả việc truyền còn phụ thuộc vào khả năng nhận biết của mỗi người</t>
  </si>
  <si>
    <t xml:space="preserve">B_07 20153517 Nguyễn Hữu  Thắng
Thông tin có thể bị sai lệch khi xử nhiều giọng nói cùng lúc.
Độ chính xác của hình ảnh ở đầu ra phụ thuộc vào chất lượng ảnh đầu vào         
                                     </t>
  </si>
  <si>
    <t>B_08 20152404 Nguyễn Tiến  Mạnh
Thiết bị đầu ra có một số điêm yếu như:
- Sử dụng liên tục ở một chế độ ánh sáng cao sẽ gây cho người sử dụng cảm giác mệt mỏi, khó chịu.
- Sử dụng các đầu ra khác nhau làm cho ứng dụng cần thiết kế sao cho đáp ứng được với các loại màn hình như màn hình điện thoại, màn hình máy tính 14inch, 15inch...
- Muốn được độ nét cao khi zoom màn hình lên thì cần có thuật toán và màn hình tương đối tốt, nếu không thì nếu một trong hai không đáp ứng được thì cũng sẽ không đạt được kết quả</t>
  </si>
  <si>
    <t>B_09 20152962 Nguyễn Huy  Quang
- Dữ liệu hình ảnh, văn bản, các chức năng nếu không được sắp xếp hợp lý truyền tải len màn hình sẽ khiến người sử dụng dễ bị rối và không sử dụng chức năng hiệu quả.
- Âm thanh được phát ra có thể lẫn nhiều tạp âm khó nghe, ảnh hưởng đến thính giác và khả năng làm việc</t>
  </si>
  <si>
    <t>B_10 20179758 Bùi Nhật Trường
Mặc dù có rất nhiều điểm mạnh nhưng thiết bị đầu ra cũng kèm theo những điểm yếu sau:
1. Sử dụng nhiều sẽ gây ảnh hưởng không tốt đối với sức khỏe con người,
2. Các thiết bị đầu ra khác nhau đồng nghĩa với việc nền tảng của ứng dụng được mở rộng =&gt; cần đáp ứng nhu cầu của người dùng cao hơn.
3. Để đạt được trải nghiệm tốt nhất (chẳng hạn 4k) thì yêu cầu về thiết bị xử lý và hiển thị khá lớn và phức tạp. Đồng thời đi kèm là chi phí lớn.</t>
  </si>
  <si>
    <t>B_11 20152675 Đồng Thị Ngọc
Sử dụng thiết bị đầu ra quá nhiều và không đúng cách có thể gây ảnh hưởng đến sức khỏe đối với người sử dụng. Ngoài ra một số thiết bị đầu ra nếu muốn có trải nghiệm người dùng thì phải chi trả chi phí lớn</t>
  </si>
  <si>
    <t>B_12 20151267 Tô Thị Minh  Hằng
Màn hình phát ra những ánh sáng xanh gây mỏi mắt, nếu sử dụng thường xuyên ở nơi thiếu ánh sáng làm cho người sử dụng ngủ ít, tỉnh giấc giữa chừng, khó ngủ, ngủ không sâu…suy giả trí nhớ ảnh hưởng đến sức khỏe..
Loa chất lượng không tốt sẽ làm cho âm thanh không được xác định rõ ràng trong từng tình huống khác nhau.</t>
  </si>
  <si>
    <t>B_01 20151748 Phí Khánh Huyền
 Các yếu tố về môi trường ảnh hưởng đến chất lượng tương tác và hiệu quả làm việc của người sử dụng bao gồm:
 - Vị trí vật lý 
 - Nhiệt độ
 - Ánh sáng
 - Tiếng ồn
 - Thời gian</t>
  </si>
  <si>
    <t>B_13 20155219 Nguyễn Việt Cường
Thiết bị đầu ra của Người dùng không thể bị chi phối bởi Nhà Phát triển. Nhà phát triển sẽ không thể biết được tình trạng thiết bị đầu ra của người dùng để đưa ra thông tin đầu ra hợp lý.</t>
  </si>
  <si>
    <t>B_14 20151647 Bùi Văn Huy 
Màn hình máy tính phát ra ánh sáng có thể gây
ảnh hưởng đến sức khỏe người dùng nếu không
được sử dụng một cách hợp lý. 
Loa đưa ra âm thanh nhưng cần được điều chỉnh 
âm lượng phù hợp. 
Các thông số hiển thị phù hợp từng điều kiện 
sử dùng cần được người dùng tự mình điều chỉnh
vì vậy nếu không hiểu thì sẽ gây ảnh hưởng đến
sức khỏe của người dùng</t>
  </si>
  <si>
    <t xml:space="preserve">B_15 20151123 Nguyễn Tuấn Giao.
Chất lượng thông tin đầu ra mà người dùng cảm nhận được phụ thuộc vào: bản thân chất lượng của thông tin đó, thiết bị đầu ra, khả năng nhận thông tin của người dùng. Do đó, nhà phát triển chỉ có thể tìm cách tối ưu được chất lượng thông tin đầu ra, nhà sản xuất phải tối ưu thiết bị và người dùng cần tối ưu  khả năng nhận thông tin thì mới có được chất lượng thông tin tốt như ý.
</t>
  </si>
  <si>
    <t>Các yếu tố về môi trường ảnh hưởng đến chất lượng tương tác và hiệu quả làm việc của người sử dụng bao gồm:
 - Vị trí vật lý 
 - Nhiệt độ
 - Ánh sáng
 - Tiếng ồn
 - Thời gian</t>
  </si>
  <si>
    <t xml:space="preserve">B_16 20150539 Trần Hùng Cường
- các thiết bị ra có thể ảnh hưởng đến 
sức khỏe người dùng như màn hình có 
thể làm hại mắt người dừng khi người 
dùng sử dụng nhiều, âm thanh quá to 
ảnh hưởng đến thính giác của người dùng </t>
  </si>
  <si>
    <t xml:space="preserve">B_17 20152938 Dương Đình Quang
- Hình ảnh đầu ra có thể chưa được rõ nét do 
ảnh hưởng bởi môi trường.
- Tín hiệu gửi về không ổn định do chất lượng
  đường truyền không tốt.
</t>
  </si>
  <si>
    <t xml:space="preserve">B_18 20152594 Nguyễn Xuân Nam 
- có thể bị ảnh hưởng bởi các yếu tốt bên ngoài như ánh sáng, thời tiết
môi trường ồn ào,...
- chưa thể truyền tải thông tin qua khứu giác, vị giác
- độ rung và âm thanh có thể không cảm nhận được do để quá xa 
người dùng hoặc âm lượng quá nhỏ
- việc tiếp nhận đầu ra trong những điều kiện không thuật lợi
sẽ không được không chính xác, và khiến thao tác sai lệch </t>
  </si>
  <si>
    <t>B_19 20153274 Tăng Tự Tài
-Đầu ra có thể bị mờ, gây sai lệch thông tin
-Đầu ra có thể bị nhiễu do điều kiện môi 
trường
-Nhiều đầu ra cùng một lúc có thể gây bối rối
cho người dùng</t>
  </si>
  <si>
    <t>B_20 20152582 Nguyễn Trọng Nam
-Màn hình hiển thị phụ thuộc nhiều vào môi trường xung quanh, có thể cho chất lượng hiển thị thấm đối với những môi trường ánh sáng kém
-Âm thanh của loa, bộ báo rung có thể gây nhầm lẫn cho người sử dụng
-Việc tương tác với màn hình thường xuyên là một hạn chế và tác hại đối với mắt</t>
  </si>
  <si>
    <t>B_24 20141382 Nguyễn Ngọc Hải
 Các yếu tố về môi trường ảnh hưởng đến chất lượng tương tác và hiệu quả làm việc của người sử dụng bao gồm:
 - Vị trí vật lý 
 - Nhiệt độ
 - Ánh sáng
 - Tiếng ồn
 - Thời gian</t>
  </si>
  <si>
    <t>B_21 20153655 Hồ Sỹ Thuận
-  các thiết bị ra như Màn hình, loa, máy in, máy 
chiếu có thể gặp các vấn đề kĩ thuật trong quá 
trình sử dụng, hay sau  một thời gian sử dụng
sẽ gặp các lỗi kĩ thuật do vậy cần tốn thời gian bảo 
dưỡng, sửa chữa
- các thiết bị thông tin ra cũng cần đáp ứng các 
yêu cầu về kĩ thuật để đưa ra được các thông tin
một cách chính xác.
- Cần xử lí thông tin ra phù hợp với các yêu cầu tối
thiểu của thiết bị, tránh bị mất thông tin, dữ liệu</t>
  </si>
  <si>
    <t xml:space="preserve">B_22 20151493 Phạm Hoàn
-	Mỗi thiết bị sẽ cho mức độ hiện thị khác nhau , đối với các thiết bị thông minh có tỷ lệ khung hình nhỏ , kích thức font chữ , hình ảnh bị thu nhỏ  , yêu cầu người dùng phải liên tục zoom out 
-	Đánh giá kết quả thu nhận được phụ thuộc vào mức độ nhận biết của người dùng ( tai , mắt )
-	Loa hỏng , cháy do lâu ngày sử dụng và không nhận được kết quả
</t>
  </si>
  <si>
    <t xml:space="preserve">B_23 20151447 Vũ Đức Hiệp
Việc sử dụng thành thạo các thiết bị đầu ra không phải ai cũng làm được.
Người dùng cần có kiến thức trong việc sử dụng các thiết bị đầu ra
Các thiết bị đầu ra có khả năng làm ảnh hưởng xấu đến sức khỏe của con người:  cận thị, các vấn đề về tai,..
Các thiết bị ra cũng rất dễ hỏng hóc trong quá trình sử dụng.
</t>
  </si>
  <si>
    <t>B_24 20141382 Nguyễn Ngọc Hải
- Âm thanh có thể bị lẫn bởi tạp âm
- Hình ảnh có thể bị nhiễu
- Các ánh sáng từ màn hình, máy chiếu có thể gây ảnh hưởng đến thị lực người dùng</t>
  </si>
  <si>
    <t>(Thiết bị ra 1)</t>
  </si>
  <si>
    <t xml:space="preserve">B_01 20151295 Bùi Trung Hiếu
Màn hình
+ kích thước phù hợp với từng đối tượng người dùng cụ thể: tùy theo nam nữ, độ tuổi khác nhau mà có màn hình với tỉ lệ kích thước phù hợp khác nhau
</t>
  </si>
  <si>
    <t>B_01 20151748 Phí Khánh Huyền
 Thiết kế phải đảm bảo cho mọi người sử dụng đều có khả năng truy cập đến tất cả các điều khiển và đều xem được toàn bộ mọi hiển thị</t>
  </si>
  <si>
    <t>B_02 20153710 Nguyễn Thị Thư
Thiết bị ra 1:Màn hình
+Kích thước vừa phải, phù hợp với người 
dùng, hiện nay các kích thước được ưa chuộng
là 15,17,19,21 tính theo inch
+Độ phân giải: số lượng các điểm ảnh có trên 
màn hình cao, màn hình nét.
+Tốc độ làm tươi:tốc độ hình ảnh được cập nhật
lại là thường xuyên giúp hình ảnh sắc nét.</t>
  </si>
  <si>
    <t>B_03 20151212 Nguyễn Văn Hải Mà hình cần có kích thước đủ lớn, rõ nét, không bị nhòe, độ phân giải lớn</t>
  </si>
  <si>
    <t xml:space="preserve">B_04 20153947 Nguyễn Văn  Trọng
- Màn hình còn dùng được, hiển thị màu sắc rõ nét, chánh việc người dùng hiểu nhầm </t>
  </si>
  <si>
    <t>Thiết kế phải đảm bảo cho mọi người sử dụng đều có khả năng truy cập đến tất cả các điều khiển và đều xem được toàn bộ mọi hiển thị</t>
  </si>
  <si>
    <t>B_05 20150904 Hà Thế  Đăng
Tỉ lệ các thành phần của bố cục phải tương đối, cân xứng để khi hiển thị lên màn hình của các thiết bị với kích cỡ màn hình khác nhau có được tỉ lệ hợp lí.</t>
  </si>
  <si>
    <t>B_06 20154485 Nguyễn Hữu Tùng
- Màn hình hiển thị: cần có độ tương phản trên 70% do công việc là hoạt động ngoài trời có thể phải chịu ánh sáng trói từ mặt trời. nếu độ tương phản thấp thì người dùng có thể là không nhìn thấy gì từ màn hình hiển thị.
- Màn hình cần có độ phân giải trên 480px để hiện thị được rõ các hình ảnh, chữ viết.</t>
  </si>
  <si>
    <t xml:space="preserve">B_07 20153517 Nguyễn Hữu  Thắng
Màn hình có độ tương phàn cao, có chế độ tự điều chỉnh độ sáng phụ thuộc vào ánh sáng môi trường
                                               </t>
  </si>
  <si>
    <t>B_08 20152404 Nguyễn Tiến  Mạnh
Thiết bị ra là màn hình thì cần đảm bảo rằng màn hình khi hiển thị ra sẽ cần phải được rõ nét, đầy đủ nội dung mà người dùng yêu cầu. Cái này cần phải khảo sát thông tin cần thiết khi mà hiển thị dữ liệu ra cho người dùng</t>
  </si>
  <si>
    <t>B_09 20152962 Nguyễn Huy  Quang
Màn hình cần có chất lượng HD giúp quan sát hình ản thu về một cách sắc nét, chế độ tương phản cao để dễ nhận biết các vật thể trong ảnh và video phát hiện nạn lâm tặc.</t>
  </si>
  <si>
    <t>B_24 20141382 Nguyễn Ngọc Hải
 Thiết kế phải đảm bảo cho mọi người sử dụng đều có khả năng truy cập đến tất cả các điều khiển và đều xem được toàn bộ mọi hiển thị</t>
  </si>
  <si>
    <t>B_10 20179758 Bùi Nhật Trường
Yêu cầu đầu tiên đối với nhà phát triển ứng dụng đó là khảo sát nhu cầu sử dụng của khách hàng trong khi thực hiện quy trình nghiệp vụ. Những nền tảng mà khách hàng mong muốn sử dụng ứng dụng là gì ? Những nền tảng đó có gì khác biệt so với các nền tảng khác ? Nền tảng đó có đầu ra như thế nào ? Đầu ra của nền tảng đó đòi hỏi những gì ở phần mềm ? Ưu và nhược điểm của đầu ra đó ? Những câu hỏi như vậy sẽ giúp người thiết kế phần nào hình dung ra được thông tin sẽ trả về trên mỗi nền tảng cần gì</t>
  </si>
  <si>
    <t>B_11 20152675 Đồng Thị Ngọc
Màn hình phải có thiết kế độ lớn phù hợp với nhu cầu sử dụng, để hiền thị được 500 chiếc drone thì màn hình phải đủ lớn. Nếu quá nhỏ thì sẽ không thể quan sát một cách chính xác được</t>
  </si>
  <si>
    <t xml:space="preserve">B_12 20151267 Tô Thị Minh  Hằng
Yêu cầu 1 về kích cỡ màn hình:
Kích cỡ màn hình phải phù hợp, không quá to gây còng kềnh hoặc quá nhỏ làm không thể xem rõ được.
Tùy thuộc vào mỗi thiết bị kết nối mà lựa chọn kích cỡ màn hình vừa đủ để quan sát các hình ảnh 1 cách tốt nhất.
</t>
  </si>
  <si>
    <t xml:space="preserve">B_13 20155219 Nguyễn Việt Cường
Màn hình cần hiển thị rõ ràng, có kích thước phù hợp với nhu cầu sử dụng.                                                                          </t>
  </si>
  <si>
    <t>B_01 20151748 Phí Khánh Huyền
 Hệ thống cho phép người dùng biết được thông tin về nhiệt độ, độ ẩm bằng cách sử dụng cảm biến hoặc liên kết với một ứng dụng thời tiết khác</t>
  </si>
  <si>
    <t xml:space="preserve">B_14 20151647 Bùi Văn Huy 
Màn hình hiển thị
Yêu cầu về thiết kế cảu màn hình phải phù hợp 
với người dùng trong các hoàn cảnh sử dụng
khác nhau và giúp người dùng thu nhận thông tin
một cách tốt nhất
=&gt; Màn hình thiết kế song song với người 
sử dụng khi họ làm việc thì khi đó các thông tin
được tiếp nhận tốt nhất 
</t>
  </si>
  <si>
    <t xml:space="preserve">B_15 20151123 Nguyễn Tuấn Giao.
Độ phân giải của màn hình cao để hiện thị rõ nét các hình ảnh, đoạn phim, chịu được va chạm, chấn động ở mức độ nhất định. Tính thích ứng cao với đủ các loại màu sắc, hình ảnh
</t>
  </si>
  <si>
    <t>Hệ thống cho phép người dùng biết được thông tin về nhiệt độ, độ ẩm bằng cách sử dụng cảm biến hoặc liên kết với một ứng dụng thời tiết khác</t>
  </si>
  <si>
    <t>B_16 20150539 Trần Hùng Cường
màn hình hiện thị phải phù hợp với nhu 
cầu của người dùng, kích thước phải 
phù hợp với từng thiết bị</t>
  </si>
  <si>
    <t xml:space="preserve">B_17 20152938 Dương Đình Quang
- Màn hình hiển thị phải cung cấp đầy đủ các 
công cụ tuỳ chỉnh độ hiển thị như phông chữ,
 độ sáng, độ tương phản để có thể sử dụng 
trong các môi trường khác nhau.
</t>
  </si>
  <si>
    <t xml:space="preserve">B_18 20152594 Nguyễn Xuân Nam 
- màn hình cẩn phải rộng
- có độ phân giải tốt, có thể hiển thị đẩy đủ màu sắc nhằm hiển thị 
 văn bản, hình ảnh một cách sắc nét, trực quan, chất lượng nhất
- có thể căn chỉnh được độ sáng theo môi trường ngoại cảnh.
- Hỗ trợ nhiều loại màn hình khác nhau, cả về PC và smartphone, </t>
  </si>
  <si>
    <t>B_19 20153274 Tăng Tự Tài
-Màn hình phải rõ nét , độ sáng tốt, góc nhìn 
rộng</t>
  </si>
  <si>
    <t>B_20 20152582 Nguyễn Trọng Nam
Màn hình phải rõ nét, hiển thị rõ và tối ưu nhất đối với mỗi hình ảnh, và tối ưu với mội trường xung quanh hạn chế thiếu sáng</t>
  </si>
  <si>
    <t xml:space="preserve">B_21 20153655 Hồ Sỹ Thuận
- Màn hình phải đảm bào yêu cầu vệ độ sáng
có thể cho giảm độ sáng tối tùy theo người sử
dụng, có thể lọc bỏ đi các loại ánh sáng gây 
ảnh hưởng đến người sử dụng
</t>
  </si>
  <si>
    <t xml:space="preserve">B_22 20151493 Phạm Hoàn
Màn hình
Thực hiện các chức năng khác nhau , yêu cầu tỉ lệ màn hình và chất lượng cho mình ảnh khác nhau (
màn hình hiện thị 500 drone kích thức đủ rộng)
</t>
  </si>
  <si>
    <t xml:space="preserve">B_23 20151447 Vũ Đức Hiệp
Thiết bị ra 1: Màn hình
Màn hình cần có kích thước đủ lớn, 
độ phân giải cao để hiển thị thông tin, hình ảnh một cách 
rõ nét, phục vụ việc giám sát và phân tích
</t>
  </si>
  <si>
    <t>B_24 20141382 Nguyễn Ngọc Hải
Màn hình cần có chất lượng HD giúp quan sát hình ản thu về một cách sắc nét, chế độ tương phản cao để dễ nhận biết các vật thể trong ảnh và video phát hiện nạn lâm tặc.</t>
  </si>
  <si>
    <t>B_01 20151295 Bùi Trung Hiếu
+ Độ phân giải: Có độ phân giải cao, màu sắc trung thực để có thể quan sát một cách trực quan các vật thể
+ Tính tương thích cao, ít lỗi</t>
  </si>
  <si>
    <t>B_02 20153752 Nguyễn Tài Tiêu
 - Thiết kế chức năng, giao diện phù hợp với công việc giám sát rừng, giúp người dùng có thể dễ dàng theo sát tiến trình công việc</t>
  </si>
  <si>
    <t>B_02 20153710 Nguyễn Thị Thư
Cường độ sáng thấp, có thể điều chỉnh phù
hợp với từng môi trường làm việc, có tích 
hợp chức năng giảm ánh sáng xanh, giúp
ít gây nhấp nháy và giảm mỏi mắt</t>
  </si>
  <si>
    <t>B_03 20151212 Nguyễn Văn Hải Do drone cần phải thực hiện ngoài trời nên cần phải chống nước khi trời mưa. đặc biệt với các thiết bị điện tử thì đó là điều khá là khó khăn vì giá thành các sản phầm này khá cao. Ngoài ra thì drone có thể va chạm vào các vật cản bên ngoài dễ gây hỏng nên càng cần có thiết bị tốt</t>
  </si>
  <si>
    <t>- Thiết kế chức năng, giao diện phù hợp với công việc giám sát rừng, giúp người dùng có thể dễ dàng theo sát tiến trình công việc</t>
  </si>
  <si>
    <t xml:space="preserve">B_04 20153947 Nguyễn Văn  Trọng
- Màn hình có thể sử dụng ổn định chứ không phải chỉ sử dụng được nhất thời,  </t>
  </si>
  <si>
    <t xml:space="preserve">B_05 20150904 Hà Thế  Đăng
Kích thước các phần của bố cục không quá to hoặc quá nhỏ, đầy đủ các phần, vì to quá hay nhỏ quá thì khi đưa vào các màn hình khác nhau sẽ khó nhìn, ví dụ như hình ảnh quá to ở màn hình nhỏ.
</t>
  </si>
  <si>
    <t>B_06 20154485 Nguyễn Hữu Tùng
- Thiết bị cần phải chống nước, do công việc được thực hiện ngoài trời nên dễ đụng dính nước rất nhiều. Nếu không chống nước thì khi tay người sử dụng dính nước muốn tương tác sẽ rất bất tiện, khó khăn mà nếu cố tình thì có thể gây ra hỏng hoặc lỗi.</t>
  </si>
  <si>
    <t xml:space="preserve">B_07 20153517 Nguyễn Hữu  Thắng
Thiết bị có cơ chế chống va đập để luôn đảm bảo được các thiết bị đàu ra cho ra các thông tin dưới chất lượng tốt nhất
                                              </t>
  </si>
  <si>
    <t>B_08 20152404 Nguyễn Tiến  Mạnh
Cần đảm bảo khi dữ liệu hiển thi ra các loại màn hình khác nhau thì sẽ được bố trí sao cho các dữ liệu sẽ được bố trí hơp lý với người sử dụng.
VD: việc dữ liệu hiển thị trên màn hình điện thoại sẽ khác hẳn là dữ liệu sẽ hiển thị trên màn hình máy tính, màn hình máy tính 14inch sẽ khác với màn hình máy tính 15inch</t>
  </si>
  <si>
    <t>B_09 20152962 Nguyễn Huy  Quang
Màn hình cần có khả năng điều chỉnh sáng tối để dễ dàng điều chỉnh thủ công nếu k có hỗ trợ từ phần mềm. Các hình ảnh tốt có thể quan sát tốt hơn</t>
  </si>
  <si>
    <t>B_09 20154173 Mai Quang Tuyến
 nâng cấp drone để có thể chịu được các thời tiết xấu , gió lớn , mưa lớn ... thêm khả năng chống nước chống va đập cho các drone</t>
  </si>
  <si>
    <t>B_09 20154173</t>
  </si>
  <si>
    <t>nâng cấp drone để có thể chịu được các thời tiết xấu , gió lớn , mưa lớn ... thêm khả năng chống nước chống va đập cho các drone</t>
  </si>
  <si>
    <t>B_10 20179758 Bùi Nhật Trường
Một trong những khía cạnh thể hiện đầu ra nhiều nhất trong các ứng dụng đó là thể hiện đầu ra dưới dạng văn bản và hình ảnh. Để có thể hiển thị đầu ra dưới dạng hình ảnh thì yêu cầu bắt buộc là phải có màn hình hiển thị. Trong đó, yếu tố kích thước của màn hình hiển thị là vô cùng quan trọng. Kích thước to thì sẽ được chú ý, cách đơn giản nhất để giải thích là các thành phần quan trọng nên được nổi bật về kích cỡ. Kích cỡ lớn cũng đồng nghĩa với việc thao tác thực hiện nghiệp vụ được dễ dàng hơn cũng như dễ theo dõi, quan sát và nắm bắt hơn. Tuy nhiên cần lưu ý về độ hài hòa của tác vụ chính với ứng dụng để tránh gây mất cân bằng. Ví dụ áp dụng trong ứng dụng: đối với màn hình của người kiểm lâm theo dõi (hoặc điều khiển) thì thành phần quan trọng nhất là màn hình hiển thị video drone đang tường thuật trực tiếp, tiếp tới là vùng điều khiển phù hợp với kích thước tay (nếu trên giao diện di động), cuối cùng có thể là bản đồ lộ trình bay được hiển thị một cách vừa đủ trên góc phải màn hình. Đối với chuyên viên phân tích hình ảnh, hình ảnh trả về cần có kích thước lớn để dễ quan sát, tận dụng tối đa kích thước đối với màn hình di động (nếu có)</t>
  </si>
  <si>
    <t>B_11 20152675 Đồng Thị Ngọc
Bố cục trên màn hình cần rõ ràng, màn hình nên có độ phân giải tốt để người dùng có thể quan sát và thu thập thông tin một cách dễ dàng, mà không phải động não quá nhiều</t>
  </si>
  <si>
    <t xml:space="preserve">B_12 20151267 Tô Thị Minh  Hằng
Yêu cầu 2 về độ phân giải của màn hình
Độ phân giải cần phải phù hợp với nhiều yếu tố như Công nghệ màn hình, mật độ điểm ảnh, kích thước màn hình để. Một ví dụ đơn giản như một màn hình có kích thước 5 inch có độ phân giải 1920x1080 đem so sánh với một màn hình khác cũng có độ phân giải 1920x1080 nhưng kích thước 7 inch, lúc này diện tích màn hình lớn hơn sẽ phải trải nhiều điểm ảnh hơn thì có thể sẽ không thể quan sát rõ nét bắng.
</t>
  </si>
  <si>
    <t>B_24 20141382 Nguyễn Ngọc Hải
 nâng cấp drone để có thể chịu được các thời tiết xấu , gió lớn , mưa lớn ... thêm khả năng chống nước chống va đập cho các drone</t>
  </si>
  <si>
    <t>B_13 20155219 Nguyễn Việt Cường
Kích thước màn hình cần được tối ưu với độ phân giải của nó. Để tránh tình trạng hao hụt năng lượng. Ví dụ: Màn hình quá nhỏ để chỉ hỗ trợ độ phân giải FullHD, màn hình quá to chỉ hỗ trợ độ phân giải SD.</t>
  </si>
  <si>
    <t>B_14 20151647 Bùi Văn Huy 
Các thông số kĩ thuật được thiết kế phù hợp
đối với người dùng trong các hoàn cảnh khác
nhau để người dùng có thể thay đổi sao cho phù 
hợp nhất với nhu cầu của họ lúc đó.
Ví dụ như thông số về độ sáng, kích thước thông
tin hiển thị,...
Một số thông số kĩ thuật cố định phụ hợp nhất có
thể như kích thước màn hình</t>
  </si>
  <si>
    <t xml:space="preserve">B_15 20151123 Nguyễn Tuấn Giao.
Kích thước màn hình phải phù hợp với môi trường, hoàn cảnh và nhu cầu tương tác và làm việc, giúp người dùng có được thông tin 1 cách thuận tiện và thoải mái nhất.
</t>
  </si>
  <si>
    <t>B_16 20150539 Trần Hùng Cường
 chọn các màn hình có thông số kỹ 
thuật phù hợp với người dùng trong 
các hoàn cảnh khác nhau và có khả 
năng điều chỉnh độ sáng sao cho phù
 hợp để bảo mắt người dùng</t>
  </si>
  <si>
    <t xml:space="preserve">B_17 20152938 Dương Đình Quang
- Màn hình hiển thị cần có chất lượng độ phân
 giải tốt tránh việc độ phân giải màn hình &lt; độ
 phân giải của hình ảnh hoặc video
</t>
  </si>
  <si>
    <t xml:space="preserve">B_18 20152594 Nguyễn Xuân Nam 
- Các thông tin văn bản hiển thị cần rõ ràng, màu sắc và kích cỡ 
phù hợp, các hình ảnh sử dụng phải quen thuộc, gần gũi, dễ đọc
- Cần ngắn gọn, súc tích và đúng chính tả
- Dễ dàng điều chỉnh các yếu tố màu sắc, kích cỡ, có thể zoom văn
bản khi cần thiết </t>
  </si>
  <si>
    <t>B_19 20153274 Tăng Tự Tài
-Loa âm thanh phải rõ ràng</t>
  </si>
  <si>
    <t>B_20 20152582 Nguyễn Trọng Nam
Bố cục màn hình bố trí hợp lí để người dùng có cảm quan tốt nhất về hệ thống, các thông tin hiển thị cần minh bạch để tránh nhầm lẫn cho người dùng</t>
  </si>
  <si>
    <t>B_21 20153655 Hồ Sỹ Thuận
Màn hình cần có độ phân giải tốt, có độ lớn 
kích thước màn hình tối thiểu để hiển
 thị đầy đủ thông tin
Cần hiển thị đươc đầy đủ các loại thông tin khác 
nhau như văn bản hình ảnh âm thanh
một cách rõ ràng</t>
  </si>
  <si>
    <t xml:space="preserve">B_22 20151493 Phạm Hoàn
Màn hình
Thiết bị có trang bị màn hình chống nước phục vụ cho nhu cầu hiện thị và quay ngoài trời , có cơ chế chống va đập , đảm bảo độ chịu đựng cao nhất
</t>
  </si>
  <si>
    <t>B_24 20141382 Nguyễn Ngọc Hải
 - Thiết kế chức năng, giao diện phù hợp với công việc giám sát rừng, giúp người dùng có thể dễ dàng theo sát tiến trình công việc</t>
  </si>
  <si>
    <t xml:space="preserve">B_23 20151447 Vũ Đức Hiệp
Thiết bị ra 1: Màn hình
Màn hình cần có khả năng chịu va đập tốt, chống xước, 
các thông số kỹ thuật phù hợp với nhu cầu sử dụng.
</t>
  </si>
  <si>
    <t xml:space="preserve">B_24 20141382 Nguyễn Ngọc Hải
Kích thước các phần của bố cục không quá to hoặc quá nhỏ, đầy đủ các phần, vì to quá hay nhỏ quá thì khi đưa vào các màn hình khác nhau sẽ khó nhìn, ví dụ như hình ảnh quá to ở màn hình nhỏ.
</t>
  </si>
  <si>
    <t>(Thiết bị ra 2)</t>
  </si>
  <si>
    <t>B_01 20151295 Bùi Trung Hiếu
- Máy chiếu: Số màu sắc đa dạng, tái hiện hình ảnh một cách chân thực nhất tới người dùng để phù hợp cho việc quan sát và thống kê thông tin</t>
  </si>
  <si>
    <t xml:space="preserve">B_02 20153710 Nguyễn Thị Thư
Thiết bị ra 2: Máy in
Thiết bị in có tính năng làm nét hình ảnh, căn 
chỉnh trước khi in giúp đầu ra sắc nét, tốc độ 
in nhanh và chất lượng tốt,  chất lượng đồ 
họa tốt </t>
  </si>
  <si>
    <t xml:space="preserve">B_03 20151212 Nguyễn Văn Hải Thiết bị âm thanh cần phải to, rõ ràng, không bị rè. phải được tất cả mọi người sử dụng chấp nhận. Do yếu tố con người ngày càng lười nên thay vì sử dụng sự tương tác bằng bàn phím câu lệnh thì người ta sẽ dùng tương tác bằng giọng nói nên thiết bị âm thanh là cần thiết. Hơn nữa thiết bị âm thanh cần tương tác tốt với các thiết bị khác như màn hình, dây nối, hệ thống để có thể đồng bộ chung, hoạt động một cách tốt nhất, tránh gây ra những lỗi đáng tiếc làm hỏng việc của người sử dụng </t>
  </si>
  <si>
    <t>B_04 20153947 Nguyễn Văn  Trọng
- loa có kết nối với máy tính và kích thước loa phù hợp với vị trí hay đối tượng người dùng để có thể nghe rõ các thông bao cũng như biết rõ được thông bao kịp thời cho từng thời điểm khẩn cấp</t>
  </si>
  <si>
    <t>B_05 20150904 Hà Thế  Đăng
Loa của smartphone được tích hợp sẵn để phát ra được những âm thanh ngay lập tức, loa kết hợp với máy tính được đặt phù hợp với vị trí người dùng để nhận biết được âm thanh dễ dàng.</t>
  </si>
  <si>
    <t>B_24 20141382 Nguyễn Ngọc Hải
 Hệ thống cho phép người dùng biết được thông tin về nhiệt độ, độ ẩm bằng cách sử dụng cảm biến hoặc liên kết với một ứng dụng thời tiết khác</t>
  </si>
  <si>
    <t>B_06 20154485 Nguyễn Hữu Tùng
- Thiết bị âm thanh: thiết bị âm thanh mà hệ thống sử dụng cần phải đạt những yêu cầu như: to, rõ ràng, không bị rè. Phải được đa số người sử dụng chấp nhận. Nếu không đạt được yêu cầu như vậy thì khó có thể hoàn thành công việc. Ví dụ: âm thanh phát ra bé người sử dụng không nghe rõ mặc dù đã điều chỉnh mức to tối đa (100%), hay âm thanh bị rè, người sử dụng không thể nghe rõ âm thanh phát ra, không thể nghe cảnh báo từ hệ thống.</t>
  </si>
  <si>
    <t xml:space="preserve">B_07 20153517 Nguyễn Hữu  Thắng
Thiết bị rung kèm loa đảm bảo người dùng luôn phản ứng được khi có thông báo
                                                         </t>
  </si>
  <si>
    <t>B_08 20152404 Nguyễn Tiến  Mạnh
Thiết bị ra thứ 2 là loa. Với thiết bị này điều đầu tiên cần đảm bảo là chất lượng âm thanh khi cho ra là phải nằm trong khoảng nghe được của con người, sao cho không bé quá, cũng không quá to gây khó chịu cho người sử dụng thiết bị.</t>
  </si>
  <si>
    <t xml:space="preserve">B_09 20152962 Nguyễn Huy  Quang
Hệ thống màn hình ở trung tâm kiểm soát 500s drone cần có kích thước vừa phải, sắp xếp khoảng cách hợp lý giúp các quan sát viên dễ dàng quan sát và kiểm soát 1 số lượng drone nhất định đảm bảo hiệu quả </t>
  </si>
  <si>
    <t>B_10 20179758 Bùi Nhật Trường
Yêu cầu thứ hai của thiết bị đầu ra là yêu cầu về độ phân giải của màn hình ứng dụng. Đặc biệt là với những ứng dụng sử dụng trực tiếp hình ảnh để tương tác như ứng dụng quản lý rừng bằng drone. Độ phân giải màn hình có thể hiểu nôm na là mật độ pixel xuất hiện trên mỗi khung hình. Độ phân giải càng cao thì càng có nhiều pixel và độ nét của hình ảnh càng lớn.</t>
  </si>
  <si>
    <t>B_11 20152675 Đồng Thị Ngọc
Loa cần phải có kích cỡ vật lí phù hợp để đặt ở phòng quản lí, loa thường phải có độ bền cao vì phải làm việc thường xuyên 24/24 và cần phải có dự phòng</t>
  </si>
  <si>
    <t xml:space="preserve">B_12 20151267 Tô Thị Minh  Hằng
Yêu cầu 3 về kích cỡ loa được sử dụng
Loa được sử dụng phải có kích cỡ phù hợp với thiết bị được kết nối. </t>
  </si>
  <si>
    <t>B_13 20155219 Nguyễn Việt Cường
Loa cần phải có kích thước và chủng loại phù hợp (không dây, có dây,...) với điều kiện sử dụng và nhu cầu công việc. Tai nghe hay headphone cũng được coi là loa.</t>
  </si>
  <si>
    <t xml:space="preserve">B_14 20151647 Bùi Văn Huy 
Yêu cầu về kích cỡ của loa 
Kích cỡ của loa phải phù hợp với hoàn cảnh sử 
dụng, thiết bị kết nối với loa </t>
  </si>
  <si>
    <t>B_24 20141382 Nguyễn Ngọc Hải
 Hỗ trợ điều khiển, thao tác bằng giọng nói hay sử dụng 1 tay, hay có thể sử dụng bao tay, nhận biết khuôn mặt để hỗ trợ tối đa người dùng trong nhiều điều kiện môi trường khác nhau</t>
  </si>
  <si>
    <t>B_16 20150539 Trần Hùng Cường
 -Chất lượng, thông số kỹ thuật loa phải
phù hợp với từng hoàn cảnh nhu cầu sử 
dụng của người dùng như độ vang, to 
của loa</t>
  </si>
  <si>
    <t>Hỗ trợ điều khiển, thao tác bằng giọng nói hay sử dụng 1 tay, hay có thể sử dụng bao tay, nhận biết khuôn mặt để hỗ trợ tối đa người dùng trong nhiều điều kiện môi trường khác nhau</t>
  </si>
  <si>
    <t>B_17 20152938 Dương Đình Quang
- Thiết bị đầu ra cần đảm bảo chống được nước 
do kiểm lâm thường xuyên phải đi tuần tra rừng
 nên không thể tránh được yếu tố môi trường như mưa, bão, ...</t>
  </si>
  <si>
    <t>B_18 20152594 Nguyễn Xuân Nam 
-Loa : công suất phải đạt yêu cầu, có thể tùy chỉnh âm lượng phù
hợp trong tùy môi trường sử dụng
- Âm thanh mà loa phát ra phải chuẩn, cả về cường độ và tần số,
 ko chứa tạp âm</t>
  </si>
  <si>
    <t>B_19 20153274 Tăng Tự Tài
-Có chế độ tăng giảm độ sáng để thuận tiện 
trong các điều kiện môi trường</t>
  </si>
  <si>
    <t>B_20 20152582 Nguyễn Trọng Nam
Thiết bị loa cần có hỗ trợ to nhỏ để giúp người dùng dễ dàng điều khiển sao cho phù hợp với môi trường, có thể truyền tải được nhiều thứ tiếng, ngôn ngữ khác nhau phù hợp với từng người dùng</t>
  </si>
  <si>
    <t>B_01 20151748 Phí Khánh Huyền
 Hỗ trợ điều khiển, thao tác bằng giọng nói hay sử dụng 1 tay, hay có thể sử dụng bao tay, nhận biết khuôn mặt để hỗ trợ tối đa người dùng trong nhiều điều kiện môi trường khác nhau</t>
  </si>
  <si>
    <t>B_21 20153655 Hồ Sỹ Thuận 
Các thiết bị loa cần đảm bảo các yêu cầu về
chất lượng kĩ thuật để đưa ra các thông tin dưới 
dưới dạng âm thanh một cách rõ ràng, dễ nghe
không bị nhiễu</t>
  </si>
  <si>
    <t xml:space="preserve">B_22 20151493 Phạm Hoàn
Màn hình
Màn hình độ phần giải cao , đảm bảo khi zoom vẫn quan sát rõ nét trên màn hình , hình ảnh gần thực tế nhất mà không bị nhầm lẫn
</t>
  </si>
  <si>
    <t>B_23 20151447 Vũ Đức Hiệp
Thiết bị 2: Loa
Loa cần thiết kế ngỏ gọn, phù hợp, tương thích với các thiết bị kết nối</t>
  </si>
  <si>
    <t>B_24 20141382 Nguyễn Ngọc Hải
Thiết bị cần phải chống nước, do công việc được thực hiện ngoài trời nên dễ đụng dính nước rất nhiều. Nếu không chống nước thì khi tay người sử dụng dính nước muốn tương tác sẽ rất bất tiện, khó khăn mà nếu cố tình thì có thể gây ra hỏng hoặc lỗi.</t>
  </si>
  <si>
    <t>B_01 20151295 Bùi Trung Hiếu
- Chất lượng bền, có thể chịu đựng va đập, rung lắc ở mức độ nhất đinh
- Kích thước nhỏ gọn
- Tính chống chịu cao</t>
  </si>
  <si>
    <t>B_02 20153710 Nguyễn Thị Thư
Độ phân giải DPI cao, vì độ phân giải DPI càng
cao thì chất lượng hình ảnh đầu ra càng sắc nét.
Trong trường hợp này, chúng ta sử dụng máy in
có DPI vào khoảng 150 là đủ dùng.Để đáp ứng
nhu cầu in văn bản, DPI không quá quan trọng nhưng
sử dụng để in hình ảnh thì DPI nên vào khoảng 300.</t>
  </si>
  <si>
    <t>B_03 20151212 Nguyễn Văn Hải
-Thiết bị âm thanh cần phải có tần số mà tai người có thể nghe được. Khi tương tác với hệ thống thì tai người cũng có thể nghe được lệnh đó.</t>
  </si>
  <si>
    <t xml:space="preserve">B_04 20153947 Nguyễn Văn  Trọng
- Loa phát âm thanh có thể sử dụng ổn định chứ không phải chỉ sử dụng được nhất thời,  </t>
  </si>
  <si>
    <t>B_05 20150904 Hà Thế  Đăng
Âm thanh các loại thông báo phát ra từ loa có chất lượng đảm báo, phân biệt tốt giữa những âm thanh khác nhau, không phát ra các âm thanh không đúng.</t>
  </si>
  <si>
    <t>B_02 20153950 Trần Quốc Trọng
 - Mô tả chung về ứng dụng mà chúng ta xây dựng.
 - Những nền tảng mà ứng dụng hỗ trợ.
 - Những ứng dụng đi kèm sẽ tương tác với hệ thống của chúng ta.</t>
  </si>
  <si>
    <t>B_06 20154485 Nguyễn Hữu Tùng
- Thiết bị âm thanh: tương tác tốt với các thiết bị khác như "Màn hình hiển thị" khi màn hình hiển thị cảnh báo, thông báo thì âm thanh cũng cùng lúc được phát ra.</t>
  </si>
  <si>
    <t>B_02 20153950</t>
  </si>
  <si>
    <t xml:space="preserve">B_07 20153517 Nguyễn Hữu  Thắng
Màn hình đảm bảo độ phân giải cao (480p) để đảm bảo hình ảnh ở chất lượng tốt nhất và dễ nhận biết nhất
                                                                    </t>
  </si>
  <si>
    <t>B_08 20152404 Nguyễn Tiến  Mạnh
Dữ liệu được xuất ra dưới dạng âm thanh nên là cần đảm bảo là có thể phát ra âm thanh đúng với mọi loại loa, và sẽ truyền đạt thông tin chính xác của dữ liệu đến người dùng.</t>
  </si>
  <si>
    <t xml:space="preserve">B_09 20152962 Nguyễn Huy  Quang
Loa âm thanh của kiểm lâm cần hoạt động ổn định, âm thanh đủ lớn để đảm bảo đưa ra đầy đủ những thông báo của drone cũng như báo và lỗi của hệ thống đưa ra </t>
  </si>
  <si>
    <t>- Mô tả chung về ứng dụng mà chúng ta xây dựng.
 - Những nền tảng mà ứng dụng hỗ trợ.
 - Những ứng dụng đi kèm sẽ tương tác với hệ thống của chúng ta.</t>
  </si>
  <si>
    <t>B_10 20179758 Bùi Nhật Trường
Thiết bị ra tiếp theo là loa để thực hiện việc tương tác bằng âm thanh. Đối với loa thì yêu cầu đầu tiên và bắt buộc là phải hoặc động tốt, giải sóng truyền tới tai người nghe trong khoảng từ 20-20000Hz. Đồng thời phải đảm bảo có khả năng điều chỉnh cường độ âm thanh của loa tránh việc gây tổn thương cho tai người sử dụng.</t>
  </si>
  <si>
    <t>B_11 20152675 Đồng Thị Ngọc
Âm thanh loa phát ra cần phải rõ ràng, tránh trường hợp bị rè, tiếng vang không quá lớn, ngoài ra có thể sử dụng headphone thay cho loa trong một số trường hợp</t>
  </si>
  <si>
    <t xml:space="preserve">B_12 20151267 Tô Thị Minh  Hằng
Yêu cầu 4 về chất lượng loa được sử dụng
Âm thanh được phát ra tốt, không bị rè, nhiễu để người sử dụng phân biệt các tín hiệu được rõ ràng. </t>
  </si>
  <si>
    <t>B_13 20155219 Nguyễn Việt Cường
Loa cần có âm thanh phát ra to, rõ ràng, ko bị rè để người sử dụng có thể tiếp nhận được thông tin một cách chính xác nhất.</t>
  </si>
  <si>
    <t>B_14 20151647 Bùi Văn Huy 
Loa
Yêu cầu về chất lượng của Loa, các thông số
mà loa có thể đạt được khi phát âm thanh
về độ lớn, độ vang... của loa sao cho phù hợp với
người sử dụng, hoàn cảnh sử dụng loa</t>
  </si>
  <si>
    <t xml:space="preserve">B_15 20151123 Nguyễn Tuấn Giao.
Chất lượng việc phối màu mực khi in cần được tối ưu, cho ra đúng chuẩn hình ảnh mà người dùng đã chọn in một cách sát nhất.
</t>
  </si>
  <si>
    <t xml:space="preserve">B_16 20150539 Trần Hùng Cường
 chọn các loa có kích thước phù hợp 
với thiết bị kết nối với </t>
  </si>
  <si>
    <t>B_17 20152938 Dương Đình Quang
- Thiết bị Loa: đảm bảo chất lượng âm thanh
 có thể tuỳ chỉnh âm lượng theo ý người dùng,
 âm thành không bị rè, nhiều khi hoạt động 
trong môi trường khác nhau.</t>
  </si>
  <si>
    <t>B_24 20141382 Nguyễn Ngọc Hải
 - Mô tả chung về ứng dụng mà chúng ta xây dựng.
 - Những nền tảng mà ứng dụng hỗ trợ.
 - Những ứng dụng đi kèm sẽ tương tác với hệ thống của chúng ta.</t>
  </si>
  <si>
    <t>B_18 20152594 Nguyễn Xuân Nam 
- Bộ rung của máy có thể tùy chỉnh độ rung, độ rung mặc định phải phù
hợp với đa số người dùng để họ có thể cảm nhận được khi có thông 
báo của hệ thống, khi rung cần có tần số đặc trưng cho từng trường
hợp</t>
  </si>
  <si>
    <t>B_19 20153274 Tăng Tự Tài
-Hỗ trợ đa ngôn ngữ để người dùng có thể lựa
chọn</t>
  </si>
  <si>
    <t>B_20 20152582 Nguyễn Trọng Nam
Vị trí loa cần đặt phù hợp tránh trường hợp loa áp sát vào người hoạch tường gây dội âm thanh làm nhiễu âm thanh và nhanh hỏng loa</t>
  </si>
  <si>
    <t>B_21 20153655 Hồ Sỹ Thuận
Các thiết bị loa cần có thêm các chức năng khác
như có thể tăng giảm âm lượng phù hợp với 
các mức độ khác nhau của người sử dụng</t>
  </si>
  <si>
    <t xml:space="preserve">B_22 20151493 Phạm Hoàn
Thiết bị phát âm thanh
Có khả năng tương tác tốt với các thiết bị kết nối cùng , khi xuất hiện thông báo trên màn hình , thông báo và âm thanh cùng 1 lúc ( giúp người dùng nhận biết nhanh nhất )
</t>
  </si>
  <si>
    <t>B_23 20151447 Vũ Đức Hiệp
Thiết bị 2: Loa
Âm thanh phát ra phải đảm bảo có chất lượng tốt, âm thanh rõ ràng, không bị lẫn tạp âm, tần số và độ rung phải phù hợp với người nghe</t>
  </si>
  <si>
    <t>B_24 20141382 Nguyễn Ngọc Hải
Loa cần phải có kích thước và chủng loại phù hợp (không dây, có dây,...) với điều kiện sử dụng và nhu cầu công việc. Tai nghe hay headphone cũng được coi là loa.</t>
  </si>
  <si>
    <t>(Thiết bị ra 3)</t>
  </si>
  <si>
    <t>B_01 20151295 Bùi Trung Hiếu
Loa
- Âm thanh to rõ, trung thực
- Cần có các tính năng tùy chỉnh âm thanh để tùy chỉnh trong các tình huống cụ thể khác nhau</t>
  </si>
  <si>
    <t>B_02 20153710 Nguyễn Thị Thư
Thiết bị ra 3: Loa
Sự tương thích giữa hệ thống loa ngoài, loa 
trong và hệ thống phải hoạt động tốt, có khả
năng lọc tạp âm, những tín hiệu ngoài luồng,
tạo cho người dùng cảm giác âm thanh rõ ràng,
mượt mà, kích thước phù hợp</t>
  </si>
  <si>
    <t>B_02 20153950 Trần Quốc Trọng
 - Hệ thống có thể được xây dựng đa nền tảng giúp cho người dùng có thể lựa chọn nền tảng để sử dụng giúp thuận tiện cho người dùng.
 - Hệ thống có thể được kết nối với các ứng khác giúp giảm bớt chi phí xây dựng hệ thống (do hệ thống quá lớn.</t>
  </si>
  <si>
    <t>B_03 20153552 Trần Văn  Thắng                                                                                  
Bộ phận âm thanh phải tương tác tốt như với các thiết bị khác để khả năng truyền thông tin không bị làm ồn</t>
  </si>
  <si>
    <t>B_06 20154485 Nguyễn Hữu Tùng
Bộ phận rung:
Bộ rung phải đủ mạnh để người dùng có thể cảm nhận được dù đang để điện thoại trong túi hay mạnh để có thể phát ra tiếng khi để xa người</t>
  </si>
  <si>
    <t>- Hệ thống có thể được xây dựng đa nền tảng giúp cho người dùng có thể lựa chọn nền tảng để sử dụng giúp thuận tiện cho người dùng.
 - Hệ thống có thể được kết nối với các ứng khác giúp giảm bớt chi phí xây dựng hệ thống (do hệ thống quá lớn.</t>
  </si>
  <si>
    <t>B_07 20153517 Nguyễn Hữu  Thắng
Với thiết bị ra là loa, cần đảm bảo âm phát ra trong tần số không gây tổn thương tới thính giác, có thể điều chỉnh âm lượng phù hợp với thính giác của mỗi người</t>
  </si>
  <si>
    <t>B_08 20152404 Nguyễn Tiến  Mạnh
Thiết bị đầu ra thứ ba là đèn báo hiệu khi có sự cố đột xuất xảy ra như cháy rừng, phát hiện chặt phá...
Thông tin đầu ra cần đảm bảo là chỉ có một loại báo hiệu duy nhất để cho người kiểm soát có thể thấy rằng là sự việc rất nghiêm trong</t>
  </si>
  <si>
    <t>B_09 20152962 Nguyễn Huy  Quang
Hệ thống loa của trung tâm kiểm soát phải đảm bảo đưa ra âm cảnh báo ỏ tần số k gây tổn thương tai gười nghe nhưng cũng phải đảm bảo phải đưa được cảnh báo báo động đến nhân viên ở những trường hợp cấp thiết</t>
  </si>
  <si>
    <t>B_10 20179758 Bùi Nhật Trường
Đối với nền tảng di động, đôi khi các hình thức đầu ra như âm thanh hay hình ảnh không thể tới được người sử dụng trong trường hợp người sử dụng tắt 2 tính năng trên trong bất kì trường hợp nào. Lúc này chế độ rung là một kênh đầu ra thứ 3 có thể khai thác. Ví dụ: điện thoại rung khi đang trong chế độ im lặng.</t>
  </si>
  <si>
    <t>B_11 20152675 Đồng Thị Ngọc
Thiết bị rung của smartphone vẫn còn hoạt động bình thường, và có thể thay đổi chế độ cũng như nhịp độ dung cho phù hợp với từng hoàn cảnh</t>
  </si>
  <si>
    <t xml:space="preserve">B_12 20151267 Tô Thị Minh  Hằng
</t>
  </si>
  <si>
    <t xml:space="preserve">B_13 20155219 Nguyễn Việt Cường
</t>
  </si>
  <si>
    <t>B_24 20141382 Nguyễn Ngọc Hải
 - Hệ thống có thể được xây dựng đa nền tảng giúp cho người dùng có thể lựa chọn nền tảng để sử dụng giúp thuận tiện cho người dùng.
 - Hệ thống có thể được kết nối với các ứng khác giúp giảm bớt chi phí xây dựng hệ thống (do hệ thống quá lớn.</t>
  </si>
  <si>
    <t>B_14 20151647 Bùi Văn Huy 
Máy chiếu
Kích cỡ của máy chiếu phải phù hợp với nơi sử
dụng, hoàn cảnh sử dụng để đảm bảo tất cả mọi
người muốn thu nhận thông tin trên máy chiếu 
tại nơi sử dụng đều có thể thu nhận được thông tin</t>
  </si>
  <si>
    <t xml:space="preserve">B_15 20151123 Nguyễn Tuấn Giao.
Loa cần có chất lượng âm thanh chân thực sống động, có thể điều chỉnh âm thanh theo ý người dùng về độ to, nhỏ, trầm, bổng, vang cùng rất nhiều các hiệu ứng âm thanh khác.
</t>
  </si>
  <si>
    <t>B_16 20150539 Trần Hùng Cường
 kích cỡ máy chiếu phải phù hợp với 
hoàn cảnh sử dụng, nhu cầu hiện thi 
thông tin của người sử dụng</t>
  </si>
  <si>
    <t>B_17 20152938 Dương Đình Quang
- Thiết bị âm thanh : có thể tương tác với màn hình hiển thị
 ví dụ màn hình có thông báo nội dung mới thì thiết bị âm thanh 
đồng thời phải có âm thanh thông báo cho người dùng biết</t>
  </si>
  <si>
    <t>B_18 20152594 Nguyễn Xuân Nam 
- Âm thanh thông báo phải đặc trưng cho từng trường hợp khác nhau,
có thể tùy chỉnh âm lượng, nhưng mặc định phải đủ lớn để người 
dùng có thể cảm nhận được trong những môi trường ồn ào, bản thân
sao lãng, hoặc khoảng cách xa với thiết bị</t>
  </si>
  <si>
    <t>B_19 20153274 Tăng Tự Tài
-Giao diện màn hình hiển thị phải sắp xếp 
một các rõ ràng để người dùng dễ dàng xem</t>
  </si>
  <si>
    <t>B_20 20152582 Nguyễn Trọng Nam
Bộ rung cần có chế độ điều chỉnh độ rung, kiểu rung, thời gian rung sao cho phù hợp nhất đói với người sử dụng và cần thiết kế để tránh xung đột với âm thanh</t>
  </si>
  <si>
    <t xml:space="preserve">B_21 20153655 Hồ Sỹ Thuận
Các thiết bị rung cần hoạt động tốt để đưa ra các
tương tác thích hợp như cảnh báo nhắc nhở, ...
người dùng có thể điều chỉnh các chế độ rung
khác nhau như rung 1 lần, rung nhiều lần, thời gian
rung
</t>
  </si>
  <si>
    <t>B_02 20153950 Trần Quốc Trọng
 - Đa nền tảng sẽ khiến nhà phát triển phải tốn thêm tiền của, công sức, thời gian để xây dựng trên những nền tảng khác.
 - Việc kết nối với các ứng dụng khác có thể dẫn đến mất tính bảo mật thông tin.</t>
  </si>
  <si>
    <t xml:space="preserve">B_22 20151493 Phạm Hoàn
Thiết bị phát âm thanh
Đảm bảo âm thanh phát ra trong tần số cho phép đưa ra các mức giới hạn , có ghi rõ mức cảnh báo đối với cách thức dùng thiết bị ( đảm bảo không ảnh hưởng đến thính giác ) . Phục vụ cho quá trình giao tiếp người dùng khi điều khiển hệ thống  , không bị rè khi kết nối từ xa
</t>
  </si>
  <si>
    <t>- Đa nền tảng sẽ khiến nhà phát triển phải tốn thêm tiền của, công sức, thời gian để xây dựng trên những nền tảng khác.
 - Việc kết nối với các ứng dụng khác có thể dẫn đến mất tính bảo mật thông tin.</t>
  </si>
  <si>
    <t xml:space="preserve">B_23 20151447 Vũ Đức Hiệp
Thiết bị 3: Máy in
Máy in cần đảm bảo yêu cầu về chất lượng sản phẩm in ra phải rõ ràng, chính xác, không bị nhòe
</t>
  </si>
  <si>
    <t>B_24 20141382 Nguyễn Ngọc Hải
Hệ thống loa của trung tâm kiểm soát phải đảm bảo đưa ra âm cảnh báo ỏ tần số k gây tổn thương tai gười nghe nhưng cũng phải đảm bảo phải đưa được cảnh báo báo động đến nhân viên ở những trường hợp cấp thiết</t>
  </si>
  <si>
    <t>B_24 20141382 Nguyễn Ngọc Hải
 - Đa nền tảng sẽ khiến nhà phát triển phải tốn thêm tiền của, công sức, thời gian để xây dựng trên những nền tảng khác.
 - Việc kết nối với các ứng dụng khác có thể dẫn đến mất tính bảo mật thông tin.</t>
  </si>
  <si>
    <t>B_01 20151295 Bùi Trung Hiếu
Loa
Độ bền tốt, có thể chống chịu va đập, độ ẩm, rung lắc ở mức độ có thể chấp nhận được
Kích thước hình dáng nhỏ gọn, dễ tích hợp</t>
  </si>
  <si>
    <t xml:space="preserve">B_02 20153710 Nguyễn Thị Thư
Các thông số kĩ thuật của loa như độ méo sóng 
hài, watt phải phù hợp. Độ méo sóng hài được đo
bằng phần trăm, tiêu chuẩn chung là 0.05%.
Công suất ampli và loa phải phối hợp với nhau 
thật ăn ý, bởi mỗi ampli sẽ hoạt động khác nhau
 đối với những đôi loa khác nhau và ngược lại
</t>
  </si>
  <si>
    <t>B_03 20153552 Trần Văn  Thắng                                                                                  
Lưu trữ dữ liệu kịp thời để tránh trường hợp trục trặc về thông số kỹ thuật có thể xảy ra]</t>
  </si>
  <si>
    <t>B_06 20154483 Nguyễn Thành Luân
 Các Drone trong quá trình bay luôn ghi chép lại các lỗi phần mềm, lịch sử điều khiển bay để người sử dụng hoặc kiểm soát viên có thể xem lại và sửa chữa, tối ưu nếu cần thiết</t>
  </si>
  <si>
    <t>B_06 20154483</t>
  </si>
  <si>
    <t>B_06 20154485 Nguyễn Hữu Tùng
Bộ phận rung:
Bộ phận rung phải điều chỉnh được theo ý của người dùng. Tránh để mặc định vì nếu rung với cường độ quá mạnh hoặc quá yếu so với mỗi người dùng sẽ gây khó chịu</t>
  </si>
  <si>
    <t>n
 Các Drone trong quá trình bay luôn ghi chép lại các lỗi phần mềm, lịch sử điều khiển bay để người sử dụng hoặc kiểm soát viên có thể xem lại và sửa chữa, tối ưu nếu cần thiết</t>
  </si>
  <si>
    <t>B_07 20153517 Nguyễn Hữu  Thắng
Hình ảnh đầu ra đặt ở chất lượng 480p phù hợp với màn hình và là chất lượng đạt chuẩn và có thể quan sát ở mức tốt nhất</t>
  </si>
  <si>
    <t>B_08 20152404 Nguyễn Tiến  Mạnh
Thiết bị đèn cần cho ra ánh sáng cảnh báo, có thể kết hợp với âm thanh, còi to để giúp cho người giám sát có thể biết khi không ở trong phòng giám sát, tranh trường hợp bỏ qua sự cố nào đó.</t>
  </si>
  <si>
    <t>B_09 20152962 Nguyễn Huy  Quang
Thiết bị âm thanh phải tương tác tốt với các thiết bị hình ảnh để có thể đảm bảo âm thanh cảnh báo truyền tải cảnh báo của đúng màn hình đưa cảnh báo và âm thanh có độ trễ ít so với hình ảnh</t>
  </si>
  <si>
    <t>B_10 20179758 Bùi Nhật Trường
Trong trường hợp sử dụng chế độ rung cần đảm bảo có quyền truy cập vào thiết bị (cụ thể hơn là di động), yêu cầu này cần phải được người sử dụng chấp nhận. Đồng thời, cần có tùy chọn để người sử dụng có thể bật hoặc ngừng sử dụng chê độ này. Đảm bảo không làm phiền tới người sử dụng.</t>
  </si>
  <si>
    <t>B_11 20152675 Đồng Thị Ngọc
Các thiết bị rung này nên chọn loại bền, và có thể dễ dàng thay thế khi bị hỏng</t>
  </si>
  <si>
    <t xml:space="preserve">B_12 20151267 Tô Thị Minh  Hằng
</t>
  </si>
  <si>
    <t>B_14 20151647 Bùi Văn Huy 
Máy chiếu
Các thông số về độ sáng, độ nét ... phải đảm bảo 
ở mức tối thiểu nhất mà tất cả mọi người tại nơi 
sử dụng máy chiều đề có thể thu nhận tốt nhất 
thông tin và cảm thấy thoải mái không bị mệt mỏi</t>
  </si>
  <si>
    <t xml:space="preserve">B_15 20151123 Nguyễn Tuấn Giao.
Kích cỡ của loa phải phù hợp với nhu cầu, hoàn cảnh sử dụng của người dùng, phù hợp với thiết bị máy tính mà loa kết nối
</t>
  </si>
  <si>
    <t>B_16 20150539 Trần Hùng Cường
- các máy chiếu phải có chế độ điều 
chỉnh độ sáng, độ nét, kích thước để 
đáp ứng cung cấp thông tin chính xác 
cho tất cả mội người tại nời sử dụng, 
đáp ứng sự thay đổi nhu cầu sử dụng 
của người dùng</t>
  </si>
  <si>
    <t>B_04 20140076 Hoàng Ngọc Anh máy tính cần cấu hình mạnh bộ vi xử lí cao bộ nhớ lớn để đáp ứng thực thi lệnh, lưu trữ của con người</t>
  </si>
  <si>
    <t>B_04 20140076</t>
  </si>
  <si>
    <t>B_17 20152938 Dương Đình Quang
- Thiết bị rung cảnh báo: người dùng có thể 
điều chỉnh chế độ rung (rung 1 lần, rung nhiều
 lần, rung theo nhịp điệu, ...), thời gian rung tối đa, ...</t>
  </si>
  <si>
    <t>áy tính cần cấu hình mạnh bộ vi xử lí cao bộ nhớ lớn để đáp ứng thực thi lệnh, lưu trữ của con người</t>
  </si>
  <si>
    <t>B_18 20152594 Nguyễn Xuân Nam 
- Hỗ trợ kết nối với máu chiếu máy in khi cần thiết, có nhiều phương 
thức kết nối như qua wifi, bluetooth, cáp,....tùy từng trường hơp và 
thiết bị</t>
  </si>
  <si>
    <t>B_19 20153274 Tăng Tự Tài
-Văn bản hiện thị phải chính xác, dùng ngôn 
ngữ mẹ đẻ và không được sai chính tả</t>
  </si>
  <si>
    <t>B_21 20153655 Hồ Sỹ Thuận
Máy in, máy chiếu cần đảm bảo yêu cầu về chất 
lượng để có  thể in ra được các thông tin văn bản 
chính xác rõ ràng, đẹp mắt
thiết lập các tương tác phù hợp với các thiết bị ra</t>
  </si>
  <si>
    <t xml:space="preserve">B_22 20151493 Phạm Hoàn
Thiết bị âm thanh
Các thiết bị âm thanh cho phép các kết nối không dây , có mức giới hạn của khoảng cách , gợi ý người dùng trong tầm để có thể giao tiếp tốt nhất , không bị ngắt kết nối , mất âm và rè
</t>
  </si>
  <si>
    <t xml:space="preserve">B_23 20151447 Vũ Đức Hiệp 
Thiết bị 3: Máy in
Máy in cần được thiết kế đơn giản dễ sử dụng, tương thích với các thiết bị kết nối khác
</t>
  </si>
  <si>
    <t>B_24 20141382 Nguyễn Ngọc Hải
Loa
Độ bền tốt, có thể chống chịu va đập, độ ẩm, rung lắc ở mức độ có thể chấp nhận được
Kích thước hình dáng nhỏ gọn, dễ tích hợp</t>
  </si>
  <si>
    <t>(Thông tin ra 1)</t>
  </si>
  <si>
    <t>B_01 20151295 Bùi Trung Hiếu
Video
- Độ phân giải ở mức trung bình cao, không nhòe vỡ với các màn hình khác nhau hay với các thiết bị cũng như hệ điều hành khác nhau</t>
  </si>
  <si>
    <t>B_02 20153710 Nguyễn Thị Thư
Thông tin ra 1: Hình ảnh
Hình ảnh sắc nét, độ phân giải cao, không
bị lòe hay bị vỡ khi hiển thị ở các thiết bị có
kích thước màn hình to nhỏ khác nhau. Khi
hiển thị kích thước hình ảnh phù hợp với
nội dung và kích thước của màn hình thiết 
bị.</t>
  </si>
  <si>
    <t>B_03 20151212 Nguyễn Văn Hải
Chất lượng hình ảnh của màn hình máy tính và thiết bị thông minh phải tốt, sắc nét, giao diện hiển thị theo các chức năng người dùng lựa chọn.</t>
  </si>
  <si>
    <t>B_04 20153947 Nguyễn Văn  Trọng
Hình ảnh đới với mỗi thao tác, giao diện ứng dụng hiển thị theo cắc chức năng người dùng lựa chọn</t>
  </si>
  <si>
    <t>B_05 20150904 Hà Thế  Đăng
Hình ảnh đầu ra của màn hình máy tính và thiết bị thông minh của các cán bộ đối với mỗi thao tác, giao diện hiển thị theo các chức năng người dùng lựa chọn.</t>
  </si>
  <si>
    <t>B_06 20154485 Nguyễn Hữu Tùng
- Trong phần bản đồ, hình ảnh chi tiết vị trí, khu vực rừng, hình ảnh các đối tượng có độ phân giả cao, giữ được sự rõ nét khi thu phóng màn hình bản đồ trong ứng dụng.
- Hình ảnh trong ứng dụng có màu sắc trung thực, không quá lòe loẹt và rối mắt, gần với thực tế nhất để người dùng không bị nhầm lẫn.</t>
  </si>
  <si>
    <t xml:space="preserve">B_07 20153517 Nguyễn Hữu  Thắng
Bộ phận rung có thể điều chỉnh được cường độ rung, phù hợp với cảm giác của người dùng
                                                       </t>
  </si>
  <si>
    <t>B_08 20152404 Nguyễn Tiến  Mạnh
Đối với thông tin đầu ra là văn bản thì cần phải rõ ràng, độ to của cỡ chữ cũng cần được chú ý,
ví dụ: Có một người cận làm giám sát, phải đảm bảo rằng kể cả khi người đó chẳng may mất kính thì vẫn có thể theo dõi được nội  dung hiển thị trên màn hình</t>
  </si>
  <si>
    <t>B_08 20153222 Nguyễn Trường Sơn
 Hệ thống có khả năng phục hồi các file dữ liệu quan trọng do môi trường làm việc trong rừng có khả năng gặp nhiều sự cố về thời tiết hoặc các sự cố khác như phá hoại, xâm nhập trái phép hệ thống.</t>
  </si>
  <si>
    <t>B_09 20152962 Nguyễn Huy  Quang
Âm thanh kết hợp vói chế độ rung để trong trường hợp nào đó loa bị tắt thì vẫn thể truyền tải cảnh báo đến ngươì dùng để đưa ra xử lý kịp thời</t>
  </si>
  <si>
    <t>B_08 20153222</t>
  </si>
  <si>
    <t>B_10 20179758 Bùi Nhật Trường
Đối với thông tin đầu ra hiển thị trên màn hình cần đảm bảo kích thước màn hình đủ để hiển thị toàn bộ nội dung thông tin. Đối với các loại màn hình khác nhau (nếu ứng dụng hỗ trợ) thì cần có cách hiển thị nội dung phù hợp với kích thước màn hình</t>
  </si>
  <si>
    <t>B_11 20152675 Đồng Thị Ngọc
Màn hình cho ra hình ảnh phải sắc nét, rõ ràng, bao quát được toàn bộ 500 chiếc drone, đặc biệt là những chiếc đang hoạt động và có thể gửi thông tin về</t>
  </si>
  <si>
    <t>n
 Hệ thống có khả năng phục hồi các file dữ liệu quan trọng do môi trường làm việc trong rừng có khả năng gặp nhiều sự cố về thời tiết hoặc các sự cố khác như phá hoại, xâm nhập trái phép hệ thống.</t>
  </si>
  <si>
    <t>B_12 20151267 Tô Thị Minh  Hằng
Màn hình cho ra hình ảnh phải sắc nét, không bị nhòe, bao quát được toàn bộ khu vực mà Drone đang làm nhiệm vụ.</t>
  </si>
  <si>
    <t>B_13 20155219 Nguyễn Việt Cường
Đầu ra là màn hình yêu cầu có sự thiết kế giao diện hợp lý để Người dùng có thêm hứng thú sử dụng phần mềm.</t>
  </si>
  <si>
    <t>B_14 20151647 Bùi Văn Huy 
Thông tin dạng văn bản được đưa ra phải đảm bảo
chính xác, nét, kích cỡ phù hợp để người dùng
tiếp nhận được thông tin đó</t>
  </si>
  <si>
    <t xml:space="preserve">B_15 20151123 Nguyễn Tuấn Giao.
Hình ảnh xuất ra màn hình có độ phân giải cao, sắc nét, chân thực, màu sắc sống động, khi hiển thị ra cần phù hợp với màn hình thiết bị.
</t>
  </si>
  <si>
    <t xml:space="preserve">B_16 20150539 Trần Hùng Cường
- thông tin dạn văn bản phải rõ ràng 
chính xác phù hợp với ngôn ngữ của
 người sử dụng trành trường hợp 
người dùng không hiêu nội dung của 
thông tin </t>
  </si>
  <si>
    <t>B_17 20152938 Dương Đình Quang
- Thiết bị rung: tương tác tốt với màn hình hiển thị, 
ví dụ khi màn hình hiển thị có thông báo thì thiết bị rung 
cần đồng thời cảnh báo cho người dùng biết.</t>
  </si>
  <si>
    <t>B_18 20152594 Nguyễn Xuân Nam 
- Hỉnh ảnh và video hiển thị cần đạt chất lương, không bị nhòe hình ảnh,
có thể zoom mà không vỡ nét,
- video cần đạt chất lượng tối thiểu là HD</t>
  </si>
  <si>
    <t>B_19 20153274 Tăng Tự Tài
-Bộ thông báo âm thanh phải to rõ ràng để
người dùng có thể biết trong khi thiết bị đang
được để ở túi quần áo</t>
  </si>
  <si>
    <t>B_20 20152582 Nguyễn Trọng Nam
Hình ảnh cần được hiển thị rõ ràng, kích thước phù hợp với màn hình, không để che đi hay làm khuất ảnh hướng tới các tiếp theo của người dùng</t>
  </si>
  <si>
    <t>B_21 20153655 Hồ Sỹ Thuận
thông tin dưới dạng văn bản hiển thị ngay trên
màn hình cần được rõ ràng, chính xác đẹp mắt,
màu sắc thích hợp, phù hợp ngôn ngữ sử dụng</t>
  </si>
  <si>
    <t xml:space="preserve">B_22 20151493 Phạm Hoàn
Đèn báo hiệu
Đèn báo hiệu phải đủ sáng và cho màu sắc phù hợp mức độ thông báo để tại mỗi phòng làm việc , bộ phần hỗ trợ có thể nhận biết 1 cách nhanh chóng mức độ , ưu tiên giải quyết các vấn đề
</t>
  </si>
  <si>
    <t xml:space="preserve">B_23 20151447 Vũ Đức Hiệp
Thông tin ra dưới dạng văn bản phải rõ ràng, chính xác, phù hợp với từng hoàn cảnh người sử dụng
</t>
  </si>
  <si>
    <t>B_24 20141382 Nguyễn Ngọc Hải
Hình ảnh
Hình ảnh sắc nét, độ phân giải cao, không
bị lòe hay bị vỡ khi hiển thị ở các thiết bị có
kích thước màn hình to nhỏ khác nhau. Khi
hiển thị kích thước hình ảnh phù hợp với
nội dung và kích thước của màn hình thiết 
bị.</t>
  </si>
  <si>
    <t>B_01 20151295 Bùi Trung Hiếu
- Dung lượng video không được quá lớn,
- Định dạng video phải có tính tương thích với nhiều trình phát, nhiều thiết bị khác nhau</t>
  </si>
  <si>
    <t>B_02 20153710 Nguyễn Thị Thư
Hình ảnh có màu sắc hài hòa, không tương 
phản nghịch với text, làm tăng tính dễ đọc
của text.</t>
  </si>
  <si>
    <t xml:space="preserve">B_03 20151212 Nguyễn Văn Hải hình ảnh và màu sắc cần nét, độ phân giải lớn, phù hợp cho người sử dụng,hình ảnh cần hài hòa, dễ nhìn, dễ sử dụng
.
</t>
  </si>
  <si>
    <t>B_04 20153947 Nguyễn Văn  Trọng
- hình ảnh , màu sắc đừng như hệ thống đã thiết kế và xây dựng, cung cấp đúng trạng thái, nội dung cho người sử dụng tại mỗi thời điểm rõ ràng</t>
  </si>
  <si>
    <t>B_05 20150904 Hà Thế  Đăng
Màu sắc có các hình ảnh từ các màn hình của thiết bị thông minh và máy tính cung cấp đúng trạng thái, nội dung cho người sử dụng tại mỗi thời điểm rõ ràng.</t>
  </si>
  <si>
    <t>B_05 20150672 Mai Tiến Dũng
 - Tốn chi phí làm mẫu thử
 - Chậm tiến độ phát triển sản phẩm cho khách hàng
 - Nếu mẫu thử không đạt yêu cầu thì cực kỳ tốn chi phí, phải thiết kế lại mẫu thử</t>
  </si>
  <si>
    <t>B_06 20154485 Nguyễn Hữu Tùng
- Màu sắc đơn giản ( có thể chỉ sử dụng màu trong bảng màu cơ bản), không sử dụng quá nhiều màu sắc trong giao diện, gây rối mắt người sử dụng.
- Màu sắc mang tính tượng trưng cho đối tượng cao.</t>
  </si>
  <si>
    <t>B_05 20150672</t>
  </si>
  <si>
    <t>B_07 20153517 Nguyễn Hữu  Thắng
Kích thước màn hình phải đảm bảo để hiển thị được các thông tin đầu ra dưới dạng văn bản, hình ảnh, thông tin đầu ra sẽ có thể gồm nhiều ảnh từ các drone nên một kích thước hợp lý là cần thiết</t>
  </si>
  <si>
    <t>Tốn chi phí làm mẫu thử
 - Chậm tiến độ phát triển sản phẩm cho khách hàng
 - Nếu mẫu thử không đạt yêu cầu thì cực kỳ tốn chi phí, phải thiết kế lại mẫu thử</t>
  </si>
  <si>
    <t xml:space="preserve">B_08 20152404 Nguyễn Tiến  Mạnh
Văn bản cần phù hợp sao cho nếu người giám sát là người cận khi chẳng may mất kính thì vẫn có thể sử dung để theo dõi được </t>
  </si>
  <si>
    <t>B_09 20152962 Nguyễn Huy  Quang
Máy chiếu càn có khả năng chiếu hình ảnh rõ nét các trường hợp họp hay đưa ra các tình huống, hình ảnh về lâm tặc, cháy rừng để phân tích</t>
  </si>
  <si>
    <t>B_10 20179758 Bùi Nhật Trường
Chất lượng hình ảnh được hiển thị trên màn hình cần đảm bảo có chất lượng tốt nhất tùy vào các trường hợp. Đặc biệt là đối với những ứng dụng liên quan với video và ảnh. Hình ảnh hiển thị cần được qua tiền xử lý để loại bỏ nhiễu, tăng độ tương phản để hiển thị được tốt hơn. Đông thời cố gắng nâng cao độ tương phản nếu cảm thấy cần thiết.</t>
  </si>
  <si>
    <t>B_11 20152675 Đồng Thị Ngọc
Thông tin gửi về màn hình phải hoàn toàn chính xác, đảm bảo nó là thông tind được gửi về từ chiếc drone tương ứng đang hoạt động, tránh trường hợp gian lận đối với thông tin gửi về</t>
  </si>
  <si>
    <t>B_12 20151267 Tô Thị Minh  Hằng
Cần có độ phân giải cao nên khi rom vẫn có thể quan sát được rõ nét hình ảnh trên màn hình, hỉnh ảnh phải gần với thực tế nhất để người sử dụng không bị nhầm lẫn</t>
  </si>
  <si>
    <t>B_13 20155219 Nguyễn Việt Cường
Cần hộ trợ nhiều độ phân giải màn hình tương ứng với từng loại thiết bị để hình ảnh, đồ họa trong phần mềm luôn ở trạng thái tốt nhất.</t>
  </si>
  <si>
    <t>B_14 20151647 Bùi Văn Huy 
Văn bản phải phù hợp với hoàn cảnh để người
dùng có thể hiểu được thông tin mà nó truyền tải</t>
  </si>
  <si>
    <t xml:space="preserve">B_15 20151123 Nguyễn Tuấn Giao.
Màu sắc của hình ảnh nên tương phản với văn bản làm cho văn bản dễ đọc hơn.
</t>
  </si>
  <si>
    <t xml:space="preserve">B_16 20150539 Trần Hùng Cường
- văn bản phải có kích cỡ phù hợp để 
người dùng tiếp nhận thông tin một 
cách dễ dàng như nhỏ quá người dùng
không nhìn được, to quá gây khó chịu 
cho người dùng </t>
  </si>
  <si>
    <t>B_17 20152938 Dương Đình Quang
- Máy in: yêu cầu tốc độ in nhanh, tránh độ trễ ảnh hưởng
 tới chất lượng truyền tin, chất lượng giấy in, mực in rõ ràng, không 
bị nhoè, mờ.</t>
  </si>
  <si>
    <t>B_07 20153264 Nguyễn Đức Tài
 - Tốn chi phí làm mẫu thử
 - Chậm tiến độ phát triển sản phẩm cho khách hàng
 - Nếu mẫu thử không đạt yêu cầu thì cực kỳ tốn chi phí, phải thiết kế lại mẫu thử</t>
  </si>
  <si>
    <t>B_18 20152594 Nguyễn Xuân Nam 
Hỗ trợ hiển thị trên màn hình hoặc đọc thông báo cho người dùng 
trong trường hợp người dùng không tiện dùng tay để xem hay điều 
chỉnh</t>
  </si>
  <si>
    <t>B_07 20153264</t>
  </si>
  <si>
    <t>B_19 20153274 Tăng Tự Tài
-Máy in</t>
  </si>
  <si>
    <t>B_20 20152582 Nguyễn Trọng Nam
Thông tin hiển thị ra cần đơn giản, dễ hiểu, truyên đạt đủ nội dung, không mang quá nhiều hình ảnh, lời lẽ trừu tượng làm khó khăn cho người dùng hiểu được thông tin</t>
  </si>
  <si>
    <t xml:space="preserve">B_21 20153655 Hồ Sỹ Thuận
văn bản cần có kích thước, cở chữ front chữ phù 
hợp tránh gây ra các trường hợp như khó đọc
không hiểu 
</t>
  </si>
  <si>
    <t xml:space="preserve">B_22 20151493 Phạm Hoàn
Đèn báo hiệu
Đèn báo hiệu cần có sự kết hợp với các thiết bị âm thanh , trên thiết bị điều khiển drone , đối với thông báo có mức độ nghiêm trọng đèn được trang bị màu đỏ , khi kích hoạt đèn nhấp nháy liên tục kết hợp thiết bị âm thanh ngay tức thì
</t>
  </si>
  <si>
    <t xml:space="preserve">B_23 20151447 Vũ Đức Hiệp
Thông tin ra dưới dạng hình ảnh yêu cầu hình ảnh sắc nét, chân thực, khong bị vỡ hình khi zoom ảnh
</t>
  </si>
  <si>
    <t>B_24 20141382 Nguyễn Ngọc Hải
Hình ảnh có màu sắc hài hòa, không tương 
phản nghịch với text, làm tăng tính dễ đọc
của text.</t>
  </si>
  <si>
    <t>(Thông tin ra 2)</t>
  </si>
  <si>
    <t>B_01 20151295 Bùi Trung Hiếu
- Âm thanh phải có chất lượng tốt trung thực với người nghe, hạn chết tối đa sự nhiễu trong âm thanh như  những tạp âm như gió, thời tiết, ...</t>
  </si>
  <si>
    <t>B_05 20150672 Mai Tiến Dũng
 - Khộng đầu tư nhiều tài nguyên vào mẫu thử tránh lãng phí, có thể sử dụng các sản phầm có chức năng tương tự làm mẫu thử
 - Dữ liệu của mẫu thử không nhiều nên cần lường trước các lỗi của sản phẩm khi tương tác với lượng dự liệu lớn.</t>
  </si>
  <si>
    <t xml:space="preserve">B_02 20153710 Nguyễn Thị Thư
Thông tin ra 2: Âm thanh
Âm thanh ra cần phải to, rõ ràng, không bị 
ồn hay lẫn các âm thanh khác ngoài luồng,
tần số và các thông số kĩ thuật của âm thanh
cần phải đúng chuẩn, tạo cho người dùng 
cảm nhận dễ nghe, êm ái </t>
  </si>
  <si>
    <t xml:space="preserve">B_03 20151212 Nguyễn Văn Hải Âm thanh thông báo của  người dùng cần phải to, không lẫn tạp âm, có các tần số và thông số kĩ thuật đạt chuẩn, người dùng cần cảm nhận được sự thoải mái và có thể điều chỉnh dung lượng của tai nghe một cách tùy ý tùy theo mõi người
</t>
  </si>
  <si>
    <t xml:space="preserve">B_04 20153947 Nguyễn Văn  Trọng
- âm thanh thông báo các thông báo của hệ thống cho người dùng, thông báo chuẩn theo các cài đặt, mỗi trường hợp các thông báo có những đặc điểm riêng để nhận dạng, </t>
  </si>
  <si>
    <t>Khộng đầu tư nhiều tài nguyên vào mẫu thử tránh lãng phí, có thể sử dụng các sản phầm có chức năng tương tự làm mẫu thử
 - Dữ liệu của mẫu thử không nhiều nên cần lường trước các lỗi của sản phẩm khi tương tác với lượng dự liệu lớn.</t>
  </si>
  <si>
    <t>B_05 20150904 Hà Thế  Đăng
Âm thanh thông báo cho người dùng đúng chuẩn đã quy định, không đề xuất ra những âm thanh khác, thông báo trong mỗi trường hợp có tính đặc trưng, riêng để dễ nhận dạng.</t>
  </si>
  <si>
    <t xml:space="preserve">B_06 20154485 Nguyễn Hữu Tùng
Thông tin âm thanh:
- Âm thanh thông báo, cảnh báo rõ ràng, có sự phân biệt về sắc thái, phù hợp với ngưỡng nghe của người dùng (tần số từ 20-15000 Hz, cường độ âm thanh trong khoảng 10-125dB) .
</t>
  </si>
  <si>
    <t>B_07 20153517 Nguyễn Hữu  Thắng
Âm thanh thông báo, cảnh báo được cài đặt với tín hiệu báo ra khác nhau kèm theo chế độ rung khác nhau (giúp người dùng nhận biết nhanh hơn)</t>
  </si>
  <si>
    <t xml:space="preserve">B_08 20152404 Nguyễn Tiến  Mạnh
Thông tin đầu ra là âm thanh thì cần phải đảm bảo rằng âm thanh truyền ra đúng với dữ liệu cần cung cấp cho người dùng.
VD: Tiếng còi báo cháy rừng khẩn cấp thì cần phải to, khiến cho mọi người chú ý, không thể như âm thanh của việc gặp sự cố drone 
</t>
  </si>
  <si>
    <t>B_09 20152962 Nguyễn Huy  Quang
Âm thanh các loại thông báo phát ra từ loa có chất lượng đảm báo, phân biệt tốt giữa những âm thanh khác nhau, không phát ra các âm thanh không đúng.</t>
  </si>
  <si>
    <t>B_10 20179758 Bùi Nhật Trường
Đối với thông tin đầu ra là dạng âm thhanh cần đảm bảo tần số phát thanh nằm trong ngưỡng tai người nghe được. Đó là từ 20-20000Hz. Đồng thời cân nhắc tới độ tuổi của người sử dụng để điều chỉnh cho hợp lý</t>
  </si>
  <si>
    <t>B_11 20152675 Đồng Thị Ngọc
Âm thanh phát ra loa cần ngắn gọn, mang tính biếu thị thông tin, không nên quá dài dòng. Nếu là âm thanh cảnh báo hay thông báo thì âm thanh nên phù hợp với từng trường hợp</t>
  </si>
  <si>
    <t>B_12 20151267 Tô Thị Minh  Hằng
Âm thanh phát ra cho từng trường hợp như thông báo, cảnh báo phải rõ ràng, phân biệt để người dùng nhận biết được.</t>
  </si>
  <si>
    <t>B_07 20153264 Nguyễn Đức Tài
 - Khộng đầu tư nhiều tài nguyên vào mẫu thử tránh lãng phí, có thể sử dụng các sản phầm có chức năng tương tự làm mẫu thử
 - Dữ liệu của mẫu thử không nhiều nên cần lường trước các lỗi của sản phẩm khi tương tác với lượng dự liệu lớn.</t>
  </si>
  <si>
    <t>B_13 20155219 Nguyễn Việt Cường
Với loa có thông tin ra chính là âm thanh. Cần có giọng nói to, rõ ràng, phát âm chuẩn. Loa có thể được sử dụng thay thế khi màn hình bị trục trặc</t>
  </si>
  <si>
    <t>B_14 20151647 Bùi Văn Huy 
Hình ảnh phải được hiển thị sắc nét, không bị nhòe
bị vỡ hình, đảm bảm cung cấp được đúng thông 
tin cần có khi thu nhận hình ảnh từ drone</t>
  </si>
  <si>
    <t xml:space="preserve">B_15 20151123 Nguyễn Tuấn Giao.
Âm thanh xuất ra dễ nghe, chính xác, khi thông báo xuất ra âm thanh đặc trưng, dễ nhận biết với người dùng.
</t>
  </si>
  <si>
    <t>B_16 20150539 Trần Hùng Cường
 Hình ảnh phải rõ ràng, đảm bảo độ 
phân gải cao có khả năng thu phong 
hình ảnh, không bị nhòe, vỡ nét và phù 
hợp yêu cầu của người dùng</t>
  </si>
  <si>
    <t xml:space="preserve">B_17 20152938 Dương Đình Quang
- Hình ảnh đầu ra cần đảm bảo độ phân giải cao, 
màu sắc chân thực,  không bị vỡ nét khi thu phóng
 hình ảnh để tiến hành phân tích
</t>
  </si>
  <si>
    <t>B_18 20152594 Nguyễn Xuân Nam 
Văn bản phải hỗ trợ đa ngôn ngữ, ngữ pháp phải chuẩn mực rõ ràng
người dùng có thể tùy chọn ngôn ngữ hiển thị</t>
  </si>
  <si>
    <t>B_19 20153274 Tăng Tự Tài
-In văn bản điện tử ra giấy in tùy vào mục đích
người dùng</t>
  </si>
  <si>
    <t>B_20 20152582 Nguyễn Trọng Nam
Âm thanh truyền ra cần được thiết lập rung lượng phù hợp với từng thông tin, nếu là cảnh báo cần thông tin âm thanh khẩn cấp, nếu là nhắc nhở cần nhẹ nhàng</t>
  </si>
  <si>
    <t>B_21 20153655 Hồ Sỹ Thuận
thông tin ra là hình ảnh cần được hiển thị rõ nét,
chân thực, không bị nhòe, giống với hình ảnh
thực tế để hệ thống phân tích hình ảnh một cách
chính xác nhất</t>
  </si>
  <si>
    <t xml:space="preserve">B_22 20151493 Phạm Hoàn
Chế độ rung
Mức độ rung phải đủ lớn để người dùng cảm nhận được , có tín hiệu phát đến trong môi trường nhiều tạp âm , không nhìn thấy thiết bị  người dùng không phân biệt và âm thanh của kết quả trả về , báo rung trực tiếp cảm ứng
</t>
  </si>
  <si>
    <t>B_23 20151447 Vũ Đức Hiệp
Âm thanh phát ra phải rõ ràng, không chứa tạp âm, không bị rè, không gaycamr giác chói tai đối với người nghe</t>
  </si>
  <si>
    <t>B_24 20141382 Nguyễn Ngọc Hải
- Âm thanh phải có chất lượng tốt trung thực với người nghe, hạn chết tối đa sự nhiễu trong âm thanh như  những tạp âm như gió, thời tiết, ...</t>
  </si>
  <si>
    <t>B_05 20150672 Mai Tiến Dũng
 Các trường hợp kiểm thử trước khi giao cho khách hàng cần đảo bảo phải bao quát hết các trường họp có thế xảy ra đặc biệt là kiểm thử biên và giá trị đặc biệt</t>
  </si>
  <si>
    <t>ác trường hợp kiểm thử trước khi giao cho khách hàng cần đảo bảo phải bao quát hết các trường họp có thế xảy ra đặc biệt là kiểm thử biên và giá trị đặc biệt</t>
  </si>
  <si>
    <t>B_01 20151295 Bùi Trung Hiếu
- Dung lượng âm thanh không được quá lớn,
- Định dạng âm thanh phải có tính tương thích với nhiều trình phát, nhiều thiết bị khác nhau</t>
  </si>
  <si>
    <t>B_02 20153710 Nguyễn Thị Thư
Định dạng âm thanh có độ phân giải cao, sau
khi nén lại và gửi đi đảm bảo chất lượng vẫn
tốt, không bị vỡ tiếng. Ngoài ra các thông báo
cần đặt các loại nhạc có tính cảnh báo cao, 
hay khi cần thiết sử dụng nhạc nền, cần phải
kết hợp với nội dung cần thể hiện sao cho 
phù hợp.</t>
  </si>
  <si>
    <t>B_03 20151212 Nguyễn Văn Hải
Thông tin âm thanh: người dùng cần tự  điều chỉnh được âm thanh theo phù hợp</t>
  </si>
  <si>
    <t>B_04 20153947 Nguyễn Văn  Trọng
- âm thành khác nhau, thông báo khác nhau về tần số, về âm điệu, nhịp điệu, về nội dung, để người dùng có thể nắm rõ được đang thông báo về cái gì</t>
  </si>
  <si>
    <t>B_05 20150904 Hà Thế  Đăng
Với mỗi âm thanh khác  nhau nên có tần số, âm điệu, nhịp điệu riêng, để các cán bộ kiểm lâm và các cán bộ quản lí biết được thông báo về cái gì.</t>
  </si>
  <si>
    <t>B_06 20154485 Nguyễn Hữu Tùng
Thông tin âm thanh:
- Phải cho phép người dùng điều chỉnh được các thông số của âm thanh đầu ra như cường độ, tần số, âm lượng, ...</t>
  </si>
  <si>
    <t xml:space="preserve">B_07 20153517 Nguyễn Hữu  Thắng 
Thông tin văn bản được mặc định dưới dạng tiếng việt, cỡ chữ đủ lớn với font chữ dễ nhìn ( các font cơ bản như time new, arial...)                                                   </t>
  </si>
  <si>
    <t>B_07 20153264 Nguyễn Đức Tài
 Các trường hợp kiểm thử trước khi giao cho khách hàng cần đảo bảo phải bao quát hết các trường họp có thế xảy ra đặc biệt là kiểm thử biên và giá trị đặc biệt</t>
  </si>
  <si>
    <t>B_08 20152404 Nguyễn Tiến  Mạnh
với âm thanh thì cần phải khảo sát xem là người dùng sẽ cần nhận thông tin gì để từ đó thiết kế thông tin phù hợp với người sử dụng ứng dụng, không để cho việc thông tin truyền ra là không càn thiết hoặc là bị thiếu</t>
  </si>
  <si>
    <t>B_09 20152962 Nguyễn Huy  Quang
Loa có khả năng điều chỉnh âm lượng, điều chỉnh tần số để sử dụng trong các trường hợp cần thiết đặc biệt là cảnh báo cháy rừng, các nguy cơ về rừng khẩn cấp</t>
  </si>
  <si>
    <t>B_10 20179758 Bùi Nhật Trường
Chú ý tới cường độ của âm trong quá trình thực hiện tương tác với ứng dụng của người dùng. Âm thanh với cường độ quá lớn sẽ gây ảnh hướng xấu tới hệ thính giác. Tuy nhiên, âm thanh với cường độ không phù hợp sẽ gây khó nghe, ảnh hưởng tới trải nghiệm người dùng</t>
  </si>
  <si>
    <t>B_11 20152675 Đồng Thị Ngọc
Âm thanh cảnh báo sẽ phát ra thông qua loa trong trường hợp hệ thống nhận thấy sự bất thường đối với hoạt động của các drone, chặng hạn như drone đang bay bỗng nhiên bị mất kết nối</t>
  </si>
  <si>
    <t>B_12 20151267 Tô Thị Minh  Hằng
Có nhiều mức âm lượng khác nhau để người dùng lựa chọn sao cho phù hợp với hoàn cảnh, tình trạng thính giác của mỗi người.</t>
  </si>
  <si>
    <t xml:space="preserve">B_13 20155219 Nguyễn Việt Cường
Cần hỗ trợ đã ngôn ngữ để nhiều loại người dùng có thể nghe và hiểu được tín hiệu đầu ra.                                  </t>
  </si>
  <si>
    <t xml:space="preserve">B_14 20151647 Bùi Văn Huy 
Hình ảnh cần có độ phân giải cao đảm bảo khi 
phóng to vẫn giữ được chất lượng nhất định của 
hình ảnh
Hình ảnh cũng cần phải rõ ràng tránh gây ra hiểu
nhầm cho người sử dụng trong quá trình phân
tích kết quả  </t>
  </si>
  <si>
    <t xml:space="preserve">B_15 20151123 Nguyễn Tuấn Giao.
Thiết bị có thể điều chỉnh âm thanh phát ra theo ý muốn của mình, về độ to, nhỏ, trầm bổng, vang rền…
</t>
  </si>
  <si>
    <t>B_16 20150539 Trần Hùng Cường
 dung lượng video không được quá lớn 
thuận tiện cho việc quản lý, lưu trữ của 
người dùng</t>
  </si>
  <si>
    <t>B_17 20152938 Dương Đình Quang
- Thiết bị âm thanh khi dùng để thông báo cần thiết kế 
âm lượng đủ to để khi hoạt động ở môi trường có nhiều 
tiếng ồn cũng có thể nghe thấy thông báo</t>
  </si>
  <si>
    <t xml:space="preserve">B_18 20152594 Nguyễn Xuân Nam 
Thông tin ra kết hợp nhiều loại hình khác nhau, như dạng văn bản, 
giọng nói, hình ảnh,... để tránh gây nhàm chán cho người dùng </t>
  </si>
  <si>
    <t>B_19 20153274 Tăng Tự Tài
-Màn hình có chế độ tăng giảm độ sáng để 
thuận tiện trong các điều kiện môi trường</t>
  </si>
  <si>
    <t>B_20 20152582 Nguyễn Trọng Nam
Văn bản hiển thị có chế độ chọn nhiều ngôn ngữ để phù hợp cho nhiều người dùng ở nhiều quốc ra và có khả năng chuyển ngon ngữ từ ngôn ngữ này sang ngôn ngữ khác</t>
  </si>
  <si>
    <t>B_21 20153655 Hồ Sỹ Thuận
Hình ảnh hiển thị đúng màu sắc, trong nhiều chức
có thể chỉ cần hiển thị hình ảnh đen trắng để phục vụ
yêu cầu người dùng</t>
  </si>
  <si>
    <t xml:space="preserve">B_22 20151493 Phạm Hoàn
Chế độ rung
Chế độ rung được tích hợp vào các thiết bị , cho phép người dùng tùy chỉnh mức độ rung cho từng thông báo tin nhắn , lời gọi và tắt chế độ rung nếu cần thiết
</t>
  </si>
  <si>
    <t xml:space="preserve">B_23 20151447 Vũ Đức Hiệp
Âm thanh phải tương thích với hình ảnh trong trong video để quá trính phân tích dễ dàng đạt kết quả chính xác </t>
  </si>
  <si>
    <t>B_24 20141382 Nguyễn Ngọc Hải
- Dung lượng âm thanh không được quá lớn,
- Định dạng âm thanh phải có tính tương thích với nhiều trình phát, nhiều thiết bị khác nhau</t>
  </si>
  <si>
    <t>(Thông tin ra 3)</t>
  </si>
  <si>
    <t>B_01 20151295 Bùi Trung Hiếu
- Văn bản phải được định dạng rõ ràng dễ đọc, có tính ngắn gọn mà vẫn phải tái hiện đầy đủ các thông tin cần thiết cho người dùng</t>
  </si>
  <si>
    <t>B_02 20153710 Nguyễn Thị Thư
Thông tin ra 3: văn bản
-Văn bản ở đẩu ra được hiển thị với bố cục
rõ ràng, chữ viết đúng với định dạng đã quy
định, được trình bày trên khổ giấy A4, có căn
lề trên, dưới, trái phả đúng chuẩn</t>
  </si>
  <si>
    <t>B_06 20154485 Nguyễn Hữu Tùng
Thông tin văn bản:
- Văn bản phải được hiển thị rõ ràng dễ hiểu dễ đọc. Ví dụ: Cỡ chữ phải
tùy theo loại màn hình mà điều chỉnh, phông chữ dễ nhìn hay độ tương 
phản tốt,... tương tự với hình ảnh</t>
  </si>
  <si>
    <t>B_08 20152404 Nguyễn Tiến  Mạnh
Thông tin đàu ra thứ ba là hình ảnh, hình ảnh cần đảm bảo là sắc nét, có thẻ hỗ trợ tối đa người dùng trong việc theo dõi màn hình cũng như việc giám sát hệ thống một cách tốt nhất</t>
  </si>
  <si>
    <t>B_09 20152962 Nguyễn Huy  Quang
Máy chiếu có khả năng thu phóng hình chiếu lên các màn có kích cỡ khác nhau phù hợp với hoàn cảnh và mục đích sử dụng của trung tâm điều khiển</t>
  </si>
  <si>
    <t>B_10 20179624 Nguyễn Đình Khiêm</t>
  </si>
  <si>
    <t>B_11 20152675 Đồng Thị Ngọc
Chế độ rung đối với smartphone sẽ hoạt động khi người dùng kích hoạt vào chế độ này, chế độ này sẽ cho thông tin dưới dạng rung. Chặng hạn khi có thông báo thì sẽ rung mạnh hai lần, khi có bất thường thì sẽ rung mạnh liên tục đến khi người dùng tắt</t>
  </si>
  <si>
    <t>B_13 20150228 Hoàng Trọng Ân
 -Gần gũi với thế giới thực
 -Tái sử dụng dễ dàng
 -Đóng gói, che dấu thông tin làm hệ thống tin cậy hơn
 -Hệ thống có tính mở cao
 -Phù hợp với hệ thống lớn và phức tạp</t>
  </si>
  <si>
    <t>B_13 20153455 Phạm Thị Thảo
-Văn bản phải được hiển thị rõ ràng,tùy theo màn hình mà điều chỉnh,tương tự với hình ảnh</t>
  </si>
  <si>
    <t>B_13 20150228</t>
  </si>
  <si>
    <t>B_14 20151647 Bùi Văn Huy 
Âm thanh rõ ràng, phù hợp với từng trường hợp
tránh gây hiểu nhầm khi người dùng nhận được 
âm thanh đó.</t>
  </si>
  <si>
    <t>Gần gũi với thế giới thực
 -Tái sử dụng dễ dàng
 -Đóng gói, che dấu thông tin làm hệ thống tin cậy hơn
 -Hệ thống có tính mở cao
 -Phù hợp với hệ thống lớn và phức tạp</t>
  </si>
  <si>
    <t>B_16 20150539 Trần Hùng Cường
video:
- Độ phân giải ở mức trung bình cao,
 không nhòe vỡ với các màn hình khác
 nhau hay với các thiết bị cũng như hệ 
điều hành khác nhau</t>
  </si>
  <si>
    <t>B_18 20152594 Nguyễn Xuân Nam 
- Tai nghe cần phát ra âm thanh chuẩn, không chưa tạp âm, nhiễu âm,..
- Hỗ trợ cả tai nghe dây và tai nghe không dây
- Dễ dàng điều chỉnh âm lượng khi sử dụng tai nghe</t>
  </si>
  <si>
    <t>B_20 20152582 Nguyễn Trọng Nam
Thông tin văn bản cần sạch sẽ, gọn gàng, đơn giản mà truyền tải được đầy đủ thông điệp một cách đơn giản, dễ hiểu cho người đọc</t>
  </si>
  <si>
    <t>B_21 20153655 Hồ Sỹ Thuận 
Thông tin ra là âm thanh cần rõ ràng cho phép người
sử dụng điều chỉnh âm lượng tùy ý 
phù hợp với từng trường hợp yêu cầu</t>
  </si>
  <si>
    <t>B_24 20141382 Nguyễn Ngọc Hải
-Văn bản phải được hiển thị rõ ràng,tùy theo màn hình mà điều chỉnh,tương tự với hình ảnh</t>
  </si>
  <si>
    <t>B_01 20151295 Bùi Trung Hiếu
- Văn bản phải có khả năng dung lỗi, có thể xử lý được các lỗi cơ bản, trong văn bản phải hạn chế hết việc có lỗi cũng như sai lệch thông tin trong văn bản</t>
  </si>
  <si>
    <t xml:space="preserve">B_02 20153710 Nguyễn Thị Thư
Chữ viết và ý diễn đạt rõ ràng, dễ hiểu.
Cần có chú thích chi tiết và trích dẫn cụ 
thể cho những khái niệm không gần gũi 
với người dùng.
</t>
  </si>
  <si>
    <t>B_06 20154485 Nguyễn Hữu Tùng
Thông tin văn bản:
- Phải hiển thị được bằng nhiều ngôn ngữ, cho phép người dùng lựa chọn ngôn ngữ hiển thị. Ngữ pháp cấu trúc của văn bản cũng phải rõ ràng.</t>
  </si>
  <si>
    <t>B_08 20152404 Nguyễn Tiến  Mạnh
Hình ảnh được truyền ra ngoài cũng cần phải đúng so với thực tế mà drone thu nhập được, tránh phát nhầm sang của drone khác, dẫn đến việc sai lầm khi xác định thông tin chặt phá rừng, cháy rừng...</t>
  </si>
  <si>
    <t>B_15 20151915 Bùi Phú Hướng
 -Gần gũi với thế giới thực
 -Tái sử dụng dễ dàng
 -Đóng gói, che dấu thông tin làm hệ thống tin cậy hơn
 -Hệ thống có tính mở cao
 -Phù hợp với hệ thống lớn và phức tạp</t>
  </si>
  <si>
    <t>B_09 20152962 Nguyễn Huy  Quang
Máy in có khả năng in văn bản hình ảnh một cách rõ ràng sắc nét, có khả năng in màu để in các bức ảnh về cháy rừng, lâm tặc được chân thực</t>
  </si>
  <si>
    <t>B_11 20152675 Đồng Thị Ngọc
Chế độ rung cần khác nhau đối với mỗi trạng thái hay mỗi thông báo khác nhau để đảm bảo rằng người sử dụng chỉ cần cảm nhận độ rung là có thể hiểu hệ thông muốn thông báo điều gì</t>
  </si>
  <si>
    <t>B_12 20151267 Tô Thị Minh  Hằng</t>
  </si>
  <si>
    <t>B_13 20153455 Phạm Thị Thảo
-Văn bản phải được hiển thị bằng nhiều ngon ngữ,cho phép người dùng có quyền lựa chọn ngôn ngữ,cấu trúc phải rõ ràng</t>
  </si>
  <si>
    <t>B_14 20151647 Bùi Văn Huy 
Các âm thanh cũng cần tương thích với các dạng
thông tin khác như hình ảnh, văn bản để đảm bảo
tăng độ chính xác trong quá trình phân tích thông 
tin và đưa ra kết luận</t>
  </si>
  <si>
    <t>B_16 20150539 Trần Hùng Cường
Dung lượng video không được quá lớn,
- Định dạng video phải có tính tương 
thích với nhiều trình phát</t>
  </si>
  <si>
    <t>B_18 20152594 Nguyễn Xuân Nam 
- Bố cục khi hiển thị hình ảnh để quan sát phải đầy đủ, rõ ràng
- độ tương phản màu sắc phù hợp
- nếu nhiều hình ảnh cùng hiển thị phải có ngăn cách phù hợp, tránh 
rối mắt</t>
  </si>
  <si>
    <t>B_21 20153655 Hồ Sỹ Thuận
Thông tin ra là video cần hiển thị hình ảnh kết 
hợp với âm thanh một cách chính xác, không bị 
lẫn lộn</t>
  </si>
  <si>
    <t>B_15 20151915 Bùi Phú Hướng
 Cần thường xuyên có buổi gặp mặt với khách hàng để khai thác tối đa các yêu cầu của họ, phục vụ cho việc thiết kế được tốt nhất và đảm bảo được yêu cầu khách hàng đặt ra.</t>
  </si>
  <si>
    <t>B_24 20141382 Nguyễn Ngọc Hải
-Văn bản phải được hiển thị bằng nhiều ngon ngữ,cho phép người dùng có quyền lựa chọn ngôn ngữ,cấu trúc phải rõ ràng</t>
  </si>
  <si>
    <t>Bộ nhớ ngắn hạn</t>
  </si>
  <si>
    <t>ần thường xuyên có buổi gặp mặt với khách hàng để khai thác tối đa các yêu cầu của họ, phục vụ cho việc thiết kế được tốt nhất và đảm bảo được yêu cầu khách hàng đặt ra.</t>
  </si>
  <si>
    <t>B_01 20150078 Mai Gia Bảo Anh
 Bộ nhớ ngắn hạn của máy tính: RAM
- Các câu lệnh, cũng như các tác vụ của hệ thống sẽ được xử lý trong RAM
- Dữ liệu sẽ chỉ được lưu trữ tạm thời và sẽ mất đi khi mất nguồn điện cung cấp (tắt máy)</t>
  </si>
  <si>
    <t xml:space="preserve">B_02 20153752 Nguyễn Tài Tiêu       
Bộ nhớ ngắn hạn: RAM của thiết bị điều khiển drone, máy tính sử dụng chức năng hệ thống, cho phép lưu trữ thông tin trong thời gian ngắn </t>
  </si>
  <si>
    <t>B_03 20151212 Nguyễn Văn Hải
Bộ nhớ máy tính RAM</t>
  </si>
  <si>
    <t xml:space="preserve">B_04 20164052 Đoàn Văn Tiến
RAM được lắp đặt trong drone và trong thiết bị quan sát dành cho người sử dụng , quản trị viên thiết bị , </t>
  </si>
  <si>
    <t>B_06 20154485 Nguyễn Hữu Tùng
- Bộ nhớ ngắn hạn của máy tính: RAM
- Các dữ liệu được lưu trữ dài hạn trên ổ cứng khi sử dụng sẽ được nạp và sử lý tại RAM
- Dữ liệu sẽ chỉ được lưu trữ tạm thời và sẽ mất đi khi mất nguồn điện cung cấp (tắt máy)</t>
  </si>
  <si>
    <t>B_07 20151359 Phạm Minh  Hiếu                                                                                      
 Bộ nhớ ngắn hạn trên máy tính là: RAM
 Tất cả dữ liệu chỉ được lưu trữ tạm thời trên bộ nhớ ngắn hạn và nó sẽ bị mất đi khi ngắt nguồn điện kết nối hoặc khởi động lại hế thống                                            
 Chứa tất cả lệnh và chương trình đang chạy của CPU</t>
  </si>
  <si>
    <t xml:space="preserve">B_08 20153805 Nguyễn Văn Tín
Bộ nhớ ngắn hạn của máy tính là dùng để lưu trữ dữ liệu tạm thời .Tất cả dữ liệu sẽ bị mất đi khi mà drone hết pin hay là cạn năng lượng.. Nó chứa tất cả đang chạy </t>
  </si>
  <si>
    <t>B_01 20151707 Tạ Quốc Huy
 - Xây dựng tài liệu quy củ, rõ ràng để những người phát triển khác trong cùng nhóm (nếu có) có thể dễ dàng đọc và hiểu được những yêu cầu của khách hàng/người dùng cũng như chức năng của hệ thống.</t>
  </si>
  <si>
    <t>B_09 20151338 Nguyễn Minh  Hiếu
Bộ nhớ ngắn hạn của máy tính hay còn gọi là RAM dùng để lưu trữ dữ liệu tạm thời. Tất cả dữ liệu sẽ mất đi nếu thiết bị đang lưu dữ liệu bị sập nguồn (cạn pin, hỏng đột ngột,...)</t>
  </si>
  <si>
    <t>B_01 20151707</t>
  </si>
  <si>
    <t>y dựng tài liệu quy củ, rõ ràng để những người phát triển khác trong cùng nhóm (nếu có) có thể dễ dàng đọc và hiểu được những yêu cầu của khách hàng/người dùng cũng như chức năng của hệ thống.</t>
  </si>
  <si>
    <t>B_10 20179758 Bùi Nhật Trường
Bộ nhớ ngắn hạn hay còn có thể coi là RAM đối với các thiết bị điện tử như máy tính cá nhân, laptop hay di động. RAM (viết tắt từ Random Access Memory trong tiếng Anh) là một loại bộ nhớ khả biến cho phép truy xuất đọc-ghi ngẫu nhiên đến bất kỳ vị trí nào trong bộ nhớ dựa theo địa chỉ ô nhớ. RAM là bộ nhớ chính của máy tính và các hệ thống điều khiển, để lưu trữ các thông tin thay đổi đang sử dụng</t>
  </si>
  <si>
    <t>B_11 20153359 Thân Văn Thái
Bộ nhớ ngắn hạn đuọc sử dụng trong máy tính có thể hiểu là RAM, dùng để lưu trữ dữ liệu của phiên làm việc hiện tại. Dữ liệu trên bộ nhớ ngắn hạn bị mất đi khi máy tính không còn hoạt động và không đảm bảo dữ liệu ở phiên làm việc trước còn tồn tại ở phiên làm việc sau</t>
  </si>
  <si>
    <t xml:space="preserve">B_12 20152976 Nguyễn Xuân  Quang
Bộ nhớ ngắn hạn dùng để lưu dữ liệu tạm thời trong quá trình làm việc của máy tính (khi kết thúc một phiên làm việc của máy tính thì bộ nhớ này bị mất hết dữ liệu).
</t>
  </si>
  <si>
    <t xml:space="preserve">B_13 20155219 Nguyễn Việt Cường
Bộ nhớ ngắn hạn của thiết bị điện tử (máy tính, điện thoại, ...) là RAM (Random Access Memory) để lưu trữ dữ liệu tạm thời trong một thời gian ngắn. Dữ liệu sẽ bị xóa đi khi máy tính bị tắt. </t>
  </si>
  <si>
    <t>B_13 20150228 Hoàng Trọng Ân
 Cần thường xuyên có buổi gặp mặt với khách hàng để khai thác tối đa các yêu cầu của họ, phục vụ cho việc thiết kế được tốt nhất và đảm bảo được yêu cầu khách hàng đặt ra.</t>
  </si>
  <si>
    <t>B_14 20151647 Bùi Văn Huy 
Bộ nhớ ngắn hạn dùng để lưu trữ những dữ liệu
tạm thời trong quá trinh làm việc và sẽ không
được lưu lại sau khi kết thúc làm việc hoặc xảy ra
sự cố trong khi làm việc</t>
  </si>
  <si>
    <t xml:space="preserve">B_15 20151123 Nguyễn Tuấn Giao.
Bộ nhớ ngắn hạn của máy tính là RAM, nó lưu trữ tạm thời dữ liệu đang chạy trên máy tính và sẽ bị mất đi nếu mất nguồn cung cấp điện.
</t>
  </si>
  <si>
    <t>B_16 20150539 Trần Hùng Cường
- Bộ nhớ ngắn hạn dùng để lưu trữ những dữ liệu tam thời trong quá trình làm việc của máy tinh. Những dữ liệu này sẽ không được lưu lại sau khi kết thúc phiên làm việc hay khi mất điện</t>
  </si>
  <si>
    <t>B_17 20152938 Dương Đình Quang
- Bộ nhớ ngắn hạn của máy tính: RAM
- Các dữ liệu được lưu trữ dài hạn trên ổ cứng
 khi sử dụng sẽ được nạp và xử lý tại RAM
- Dữ liệu sẽ chỉ được lưu trữ tạm thời và sẽ mất 
đi khi mất nguồn điện cung cấp (tắt máy)
Các yếu tố: 
- Dung lượng
- Tốc độ đọc ghi
- Giá thành
- Độ bền</t>
  </si>
  <si>
    <t>B_01 20151707 Tạ Quốc Huy
 - Các kỹ thuật và công cụ cài đặt cần phải được lựa chọn một cách hợp lý, phù hợp với quy mô, hoàn cảnh, kinh phí... của dự án.</t>
  </si>
  <si>
    <t>B_18 20150424 Đào Huy Chương
RAM</t>
  </si>
  <si>
    <t>B_19 20153274 Tăng Tự Tài
-Bộ nhớ ngắn hạn(RAM)</t>
  </si>
  <si>
    <t>c kỹ thuật và công cụ cài đặt cần phải được lựa chọn một cách hợp lý, phù hợp với quy mô, hoàn cảnh, kinh phí... của dự án.</t>
  </si>
  <si>
    <t>B_20 20150836 Lương Quốc Đạt
 Bộ nhớ ngắn hạn (RAM) dùng để 
lưu dữ liệu tạm thời trên máy tính 
sẽ bị mất đi khi tắt nguồn.</t>
  </si>
  <si>
    <t>B_21 20153655 Hồ Sỹ Thuận
Bộ nhớ ngắn hạn của máy tính hay các thiết
bị di động cầm tay đó là Ram
Ram là nơi lưu trữ dữ liệu tạm thời được lấy ra
từ ổ cứng trong quá trình sử dụng. các dữ liệu sẽ 
mất đi không lưu lại khi kết thúc làm việc 
hoặc bị ngắt điện</t>
  </si>
  <si>
    <t xml:space="preserve">B_22 20151716 Trần Viết  Huy
Bộ nhớ ngắn hạn: Bộ nhớ ngắn hạn (Ram):RAM (viết tắt là Random Access Memory) là bộ nhớ truy cập ngẫu nhiên, là nơi máy tính lưu trữ thông tin hiện hành để CPU có thể truy xuất để xử lý. </t>
  </si>
  <si>
    <t xml:space="preserve">B_23 20151447 Vũ Đức Hiệp
RAM được coi là bộ nhớ ngắn hạn của máy tính
</t>
  </si>
  <si>
    <t>B_24 20141382 Nguyễn Ngọc Hải
 Bộ nhớ ngắn hạn của máy tính: RAM
- Các câu lệnh, cũng như các tác vụ của hệ thống sẽ được xử lý trong RAM
- Dữ liệu sẽ chỉ được lưu trữ tạm thời và sẽ mất đi khi mất nguồn điện cung cấp (tắt máy)</t>
  </si>
  <si>
    <t xml:space="preserve">B_01 20150078 Mai Gia Bảo Anh
Cl-17 20152443 Lê Văn Minh
- Tốc độ truy cập nhanh, lấy thông tin từ bộ nhớ ngắn hạn nhanh hơn rất nhiều so với lấy thông tin từ bộ nhớ dài hạn.
- Khả năng xử lý nhanh, nhận dữ liệu và được ra phản xạ nhanh.
</t>
  </si>
  <si>
    <t>B_02 20153752 Nguyễn Tài Tiêu
- Tốc độ truy cập xử lý nhanh giúp thực hiện công việc nhanh chóng
- Dung lượng RAM càng lớn khả năng lưu trữ và xử lý càng nhanh</t>
  </si>
  <si>
    <t>B_03 20151212 Nguyễn Văn Hải. Tốc đọ xử lý nhanh. Ram là nơi lưu trữ thông tin đang được sử dụng</t>
  </si>
  <si>
    <t>B_13 20150228 Hoàng Trọng Ân
 Áp dụng các phương pháp đánh giá
 cần thiết, kết hợp sử dụng phương
 pháp đánh giá khác nhau nhằm tăng
 độ chính xác, khách quan của việc đánh giá</t>
  </si>
  <si>
    <t>B_04 20164052 Đoàn Văn Tiến
thời gian truy cập nhanh : thường trên các thiết bị được sử dụng là RAM có thời gian truy cập nhanh , xử lý thông tin nhanh</t>
  </si>
  <si>
    <t>B_05 20154101 Nguyễn Anh  Tuấn 
Ram trên thiết bị di động thông minh và máy tính trung tâm đều có khả năng xử lý thông tin nhanh, chạy được nhiều tiến trìn. Ram trên máy tính có khả năng nâng cấp</t>
  </si>
  <si>
    <t>p dụng các phương pháp đánh giá
 cần thiết, kết hợp sử dụng phương
 pháp đánh giá khác nhau nhằm tăng
 độ chính xác, khách quan của việc đánh giá</t>
  </si>
  <si>
    <t>B_06 20154485 Nguyễn Hữu Tùng
- Tốc độ truy cập và xử lý nhanh ( Thời gian đọc và ghi ở bất kì ô nhớ nào là như nhau, cho dù đang ở bất kì vị trí nào trong bộ nhớ
- RAM là bộ nhớ chính của máy tính, là nơi lưu trữ các thông tin thay đổi đang được sử dụng</t>
  </si>
  <si>
    <t xml:space="preserve">B_07 20151359 Phạm Minh  Hiếu                                                                                           
 Tốc độ truy cập cao, xử lý nhanh, lấy thông tin từ bộ nhớ ngắn hạn nhanh hơn rất nhiều so với bộ nhớ dài hạn
 Tốc độ đọc ghi dữ liệu cao
 Dữ liệu có thể lưu trong bộ nhớ ngắn hạn lớn hơn nhiều so với dữ liệu được lưu trong bộ nhớ đệm
</t>
  </si>
  <si>
    <t>B_08 20153805 Nguyễn Văn Tín
Tốc độ truy cập cao, xử lý nhanh, lấy thông tin từ bộ nhớ ngắn hạn rất nhanh, tốc độ đọc ghi cũng nhanh, dữ liệu đữo lưu trong bộ nhớ ngắn hạn là lớn hơn nhiều so với bộ nhớ đệm và ít hơn so với bộ nhớ dài hạn</t>
  </si>
  <si>
    <t>B_09 20151338 Nguyễn Minh  Hiếu
Tốc độ đọc/ghi dữ liệu nhanh hơn so với bộ nhớ trong của máy tính. Bên cạnh đó, việc phát triển bộ nhớ ngắn hạn ngày nay được đẩy mạnh, có rất nhiều thiết bị được phát triển tốt đáp ứng nhu cầu người dùng</t>
  </si>
  <si>
    <t>B_14 20151178 Đinh Thanh Hải
 Áp dụng các phương pháp đánh giá
 cần thiết, kết hợp sử dụng phương
 pháp đánh giá khác nhau nhằm tăng
 độ chính xác, khách quan của việc đánh giá</t>
  </si>
  <si>
    <t>B_10 20179758 Bùi Nhật Trường
Tốc độ đọc/ghi dữ liệu của RAM nhanh hơn so với bộ nhớ trong của máy tính. Được sử dụng liên tục giúp cung cấp những ô nhớ phục vụ cho quá trình tính toán của máy tính. Đồng thời, ngày nay RAM càng ngày càng được cải tiến với dung lượng cao hơn, tốc độ nhanh hơn mà lại với chi phí giá thành giảm.</t>
  </si>
  <si>
    <t>B_14 20151178</t>
  </si>
  <si>
    <t>B_11 20153359 Thân Văn Thái
Bộ nhớ ngắn hạn (như RAM, cache) có tốc độ đọc ghi dữ liệu lớn hơn rất nhiều so với ổ đĩa cứng, có thể sử dụng một cách linh hoạt để tăng hiệu suất cho ứng dụng đang chạy</t>
  </si>
  <si>
    <t>B_12 20152976 Nguyễn Xuân  Quang
Tốc độ đọc/ghi nhanh , có thể truy xuất mọi vị trí trong bộ nhớ 1 cách tức thời , phù hợp để lưu trữ các chương trình đang chạy , là bộ nhớ chính để người dùng làm việc trên đấy. Công nghệ phát triển ram càng ngày càng nhỏ , giá thành giảm</t>
  </si>
  <si>
    <t>B_13 20155219 Nguyễn Việt Cường
Với tốc độ đọc/ghi nhanh, hệ thống có thể truy xuất dữ liệu ngay lập tức. Hiện nay với công nghệ phát triển, dung lượng RAM cũng ngày càng tăng, sẽ lưu được nhiều dữ liệu hơn.</t>
  </si>
  <si>
    <t>B_14 20151647 Bùi Văn Huy 
Tôc độ lưu trữ, truy xuất nhanh.
Phù hợp để lưu trữ các dữ liệu của chương tình 
đăng chạy</t>
  </si>
  <si>
    <t xml:space="preserve">B_15 20151123 Nguyễn Tuấn Giao.
RAM có khả năng đọc, ghi dữ liệu rất nhanh, phù hợp lưu trữ dữ liệu chương trình đang chạy.
</t>
  </si>
  <si>
    <t>B_16 20150539 Trần Hùng Cường
- bộ nhớ ngắn hạn (RAM) có tốc độ lưu 
trữ, truy xuất, xử lý dữ liệu cao, lấy thông
 tin từ bộ nhớ ngắn hạn nhanh hơn nhiêu
 so với bộ nhớ dài hạn.
- Có khả năng lưu trữ dữ liệu nhiếu hơn 
bộ nhớ đệm</t>
  </si>
  <si>
    <t>B_07 20153264 Nguyễn Đức Tài
 Áp dụng các phương pháp đánh giá
 cần thiết, kết hợp sử dụng phương
 pháp đánh giá khác nhau nhằm tăng
 độ chính xác, khách quan của việc đánh giá</t>
  </si>
  <si>
    <t>B_17 20152938 Dương Đình Quang
- Tốc độ truy cập nhanh, lấy dữ liệu từ bộ nhớ
 ngắn hạn nhanh hơn rất nhiều bộ nhớ dài hạn
- Khả năng xử lý nhanh: nhận dữ liệu và xử l
ý trong thời gian ngắn</t>
  </si>
  <si>
    <t>B_18 20150424 Đào Huy Chương
-Bộ nhớ ngắn hạn có thời gian truy cập nhanh (700ms)
-Khả năng đọc ghi, xử lý thông tin nhanh</t>
  </si>
  <si>
    <t>B_19 20153274 Tăng Tự Tài
-Thời gian truy cập nhanh</t>
  </si>
  <si>
    <t>B_20 20150836 Lương Quốc Đạt
+ Tốc độ đọc ghi nhanh
+  Có thể truy suất đến mọi vị trí
trong bộ nhớ khi làm việc.</t>
  </si>
  <si>
    <t>B_21 20153655 Hồ Sỹ Thuận
Tốc độ truy cập nhanh: việc lấy dữ liệu ra từ bộ nhớ
ngắn hạn nahnh hơn rất nhiều lần so với việc
lấy dữ liệu trực tiếp từ bộ nhớ dài hạn
khả năng xử lí nhanh:tốc độ xử lí nhanh tốn ít thời
gian</t>
  </si>
  <si>
    <t>B_22 20151716 Trần Viết  Huy
-Điểm mạnh:
+ RAM càng lớn thì lượng công việc nó giải quyết được càng nhiều, không gian lưu trữ nền càng lớn do đó máy sẽ hoạt động mượt mà và ổn định, không gặp phải tình trạng giật lag.
+Truy xuất nhanh đến các vùng nhớ.
+Khả năng lưu trữ lớn hơn bộ nhớ đệm.</t>
  </si>
  <si>
    <t xml:space="preserve">B_23 20151447 Vũ Đức Hiệp
- RAM là nơi lưu trữ các thông tin tích cực cần cho xử lý hiện thời
- Tốc độ truy nhập của RAM nhanh khoản 100ns và tốc độ truyền khoảng 10MB/s
</t>
  </si>
  <si>
    <t>B_02 20153950 Trần Quốc Trọng
 - Không làm bài tập.</t>
  </si>
  <si>
    <t xml:space="preserve">B_24 20141382 Nguyễn Ngọc Hải                                                                                      
+ Tốc độ truy cập cao, xử lý nhanh, lấy thông tin từ bộ nhớ ngắn hạn nhanh hơn rất nhiều so với bộ nhớ dài hạn
+ Tốc độ đọc ghi dữ liệu cao
+ Dữ liệu có thể lưu trong bộ nhớ ngắn hạn lớn hơn nhiều so với dữ liệu được lưu trong bộ nhớ đệm
</t>
  </si>
  <si>
    <t>- Không làm bài tập.</t>
  </si>
  <si>
    <t xml:space="preserve">B_01 20150078 Mai Gia Bảo Anh
- Thông tin trên RAM có thể mất khi không còn nguồn điện cung cấp, tắt máy...
- Giá thành cao nên dung lượng thường không lớn.
</t>
  </si>
  <si>
    <t>B_02 20153752 Nguyễn Tài Tiêu
- Dung lượng RAM thường nhỏ (nhỏ hơn nhiều so với dung lượng bộ nhớ dài hạn)
- Dữ liệu trong RAM sẽ bị mất khi ngừng cung cấp điện</t>
  </si>
  <si>
    <t>B_04 20153947 Nguyễn Văn Trọng
 Nộp bài đầy đủ,đúng hạn.
 Mức độ hoàn thiện của bài tập khá tốt. hoàn thiện 100% bài tập.
 Công sức bỏ ra để hoàn thiện bài tập cao.</t>
  </si>
  <si>
    <t>B_03 20151212 Nguyễn Văn Hải
- Dung lượng RAM thường nhỏ (nhỏ hơn nhiều so với dung lượng bộ nhớ dài hạn). Phải lắp đặt thêm RAM để có thể lưu trữ lớn hơn. tăng tốc độ xử lí lên max hơn qua đó sẽ tốn kinh phí
- Dữ liệu trong RAM sẽ bị mất khi ngừng cấp điện ( tắt máy) mà chưa lưu, Đây là 1 vấn đề khó có thể giải quyết vì cần phải sử dụng thiết bị 24/24 nên dễ gây hỏng hóc các thiết bị theo dõi</t>
  </si>
  <si>
    <t>B_04 20153947</t>
  </si>
  <si>
    <t xml:space="preserve">B_04 20164052 Đoàn Văn Tiến
dung lượng lưu trữ ít , không có khả năng lưu trữ lâu dài , RAM khi mất điện thì sẽ mất sạch dữ liệu , không thể dùng để lưu trữ </t>
  </si>
  <si>
    <t>g
 Nộp bài đầy đủ,đúng hạn.
 Mức độ hoàn thiện của bài tập khá tốt. hoàn thiện 100% bài tập.
 Công sức bỏ ra để hoàn thiện bài tập cao.</t>
  </si>
  <si>
    <t>B_05 20154101 Nguyễn Anh  Tuấn 
Bộ nhớ ngắn hạn đều không có khả năng lưu trữ lâu dài, dẫn đến việc lưu video cần phải thêm thiết bị bộ nhớ dài hạn. Bộ nhớ Ram trên thiết bị di động không thể nâng cấp.</t>
  </si>
  <si>
    <t>B_06 20154485 Nguyễn Hữu Tùng
- Dung lượng RAM thường nhỏ (nhỏ hơn nhiều so với dung lượng bộ nhớ dài hạn)
- Dung lượng RAM ảnh hưởng đến tốc độ của máy tính
- Dữ liệu trong RAM sẽ bị mất khi ngừng cấp điện ( tắt máy)</t>
  </si>
  <si>
    <t xml:space="preserve"> B_07 20151359 Phạm Minh  Hiếu                                                                                                        
 Khả năng lưu trữ dữ của RAM hạn chế hơn nhiều so với dung lượng của bộ nhớ dài hạn nên đôi khi hệ thống sẽ thiếu tài nguyên để hoạt động
 Giá thành của bộ nhớ ngắn hạn thường khá là cao
 Không đảm bảo được lưu trữ dữ liệu khi đột ngột bị mất nguồn điện hay bị ngắt kết nối ngoài ý muốn
 </t>
  </si>
  <si>
    <t>B_08 20153805 Nguyễn Văn Tín
Vì là bộ nhớ ngắn hạn nên là dữ liệu sẽ bị mất đi khi mà máy tính không còn năng lượng cung cấp. vì dung lượng của bộ nhớ ngắn hạn ít hơn nhiều so với bộ nhớ dài hạn nên là rất dễ xảy ra việc thiếu tài nguyên trong quá trình hoạt động</t>
  </si>
  <si>
    <t xml:space="preserve">B_09 20151338 Nguyễn Minh  Hiếu
Vì đặc điểm của bộ nhớ ngắn hạn nên dữ liệu trong RAM 
sẽ mất khi thiết bị về trạng thái không hoạt động. Bộ nhớ
của RAM nhỏ so với bộ nhớ trong và càng hiện đại thì giá
càng cao </t>
  </si>
  <si>
    <t>B_10 20179758 Bùi Nhật Trường
1. Dữ liệu trong RAM mất ngay khi thiết bị trở về trạng thái shutdown.
2. Dung lượng RAM tuy ngày càng được cải thiện nhưng so với bộ nhớ trong thì thường nhỏ hơn rất nhiều.
3. Giá thành tương đối cao đối với các loại RAM hiện đại với tốc độ cao và bộ nhớ lớn.</t>
  </si>
  <si>
    <t>B_11 20153359 Thân Văn Thái
Bộ nhớ ngắn hạn bị mất dữ liệu ngay khi máy tính không còn hoạt động (do tắt máy). Ngoài ra, dung lượng của bộ nhớ ngắn hạn (RAM, cache) nhỏ hơn rất nhiều so với ổ đĩa cứng, nhưng giá lại đắt hơn gấp nhiều lần</t>
  </si>
  <si>
    <t>B_12 20152976 Nguyễn Xuân  Quang
Dữ liệu mất hoàn toàn khi tắt nguồn điện , dung lượng thường không cao , giá thành cao tỉ lệ thuận với tốc độ và dung lượng. không phải nơi để lưu các dữ liệu quan trọng</t>
  </si>
  <si>
    <t>B_13 20155219 Nguyễn Việt Cường
Toàn bộ dữ liệu trong RAM sẽ bị mất khi bị ngắt điện. Không phải mọi thiết bị đều có dung lượng RAM lớn, vì thế vẫn cần bài toán sử dụng tài nguyên RAM hợp lý.</t>
  </si>
  <si>
    <t>B_14 20151647 Bùi Văn Huy 
Dữ liệu sẽ bị mất sau khi dừng phiên làm việc
hoặc khi gặp sự cố trong qua trình làm việc
Dữ liệu không được lưu trữ để sử dụng lại trong
các phiên làm việc tiếp theo</t>
  </si>
  <si>
    <t xml:space="preserve">B_15 20151123 Nguyễn Tuấn Giao.
Dễ bị mất mát dữ liệu nếu người dùng quên lưu vào bộ nhớ dài hạn, khi mất điện hoặc thiết bị hết pin, những dữ liệu quan trọng có thể bị mất hết.
</t>
  </si>
  <si>
    <t>B_10 20179757 Đỗ Tuấn Tú
 Hoàn thành 100% bài tập
 Nội dung đầy đủ rõ ý.</t>
  </si>
  <si>
    <t>B_16 20150539 Trần Hùng Cường
- Dữ liệu sẽ bị mất khi phiên làm việc 
kết thúc hoặc khi gặp sự cố( mất điện)
- dung lương bộ nhớ ngăn hạn còn nhỏ, 
giá thành đắt hơn so với bộ nhớ dài hạn</t>
  </si>
  <si>
    <t>B_10 20179757</t>
  </si>
  <si>
    <t>B_17 20152938 Dương Đình Quang
- Dung lượng thường không lớn
- Giá thành thường khá cao
- Dữ liệu chỉ được lưu trữ tạm thời, bị mất đi khi
 không còn nguồn điện cung cấp, tắt máy</t>
  </si>
  <si>
    <t>thành 100% bài tập
 Nội dung đầy đủ rõ ý.</t>
  </si>
  <si>
    <t>B_18 20150424 Đào Huy Chương
-Bộ nhớ ngắn hạn dễ hư hỏng nhanh (200ms)
-Dung lượng bộ nhớ thấp
-Không sao lưu được dữ liệu khi gặp sự cố</t>
  </si>
  <si>
    <t>B_19 20153274 Tăng Tự Tài
-Thời gian tồn tại ngắn, bị mất khi có sự cố về
nguồn điện</t>
  </si>
  <si>
    <t>B_20 20150836 Lương Quốc Đạt
+Khi gặp sự cố về nguồn điện hay 
sự cố nào đó mà phải tắt máy thì
dữ liệu đang lưu trên máy sẽ bị
mất.</t>
  </si>
  <si>
    <t>B_21 20153655 Hồ Sỹ Thuận
Bộ nhớ ngắn hạn thường có dung lượng ít, do đó lưu 
dữ được ít dữ liệu
Giá thành cao
thời gian sử dụng thường ngắn, dễ bị hư hỏng
dữ liệu chỉ lưu tạm thời, sẽ bị mất đi khi gặp sự cố
như mất nguồn</t>
  </si>
  <si>
    <t>B_22 20151716 Trần Viết  Huy
-Điểm yếu: 
+Dữ liệu trên RAM không được lưu lại khi tắt máy tính(gặp sự cố như mất điện).
+Dung lượng bộ nhớ thấp.
+Dung lương RAM lớn giá thành sẽ đắt và khó mua.</t>
  </si>
  <si>
    <t xml:space="preserve">B_23 20151447 Vũ Đức Hiệp
- Dung lượng RAM tương đối thấp
- Giá thành cao
- Dữ liệu trên RAM sẽ mất đi khi mất điện
</t>
  </si>
  <si>
    <t xml:space="preserve">B_24 20141382 Nguyễn Ngọc Hải
- Thông tin trên RAM có thể mất khi không còn nguồn điện cung cấp, tắt máy...
- Giá thành cao nên dung lượng thường không lớn.
</t>
  </si>
  <si>
    <t>B_10 20179757 Đỗ Tuấn Tú
 Hoàn thành 80% bài tập
 Nội dung đầy đủ rõ ý.</t>
  </si>
  <si>
    <t xml:space="preserve">B_01 20150078 Mai Gia Bảo Anh
- Sử dụng RAM từ 1GB trở lên ( đây là mức RAM tối thiểu để hệ thống có thể xử lý được thông tin khi có nhiều tác vụ được xử lý đồng thời) , thông thường là 2-3GB.
</t>
  </si>
  <si>
    <t>thành 80% bài tập
 Nội dung đầy đủ rõ ý.</t>
  </si>
  <si>
    <t>B_02 20153752 Nguyễn Tài Tiêu
- Dung lượng RAM cần phù hợp để đảm bảo ứng dụng, hệ thống hoạt động tốt nhất, tránh trường hợp treo máy
- Dung lượng RAM điện thoại tối thiểu 1GB
- Dung lượng RAM máy tính tối thiểu 4GB</t>
  </si>
  <si>
    <t>B_03 20151212 Nguyễn Văn Hải
- Tiết kiệm tài nguyên cho RAM nên cần có thể thay đổi được các yêu cầu lưu trữ, chỉnh sửa hình ảnh hiệu ứng để có thể có tốc độ xử lí cao hơn</t>
  </si>
  <si>
    <t>B_04 20164052 Đoàn Văn Tiến
Tốc độ xử lý nhanh , càng nhanh càng tốt , đảm bảo hiệu năng xử lý tiến trình của phần mềm , không tốn thời gian quá dài chỉ để chờ đợi</t>
  </si>
  <si>
    <t>B_05 20154101 Nguyễn Anh  Tuấn 
Các chức năng điều khiển drone được tối ưu để không ngốn quá nhiều ram, dẫn tới các chức năng khác của thiết bị di động không hoạt động được.</t>
  </si>
  <si>
    <t>B_06 20154485 Nguyễn Hữu Tùng
- Có thể cho phép người dùng thay đổi , chỉnh sửa cấu hình, hình ảnh, hiệu ứng của ứng dụng để kiệm tài nguyên cho bộ nhớ giúp ứng dụng chạy mượt hơn trên các thiết bị phù hợp</t>
  </si>
  <si>
    <t>B_07 20151359 Phạm Minh  Hiếu                                                                                             
 Yêu cầu thiết bị sử dụng cần phải có bộ nhớ RAM tối thiểu là 521MB trở lên đối với điện thoại còn máy tính thì cần 4GB trở lên</t>
  </si>
  <si>
    <t>B_10 20179757 Đỗ Tuấn Tú
 Hoàn thành 90% bài tập
 Nội dung đầy đủ rõ ý.</t>
  </si>
  <si>
    <t>B_08 20153805 Nguyễn Văn Tín
Yêu cầu thiết bị sử dụng phải có bộ nhớ ngắn hạn tối thiểu với từng thiết bị. 
VD: điện thoại là 1GBRam, còn máy tính phải là 8GB Ram để phù hợp với việc quản lý thông tin</t>
  </si>
  <si>
    <t>thành 90% bài tập
 Nội dung đầy đủ rõ ý.</t>
  </si>
  <si>
    <t>B_09 20151338 Nguyễn Minh  Hiếu
Nhà phát triển cần tính toán đến yếu tố kinh tế, phát triển 
phần mềm sao cho thiết bị có thể đáp ứng được RAM mà 
phần mềm yêu cầu</t>
  </si>
  <si>
    <t>B_10 20179758 Bùi Nhật Trường
Nhà phát triển cần nghiên cứu kĩ về ứng dụng của mình để đưa ra khiến cáo cơ sở hạ tầng cần thiết đối với thiết bị mà ứng dụng hoạt động chạy trên. Đặc biệt là vấn đề về bộ nhớ.</t>
  </si>
  <si>
    <t>B_11 20153359 Thân Văn Thái
Khi xây dựng ứng dụng cần lưu tâm đến bộ nhớ cache và RAM của thiết bị sử dụng. Đặt ra những yêu cầu tối thiểu đối với bộ nhớ ngắn hạn của thiết bị để có thể chạy ứng dụng một cách mượt mà</t>
  </si>
  <si>
    <t xml:space="preserve">B_12 20152976 Nguyễn Xuân  Quang
Để chương trình chạy mượt , tránh các lỗi do không lường trước thì thiết bị nên dùng ram 4gb mặc dù 1-2 gb đã có thể chạy chương trình </t>
  </si>
  <si>
    <t>B_13 20155219 Nguyễn Việt Cường
Cần tối ưu hóa việc sử dụng tài nguyên RAM vì không phải mọi thiết bị đều có dung lượng RAM lớn. Chỉ lưu vào RAM những dữ liệu cần sử dụng.</t>
  </si>
  <si>
    <t>B_14 20151647 Bùi Văn Huy 
Dung lượng bộ nhớ cần phù hợp để đảm bảo 
chương trình có thể chạy tốt nhất không bị gián
đoạn hay chạy với tốc độ quá chậm.
Thông thường thì nên là 4G trở lên</t>
  </si>
  <si>
    <t xml:space="preserve">B_15 20151123 Nguyễn Tuấn Giao.
Cung cấp nguồn điện liên tục và đầy đủ cho thiết bị của hệ thống, tránh gây ảnh hưởng khi thực hiện các chức năng, mất mát dữ liệu trên RAM.
</t>
  </si>
  <si>
    <t>B_16 20150539 Trần Hùng Cường
- Dung lượng bộ nhớ cần phù hợp với 
nhu cầu sử dụng của người dùng giảm 
sự lãng phí và đảm bảo chương trình 
chạy mượt không bi gián đoạn</t>
  </si>
  <si>
    <t>B_17 20152938 Dương Đình Quang
- Sử dụng RAM từ 1GB trở lên (đây là mức RAM 
tối thiểu để hệ thống hoạt động bình thường khi có
 nhiều người truy cập cùng lúc)</t>
  </si>
  <si>
    <t>B_18 20150424 Đào Huy Chương
-Có thể cho phép người dùng thay đổi, chỉnh sửa cấu hình, hình ảnh, 
hiệu ứng của ứng dụng để tiết kiệm tài nguyên cho bộ nhớ giúp ứng 
dụng chạy nhanh, mượt hơn trên các thiết bị phù hợp</t>
  </si>
  <si>
    <t>B_19 20153274 Tăng Tự Tài
-Sử dụng bộ nhớ ngắn hạn cho việc 
lưu trữ thông tin tạm thời của mỗi lần
 thao tác với ứng dụng</t>
  </si>
  <si>
    <t>B_20 20150836 Lương Quốc Đạt
Để chương trình chạy ổn định và
nhanh thì hệ thống nên lắp đặt 
RAM ít nhất là 4Gb</t>
  </si>
  <si>
    <t>B_21 20153655 Hồ Sỹ Thuận
Dung lượng: Yêu cầu Ram có dung lượng tối thiểu 
1 G để hệ thộng hoạt động bình thường khi có làm
việc cũng như khi có nhiều người sử dụng</t>
  </si>
  <si>
    <t>B_22 20151716 Trần Viết  Huy
Máy tính sử dụng RAM đủ lớn để việc sử dụng hệ thống được đảm bảo. Mức RAM yêu cầu đối với máy tính tối thiều là 4GB.</t>
  </si>
  <si>
    <t>B_10 20179758 Bùi Nhật Trường
 Không làm bài tập</t>
  </si>
  <si>
    <t>Dung lượng RAM phải đủ lớn để hệ thống thực hiện công việc một cách mượt mà nhất. 
Với hệ thống hiện nay yêu cầu tối thiếu về dung lượng RAM phải từ 4GB trở lên</t>
  </si>
  <si>
    <t>B_24 20141382 Nguyễn Ngọc Hải
- Dung lượng RAM cần phù hợp để đảm bảo ứng dụng, hệ thống hoạt động tốt nhất, tránh trường hợp treo máy
- Dung lượng RAM điện thoại tối thiểu 1GB
- Dung lượng RAM máy tính tối thiểu 4GB</t>
  </si>
  <si>
    <t>Không làm bài tập</t>
  </si>
  <si>
    <t xml:space="preserve">B_01 20150078 Mai Gia Bảo Anh
- Sử dụng RAM DDR4 ( vì sử dụng RAM DDR4  cho tốc độ nhanh hơn 80% so với DDR3 và mức tiêu thụ điện năng giảm đi đáng kể ).
</t>
  </si>
  <si>
    <t>B_02 20153752 Nguyễn Tài Tiêu
Đảm bảo cung cấp nguồn điện liên tục cho thiết bị điều khiển (điện thoại), và hệ thống máy tính, tránh gây ảnh hưởng khi thực hiện các chức năng.</t>
  </si>
  <si>
    <t>B_03 20151212 Nguyễn Văn Hải
- Do RAM là bộ nhớ ngắn hạn nê các lệnh các yêu cầu của người dùng cần phải được tối ưu hóa một cách tốt nhất. tránh lạm dụng RAM để không chiếm tài nguyên của bộ nhớ. Tiết kiệm cả tiền bạc và công sức</t>
  </si>
  <si>
    <t>B_04 20164052 Đoàn Văn Tiến
đảm bảo tốc độ trong việc xử lý việc kết hợp các tiến trình khác nhau , giúp phần mềm đạt hiệu năng cao , tránh ức chể cho người sử dụng</t>
  </si>
  <si>
    <t>B_05 20154101 Nguyễn Anh  Tuấn 
App điều khiển drone bao gồm các chức năng có thể chạy được với thiết bị di động thông minh có bộ nhớ Ram 1G, là bộ nhớ tối thiểu của các thiết bị đó bây giờ</t>
  </si>
  <si>
    <t>B_06 20154485 Nguyễn Hữu Tùng
- Vì đặc tính bộ nhớ ngắn hạn có dung lượng thấp nên yêu cầu ứng dụng phải tối ưu hóa, sử dụng ít RAM tránh chiếm tài nguyên của ứng dụng khác, gây đầy RAM làm máy bị treo và chậm.</t>
  </si>
  <si>
    <t xml:space="preserve">B_07 20151359 Phạm Minh  Hiếu                                                                                                     
 Có khả năng cho phép người dùng có thể tự thiết lập lại cấu hình của hệ thống để  hệ thống có thể tiết kiệm tài nguyên cho người sử dụng trong từng trường hợp để ứng dụng có thể chạy 1 cách trơn tru nhất </t>
  </si>
  <si>
    <t>B_08 20153805 Nguyễn Văn Tín
Ứng dụng cần đảm bảo khả năng sử dụng tối ưu của thiết bị bộ nhớ ngắn hạn.
VD: như máy tính 4GB Ram mà chạy hệ 32 thì sẽ không phát huy được tối đa hiệu quả của bộ nhớ ngắn hạn</t>
  </si>
  <si>
    <t>B_09 20152962 Nguyễn Huy Quang
 Nhóm hoàn thành 85% công việc được giao
 Nội dung đầy đủ rõ ràng chi tiết
 Phân công công việc đầy đủ đồng đều</t>
  </si>
  <si>
    <t>B_09 20151338 Nguyễn Minh  Hiếu
Yêu cầu thiết bị sử dụng cần phải có bộ nhớ ngắn hạn phù
hợp trên mức tối thiếu đối với yêu cầu của ứng dụng, giúp 
việc sử dụng phần mềm trơn tru nhất</t>
  </si>
  <si>
    <t>B_10 20179758 Bùi Nhật Trường
Thiết kế ứng dụng cần đảm bảo khả năng sử dụng bộ nhớ thiết bị tối ưu và hiệu quả. Đồng thời cần lưu ý tới việc giải phóng bộ nhớ sau tác vụ. Cũng như quá trình dọn rác(những file tạm) trên từng thiết bị</t>
  </si>
  <si>
    <t>B_09 20152962</t>
  </si>
  <si>
    <t>B_11 20153359 Thân Văn Thái
Phải chú ý đến việc tối ưu hoá bộ nhớ sử dụng trong một phiên làm việc của ứng dụng: cấp phát và giải phóng bộ nhớ, mức độ chiếm bộ nhớ theo thời gian của ứng dụng</t>
  </si>
  <si>
    <t>g
 Nhóm hoàn thành 85% công việc được giao
 Nội dung đầy đủ rõ ràng chi tiết
 Phân công công việc đầy đủ đồng đều</t>
  </si>
  <si>
    <t>B_12 20152976 Nguyễn Xuân  Quang
Hệ thống phải có nguồn điện dự phòng , khi hoạt động bình thường thì dùng điện dân dụng nhưng có cài đặt để luôn sẵn sàng dùng nguồn điện dự phòng , tránh mất mát dữ liệu đang làm việc và để hệ thống luôn luôn trong tình trạng ổn định.</t>
  </si>
  <si>
    <t>B_13 20155219 Nguyễn Việt Cường
Để tránh mất mát dữ liệu khi bị ngất nguồn điện đột ngột, phần mềm cần tự đông sao lưu những dữ liệu trong RAM theo một lịch trình nhất định (5 phút/lần). Sau 3 lần sao lưu nếu không có vấn đề gì, phần mềm sẽ tự động xóa đi dữ liệu sao lưu trước, chỉ để lại 1 phiên bản gần nhất</t>
  </si>
  <si>
    <t xml:space="preserve">B_14 20151647 Bùi Văn Huy 
Đảm bảo trong quá trình làm việc gặp sự cố 
quá lâu hay liên tục thì cần có các biện pháp cung
cấp nguồn điện liên tục cho hệ thống máy tính </t>
  </si>
  <si>
    <t xml:space="preserve">B_15 20151123 Nguyễn Tuấn Giao.
Trong thiết bị quan sát, RAM có dung lượng càng lớn càng tốt, do việc xử lý video từ nhiều con drone mất nhiều bộ nhớ và thời gian xử lý.
</t>
  </si>
  <si>
    <t>B_16 20150539 Trần Hùng Cường
- Đảm bảo nguồn điện cho máy tính nên 
có phương án dự phòng khi mất điện để 
đảm bảo dữ liêu của phiên làm việc không
bị mất</t>
  </si>
  <si>
    <t>B_17 20152938 Dương Đình Quang
- Sử dụng RAM DDR4 (tốc độ xử lý của RAM DDR4 nhanh hơn 
so với RAM DDR3 và điện năng tiêu thụ thấp hơn DDR3)</t>
  </si>
  <si>
    <t>B_18 20150424 Đào Huy Chương
Vì thời gian truy cập nhanh nên người dùng có thể sử dụng ứng dụng 
một cách nhanh chóng mà không mất nhiều thời gian truy cập</t>
  </si>
  <si>
    <t>B_19 20153274 Tăng Tự Tài
-Yêu cầu đọc ghi nhanh để đáp ứng
 yêu cầu truy vấn và xử lí dữ liệu</t>
  </si>
  <si>
    <t>B_20 20150836 Lương Quốc Đạt
Hệ thống nên chuẩn bị sẵn nguồn
điện dự phòng tránh trường hợp
đột ngột tắt nguồn.</t>
  </si>
  <si>
    <t>B_21 20153655 Hồ Sỹ Thuận
Cần sử dụng Ram có đời mới nhất để có năng
suất làm việc tốt nhất cũng như có tốc độ đọc ghi
cao  nhất</t>
  </si>
  <si>
    <t>B_22 20151716 Trần Viết  Huy
Đảm bảo nguồn điện được cung cấp ổn định nên có máy phát điện hoặc ac qui phòng trường hợp mất điện, người quản lý có thể dễ dàng cập nhật dữ liệu.</t>
  </si>
  <si>
    <t xml:space="preserve">B_23 20151447 Vũ Đức Hiệp
</t>
  </si>
  <si>
    <t>B_24 20141382 Nguyễn Ngọc Hải
- Vì đặc tính bộ nhớ ngắn hạn có dung lượng thấp nên yêu cầu ứng dụng phải tối ưu hóa, sử dụng ít RAM tránh chiếm tài nguyên của ứng dụng khác, gây đầy RAM làm máy bị treo và chậm.</t>
  </si>
  <si>
    <t xml:space="preserve">B_01 20150078 Mai Gia Bảo Anh
- Hệ thống cần xóa các tác vụ ngầm sau mỗi lần người sử dụng đăng xuất ra để tránh tình trạng treo khi người sử dụng đó đăng nhập lại,...
</t>
  </si>
  <si>
    <t>B_02 20153752 Nguyễn Tài Tiêu
Ứng dụng không cho phép thực hiện đồng thời quá nhiều yêu cầu, đảm bảo dung lượng bộ nhớ RAM, tránh dẫn đến gián đoạn khiến mất thời gian chờ, treo thiết bị.</t>
  </si>
  <si>
    <t>B_03 20151212 Nguyễn Văn Hải
Khi sử dụng cần chỉ sử dụng phần mềm điều khiển drone, tránh viêc sử dụng nhiều tab khác tránh việc sao nhãng trong công việc sử dụng drone. bộ nhớ cũng sẽ không bị chiếm quá nhiều tài nguyên. các tab ẩn danh hay chạy ngầm thì nên  tắt hết đi</t>
  </si>
  <si>
    <t>B_04 20164052 Đoàn Văn Tiến
RAM trong mỗi con drone đạt tối thiểu để drone hoạt động bình thường với những xử lý như : bay , chuyển hướng , live stream ,truyền hình ảnh , cảnh báo , ....</t>
  </si>
  <si>
    <t>B_05 20154101 Nguyễn Anh  Tuấn 
Các chức năng chưa được sử dụng đều không nạp vào bộ nhớ Ram để dẫn tới ngốn Ram làm máy hoạt động chậm, có nguy cơ dẫn đến bị treo</t>
  </si>
  <si>
    <t>B_06 20154485 Nguyễn Hữu Tùng
- Hạn chế việc chạy ngầm của ứng dụng: chỉ chạy những chức năng cần thiết như tìm đường, nhận thông báo để giảm thiểu việc chiếm dụng dung lượng bộ nhớ vì nếu ứng dụng chiếm quá nhiều tài nguyên sẽ dẫn đến chậm và có thể bị crash.</t>
  </si>
  <si>
    <t>B_07 20151359 Phạm Minh  Hiếu                                                                                             
 Hệ thống có khả năng loại bỏ những tác vụ ngầm của ứng dụng sau mỗi lần người sử dụng đăng xuất tài khoản và khi sử dụng lại tránh trường hợp bị đơ hoặc treo máy hoặc gây ra những tình trạng hệ thống xử lý không chính xác các yêu cầu của người sử dụng</t>
  </si>
  <si>
    <t>B_08 20153805 Nguyễn Văn Tín
Với các nền tảng khác nhau thì thông số cấu hình có thể khác nhau như khi bạn sử dụng linux với window thì cách sử dụng cũng phải khác nhau. Ở đây thông số khác nhau vì vậy cần xây dựng khác nhau với một vài nền tảng điển hình</t>
  </si>
  <si>
    <t xml:space="preserve">B_09 20151338 Nguyễn Minh  Hiếu
Bộ nhớ ngắn hạn khác nhau trên mỗi nền tảng, do đó nhà 
phát triển cần xem xét kĩ các thông số kĩ thuật, phát triển 
tập trung trên một vài nền tảng </t>
  </si>
  <si>
    <t>B_10 20179758 Bùi Nhật Trường
RAM của mỗi thiết bị khác nhau thường khác nhau đặc biệt là với những nền tảng khác nhau. Ví dụ điển hình là RAM của di động luôn ít hơn của PC. Chính vì vậy, khi ứng dụng chạy trên một nền tảng mới, nhà phát triển cần xem xét kĩ lưỡng các thông số kĩ thuật của thiết bị và so với yêu cầu cần có của ứng dụng.</t>
  </si>
  <si>
    <t>B_11 20153359 Thân Văn Thái
Có giải pháp giảm dung lượng bộ nhớ của ứng dụng khi dung lượng bộ nhớ ngắn hạn xuống thấp, cụ thể là giải phóng bộ nhớ đang giữ không cần thiết nhưng vẫn cần đảm bảo ứng dụng vẫn chạy đúng</t>
  </si>
  <si>
    <t>B_12 20152976 Nguyễn Xuân  Quang
Các thiết bị phải có thông báo hiện pin yếu trước khi hết pin ở 20% , 10% pin . Và khi hiện hết pin rồi thì vẫn dự trữ 1 lượng nhỏ để lưu lại công việc . Có thể giả vờ sập nguồn khi còn tầm 3-4% pin để lưu lại công việc .</t>
  </si>
  <si>
    <t>B_13 20155219 Nguyễn Việt Cường
Cần có cảnh báo lượng pin còn lại để Người dùng chú ý sạc pin, tránh trường hợp mất mát dữ liệu do hết pin. Có thể cảnh báo khi pin chỉ còn dưới 15%.</t>
  </si>
  <si>
    <t>B_14 20151647 Bùi Văn Huy 
 Luôn đảm bảo giải phóng bộ nhớ ngắn hạn 
và tăng cường kiểm soát bộ nhớ để có dung 
lượng lưu trữ lớn nhất có thể</t>
  </si>
  <si>
    <t xml:space="preserve">B_15 20151123 Nguyễn Tuấn Giao.
Khi hệ thống bị đột ngột ngắt nguồn điện, ngắt kết nối, cần có chế độ sao lưu dữ liệu để tránh mất mát đáng tiếc, khi vào lại ứng dụng vẫn có thể làm việc với mục trước đó.
</t>
  </si>
  <si>
    <t>B_16 20150539 Trần Hùng Cường
 - thông báo cho người dùng tình trang 
bộ nhớ, dung lượng cần thiết để thực 
hiện chức năng tránh trường hợp không 
đủ bộ nhớ dẫn đến chương trình bị gián 
đoạn</t>
  </si>
  <si>
    <t>B_17 20152938 Dương Đình Quang
- Hệ thống cần có chế độ sao lưu dữ liệu khi 
đột nhiên ngắt nguồn điện để tránh mất dữ liệu quan trọng. 
Lần khởi động sau sẽ tiếp tục tiến trình cảu lần khởi động trước.</t>
  </si>
  <si>
    <t>B_18 20150424 Đào Huy Chương
Bộ nhớ rất dễ hư hỏng nhanh dẫn tới nhiều lỗ hổng trong việc quản
 lý và khả năng lưu trữ</t>
  </si>
  <si>
    <t>B_19 20153274 Tăng Tự Tài
-Lưu ý đến chi phí đầu tư, khả năng tiết kiệm 
năng lượng trong quá trình sử dụng bộ nhớ</t>
  </si>
  <si>
    <t>B_20 20150836 Lương Quốc Đạt
Nên sao lưu dữ liệu theo chu kì 
tùy vào thời gian sử dụng hệ thống
VD: 3p/lần.</t>
  </si>
  <si>
    <t>B_21 20153655 Hồ Sỹ Thuận
hệ thống cần có chế độ sao lưu dữ liêu, hoặc là
chức năng sao lưu tự động để tránh mất mát dữ 
liệu khi gặp sự cố cũng như tránh mất dữ liệu
quan trọng</t>
  </si>
  <si>
    <t>B_22 20151716 Trần Viết  Huy
Hệ thống cung cấp chế độ sao lưu dữ liệu, tránh mất dữ liệu khi xảy ra sự cố.</t>
  </si>
  <si>
    <t xml:space="preserve">B_23 20151447 Vũ Đức Hiệp
Có thể thể nâng cấp RAM khi cần thiết để tiếp tục công việc trong trường hợp có nhiều công việc cần xử lý trong khi bộ nhớ ngắn hạn đã bị đầy
</t>
  </si>
  <si>
    <t xml:space="preserve">B_24 20141382 Nguyễn Ngọc Hải
Bộ nhớ ngắn hạn khác nhau trên mỗi nền tảng, do đó nhà 
phát triển cần xem xét kĩ các thông số kĩ thuật, phát triển 
tập trung trên một vài nền tảng </t>
  </si>
  <si>
    <t xml:space="preserve">B_01 20150078 Mai Gia Bảo Anh
- Khi hệ thống đột ngột bị ngắt kết nối thì cần có chế độ sao lưu lại dữ liệu để tránh mất dữ liệu quan trọng. Sau khi kết nối lại người dùng có thể thao tác tiếp với chế độ làm trước đó.  .
</t>
  </si>
  <si>
    <t xml:space="preserve">B_02 20153752 Nguyễn Tài Tiêu
Thiết kế các chức năng cho thiết bị điều khiển, hệ thống máy tính sao cho sử dụng tối ưu bộ nhớ, tránh chiếm bộ nhớ của ứng dụng khác gây treo máy.
</t>
  </si>
  <si>
    <t>B_03 20151212 Nguyễn Văn Hải
Cần thông báo cho người dùng khi tràn bộ nhớ hay quá tải thiết bị, nên bảo dưỡng thiết bị thường xuyên và có thiết bị thay thế lúc bảo dưỡng để vừa hoàn thành công việc vừa có thể đảm bảo chất lượng của sản phẩm 1 cách tốt nhất</t>
  </si>
  <si>
    <t>B_04 20164052 Đoàn Văn Tiến
RAM trong thiết bị quan sát cũng phải càng nhiều càng tốt , bởi việc xử lý hiển thị nhiều video cùng 1 lúc yêu cầu độ xử lý cực lớn , ....</t>
  </si>
  <si>
    <t>B_05 20154101 Nguyễn Anh  Tuấn 
Bộ nhớ RAM sẽ mất đi khi mất điện nên các dữ liệu đang xử lý của app quản lý 500 drone luôn có file backup để có thể lấy lại khi điện được cấp trở lại.</t>
  </si>
  <si>
    <t>B_06 20154485 Nguyễn Hữu Tùng
Cho phép cảnh báo người dùng khi bộ nhớ bị tràn để giúp người dùng xử lý và giúp thiết bị làm việc hiệu quả hơn</t>
  </si>
  <si>
    <t>B_07 20151359 Phạm Minh  Hiếu                                                                                                                                  Khi hệ thống bị đột ngột mất kết nối do mất nguồn điện hoặc dụng lượng pin không đủ cần có cơ chế sao lưu dữ liệu để tránh trường hợp mất đi những dữ liệu quan trọng và khi sử dụng lại hệ thống người sử dụng có thể thao tác tiếp được công việc mình đang làm</t>
  </si>
  <si>
    <t>B_08 20153805 Nguyễn Văn Tín
Đảm bảo là ứng dụng có thể kiểm soát được việc ứng dụng đang sử dụng bao nhiêu tài nguyên, và cần xem xét tới tài nguyên của máy tính sao cho phù hợp với việc sử dụng đó</t>
  </si>
  <si>
    <t>B_09 20151338 Nguyễn Minh  Hiếu
Khi các phần của ứng dụng không sử dụng đến cần có cơ
chế dọn rác để đảm bảo không lãng phí tài nguyên, từ đó
nâng cao hiệu suất</t>
  </si>
  <si>
    <t>B_10 20179758 Bùi Nhật Trường
Cần đảm bảo trong quá trình thực thi nghiệp vụ của ứng dụng thì không bị thiếu RAM hoặc tràn bộ nhớ. Nên có những khuyến cáo về cơ sở hạ tầng phần cứng đối với mỗi phiên bản của ứng dụng trong tài liệu hướng dẫn sử dụng.</t>
  </si>
  <si>
    <t>B_11 20153359 Thân Văn Thái
Kiểm soát các quá trình thực hiện kết nối mạng, đọc ghi file chiếm dụng bộ nhớ gây ra tình trạng thiếu bộ nhớ để sử dụng ứng dụng</t>
  </si>
  <si>
    <t>B_12 20152976 Nguyễn Xuân  Quang
Cảnh báo khi bộ nhớ gần tràn , trên 80% thì hiện thông báo cảnh báo người dùng ngay, thông báo các ứng dụng đang chạy ngầm , chiếm bao nhiêu % bộ nhớ để người dùng quyết định giải phóng.</t>
  </si>
  <si>
    <t xml:space="preserve">B_13 20155219 Nguyễn Việt Cường
Thông báo cho người dùng nếu RAM sắp đầy, để người dùng có biện pháp xả dung lượng RAM hợp lý.                                     </t>
  </si>
  <si>
    <t>B_14 20151647 Bùi Văn Huy 
Các thiết bị cần phải được kiểm soát về lượng pin 
còn để đảm bảo pin đủ dùng cho một phiên làm 
việc tránh qua trình làm việc bị gián đoạn và mất
đi những dữ liệu tạm thời</t>
  </si>
  <si>
    <t xml:space="preserve">B_15 20151123 Nguyễn Tuấn Giao.
Ứng dụng không xử lý toàn bộ cùng lúc, chỉ khi người dùng chọn hay mở phần nào thì mới chạy phần đó để đảm bảo không lãng phí tài nguyên bộ nhớ.
</t>
  </si>
  <si>
    <t>B_16 20150539 Trần Hùng Cường
- luôn giải phóng bộ nhớ ngắn hạn và 
tăng cường kiểm soát bộ nhớ để 
đảm bảo dung lượng được dử dụng lớn 
nhất</t>
  </si>
  <si>
    <t>B_17 20152938 Dương Đình Quang
- Sau mỗi phiên sử dụng cần thông báo hệ thống 
có những tiến trình đang chạy ngầm để quản lý 
dễ dàng theo dõi, tắt tiến trình thủ công.</t>
  </si>
  <si>
    <t>B_18 20150424 Đào Huy Chương
Bộ nhớ ngắn hạn có thể gợi lại thông tin từ bộ nhớ dài hạn và tiếp nhận thông tin từ bộ nhớ cảm nhận</t>
  </si>
  <si>
    <t>B_19 20153274 Tăng Tự Tài
-Cần chuẩn bị sẵn nguồn điện dự
 phòng tránh trường hợp mất nguồn 
điện đột ngột</t>
  </si>
  <si>
    <t>B_20 20150836 Lương Quốc Đạt
Tối ưu hóa hệ thống để tránh lãng
phí bộ nhớ giúp cho máy chạy
mượt hơn và dễ dàng thực hiện
các thao tác khác.</t>
  </si>
  <si>
    <t>B_21 20153655 Hồ Sỹ Thuận
Luôn đảm bảo yêu cầu về nguồn điện cho hệ thống
để luôn cung cấp đầy đủ về điện năng cho việc sử
dụng ram một cách liên tục</t>
  </si>
  <si>
    <t>B_22 20151716 Trần Viết  Huy
Dùng bộ nhớ ngắn hạn RAM DDR4 thay vì DDR3 vì khi dùng DDR4. Thứ nhất,dữ liệu sẽ được truyền tải giữa RAM, CPU và các thành phần khác với tốc độ cao hơn, thiết bị sẽ chạy nhanh hơn. Thứ hai, tiết kiệm điện hơn, tức là máy tính, điện thoại sẽ có pin dài hơn.Thứ ba, tương thích với phần cứng nhiều hơn.</t>
  </si>
  <si>
    <t xml:space="preserve">B_23 20151447 Vũ Đức Hiệp
Cần đảm bảo nguồn điện cung cấp một cách liên tục.
Có giải pháp dự phòng trong trường hợp gặp sự cố bất ngờ mất điện. 
</t>
  </si>
  <si>
    <t>B_24 20141382 Nguyễn Ngọc Hải
- Luôn giải phóng bộ nhớ ngắn hạn và 
tăng cường kiểm soát bộ nhớ để 
đảm bảo dung lượng được dử dụng lớn 
nhất</t>
  </si>
  <si>
    <t xml:space="preserve">B_01 20150078 Mai Gia Bảo Anh
- Hệ thống cần có chức năng thông báo khi pin đến 15%, phải có âm thanh riêng và rung (thông báo trong 3s) để người sử dụng biết. 
- Khi pin của thiết bị còn 5% thì phải phát âm thanh to để cảnh báo người dùng, để hệ thống không bị sập đột ngột
</t>
  </si>
  <si>
    <t>B_02 20153752 Nguyễn Tài Tiêu
Cảnh bảo cho người dùng khi pin yếu (dưới 15%) để người dùng có thể cung cấp kịp thời nguồn điện tránh việc thực  hiện không thành công công việc đang làm.</t>
  </si>
  <si>
    <t>B_03 20153552 Trần Văn  Thắng                                                                                  
Đảm bảo bộ nhớ RAM chịu đựng được khi năng cấp phiên bản hệ thống để làm việc với sức chịu đựng cao nhất</t>
  </si>
  <si>
    <t>B_04 20164052 Đoàn Văn Tiến
người dùng yêu cầu một chức năng nào đó , mà trong khoảng thời gian ngắn hệ thống chưa xử lý kịp thì lệnh sẽ được lưu lại tại RAM chờ xử lý</t>
  </si>
  <si>
    <t>B_05 20154101 Nguyễn Anh  Tuấn 
Khi nâng cấp phiên bản hệ thống thì đảm bảo trên thiết bị di động Ram vẫn chịu được. Còn trên máy tính vẫn chạy được và chỉ cần nâng cấp khi thực sự cần thiết</t>
  </si>
  <si>
    <t>B_06 20154485 Nguyễn Hữu Tùng
Bộ nhớ cần có sức chịu đựng các va đập vật lý tốt trong điều kiện làm việc không ổn định có nhiều tác động</t>
  </si>
  <si>
    <t>B_07 20151359 Phạm Minh  Hiếu                                                                                 
 Hệ thống cần đưa ra những cảnh báo cho người dùng khi mức pin đang sắp hết, phải có những âm thanh riêng để cảnh báo người dùng và tùy thuộc theo mức độ pin của hệ thống mà đưa ra những cảnh báo khác nhau để người dùng có thể nhận rõ được mức độ pin hiện tại</t>
  </si>
  <si>
    <t>B_08 20153805 Nguyễn Văn Tín
Khi ứng dụng không cần sử dụng bộ nhớ nữa thì cần có cơ chế dọn rác để đảm bảo các dữ liệu không được dùng đến sẽ được loại bỏ để nâng cao hiệu suất</t>
  </si>
  <si>
    <t>B_09 20151338 Nguyễn Minh  Hiếu
Cần đảm bảo ứng dụng có hiển thị các thông số về bộ nhớ
ngắn hạn để người dùng dễ kiểm soát, từ đó xem xét sử 
dụng ứng dụng phù hợp với tài nguyên</t>
  </si>
  <si>
    <t>B_10 20179758 Bùi Nhật Trường
Cần thiết kế và xây dựng ứng dụng với khả năng giải phóng bộ nhớ hiệu quả. Đặc biết là những tác vụ tạo nên file tạm hoặc liên quan tới truy xuất dữ liệu file trong hệ thống. Tránh tình trạng vùng nhớ không bao giờ được giải phóng và chiếm dụng tài nguyên thiết bị</t>
  </si>
  <si>
    <t>B_11 20153359 Thân Văn Thái
Phải có cơ chế ghi tạm ra bộ nhớ dài hạn khi dung lượng bộ nhớ ngắn hạn có dấu hiêụ sắp hết, và có cơ chế khôi phục lại dữ liệu khi đã có đủ tài nguyên bộ nhớ ngắn hạn</t>
  </si>
  <si>
    <t>B_12 20152976 Nguyễn Xuân  Quang
Ứng dụng không load tất cả các phần cùng lúc , mà người dùng sử dụng chức năng nào , phần nào mới load phần đấy để tránh tốn bộ nhớ chính . Ví dụ ảnh thì load từ từ chứ k load 1 lúc xong luôn cái ảnh.</t>
  </si>
  <si>
    <t>B_13 20155219 Nguyễn Việt Cường
Với những máy có dung lượng RAM thấp, nên hạn chế việc chạy ngầm phần mềm, gây tốn tài nguyên RAM khiến máy bị giật, lag.</t>
  </si>
  <si>
    <t>B_14 20151647 Bùi Văn Huy 
Cần được cảnh báo trước tình trạng dung lượng 
còn lại để đảm bảo biết trước được tình trạng lưu
trữ</t>
  </si>
  <si>
    <t xml:space="preserve">B_15 20151123 Nguyễn Tuấn Giao.
Trong tình trạng điều kiện không cho phép như bộ nhớ không đủ, lượng pin còn quá thấp... nên có chế độ không cho phép thực hiện một số chức năng mất nhiều pin, bộ nhớ.
</t>
  </si>
  <si>
    <t xml:space="preserve">B_16 20150539 Trần Hùng Cường
- Các chương trình, ứng dụng cần thiết 
kế khi dùng chức năng nào thì yêu cầu 
dữ liệu của chức năng đó tranh việc bộ 
nhớ ngăn hạn lưu các dữ liệu không cần 
thiết hạn chế khả năng hoạt đong của 
máy tính
</t>
  </si>
  <si>
    <t>B_17 20152938 Dương Đình Quang
- Khi pin xuống thấp (ví dụ 15%) cần có thông báo cho
 người dùng để kịp thời xử lý (nạp điện) tránh mất dữu liệu quan trọng.</t>
  </si>
  <si>
    <t>B_18 20150424 Đào Huy Chương
Ứng dụng yêu cầu RAM tầm 5GB</t>
  </si>
  <si>
    <t>B_19 20153274 Tăng Tự Tài
-Cần có chế độ sao lưu dữ liệu để khi
 đột ngột ngắt nguồn điện</t>
  </si>
  <si>
    <t>B_20 20150836 Lương Quốc Đạt
Tối ưu hóa bộ nhớ ngắn hạn.</t>
  </si>
  <si>
    <t>B_21 20153655 Hồ Sỹ Thuận
Tối ưu hóa hệ thống để tránh lãng phí bộ nhớ
làm cho bộ nhớ của Ram được tiết kiệm hơn
giúp cho hệ thống chạy mượt hơn, nhanh hơn, hiệu 
quả hơn</t>
  </si>
  <si>
    <t xml:space="preserve">B_22 20151716 Trần Viết  Huy
Máy tính có nhiều hơn 1 khe cắm RAM để tiện cho việc nâng cấp máy tính sau này.
</t>
  </si>
  <si>
    <t xml:space="preserve">B_23 20151447 Vũ Đức Hiệp
Thường xuyên giải phóng bộ nhớ ngắn hạn để tiết kiệm dung lượng phục vụ cho những công việc xử lý tiếp theo được vận hành một cách nhanh gọn, mượt mà
</t>
  </si>
  <si>
    <t xml:space="preserve">B_24 20141382 Nguyễn Ngọc Hải
- Các chương trình, ứng dụng cần thiết 
kế khi dùng chức năng nào thì yêu cầu 
dữ liệu của chức năng đó tranh việc bộ 
nhớ ngăn hạn lưu các dữ liệu không cần 
thiết hạn chế khả năng hoạt đong của 
máy tính
</t>
  </si>
  <si>
    <t xml:space="preserve">B_01 20150078 Mai Gia Bảo Anh
- Hệ thống cần có chức năng sao lưu dữ liệu bỏ qua mọi quá trình khi thiết bị hệ thống còn 5% bởi nếu chỉ còn 3% trở xuống thì sẽ chưa kịp sao lưu xong thì đã hết pin.
</t>
  </si>
  <si>
    <t>B_02 20153752 Nguyễn Tài Tiêu
Cần kiểm tra các ứng dụng chạy ngầm trên hệ thống máy tính, đảm bảo dung lượng RAM lớn nhất cho quá trình thực hiện công việc.</t>
  </si>
  <si>
    <t>B_03 20153552 Trần Văn  Thắng                                                                                  
Tối ưu hóa bộ nhớ không sử dụng cquá  Khả năng của bộ nhớ tránh bị tràn</t>
  </si>
  <si>
    <t>B_09 20152962 Nguyễn Huy Quang
 Nhóm hoàn thành 75% công việc được giao
 Nội dung cần bổ sung chi tiết hơn
 Phân công công việc đầy đủ đồng đều</t>
  </si>
  <si>
    <t>g
 Nhóm hoàn thành 75% công việc được giao
 Nội dung cần bổ sung chi tiết hơn
 Phân công công việc đầy đủ đồng đều</t>
  </si>
  <si>
    <t>B_04 20164052 Đoàn Văn Tiến
độ bền của RAM cần được đảm bảo , bởi trong quá trình bay khó tránh khỏi va chạm , hỏng hóc , ảnh hưởng đến chất lượng xử lý , lưu trữ ,...</t>
  </si>
  <si>
    <t>B_05 20154101 Nguyễn Anh  Tuấn 
Các chức năng của app quản lý 500 drone được tối ưu để không ngốn Ram nhất có thể, không xung đột vùng nhớ RAM với các phần mềm khác trên máy tính</t>
  </si>
  <si>
    <t>B_06 20154485 Nguyễn Hữu Tùng
Khi hệ thống đột ngột bị ngắt kết nối thì cần có chế độ sao lưu lại dữ liệu để tránh mất dữ liệu quan trọng. Sau khi kết nối lại người dùng có thể thao tác tiếp với chế độ làm trước đó</t>
  </si>
  <si>
    <t xml:space="preserve">B_07 20151359 Phạm Minh  Hiếu                                                                                 
 Hệ thống hoạt động cần tiêu tốn ít dung lượng của RAM
 Có tốc độ truyền dữ liệu lớn trong khoảng thời gian lớn </t>
  </si>
  <si>
    <t>B_08 20153805 Nguyễn Văn Tín
Khi mà ứng dụng đang chạy nếu có vấn đề về RAM như việc RAM sắp hết vì ứng dụng tiêu tốn quá nhiều tài nguyên của máy thì có thể có chế độ clear, để cho người dùng có thể tiếp tục sử dụng cùng với các mục mà cần thiết, còn các mục không cần thiết thì sẽ được tắt đi.</t>
  </si>
  <si>
    <t>B_09 20151338 Nguyễn Minh  Hiếu
Khi vượt quá tài nguyên cho phép, ứng dụng sẽ thông báo
cho người dùng và cho phép cơ chế xóa toàn bộ, ứng dụng
có thể dùng lại bình thường</t>
  </si>
  <si>
    <t>B_10 20179758 Bùi Nhật Trường
Trong trường hợp xảy ra vấn đề thiếu RAM thì hệ thống cần báo ngay cho người sử dụng vấn đề. Đồng thời yêu cầu người sử dụng chấm dứt những ứng dụng đang sử dụng để giải phóng RAM.</t>
  </si>
  <si>
    <t>B_09 20152962 Nguyễn Huy Quang
 Nhóm hoàn thành 80% công việc được giao
 Nội dung cần bổ sung chi tiết hơn
 Phân công công việc đầy đủ đồng đều</t>
  </si>
  <si>
    <t>B_11 20153359 Thân Văn Thái
Áp dụng các kỹ thuật lập trình và các giải thuật thay thế có độ phức tạp về bộ nhớ cao về các giải thuật có độ phức tạp về bộ nhớ thấp hơn, tối ưu hoá bộ nhớ ngắn hạn của máy tính</t>
  </si>
  <si>
    <t>B_12 20152976 Nguyễn Xuân  Quang
Tối ưu các thuật toán sử dụng để tránh việc tràn bộ nhớ , tối ưu cách sử dụng bộ nhớ , sao cho tốc độ xử lý nhanh , lâu nhất là 1-2 s phải phản hồi lại cho người dùng.</t>
  </si>
  <si>
    <t>g
 Nhóm hoàn thành 80% công việc được giao
 Nội dung cần bổ sung chi tiết hơn
 Phân công công việc đầy đủ đồng đều</t>
  </si>
  <si>
    <t>B_13 20155219 Nguyễn Việt Cường
Có khả năng tắt các hiệu ứng đồ họa (icon động, hiệu ứng bay,...) để có thể tiết kiệm tài nguyên RAM cho những máy cấu hình yếu.</t>
  </si>
  <si>
    <t>B_14 20151647 Bùi Văn Huy 
Có chế độ không cho phép thực hiện một số chức 
trong tình trạng điều kiện không cho phép như
bộ nhớ không đủ, lượng pin còn quá thấp...</t>
  </si>
  <si>
    <t xml:space="preserve">B_15 20151123 Nguyễn Tuấn Giao.
Cần có cơ chế cảnh báo cho người dùng khi phát hiện tình trạng dung lượng bộ nhớ đang xuống thấp dưới mức hoạt động của ứng dụng.
</t>
  </si>
  <si>
    <t xml:space="preserve">B_16 20150539 Trần Hùng Cường
- các thiết bị phải có khả năng thay thế, 
nâng cấp bộ nhớ ngắn hạn để đáp ứng 
được sự thay đổi nhu cầu sử dụng của 
người dùng  </t>
  </si>
  <si>
    <t>B_17 20152938 Dương Đình Quang
- Khi sắp hết bộ nhớ trong bộ nhớ ngắn hạn thì hệ thống
 cần có cơ chế thông báo để người dùng có thể tắt tác 
vụ ngầm không cần thiết hoặc tắt ứng dụng khác để 
hệ thống hoạt động bình thường.</t>
  </si>
  <si>
    <t>B_18 20150424 Đào Huy Chương
Người dùng nên hạn chế việc sử dụng ứng dụng chạy ngầm để tránh 
tốn dung lượng RAM</t>
  </si>
  <si>
    <t>B_19 20153274 Tăng Tự Tài
-RAM tối thiểu là 4gb</t>
  </si>
  <si>
    <t>B_20 20150836 Lương Quốc Đạt
Tìm hiểu các bộ nhớ RAM thế hệ
mới để giúp tiết kiệm năng lượng
cũng như tốc độ xử lí.</t>
  </si>
  <si>
    <t xml:space="preserve">B_21 20153655 Hồ Sỹ Thuận
Bảo dường Ram thường xuyên, sau một quá trình 
sử dụng ram nhất định sẽ gặp một số vấn đề kĩ 
thuật do đó cần thường xuyên kiểm tra sửa chữa
để ram luôn hoạt động ở trạng thái </t>
  </si>
  <si>
    <t>B_22 20151716 Trần Viết  Huy
Ứng dụng chỉ được thực hiện 1 lúc 1 chức năng không cho phép sử dụng quá nhiều chức năng một lúc gây tràn bộ nhớ ngắn hạn.</t>
  </si>
  <si>
    <t>B_23 20151447 Vũ Đức Hiệp
Chủ động tắt các chương trình tự động chạy ngầm và các chương trình không sử dụng nữa để tiết kiệm bộ nhớ ngắn hạn</t>
  </si>
  <si>
    <t xml:space="preserve">B_24 20141382 Nguyễn Ngọc Hải                                                                             
 Hệ thống hoạt động cần tiêu tốn ít dung lượng của RAM
 Có tốc độ truyền dữ liệu lớn trong khoảng thời gian lớn </t>
  </si>
  <si>
    <t>B_01 20150078 Mai Gia Bảo Anh
- Khi chuẩn bị tràn bộ nhớ thì hệ thống cần thông báo cho người dùng biết để người dùng quyết định hoàn thành công việc rồi tắt chương trình đi, hoặc tắt các ứng dụng khác đi (nếu thiết bị đang bật nhiều ứng dụng).</t>
  </si>
  <si>
    <t>B_02 20153752 Nguyễn Tài Tiêu
Khi hệ thống bị mất điện đột ngột khiến dung lượng trong RAM bị mất, cần có chế độ backup dữ liệu để có thể phục hồi, tiếp tục xử lý khi cấp điện trở lại.</t>
  </si>
  <si>
    <t>B_03 20153552 Trần Văn  Thắng                                                                                  
Chỉ đảm bảo sử dụng đúng chức năng khi cần không sử dụng nhiều chức năng cùng lúc sẽ ảnh hưởng đền bộ nhớ RAM của thiết bị</t>
  </si>
  <si>
    <t xml:space="preserve">B_04 20164052 Đoàn Văn Tiến
tốc độ xử lý của RAM nếu quá chậm -&gt; ảnh hưởng đến truyền thông tin , xử lý tác vụ của người dùng -&gt; mất lòng khách , quá trình sử dụng ứng dụng gây nên sự bực bội khó tránh </t>
  </si>
  <si>
    <t>B_05 20154101 Nguyễn Anh  Tuấn 
Hệ thống phầm mềm luôn giải phóng RAM sau khi hoàn thành các tác vụ cũng như không chạy ngầm tác vụ hệ thống khi người dùng không sử dụng</t>
  </si>
  <si>
    <t>B_06 20154485 Nguyễn Hữu Tùng
Bộ nhớ ngắn hạn RAM DDR4 sẽ tiết kiệm năng lượng cho thiết bị người dùng, tăng tuổi thọ của pin so với bộ nhớ ngắn hạn dòng RAM DDR3</t>
  </si>
  <si>
    <t>B_07 20151359 Phạm Minh  Hiếu                                                                                         Trong quá trình sử dụng hệ thống, nếu bộ nhớ bị quá tải nên có thông báo đến với người sử dụng để người dùng có thể tắt bớt các ứng dụng các tác vụ ngầm và mau chóng hoàn thành công việc không tránh tình trạng bị đơ  hoặc sử dụng chậm</t>
  </si>
  <si>
    <t>B_08 20153805 Nguyễn Văn Tín
Có thể cân nhắc các bộ nhớ ngắn hạn loại mới, như DDR4 sẽ tiết kiệm pin cho thiết bị hơn là DDR3, vì vậy cần có việc cấu hình sao cho hợp lý.
khiến cho thiết bị hoạt động được hiệu quả cao</t>
  </si>
  <si>
    <t xml:space="preserve">B_09 20151338 Nguyễn Minh  Hiếu
Việc tối ưu thuật toán, refractor luôn cần được chú trọng để
ứng dụng được tối ưu nhất có thể, từ đó giúp giảm chi phí 
đối với các thiết bị sử dụng ứng dụng </t>
  </si>
  <si>
    <t>B_10 20179758 Bùi Nhật Trường
Trong quá trình xây dựng ứng dụng, cần đánh giá kĩ càng về độ phức tạp của thuật toán cũng như thời gian thực hiện và bộ nhớ chiếm dụng khi sử dụng thuật toán. Tối ưu thuật toán là vô cùng cần thiết đối với các thiết bị có bộ nhớ RAM thấp.</t>
  </si>
  <si>
    <t xml:space="preserve">B_11 20153359 Thân Văn Thái
Phải _x001d_cho phép điều chỉnh cài đặt các thông số như chất lượng hình ảnh, framerate để tối ưu bộ nhớ cho nhiều loại thiết bị có bộ nhớ ngắn hạn khác nhau
</t>
  </si>
  <si>
    <t>B_12 20152976 Nguyễn Xuân  Quang
Nếu có yêu cầu cập nhật thì cho người dùng quyết định cập nhật hay không vì có thể người dùng đang sử dụng ứng dụng, hoặc pin yếu, mạng không ổn định</t>
  </si>
  <si>
    <t>B_13 20155219 Nguyễn Việt Cường
Cần thống kê lượng tài nguyên RAM sử dụng, nếu thấy sử dụng tài nguyên nhiều bất thường, phần mềm sẽ tự động báo cho Nhà phát triển để sửa lỗi.</t>
  </si>
  <si>
    <t>B_14 20151647 Bùi Văn Huy 
Ứng dụng không cho chạy động thời cùng một lúc
quá nhiều yêu cầu để đảm bảo không sử dụng bộ
nhớ cùng một lúc dẫn đến gián đoạn mà cần được
thực hiện liên tục cùng với giải phóng bộ nhớ</t>
  </si>
  <si>
    <t xml:space="preserve">B_15 20151123 Nguyễn Tuấn Giao.
Sử dụng RAM với dung lượng đủ lớn với nhu cầu chương trình để hệ thống có thể xử lý được thông tin khi có nhiều tác vụ được xử lý đồng thời, thông thường là 2-4GB.
</t>
  </si>
  <si>
    <t>B_16 20150539 Trần Hùng Cường
- Cần tối ưu thuật toán để đảm bảo 
chương trinh, ứng dụng hoạt động tốt mà
vẫn không sử dụng nhiều bộ nhớ</t>
  </si>
  <si>
    <t>B_17 20152938 Dương Đình Quang
- Hệ thống quản lý cần có những thiết bị bộ nhớ ngắn
 hạn thay thế trong trường hợp thiết bị ngắn hạn bị hỏng 
hóc để kịp thời xử lý</t>
  </si>
  <si>
    <t>B_15 20151915 Bùi Phú Hướng
 Nhóm làm bài tập đầy đủ</t>
  </si>
  <si>
    <t>B_18 20150424 Đào Huy Chương
Bộ nhớ cần có khả năng sao lưu dữ liệu khi gặp trường hợp mất 
kết nối hoặc khi gặp sự cố</t>
  </si>
  <si>
    <t>B_19 20153274 Tăng Tự Tài
-Xây dựng cơ chế tự xóa những gì
 không cần thiết để hệ thống chạy
 mượt mà</t>
  </si>
  <si>
    <t>B_20 20150836 Lương Quốc Đạt
Luôn dọn dẹp bộ nhớ ngắn hạn để
cho hệ thống chạy mượt.</t>
  </si>
  <si>
    <t>hóm làm bài tập đầy đủ</t>
  </si>
  <si>
    <t>B_21 20153655 Hồ Sỹ Thuận
TÌm hiểu thông tin các loại ram trên thị trường
để nắm bắt được về chất lượng, giá thành của
các loại ram, từ đó chọn cho hệ thống được loại 
Ram phù hợp với hệ thống mà giá cả hợp lý</t>
  </si>
  <si>
    <t>B_22 20151716 Trần Viết  Huy
Có cơ chế thông báo cho người dùng biết khi dung lượng RAM sử dụng gần hết có thể là 80%-85%.</t>
  </si>
  <si>
    <t xml:space="preserve">B_23 20151447 Vũ Đức Hiệp
Hiển thị các chương trình, phần mềm đang chạy gây tốn bộ nhớ và cho phép người dùng xử lý ngay lập tức các chương trình, phần mềm không cần thiết để giải phóng bộ nhớ
</t>
  </si>
  <si>
    <t xml:space="preserve">B_24 20141382 Nguyễn Ngọc Hải
Phải _x001d_cho phép điều chỉnh cài đặt các thông số như chất lượng hình ảnh, framerate để tối ưu bộ nhớ cho nhiều loại thiết bị có bộ nhớ ngắn hạn khác nhau
</t>
  </si>
  <si>
    <t>B_01 20150078 Mai Gia Bảo Anh
- Khi tràn bộ nhớ tạm, không còn đủ dung lượng để lưu thêm dữ liệu mà người sử dụng đang làm thì tự động thoát chương trình, tắt ứng dụng ngay lập tức để không bị mất đi những dữ liệu và ảnh hưởng đến những nhân viên khác, tránh trường hợp nhân viên đó vô trách nhiệm khi bị cảnh cáo sắp hết bộ nhớ mà vẫn không làm gì cả.</t>
  </si>
  <si>
    <t>B_02 20153752 Nguyễn Tài Tiêu
Tránh thực hiện thao tác các chức năng cùng lúc, có thể dẫn đến ngốn RAM, khiến công việc thực hiện lâu hơn, có thể là bị treo máy.</t>
  </si>
  <si>
    <t>B_03 20153552 Trần Văn  Thắng                                                                                  
Cần cos các chưc năng xử lý gian lận, xử lý hình ảnh theo camera không tốn nhiều Ram</t>
  </si>
  <si>
    <t>B_15 20151915 Bùi Phú Hướng
 Nhóm làm bài tập khá đầy đủ, một số yêu cầu còn thiếu</t>
  </si>
  <si>
    <t>hóm làm bài tập khá đầy đủ, một số yêu cầu còn thiếu</t>
  </si>
  <si>
    <t>B_04 20164052 Đoàn Văn Tiến
giả sử người dùng  nhận được thông báo cảnh báo , tốc độ xử lý quá chậm , máy giật , người dùng ko thể lưu vị trí cảnh báo trên màn hình mà phải chờ 1 thời gian sau mới làm được thì ảnh hưởng đến kết quả công việc</t>
  </si>
  <si>
    <t>B_05 20154101 Nguyễn Anh  Tuấn 
Các chức năng cần xử lý nhiều như Xử lý gian lận, Xử lý rừng có vấn đề, Xử lý hình ảnh của video không tốn quá nhiều RAM dẫn đến máy bị treo</t>
  </si>
  <si>
    <t>B_06 20154485 Nguyễn Hữu Tùng
Hệ thống cần có nhiều hơn một khe cắm ram phục vụ cho quá trình nâng cấp sau này có thể nâng cấp dần dần, đảm bảo hiệu quả chi phí</t>
  </si>
  <si>
    <t>B_07 20151359 Phạm Minh  Hiếu                                                  
 Mặc dù bộ nhớ ngắn hạn có tốc độ đọc ghi và xử lý dữ liệu nhanh nhưng nếu với dung lượng bộ nhớ nhỏ thì cũng không làm cho hệ thống xử lý nhanh được nhiều vì vậy cần  thiết bị phần cứng  cần có khả năng nâng cấp bộ nhớ ngắn hạn để giúp tốc độ xử  các chương trình dược nhanh và tối ưu hơn</t>
  </si>
  <si>
    <t>B_08 20153805 Nguyễn Văn Tín
Vì bộ nhớ ngắn hạn khá ít dung lượng so với bộ nhớ dài hạn nên cần cung cấp chế độ nâng cấp bộ nhớ, hoặc tạo bộ nhớ ảo cho thiết bị để cho thiết bị có thể nâng cao hiệu suất, và tốc độ làm việc lên cao hơn</t>
  </si>
  <si>
    <t>B_09 20151338 Nguyễn Minh  Hiếu
Ứng dụng cần có cơ chế backup dữ liệu khi thiết bị sắp hết pin
hoặc bộ nhớ ngắn hạn có vấn đề đột ngột, từ đó dữ liệu sẽ được bảo toàn.</t>
  </si>
  <si>
    <t>B_10 20179758 Bùi Nhật Trường
Xem xét xây dựng một số phiên bản giới hạn tính năng để phù hợp hơn cho các thiết bị với bộ nhớ cũng như tốc độ xử lý bị giới hạn.</t>
  </si>
  <si>
    <t>B_16 20150703 Phan Quang Dũng
  Nhóm nộp bài đúng hạn, một số nội dung chưa hoàn thành</t>
  </si>
  <si>
    <t>B_11 20153359 Thân Văn Thái
Phải có cơ chế xử lý ngắt ngay các tác dụng gây quá tải bộ nhớ, chẳng hạn như đệ quy vô hạn, vòng lặp vô hạn,... hay các tác vụ kết nối mạng yêu cầu có timeout để ngắt kết nối</t>
  </si>
  <si>
    <t>B_12 20152976 Nguyễn Xuân  Quang
Việc đọc , ghi dữ liệu trong bộ nhớ chính phải gần như được thực hiện tức thời , nếu có vấn đề về thì phải kiểm tra lại ram ngay vì đây là ưu điểm lớn nhất của ram</t>
  </si>
  <si>
    <t>Nhóm nộp bài đúng hạn, một số nội dung chưa hoàn thành</t>
  </si>
  <si>
    <t>B_14 20151647 Bùi Văn Huy 
Cần tối ưu thuật toán để đảm bảo chươn trình 
chạy tốt nhất nhưng vẫn không bị tốn nhiều bộ 
nhớ</t>
  </si>
  <si>
    <t xml:space="preserve">B_15 20151123 Nguyễn Tuấn Giao.
Tắt các ứng dụng không dùng đến để tránh cho việc chạy ngầm, làm chậm và ảnh hưởng đến chương trình chính đang cần chạy, do tiêu tốn bộ nhớ trên RAM.
</t>
  </si>
  <si>
    <t>B_16 20150539 Trần Hùng Cường
- Cần chọn bộ nhớ có chất lượng tốt,
vì bộ nhớ ngắn hạn phải xử lý dữu liệu
 liên tục, giảm thiểu khả năng gặp sự cố
 khi chương trình hoạt động</t>
  </si>
  <si>
    <t>B_17 20152938 Dương Đình Quang
- Khi sắp hết bộ nhớ thì ngoài việc thông báo thì hệ thống có thể
tự động xử lý các tác vụ không cần thiết (ví dụ: các animation động 
chỉ để cho hệ thống trở nên bắt mắt, sinh động)</t>
  </si>
  <si>
    <t>B_18 20150424 Đào Huy Chương
Người dùng có thể mua hoặc nâng cấp RAM để tăng khả năng lưu 
trữ của bộ nhớ và đáp ứng được nhu cầu của ứng dụng</t>
  </si>
  <si>
    <t>B_19 20153274 Tăng Tự Tài
-Hạn chế hoặc cho người dùng cập
 nhật ngầm để tránh tổn hại bộ nhớ</t>
  </si>
  <si>
    <t>B_20 20150836 Lương Quốc Đạt
Có yêu cầu về hệ thống thì nên có
thông báo trước cho người dùng
để tránh trường hợp bộ nhớ đầy
hoặc sắp hết pin.</t>
  </si>
  <si>
    <t>B_21 20153655 Hồ Sỹ Thuận
Xây dụng cơ chế, thuật toán xóa dữ liệu không 
cần thiết cho bộ nhớ tam thời Ram, vì trong 
quá trình sử dụng nhất định sẽ có những dữ liệu 
dư thừa ra không sử dụng đến làm tăng bộ nhớ 
Ram do đó cần xóa dữ liệu k cần thiết</t>
  </si>
  <si>
    <t>B_22 20151716 Trần Viết  Huy
Hệ thống giải phóng bộ nhớ khi không sử dụng.</t>
  </si>
  <si>
    <t xml:space="preserve">B_23 20151447 Vũ Đức Hiệp
Cảnh báo người dùng khi sắp tràn bộ nhớ và đưa ra giải pháp khắc phục như yêu cầu người dùng tạm dừng chương trình không cần thiết
</t>
  </si>
  <si>
    <t>B_24 20141382 Nguyễn Ngọc Hải
Tránh thực hiện thao tác các chức năng cùng lúc, có thể dẫn đến ngốn RAM, khiến công việc thực hiện lâu hơn, có thể là bị treo máy.</t>
  </si>
  <si>
    <t>B_01 20150078 Mai Gia Bảo Anh
Vì một số tác vụ nhận vào nhiều lệnh, dữ liệu mà chưa đc ngắt sẽ gây ảnh hưởng tới dung liệu RAM còn lại, hệ thống sẽ chỉ lưu dữ liệu từ 5 tác vụ gần nhất để đảm bảo dung lượng của RAM</t>
  </si>
  <si>
    <t>B_02 20153752 Nguyễn Tài Tiêu
Sau khi thực hiện xong các thao tác cho chức năng, dữ liệu xử lý không cần thiết trên RAM cần được giải phóng, đảm bảo bộ nhớ cho lần xử lý tiếp theo.</t>
  </si>
  <si>
    <t>B_03 20153552 Trần Văn  Thắng                                                                                  
Cầnnhiều hơn một quá trình nghiệp vụ khi nâng câó để đần dần hiểu quả hơn trong chi phí</t>
  </si>
  <si>
    <t>B_04 20164052 Đoàn Văn Tiến
một khi RAM lưu trữ quá dung lượng cho phép - &gt; dẫn đến chậm drone -&gt; các tác vụ xử lý , điều khiển không thực hiện được nữa - &gt; drone rơi vào trạng thái mất kiểm soát</t>
  </si>
  <si>
    <t>B_17 20150835 Lương Mạnh Đạt
 Nhóm làm bài tập đầy đủ</t>
  </si>
  <si>
    <t>B_05 20154101 Nguyễn Anh  Tuấn 
Ứng dụng cho phép tắt một số hiệu ứng hoặc chức năng để tiết kiệm RAM. Chỉnh lại độ phân giải khi livestream hoặc khi quan sát quản lý video để không ngốn RAM khi không cần thiết</t>
  </si>
  <si>
    <t>B_06 20154485 Nguyễn Hữu Tùng
Ram sử dụng có bộ tản nhiệt riêng đảm bảo tính ổn định trên toàn hệ thống, đảm bảo việc nâng cấp thêm ram hoặc thay thế được thực hiện dễ dàng ít ảnh hưởng tới hệ thống</t>
  </si>
  <si>
    <t>B_07 20151359 Phạm Minh  Hiếu                                                           
 Ứng dụng không xử lý tất cả mọi thứ cùng môt lúc mà khi người sử dụng muốn sử dụng phần nào thì hệ thống mới xử lý để tránh tình trạng gây lãng phí bộ nhớ</t>
  </si>
  <si>
    <t>B_08 20153805 Nguyễn Văn Tín
Nên phân luồng các task và khi người dùng cần dữ liệu nào thì mới trả lại dữ liệu tương ứng , tránh lãng phí bộ nhớ của thiết bị, gây chậm thiết bị, hoặc là yêu cầu trả lại lâu...</t>
  </si>
  <si>
    <t>B_09 20151338 Nguyễn Minh  Hiếu
Ứng dụng không xử lý toàn bộ cùng lúc, chỉ khi người dùng chọn hay mở phần nào thì mới chạy phần đó để đảm bảo không lãng phí tài nguyên</t>
  </si>
  <si>
    <t>B_10 20179758 Bùi Nhật Trường
Cần lưu ý và có biện pháp phòng tránh đối với tình trạng deadlock khi thực hiện nghiệp vụ của ứng dụng</t>
  </si>
  <si>
    <t>B_11 20153359 Thân Văn Thái
Phải có cơ chế cảnh báo cho người dùng khi phát hiện tình trạng dung lượng bộ nhớ đang xuống thấp dưới mức hoạt động của ứng dụng</t>
  </si>
  <si>
    <t>B_12 20152976 Nguyễn Xuân  Quang
Ứng dụng cho phép người dùng có thể tắt 1 vài hiệu ứng không cần thiết như các icon nhấp nháy , các hình ảnh hoặc âm thanh không cần thiết để tiết kiệm bộ nhớ</t>
  </si>
  <si>
    <t>B_22 20150393 Biện Thành Chung
 Một số nội dung còn chưa hoàn thành</t>
  </si>
  <si>
    <t>B_22 20150393</t>
  </si>
  <si>
    <t>g
 Một số nội dung còn chưa hoàn thành</t>
  </si>
  <si>
    <t>B_14 20151647 Bùi Văn Huy 
Ứng dụng cho phép điều chỉnh các thông số ảnh 
hưởng đến lượng pin để đảm bảo chương trình 
thực hiện ổn định</t>
  </si>
  <si>
    <t xml:space="preserve">B_15 20151123 Nguyễn Tuấn Giao.
Lưu ý lúc nâng cấp phần mềm hệ thống trên thiết bị di động thì RAM có đủ bộ nhớ để dùng phần mềm mới đó không, nếu không thì không nên nâng cấp.
</t>
  </si>
  <si>
    <t>B_16 20150539 Trần Hùng Cường
- thiết bị cần có chức năng cho người 
dùng biết được các yêu cầu nào đang 
sử dụng bộ nhớ ngắn hạn, và người 
dùng có thể tắt các ứng dựng chạy 
ngầm, yêu cầu không cần thiết</t>
  </si>
  <si>
    <t>B_17 20152938 Dương Đình Quang
- Khi RAM bị hỏng hóc bất ngờ thì hệ thống quản lý
 cần có chế độ sao lưu dữ liệu kịp thời  tránh mất dữ liệu quan trọng</t>
  </si>
  <si>
    <t>B_18 20150424 Đào Huy Chương
Bộ nhớ có khả năng hạn chế chữ số nên cần lập trình ứng dụng 
sao cho có thể tiết kiệm tối đa bộ nhớ</t>
  </si>
  <si>
    <t>B_19 20153274 Tăng Tự Tài
-Bộ nhớ ngắn hạn chọn Ram tốn ít năng lượng
pin cho thiết bị</t>
  </si>
  <si>
    <t>B_20 20150836 Lương Quốc Đạt
Có thông báo cho người dùng
việc cập nhật phiên bản để người
dùng cân nhắc tránh trường hợp 
xung đột.</t>
  </si>
  <si>
    <t>B_21 20153655 Hồ Sỹ Thuận
Thông báo cho hệ thống mỗi khi bộ nhớ Ram
sắp hết hoặc đã bị đầy để tìm cách giải quyết xóa
dữ liệu ram như tắt các ứng dụng không dùng đến</t>
  </si>
  <si>
    <t>B_22 20151716 Trần Viết  Huy
Cảnh báo người dùng khi bật quá nhiều ứng dụng cùng một lúc và không cho phép bật khi dung lượng RAM không đủ.</t>
  </si>
  <si>
    <t xml:space="preserve">B_23 20151447 Vũ Đức Hiệp
Tối ưu hóa thuật toán, tối ưu hóa chương trình sẽ giúp cải thiện tốc độ xử lý tốt hơn
</t>
  </si>
  <si>
    <t xml:space="preserve">B_24 20141382 Nguyễn Ngọc Hải
Lưu ý lúc nâng cấp phần mềm hệ thống trên thiết bị di động thì RAM có đủ bộ nhớ để dùng phần mềm mới đó không, nếu không thì không nên nâng cấp.
</t>
  </si>
  <si>
    <t>B_01 20150078 Mai Gia Bảo Anh
Ứng dụng cho phép người dùng có thể tắt 1 vài hiệu ứng không cần thiết như các icon nhấp nháy , các hình ảnh hoặc âm thanh không cần thiết để tiết kiệm bộ nhớ</t>
  </si>
  <si>
    <t>B_02 20153752 Nguyễn Tài Tiêu
Cần có chế độ lưu trữ các thông tin quan trọng, dùng lâu dài lên server khi đang xử lý, ghi lại log vào ứng dụng tránh trường hợp khởi động lại ứng dụng hay sập nguồn điện</t>
  </si>
  <si>
    <t>B_03 20153552 Trần Văn  Thắng                                                                                  
Độ phân giải của camera khi truyền phải chịu đựng được khi năng cấp phiên bản hệ thống để làm việc với sức chịu đựng cao nhất</t>
  </si>
  <si>
    <t>B_04 20164052 Đoàn Văn Tiến
khi xảy ra lỗi về RAM như đơ ứng dụng do xử lý quá nhiều thông tin , người dùng có thể xử lý tạm thời bằng cách khởi động lại  , sau đó tìm biện pháp giải quyết .</t>
  </si>
  <si>
    <t>B_22 20151493 Phạm Hoàn
 Nội dung đầy đủ, chi tiết, đúng giờ</t>
  </si>
  <si>
    <t xml:space="preserve">B_05 20154101 Nguyễn Anh  Tuấn 
Cảnh báo người dùng khi người dùng đã sử dùng quá nhiều các hệ thống phần mềm khác làm không đủ bộ nhớ RAM tối thiểu để chạy hệ thống </t>
  </si>
  <si>
    <t xml:space="preserve">B_06 20154485 Nguyễn Hữu Tùng
Luôn đảm bảo giải phóng bộ nhớ ngắn hạn khi không sử dụng, tối ưu hoá dung lượng lưu trữ của bộ nhớ ngắn hạn.     </t>
  </si>
  <si>
    <t>B_07 20151359 Phạm Minh  Hiếu                                                          
 Hệ thống nên được tối ưu các thuật toán và tối ưu các lưu trữ trong bộ nhớ ngắn hạn để có thể đạt được tốc độ xử lý nhanh nhất của RAM</t>
  </si>
  <si>
    <t>B_08 20153805 Nguyễn Văn Tín
Khi trong quá trình lưu trữ thông tin như lưu video, xuất file báo cáo, thống kê cháy rừng, chặt phá thì cần lưu ý với các ứng dụng đang chạy, có thể ngốn tài nguyên sẽ dẫn đến lưu file bị lỗi, hoặc file xuất ra thiếu dữ liệu</t>
  </si>
  <si>
    <t>B_22 20151493</t>
  </si>
  <si>
    <t>B_09 20151338 Nguyễn Minh  Hiếu
Cần có cơ chế lưu dữ liệu sang bộ nhớ dài hạn ngay lập tức nếu có sự cố đột ngột xảy ra mà ứng dụng hay người dùng không thể xử lý kịp thời</t>
  </si>
  <si>
    <t>B_10 20179758 Bùi Nhật Trường
Cần lưu ý trong trường hợp nguồn điện của thiêt bị sắp hết (trên giao diện di động) để thông báo cho người sử dụng biết. Đồng thời xuất hiện hộp thoại đề xuất lưu các dữ liệu đang được thực hiện và bộ nhớ trong của thiết bị.</t>
  </si>
  <si>
    <t>ng đầy đủ, chi tiết, đúng giờ</t>
  </si>
  <si>
    <t>B_11 20153359 Thân Văn Thái
Cần phải đặc biệt lưu ý đến quá trinh trích xuất hay ghi đè, xuất file dữ liệu quan trọng như văn bản, thống kê hay các video tài liệu để giảm thiểu tối đa khả năng bị lỗi file do hệ điều hành cưỡng bức dừng các tác vụ đang hoạt động của ứng dụng đang chạy</t>
  </si>
  <si>
    <t>B_12 20152976 Nguyễn Xuân  Quang
Sau khi sử dụng ứng dụng , n sẽ tự động xóa các dữ liệu dư thừa , dọn rác khỏi bộ nhớ chính và chỉ ghi lại những thông tin cần thiết vào bộ nhớ dài hạn .</t>
  </si>
  <si>
    <t>B_14 20151647 Bùi Văn Huy 
Ứng dụng cần có chế độ lưu thông tin trên server
đối với các thông tin mang tính chất lưu giữ, sử 
dụng lại</t>
  </si>
  <si>
    <t xml:space="preserve">B_15 20151123 Nguyễn Tuấn Giao.
Nên dùng các bộ nhớ ngắn hạn loại mới, nó sẽ tiết kiệm pin cho thiết bị hơn, vì vậy cần có việc cấu hình sao cho hợp lý, khiến cho thiết bị hoạt động với hiệu suất cao.
</t>
  </si>
  <si>
    <t>B_16 20150539 Trần Hùng Cường
- đảm bảo pin của thiết bị còn đử để
 thực hiện phiên làm việc tranh xảy ra
 sựu cố pin không đủ dùng làm gián
 đoạn chương trình, mất dữ liệu của 
phiên làm việc</t>
  </si>
  <si>
    <t>B_17 20152938 Dương Đình Quang
- Khi thay RAM hỏng hoặc nâng cấp RAM thì khi 
 hệ thống được khởi động lại thì phải đảm bảo hệ
 thống  vẫn phải hoạt động bình thường, không xảy ra sự cố</t>
  </si>
  <si>
    <t>B_18 20150424 Đào Huy Chương
Cho phép cảnh báo người dùng khi bộ nhớ bị tràn để giúp người 
dùng xử lý và giúp thiết bị làm việc hiệu quả hơn</t>
  </si>
  <si>
    <t>B_19 20153274 Tăng Tự Tài
-Ưng dụng cho phép người dùng biết được 
những công việc nào đang được sử dụng bộ
nhớ ngắn hạn</t>
  </si>
  <si>
    <t>B_20 20150836 Lương Quốc Đạt
Nếu trường hợp cập nhật phiên 
bản mới mà máy không ổn định
cho phép người dùng cập nhật vào
lần sau và tiếp tục chạy hệ thống.</t>
  </si>
  <si>
    <t>B_21 20153655 Hồ Sỹ Thuận
Nâng cấp hoặc thay thế Ram sau những định kì
sử dụng ram nhất định để hệ thống luôn làm việc hiệu
nhất</t>
  </si>
  <si>
    <t>B_22 20151716 Trần Viết  Huy
Khi thực hiện các chức năng quan trọng như cập nhật đường bay hoặc cập nhật video lên máy chủ thì cần có cơ chế sao lưu để tránh mất dữ liệu quan trọng.</t>
  </si>
  <si>
    <t xml:space="preserve">B_23 20151447 Vũ Đức Hiệp
Sử dụng các loại bộ nhớ ngắn hạn tiên tiến hiện nay để có tốc độ xử lý nhanh hơn, tiết kiệm pin.
</t>
  </si>
  <si>
    <t>B_24 20141382 Nguyễn Ngọc Hải
Ứng dụng cho phép tắt một số hiệu ứng hoặc chức năng để tiết kiệm RAM. Chỉnh lại độ phân giải khi livestream hoặc khi quan sát quản lý video để không ngốn RAM khi không cần thiết</t>
  </si>
  <si>
    <t xml:space="preserve">B_01 20150078 Mai Gia Bảo Anh
Nếu có yêu cầu cập nhật thì cho người dùng quyết định cập nhật hay không vì có thể người dùng đang sử dụng ứng dụng, hoặc đang dùng ứng dụng khác </t>
  </si>
  <si>
    <t>B_02 20153752 Nguyễn Tài Tiêu
Cảnh báo cho người dùng khi bộ nhớ được sử dụng lên cao (trên 80%) để có thể kiểm tra, phát hiện và tắt các ứng dụng không cần thiết, đảm bảo cho ứng dụng thực hiện chức năng nhanh nhất.</t>
  </si>
  <si>
    <t>B_03 20153552 Trần Văn  Thắng                                                                                  Có chức năng cảnh báo khi bộ nhớ đang sử dụng nhiều chức năng cùng lúc</t>
  </si>
  <si>
    <t>B_24 20141382 Nguyễn Ngọc Hải
 Nhóm đã hoàn thành bài tập đầy đủ và đúng thời hạn, mô tả các
 thành phần chi tiết</t>
  </si>
  <si>
    <t>Nhóm đã hoàn thành bài tập đầy đủ và đúng thời hạn, mô tả các
 thành phần chi tiết</t>
  </si>
  <si>
    <t>B_05 20154101 Nguyễn Anh  Tuấn 
Khi nâng cấp hoặc thay đổi thanh RAM với các thông số khác nhau, các chức năng của hệ thống vẫn hoạt động như trước, không gặp bất kì sự cố nào</t>
  </si>
  <si>
    <t>B_06 20154485 Nguyễn Hữu Tùng
Cảnh báo khi bộ nhớ gần tràn , trên 80% thì hiện thông báo cảnh báo người dùng ngay, thông báo các ứng dụng đang chạy ngầm , chiếm bao nhiêu % bộ nhớ để người dùng quyết định giải phóng.</t>
  </si>
  <si>
    <t>B_07 20151359 Phạm Minh  Hiếu                                                            
 Khi người dùng xử lý những dữ liệu quan trọng nên có cơ chế chuyển nó đến bộ nhớ dài hạn tránh tình tráng mất dữ liệu ngoài ý muốn của người sử dụng xảy ra</t>
  </si>
  <si>
    <t>B_08 20153805 Nguyễn Văn Tín
Bộ nhớ ngắn hạn cần có cơ chế để lưu dữ liệu sang bộ nhớ dài hạn khi mà thiết bị chuẩn bị hết năng lượng, hoặc có pin riêng cho bộ nhớ ngắn hạn để chẳng may khi thiết bị đột ngột hết năng lượng thì dữ liệu vẫn được lưu.</t>
  </si>
  <si>
    <t>B_09 20151338 Nguyễn Minh  Hiếu
Người dùng cần có ý thức sử dụng thiết bị, tránh bật quá nhiều ứng dụng hay thao tác quá phức tạp liên tục khiến thiết bị không kịp xử lý</t>
  </si>
  <si>
    <t>B_11 20153359 Thân Văn Thái
Cần phải có cơ chế thực hiện tính toán hay chạy các tác vụ song song, áp dụng các kỹ thuật đa luồng, giảm thiểu tối đa sự khó chịu của người dùng khi tài nguyên bộ nhớ ngắn hạn dành cho giao diện tương tác đang bị chiếm giữ bở một tác vụ chạy ngầm</t>
  </si>
  <si>
    <t>B_12 20152976 Nguyễn Xuân  Quang
Ứng dụng gợi ý người dùng cách cấu hình hợp lý nhất để chạy mượt trên thiết bị , và có thể chọn tự động cập nhật , tự động dọn rác nếu người dùng muốn , đặc biệt không cập nhật vào thời gian người dùng hay sử dụng nếu để auto cập nhật .</t>
  </si>
  <si>
    <t xml:space="preserve">B_14 20151647 Bùi Văn Huy 
Ứng dụng cung cấp thông tin chi tiết cho người 
dùng về việc cài đặt các thông số phù hợp nhất
</t>
  </si>
  <si>
    <t>B_16 20150539 Trần Hùng Cường
- khi dữ liệu của phiên làm việc là quan 
trọng thì ưng dụng phải có cơ chế chuyển
dữ liệu sang bộ nhớ dài hạn để đảm bảo
dữ liệu không bị mất</t>
  </si>
  <si>
    <t>B_18 20150424 Đào Huy Chương
Bộ nhớ có thể tự động xóa những dữ liệu thừa hoặc không cần 
thiết khi người dùng sử dụng xong ứng dụng</t>
  </si>
  <si>
    <t>B_20 20150836 Lương Quốc Đạt</t>
  </si>
  <si>
    <t>B_21 20153655 Hồ Sỹ Thuận
Người dùng cần biết cách sử dụng Ram để có
thể sử dụng một cách hiệu quả nhất, như không
bật một lúc quá nhiều ứng dụng hay là chạy quá 
nhiều chương trinhg cùng một lúc trên cùng 1 bộ
nhớ tạm thời</t>
  </si>
  <si>
    <t xml:space="preserve">B_22 20151716 Trần Viết  Huy
Người dùng có thể thay đổi chất lượng hình ảnh hoặc độ phân giải của hình ảnh, chất lượng âm thanh, tắt bớt một số setting để giảm dung lượng bộ nhớ RAM. </t>
  </si>
  <si>
    <t xml:space="preserve">B_23 20151447 Vũ Đức Hiệp
Không cho phép người dùng sử dụng một số chức năng khi tình trạng bộ nhớ gần đầy
</t>
  </si>
  <si>
    <t>B_01 20150078 Mai Gia Bảo Anh
Ứng dụng không load tất cả các phần cùng lúc , mà người dùng sử dụng chức năng nào , phần nào mới load phần đấy để tránh tốn bộ nhớ chính . Ví dụ ảnh thì load từ từ chứ k load 1 lúc xong luôn cái ảnh</t>
  </si>
  <si>
    <t>B_02 20153752 Nguyễn Tài Tiêu
Ứng dụng cho phép tắt một số hiệu ứng không cần thiết với người dùng, chỉnh độ phân giải video để tránh sử dụng nhiều bộ nhớ RAM, đảm bảo công việc thực hiện nhanh chóng, hiệu quả.</t>
  </si>
  <si>
    <t>B_03 20153552 Trần Văn  Thắng                                                                                  
Khi bộ nhớ gần tràn cũng cần cảnh báo cho người dùng được biết</t>
  </si>
  <si>
    <t>B_05 20154101 Nguyễn Anh  Tuấn 
Khi RAM gặp sự cố hỏng hóc bất ngờ thì các dữ liệu phải được backup để khi thay thế thiết bị, các dữ liệu đó vẫn còn để truy cập như bình thường</t>
  </si>
  <si>
    <t>B_06 20154485 Nguyễn Hữu Tùng
khi dữ liệu của phiên làm việc là quan trọng thì ưng dụng phải có cơ chế chuyển dữ liệu sang bộ nhớ dài hạn để đảm bảo dữ liệu không bị mất</t>
  </si>
  <si>
    <t>B_08 20153805 Nguyễn Văn Tín
Đôi khi ứng dụng sử dụng bộ nhớ mà không dọn rác sau khi mà ứng dụng bị tắt đột ngột thì cũng cần phải có cơ chế thông báo khi người dùng tát ứng dụng nhưng ứng dụng đang trong một tiến trình đang chạy nào đó</t>
  </si>
  <si>
    <t>B_09 20151338 Nguyễn Minh  Hiếu
Thường xuyên đánh giá hiệu quả của ứng dụng, từ đó đưa ra các giải pháp kịp thời như tối ưu ứng dụng, chuyển đổi thiết bị</t>
  </si>
  <si>
    <t>B_11 20153359 Thân Văn Thái
Ứng dụng cần phải được kiểm tra kỹ lưỡng, phát hiện có rò rỉ bộ nhớ để nhanh chóng khắc phục, đồng thời phát hiện bộ nhớ bị chiếm giữ quá lâu của một tác vụ đã lâu không sử dụng</t>
  </si>
  <si>
    <t>B_12 20152976 Nguyễn Xuân  Quang
Khi người dùng nhập các thông tin quan trọng , hoặc thông tin có tính lâu dài ứng dụng phải ngay lập tức cập nhật lên server và ghi lại vào lịch sử sử dụng ứng dụng của người dùng trong bộ nhớ dài hạn. Tránh mất mát, sập nguồn</t>
  </si>
  <si>
    <t>B_14 20151647 Bùi Văn Huy 
Sau khi kết thúc các thao tác thì các dữ liệu không
được sử dụng lại cần xóa ngay để giải phóng bộ
nhớ phục vụ cho các hoạt động khác</t>
  </si>
  <si>
    <t>B_16 20150539 Trần Hùng Cường</t>
  </si>
  <si>
    <t>B_21 20153655 Hồ Sỹ Thuận</t>
  </si>
  <si>
    <t>B_22 20151716 Trần Viết  Huy</t>
  </si>
  <si>
    <t xml:space="preserve">B_23 20151447 Vũ Đức Hiệp
Cần có cơ chế lưu dữ liệu sang bộ nhớ dài hạn khi có vấn đề xảy ra, cơ chế cần được hoatj động ngay
</t>
  </si>
  <si>
    <t>Bộ nhớ dài hạn</t>
  </si>
  <si>
    <t>B_01 20151707 Tạ Quốc Huy
Các loại bộ nhớ dài hạn dùng cho máy tính bao gồm: HDD, SSD, đĩa CD, DVD, USB...
Các loại bộ nhớ dài hạn dùng cho điện thoại hoặc các thiết bị nhỏ (drone) là thẻ nhớ SD.</t>
  </si>
  <si>
    <t>B_02 20153950 Trần Quốc Trọng
- Bộ nhớ dài hạn: là bộ nhớ giúp lưu trữ thông tin lâu dài.
- Trong hệ thống của chúng ta có rất nhiều thông tin nên bộ nhớ con người không thể lưu hết được. Vì thế, chúng ta sẽ sử dụng các bộ nhớ vật lý dài hạn để lưu trữ.
- Bộ nhớ dài hạn được sử dụng trong hệ thống của chúng ta là: ổ cứng, thẻ nhớ, CD.</t>
  </si>
  <si>
    <t>B_03 20151212 Nguyễn Văn Hải
Bộ nhớ dài hạn của máy tính là: HD, CD SSD,</t>
  </si>
  <si>
    <t>B_04 20164052 Đoàn Văn Tiến
Bộ nhớ dài hạn có thể là : ổ cứng HDD, đĩa CD , thẻ nhớ SD , ở đây sử dụng là thẻ nhớ SD để lưu trữ thông tin video lâu dài gửi về trung tâm xử lý</t>
  </si>
  <si>
    <t>B_06 20154485 Nguyễn Hữu Tùng
Bộ nhớ dài hạn của máy tính là: HD, CD
Bộ nhớ dài hạn là nơi lưu trữ thông tin lâu dài, không bị mất đi nếu ngừng cấp điện. Các dạng thiết bị bộ nhớ dài hạn thông dụng hiện giờ là ổ cứng (HDD, SSD), đĩa CD, ...</t>
  </si>
  <si>
    <t>B_07 20151359 Phạm Minh  Hiếu                                                                          
 Ổ cứng cơ, đĩa từ: HDD
 Ổ cứng thể rắn, bán dẫn: SDD
 Thiêt bị lưu trữ flat, bán dẫn: SD
 Thiết bị lưu trữ ROM</t>
  </si>
  <si>
    <t>B_08 20153805 Nguyễn Văn Tín
Bộ nhớ dài hạn là nơi lưu trữ thông tin lâu dài, không bị mất đi nếu ngừng cấp điện. Các dạng thiết bị bộ nhớ dài hạn thông dụng hiện giờ là ổ cứng (HDD, SSD), đĩa CD, ...</t>
  </si>
  <si>
    <t>B_09 20151338 Nguyễn Minh  Hiếu
Bộ nhớ dài hạn là bộ nhớ lưu trữ thông tin lâu dài, không bị mất đi nếu thiết bị ngừng hoạt động. Một số bộ nhớ dài hạn phổ biến là HDD và SSD</t>
  </si>
  <si>
    <t>B_10 20179757 Đỗ Tuấn Tú
Bộ nhớ dài hạn là bộ nhớ lưu trữ được 
dữ liệu của máy tính một cách lâu dài 
(khi kết thúc một phiên làm việc của
 máy tính thì dữ liệu không bị mất đi)
Các thiết bị lưu trữ dữ liệu cho bộ nhớ 
lâu dài bao gồm: Đĩa cứng, Đĩa mềm,
 Đĩa quang, Băng từ, ROM, các loại 
bút nhớ...</t>
  </si>
  <si>
    <t>B_11 20153359 Thân Văn Thái
Bộ nhớ dài hạn của máy tính là những thiết bị có khả năng lưu trữ dữ liệu một cách lâu dài và có dung lượng lớn. Một số thiết bị được sử dụng phổ biến hiện nay là ổ đĩa HDD hoặc ổ đĩa SSD</t>
  </si>
  <si>
    <t>B_12 20152976 Nguyễn Xuân  Quang
Bộ nhớ dài hạn của máy tính là bộ nhớ dùng để lưu các thông tin lâu dài, thường có dung lượng lớn, tốc độ truy cập thấp, thường là thẻ nhớ, ổ cứng HDD...</t>
  </si>
  <si>
    <t>B_13 20153455 Phạm Thị Thảo                                                       
- Bộ nhớ dài hạn của máy tính là HD,đĩa CD</t>
  </si>
  <si>
    <t xml:space="preserve">B_14 20151647 Bùi Văn Huy 
Bộ nhớ dài hạn của máy tính là bộ nhớ dùng để
lưu trữ các dữ liệu được sử dụng lại, các dữ liệu
lâu dài cần được lưu trữ để đảm bảo các chức
năng được thực hiện nhanh nhất và chính xác  
</t>
  </si>
  <si>
    <t>B_15 20154470 Hong Sok Heang
Bộ dài hạn của máy tính là HD và CD
Bộ nhớ dài hạn là nơi lưu trữ thông tin lâu dài và không bị mất đi nếu cấp điện</t>
  </si>
  <si>
    <t>B_16 20150539 Trần Hùng Cường
- Bộ nhớ dài hạn của máy tính là bộ 
nhớ dùng để lưu các thông tin, dữ 
liệu lâu dài. Các bộ nhớ dài hạn 
thường có dung lượng lớn, tốc độ 
truy cập thấp như: ổ cứng HDD, đĩa 
CD, thẻ nhớ.</t>
  </si>
  <si>
    <t>B_17 20152938 Dương Đình Quang
- Bộ nhớ dài hạn là nơi lưu trữ tất cả các dữ liệu
lâu dài (hệ điều hành, dữ liệu cá nhân).
Các yếu tố:
- Dung lượng
- Giá thành
- Độ an toàn của dữ liệu
- Tốc độ khởi động
VD: ổ cứng HDD, ...</t>
  </si>
  <si>
    <t>B_18 20150424 Đào Huy Chương
-Đặc trưng bởi các thiết bị: CD, DVD, HDD, SSD, thẻ nhớ...
- Các khía cạnh cần xét đến: tốc độ truy cập, khả năng lưu trữ</t>
  </si>
  <si>
    <t>B_20 20150836 Lương Quốc Đạt
Bộ nhớ dài hạn của máy tính là 
bộ nhớ lưu trữ dữ liệu lâu dài như
CD , tốc độ truy cập chậm.</t>
  </si>
  <si>
    <t>B_21 20154136 Phạm Văn Tuấn
Bộ nhớ dài hạn được đặc trưng bởi các yếu tố:
- Cấu trúc tuyến tính
- Truy nhập chậm : 1/10s
- Hư hỏng: chậm
- Khả năng không hạn chế
- Thông tin biểu diễn qua mạng ngữ nghĩa, frame, 
hoặc luật sản xuất...</t>
  </si>
  <si>
    <t>B_22_20150393 Biện Thành Chung
- Bộ nhớ dài hạn: là bộ nhớ giúp lưu trữ thông tin lâu dài.
- Hệ thống mỗi ngày đều được lưu thêm những hình ảnh + video cần trong quá trình kiểm tra của kiểm lâm nên nhu cầu lưu chữ là cực kỳ nhiều.
- Bộ nhớ dài hạn được sử dụng trong hệ thống của chúng ta là: usb, ổ cứng, thẻ nhớ, HDD, SSD...</t>
  </si>
  <si>
    <t xml:space="preserve">B_23 20151447 Vũ Đức Hiệp
Bộ nhớ dài hạn là bộ nhớ ngoài của máy tính như: CD, đĩa từ, USB,..
Được dùng để lưu trữ các thông tin với mục đích sử dụng lâu dài
</t>
  </si>
  <si>
    <t>B_24 20141382 Nguyễn Ngọc Hải
Các loại bộ nhớ dài hạn dùng cho máy tính bao gồm: HDD, SSD, đĩa CD, DVD, USB...
Các loại bộ nhớ dài hạn dùng cho điện thoại hoặc các thiết bị nhỏ (drone) là thẻ nhớ SD.</t>
  </si>
  <si>
    <t>B_01 20151707 Tạ Quốc Huy
- Có khả năng lưu trữ lượng thông tin khá lớn.
- Có khả năng lưu trữ thông tin lâu dài, không bị mất đi nếu ngừng cấp điện.
- Giá thành rẻ hơn bộ nhớ ngắn hạn.</t>
  </si>
  <si>
    <t>B_02 20153950 Trần Quốc Trọng
- Bộ nhớ dài hạn thường có dung lượng lớn và có thể lưu được thông tin trong thời gian dài.
- Giá thành của các bộ nhớ loại này rẻ nên có thể dễ dàng thay thế và nâng cấp.
- Dữ liệu trong bộ nhớ dài hạn không bị mất khi bị ngắt kết nối hay mất điện.
- Phù hợp với hệ thống của chúng ta, cần lưu trữ lượng thông tin lớn.</t>
  </si>
  <si>
    <t>B_03 20151212 Nguyễn Văn Hải
Bộ nhớ dài hạn có dung lượng lớn khả năng lưu trữ được nâng cấp thêm, không bị mất đi khi ngừng cung cấp điện cho hệ thống, tốc độ xử lí cao, có nhiều kích cỡ và kiểu dáng, đa dạng cho người dùng sử dụng</t>
  </si>
  <si>
    <t>B_04 20164052 Đoàn Văn Tiến
bộ nhớ dài hạn thường có dung lượng lớn : với thẻ SD thông thường thì khoảng vài GB , có thể lưu trữ lâu dài do ko có cơ chế bị mất khi ngắt điện của RAM , dùng để lưu trữ thông tin .Tuổi thọ của bộ nhớ dài hạn cũng lâu hơn</t>
  </si>
  <si>
    <t>B_05 20152005 Trần Quang  Khải
Với các thiết bị di động, khả năng lưu trữ được nâng cấp thêm với thẻ nhớ, các hệ thống máy tình trung tâm cũng có thể nâng cấp khả năng lưu trữ bằng ổ cứng. Dữ liệu được tập trung.
Có thể dễ dàng nâng cấp, bổ sung về sau</t>
  </si>
  <si>
    <t>B_06 20154485 Nguyễn Hữu Tùng
- Lượng thông tin lưu trữ lớn
- Lưu trữ thông tin lâu dài, không bị mất khi ngừng cấp điện
- Các loại ổ lưu trữ thể rắn (SSD) có tốc độ cao hơn, có thể có nhiều kích cỡ và kiểu dáng, phù hợp với các loại thiết bị nhỏ gọn như smartphone</t>
  </si>
  <si>
    <t xml:space="preserve">B_07 20151359 Phạm Minh  Hiếu                                                                           
 Dung lương của bộ nhớ lớn có thể tích hợp được nhiều dữ liệu của hệ thống 
 Lưu trữ được thông tin dài hạn, dữ liệu sẽ không bị mất khi thiết bị ngừng kết nốt hoặc ngừng cấp điện
 Giá thành không cao, dễ dàng nâng cấp và sử dụng
 </t>
  </si>
  <si>
    <t xml:space="preserve">B_08 20153805 Nguyễn Văn Tín
Dung lương của bộ nhớ lớn có thể tích hợp được nhiều dữ liệu của hệ thống 
 Lưu trữ được thông tin dài hạn, dữ liệu sẽ không bị mất khi thiết bị ngừng kết nốt hoặc ngừng cấp điện
 Giá thành không cao, dễ dàng nâng cấp và sử dụng
 </t>
  </si>
  <si>
    <t>B_09 20151338 Nguyễn Minh  Hiếu
Dung lượng bộ nhớ dài hạn lớn, có thể lưu trữ được nhiều thông tin. Không bị mất thông tin khi thiết bị ngừng hoạt động, tránh mất mát thông tin</t>
  </si>
  <si>
    <t>B_10 20179757 Đỗ Tuấn Tú
Bộ nhớ dài hạn thường có dung lượng 
lớn, lưu trữ được khối lượng lớn dữ liệu
và không bị mất dữ liệu khi mất điện. 
Giá của bộ nhớ dài hạn rẻ,nâng cấp dễ
dàng.</t>
  </si>
  <si>
    <t>B_11 20153359 Thân Văn Thái
Các thiết bị lưu trữ dùng làm bộ nhớ dài hạn trong máy tính thường có dung lượng lớn hơn rất nhiều so với các thiết bị dùng làm bôj nhớ ngắn hạn, và thường có giá rẻ hơn nhiều lần. Ngoài ra, điểm mạnh_x001d_ của bộ nhớ dài hạn trong máy tính là dễ dàng thay thế, nâng cấp</t>
  </si>
  <si>
    <t>B_12 20152976 Nguyễn Xuân  Quang
Dung lượng của bộ nhớ dài hạn thường rất lớn , có khả năng lưu lại dữ liệu khi mất điện , được sử dụng thường xuyên để lưu lại dữ liệu lâu dài , giá thành rẻ , dễ dàng mua được ở các tiệm máy tính.</t>
  </si>
  <si>
    <t>B_13 20153455 Phạm Thị Thảo
-Bộ nhớ dài hạn có dung lượng lớn,lưu trữ được khối lượng thông tin lớn và lâu dài hơn do không có cơ chế bị mất khi ngắt điện
-Sử dụng được dài hạn và có thể nâng cấp lên được</t>
  </si>
  <si>
    <t>B_14 20151647 Bùi Văn Huy 
Bộ nhớ dài hạn có dung lượng lớn, có thể lưu trữ 
được nhiều thông tin và đảm bảo được các thông
tin được tái sử dụng có thể lưu trữ</t>
  </si>
  <si>
    <t xml:space="preserve">B_15 20154470 Hong Sok Heang
- Lượng thông tin lưu trữ lớn
- Có thể lữu trữ được nhiều thông tin và đảm bảo được các thông tin
</t>
  </si>
  <si>
    <t>B_16 20150539 Trần Hùng Cường
- Dung lượng bộ nhớ dài hạn thường
 rất lớn, khi mất điện dữ liệu trong đó
 không bị mât đi lên có thể lưu chữ 
lâu dài.
- giá thành của bộ nhớ dài hạn thường
rẻ, dễ mua và thay thế</t>
  </si>
  <si>
    <t>B_17 20152938 Dương Đình Quang
- Dung lượng bộ nhớ thường rất lớn
- Không bị mất dữ liệu khi ngắt nguồn điện
- Giá thành hợp lý (rẻ hơn rất nhiều so với
bộ nhớ ngắn hạn)</t>
  </si>
  <si>
    <t>B_18 20150424 Đào Huy Chương
Ngày nay công nghệ ngày càng phát triển, giúp cho các hạn chế 
về phần cứng được giảm bớt, với cùng một kích thước người ta 
đã có thể lưu trữ được nhiều hơn, tốc độ xử lý nhanh hơn</t>
  </si>
  <si>
    <t>B_19 20151546 Nguyễn Văn Hoàng
-Bộ nhớ dài hạn là bộ nhớ có thể lưu
 trữ lượng thống tin lớn. VD: SSD, HDD
- Giá thành rẻ hơn bộ nhớ ngắn hạn 
RAM,..</t>
  </si>
  <si>
    <t>B_20 20150836 Lương Quốc Đạt
Giá thành rẻ, lưu được dung 
lượng lớn thông tin và lâu dài,
không sợ mất điện.</t>
  </si>
  <si>
    <t>B_21 20154136 Phạm Văn Tuấn
-  Dung lương của bộ nhớ lớn 
-  Lưu trữ được thông tin dài hạn, dữ liệu sẽ 
không bị mất khi thiết bị ngừng kết nốt hoặc 
trong trường hợp nguồn điện bị gián đoạn
-  Chi phí có thể đáp ứng, dễ sử dụng</t>
  </si>
  <si>
    <t>B_22_20150393 Biện Thành Chung
- Có khả năng lưu trữ một lượng lớn thông tin 
- Giá thành rẻ hơn nhiều so với bộ nhớ ngắn hạn (RAM, cache)
- Tốc độ đọc ghi được cải thiện nhiều qua năm tháng
- Không bị mất dữ liệu khi có sự cố tắt đột ngột</t>
  </si>
  <si>
    <t xml:space="preserve">B_23 20151447 Vũ Đức Hiệp
- Khả năng lưu trữ thông tin lớn
- Giá thành rẻ
- Đa dạng về chủng loại
- Không bị mất dữ liệu khi gặp sự cố mất điện
</t>
  </si>
  <si>
    <t>B_24 20141382 Nguyễn Ngọc Hải
- Bộ nhớ dài hạn thường có dung lượng lớn và có thể lưu được thông tin trong thời gian dài.
- Giá thành của các bộ nhớ loại này rẻ nên có thể dễ dàng thay thế và nâng cấp.
- Dữ liệu trong bộ nhớ dài hạn không bị mất khi bị ngắt kết nối hay mất điện.
- Phù hợp với hệ thống của chúng ta, cần lưu trữ lượng thông tin lớn.</t>
  </si>
  <si>
    <t>B_01 20151707 Tạ Quốc Huy
- Tốc độ đọc và ghi chậm hơn khá nhiều so với bộ nhớ ngắn hạn (RAM).
- Ngoài ra các thiết bị lưu trữ dài hạn có thể bị mất mát thông tin khi thiết bị trục trặc.</t>
  </si>
  <si>
    <t>B_02 20153950 Trần Quốc Trọng
- Bộ nhớ dài hạn có tốc độ đọc ghi thấp.
- Bộ nhớ dài hạn có giới hạn về số lần đọc ghi và không xử lý được nhiều tiến trình cùng một lúc.</t>
  </si>
  <si>
    <t>B_03 20151212 Nguyễn Văn Hải
Bộ nhớ dài hạn có tốc độ thấp, không thể có tốc độ cao như RAM nên các yêu cầu cần xử lí nhanh thì không thể lưu vào bộ nhớ dài hạn được. mất rất nhiều thời gian từ việc chuyển từ trạng thái nghỉ sang trạng thái hoạt động</t>
  </si>
  <si>
    <t>B_04 20164052 Đoàn Văn Tiến
nhược điểm của bộ nhớ dài hạn chính là tốc độ đọc ghi chậm , tốc độ thường là khoảng vài chục MB/s , ko thể ghi với tốc độ cao như RAM được , nên không được dùng để xử lý tác vụ như RAM</t>
  </si>
  <si>
    <t>B_05 20152005 Trần Quang  Khải
Tốc độ truy vấn dữ liệu trên bộ nhớ dài hạn này thường không cao, dẫn đến khả năng xử lý thấp, không thể xử lý quá nhiều tiến trình một lúc.</t>
  </si>
  <si>
    <t>B_06 20154485 Nguyễn Hữu Tùng
- Tốc độ truy cập của các loại ổ cứng HDD thông dụng hiện này thường chậm - mất thười gian chuyển từ trạng thái nghỉ sang làm việc, tốn nhiều hiệu năng, sinh nhiệt =&gt; khởi động máy chậm, có tuổi thọ trung bình khoảng 5 năm
-  Với các ổ SSD tốc độ truy cập cao hơn =&gt; có giá thành đắt hơn nhiều. SSD còn bị giới hạn số lần ghi và dung lượng, 
- Tốc độ truy nhập bộ nhớ dài hạn chậm hơn nhiều so với bộ nhớ ngắn hạn.
- Thiết bị nhớ có lỗi sẽ gây mất mát thông tin.</t>
  </si>
  <si>
    <t>B_07 20151359 Phạm Minh  Hiếu                                                
 Tốc độ đọc ghi dữ liệu chậm dẫn đến việc trao đổi thông tin giữa RAM và ổ cứng chậm làm cho ứng dụng  không xử lý được nhanh gây khó chịu cho người dùng
 Khi ổ cúng truy xuất nhiều dẫn đến phân mảnh khiến cho tốc độ đọc ghi của ổ cứng bị giảm đi đáng kể
 Việc hỏng bộ nhớ dài hạn khiến cho ứng dụng không thể lưu trữ và hoạt động trên thiết bị này
 Ổ cứng SSD còn bị giới hạn số lần đọc ghi  và dung lượng bộ nhớ</t>
  </si>
  <si>
    <t>B_08 20153805 Nguyễn Văn Tín
Tốc độ đọc ghi dữ liệu kém hơn so với RAM, khiến đôi khi RAM xử lý dữ liệu xong rồi mà bộ nhớ dài hạn chưa xử lý xong, dần đến đầy ổ đĩa (full disk) rất hay gặp ở các máy sử dụng HDD.
Đa số bộ nhớ dài hạn sử dụng đọc ghi trên đĩa nên trong quá trình thực thi mà có mang đi đâu, hoặc va đập thì rất dễ mất dữ liệu, hoặc nặng hơn có thể hỏng bộ nhớ</t>
  </si>
  <si>
    <t xml:space="preserve">B_09 20151338 Nguyễn Minh  Hiếu
Tốc độ xử lý kém hơn bộ nhớ ngắn hạn, tốc độ đọc ghi thấp. Năng suất hoạt động kém, không đáp ứng các yêu cầu cao của ứng dụng </t>
  </si>
  <si>
    <t>B_10 20179757 Đỗ Tuấn Tú
Bộ nhớ dài hạn có tốc đọ truy cập khá 
là thấp,tốc đọ đọc, sao chép file cũng 
rất chậm.Năng suất hoạt động kém, 
có giới hạn về số lần đọc ghi và không 
thể xử lý được nhiều tiến trình.</t>
  </si>
  <si>
    <t>B_11 20153359 Thân Văn Thái
Tốc độ đọc/ ghi của bộ nhớ dài hạn trong máy tính là thấp hơn rất nhiều so với bộ nhớ ngắn hạn như RAM hay cache. Do đó, không thể đáp ứng được các tác vụ yêu cầu tốc độ cao, truy nhập nhanh chóng</t>
  </si>
  <si>
    <t xml:space="preserve">B_12 20152976 Nguyễn Xuân  Quang
Tốc độ đọc ghi chậm , việc truy xuất dữ liệu rất lâu nếu là HHD, thẻ nhớ, SSD thì được cải thiện hơn nhưng lại giới hạn về số lần đọc ghi , tuổi thọ thấp </t>
  </si>
  <si>
    <t>B_13 20153455 Phạm Thị Thảo
- Tốc độ của truy cập của bộ nhớ dài hạn thường chậm,tốc độ đọc file chậm,tốc độ xử lý kém
- Không thể xử lý nhiều tiến trình cùng một lúc được
- Mất thời gian chuyển từ trạng thái nghỉ qua làm việc và ngược lại</t>
  </si>
  <si>
    <t xml:space="preserve">B_14 20151647 Bùi Văn Huy 
Tốc độ truy cập của bộ nhớ dài hạn thường chậm
hơn so với bộ nhớ ngắn hạn 
Tốc độ xử lý kém, không thể xử lý cùng một lúc 
nhiều tiến trình </t>
  </si>
  <si>
    <t>B_15 20154470 Hong Sok Heang
Tốc độ truy cập cảu các loại ổ cưng HDD thông dụng hiện này thường chậm hơn so với bộ bộ nhớ ngắn hạn.
Thiết bị nhớ có lỗi sẽ gây mất mát thông tin
Với các ổ SSD tộc độ truy cập cao hơn thì có giá thành đắt hơn nhiều, SDD còn bị giới hạn số lần ghi và dung lượng.</t>
  </si>
  <si>
    <t>B_16 20150539 Trần Hùng Cường
- Tốc độ truy cập của bộ nhớ dài hạn
thường chậm, tốc đọ dọc, ghi dữ liệu 
kém.
- Không thể thực hiện nhiều tiến trình
cùng một lúc.
- Việc chuyển từ trạng thái làm việc 
sang nghỉ ngơi và ngược lại tốn nhiều
thời gian.</t>
  </si>
  <si>
    <t>B_17 20152938 Dương Đình Quang
- Tốc độ đọc, ghi chậm hơn rất nhiều so với bộ nhớ ngắn hạn
- Tốc độ khởi động chậm
- Tốn nhiều điện năng
- Khi hoạt động toả nhiều nhiệt</t>
  </si>
  <si>
    <t>B_18 20150424 Đào Huy Chương
-Nâng cấp về phần cứng có thể tăng nhiều về mặt chi phí dự án
-Tốc độ đọc ghi của bộ nhớ dài hạn cậm hơn bộ nhớ ngắn hạn</t>
  </si>
  <si>
    <t>B_19 20151546 Nguyễn Văn Hoàng
+ Tốc độ ghi chậm hơn bộ nhớ ngắn 
hạn
+ Khi hoạt động tốn nhiều điện năng
+Khi hoạt động tỏa nhiều nhiệt lượng dễ 
ảnh hưởng đến thiết bị máy tính,...</t>
  </si>
  <si>
    <t xml:space="preserve">B_20 20150836 Lương Quốc Đạt
Tốc độ xử lí chậm, mất thời gian,
</t>
  </si>
  <si>
    <t xml:space="preserve">B_21 20154136 Phạm Văn Tuấn
 - Tốc độ đọc ghi dữ liệu chậm, đôi khi  có thể dẫn 
đến tình trạng thiết bị bị treo(không phản hồi) 
khi sử dụng
 - Khi ổ cúng truy xuất nhiều dẫn đến phân mảnh
 khiến cho tốc độ đọc ghi của ổ cứng bị giảm 
đi đáng kể
 - Việc hỏng bộ nhớ dài hạn khiến cho ứng dụng 
không thể lưu trữ và hoạt động trên thiết bị này
</t>
  </si>
  <si>
    <t>B_22_20150393 Biện Thành Chung
-Tuy tốc độ đọc ghi được cải thiện từ HDD lên SSD và được cải thiện theo thời gian 
nhưng vấn đề gặp phải vẫn là tốc độ đọc ghi. Chính vì tốc độ đọc ghi khá thấp so với RAM nên việc năng suât hoạt động khá kém
- Ổ cứng kể cả HDD và SSD hiệu năng phụ thuộc theo giá thành bỏ ra. 
Những ổ cứng dài hạn có một nhược điểm là tuổi thọ và độ bền không được cao</t>
  </si>
  <si>
    <t xml:space="preserve">B_23 20151447 Vũ Đức Hiệp
- Tốc độ xử lý chậm hơn so với RAM
- Độ bền không cao
- Tuổi thọ thấp
</t>
  </si>
  <si>
    <t>B_24 20141382 Nguyễn Ngọc Hải                                        
+ Tốc độ đọc ghi dữ liệu chậm dẫn đến việc trao đổi thông tin giữa RAM và ổ cứng chậm làm cho ứng dụng  không xử lý được nhanh gây khó chịu cho người dùng
+ Khi ổ cúng truy xuất nhiều dẫn đến phân mảnh khiến cho tốc độ đọc ghi của ổ cứng bị giảm đi đáng kể
+ Việc hỏng bộ nhớ dài hạn khiến cho ứng dụng không thể lưu trữ và hoạt động trên thiết bị này
+ Ổ cứng SSD còn bị giới hạn số lần đọc ghi  và dung lượng bộ nhớ</t>
  </si>
  <si>
    <t>B_01 20151707 Tạ Quốc Huy
Yêu cầu chung
- Các thiết bị lưu trữ dài hạn cần được kiểm định chất lượng kĩ càng, nhập từ các hãng có thương hiệu, uy tín.
- Cần phải phòng ngừa, dự tính các trường hợp xấu xảy ra đối với bộ nhớ dài hạn, đưa ra các phương án thay thế, giải quyết từ trước.</t>
  </si>
  <si>
    <t xml:space="preserve">B_02 20153950 Trần Quốc Trọng
- Mỗi drone sẽ được cung cấp một thẻ nhớ để lưu trữ hình ảnh và video mà drone đó quay được.
- Dung lượng tốt thiểu của drone khoảng 16Gb ( tùy thuộc vào phạm vi dừng mà drone đó quản lý) do khi thẻ nhớ được giao nộp và hợp lệ thì thẻ nhớ đó sẽ được format phục vụ cho các lần quay sau.
</t>
  </si>
  <si>
    <t xml:space="preserve">B_03 20151212 Nguyễn Văn Hải
Tốc độ truy cập bộ nhớ dài hạn chậm hơn nhiều so với bộ nhớ ngắn hạn.. Thiết bị nhớ có thể lỗi sẽ gây ra mất thông tin, Gây ra những hậu quả cực kì nghiêm trọng </t>
  </si>
  <si>
    <t>B_04 20164052 Đoàn Văn Tiến
Dung lượng lưu trữ dữ liệu của thẻ SD yêu cầu phải đạt khoảng 16-32 GB , bởi việc lưu trữ video để mang về là một lượng dữ liệu khá khổng lồ</t>
  </si>
  <si>
    <t>B_05 20152005 Trần Quang  Khải
Dung lượng lưu trữ video thẻ nhớ của drone phải đủ lớn, khoảng từ 64GB, để có thể lưu trữ video hàng ngày.</t>
  </si>
  <si>
    <t>B_06 20154485 Nguyễn Hữu Tùng
- Máy chủ lưu trữ dữ liệu đồng bộ phải lường trước được kích thước database sẽ phát triển như thế nào. Tránh tình trạng đầy bộ nhớ, thông tin lưu trữ bị mất mát.</t>
  </si>
  <si>
    <t xml:space="preserve">B_07 20151359 Phạm Minh  Hiếu                                                                              
 Dung lượng lưu trữ thẻ nhớ của drone nên đủ lớn để có thể lưu trữ được toàn bộ video trong quá suốt thời gian hoạt động là một ngày </t>
  </si>
  <si>
    <t>B_08 20153805 Nguyễn Văn Tín
dung lương của bộ nhớ của thiết bị cần tính toán sao cho đủ để thiết bị lưu trữ thông tin trong 3-4 ngày liên tiếp phòng trừ trường hợp gặp sự cố mà thiết bị vẫn bay,vẫn thu nhận thông tin</t>
  </si>
  <si>
    <t>B_09 20151338 Nguyễn Minh  Hiếu
Với dữ liệu lớn, bộ nhớ dài hạn cần được tính toán cẩn thận sao cho đáp ứng đủ với các yêu cầu và mong muốn của người sử dụng</t>
  </si>
  <si>
    <t>B_10 20179757 Đỗ Tuấn Tú
Với số lượng drone lớn với dữ liệu là 
hình ảnh và video chiếm khá nhiều dung
lượng cho nên mỗi drone cần được gắn
thẻ nhớ tối thiểu là 16Gb để tránh 
trường hợp đầy bộ nhớ khi làm việc.</t>
  </si>
  <si>
    <t>B_11 20153359 Thân Văn Thái
Phải đảm báo dung lượng có thể sử dụng được của thiết bị bộ nhớ dài hạn là đủ để sử dụng, đối với mỗi drone yêu cầu tối thiểu thẻ nhớ có dung lượng 64G để có thể hoạt động trong vòng 24h bay liên tục</t>
  </si>
  <si>
    <t>B_12 20152976 Nguyễn Xuân  Quang
Yêu cầu 1: Bộ nhớ dài hạn
Do giá thành càng ngày càng rẻ với dung lượng càng ngày càng lớn , kích thước thì nhỏ dần đi . Vậy khi sử dụng bộ nhớ dài hạn nên sử dụng thừa ra gấp 2 lần là ổn. với thẻ nhớ trên các drone thì nên dùng 16gb</t>
  </si>
  <si>
    <t>B_13 20153455 Phạm Thị Thảo
- Dung lượng lưu trữ phải đủ lớn,vào khoảng 16-64 GB bởi việc lưu trữ video cần một dữ liệu đủ lớn</t>
  </si>
  <si>
    <t>B_14 20151647 Bùi Văn Huy 
Bộ nhớ dài hạn cần phải được xác định hợp lý
đảm bảo lưu được lượng thông tin lớn mà không 
bị gián đoạn</t>
  </si>
  <si>
    <t>B_15 20154470 Hong Sok Heang
Dung lượng lưu trữ thẻ nhớ của drone nên đủ lơn để có thể lưu trữ được toàn bộ video trong quá suốt thời gian hoạt động là một ngày.</t>
  </si>
  <si>
    <t>B_16 20150539 Trần Hùng Cường
- Vì dữ liệu lưu trữ là hình ảnh và video
cần có chất lượng tốt  nên mỗi drone 
sẽ được gắn thẻ nhớ có dung lượng tối 
thiểu 16GB để tránh trường hợp không
đủ dung lượng để lưu dữ liệu. Các hình
 ảnh và video bị lỗi.</t>
  </si>
  <si>
    <t>B_17 20152938 Dương Đình Quang
- Thiết bị client ( ví dụ: ứng dụng quản lý trong di 
động) cần thiết kế bộ nhớ tối thiểu 8GB để lưu giữ
 1 vài hình ảnh, video khả nghi nhất</t>
  </si>
  <si>
    <t>B_18 20150424 Đào Huy Chương
Cơ sở dữ liệu phải được thiết kế khoa học, tránh trùng lặp dữ liệu, 
không lãng phí tài nguyên bộ nhớ và tính đến quy mô dữ liệu</t>
  </si>
  <si>
    <t>B_19 20151546 Nguyễn Văn Hoàng
Dữ liệu lưu trữ luôn tăng theo thời gian,
 nên cần bộ nhớ có dung lượng lớn và
 tốc độ đọc ghi nhanh</t>
  </si>
  <si>
    <t>B_20 20150836 Lương Quốc Đạt
Công nghệ hiện đại giúp thu nhỏ 
bộ nhớ dài hạn với dung lượng 
lưu trữ lớn nên ta có thể sử dụng
bộ nhớ dài hạn để lưu dữ liệu trên
các drone</t>
  </si>
  <si>
    <t>B_21 20154136 Phạm Văn Tuấn
 Dung lượng lưu trữ thẻ nhớ của drone nên đủ lớn 
để có thể lưu trữ được dữ liệu video và hình ảnh 
trong vài ngày bay</t>
  </si>
  <si>
    <t>B_22_20150393 Biện Thành Chung
Yêu cầu chung
- Các thiết bị lưu trữ dài hạn cần được kiểm định chất lượng kĩ càng, nhập từ các hãng có thương hiệu, uy tín.
- Cần phải phòng ngừa, dự tính các trường hợp xấu xảy ra đối với bộ nhớ dài hạn, đưa ra các phương án thay thế, giải quyết từ trước.</t>
  </si>
  <si>
    <t xml:space="preserve">B_23 20151447 Vũ Đức Hiệp
Dung lượng lưu trữ bộ nhớ dài hạn phải đủ lớn để phục vụ quá trình lưu trữ dữ liệu thu được từ drone </t>
  </si>
  <si>
    <t>B_24 20141382 Nguyễn Ngọc Hải
- Các thiết bị lưu trữ dài hạn cần được kiểm định chất lượng kĩ càng, nhập từ các hãng có thương hiệu, uy tín.
- Cần phải phòng ngừa, dự tính các trường hợp xấu xảy ra đối với bộ nhớ dài hạn, đưa ra các phương án thay thế, giải quyết từ trước.</t>
  </si>
  <si>
    <t>B_01 20151707 Tạ Quốc Huy
Yêu cầu chung
- Khi thiết kế hệ thống thì rất cần phải tính toán kĩ càng giải pháp sử dụng và lưu trữ dữ liệu vì trong quá trình sử dụng sẽ phát sinh rất nhiều vấn đề liên quan tới lưu trữ ở bộ nhớ dài hạn.</t>
  </si>
  <si>
    <t>B_02 20153950 Trần Quốc Trọng
- Hệ thống cần có một bộ nhớ dài hạn tổng để lưu lại hình ảnh và video từ tất cả các drone.
- Sau mỗi quá trình kiểm tra thẻ nhớ của kiểm lâm, nếu thẻ nhớ hợp lệ thì dữ liệu sẽ được lưu vào bộ nhớ dài hạn tổng và thẻ nhớ của mỗi drone sẽ được format phục vụ cho các lần quay sau.</t>
  </si>
  <si>
    <t>B_03 20151212 Nguyễn Văn Hải
Dữ liệu cần được backup thường xuyên để cập nhật một cách nhanh chóng và dễ dàng</t>
  </si>
  <si>
    <t>B_04 20164052 Đoàn Văn Tiến
trong quá trình bay , drone ghi hình lại rồi gửi dữ liệu video lưu tạm vào RAM sau đó chuyển dần dần vào thẻ SD , bởi vì tốc độ ghi của thẻ SD không theo kịp tốc độ ghi hình của drone</t>
  </si>
  <si>
    <t>B_05 20152005 Trần Quang  Khải
Chọn loại thẻ có tốc độ đọc ghi cao, đảm bảo lưu trữ được lên tục, tránh sự ngắt quãng, delay của video khi được giao lại về hệ thống.</t>
  </si>
  <si>
    <t>B_06 20154485 Nguyễn Hữu Tùng
- Các thông tin lưu tạm thời trên các thiết bị cá nhân cũng phải được tính toán phù hợp bộ nhớ của thiết bị. Đảm bảo hiệu năng cao cho ứng dụng.</t>
  </si>
  <si>
    <t xml:space="preserve">B_07 20151359 Phạm Minh  Hiếu                                                                                               Cần có ổ cứng dự phòng để có thể sao lưu dữ liệu khi ổ cứng bị hỏng, tránh trường hơp mất mát những dữ liệu quan trọng </t>
  </si>
  <si>
    <t>B_08 20153805 Nguyễn Văn Tín
Cần bộ nhớ dự phòng để khi mà bộ nhớ dài hạn bị hỏng thì có thể kịp thời sao lưu sang, tránh việc mất mát dữ liệu không đáng có xảy ra</t>
  </si>
  <si>
    <t>B_09 20151338 Nguyễn Minh  Hiếu
Khi đến một ngưỡng sử dụng bộ nhớ dài hạn, cần thông báo cho người sử dụng để có kế hoạch xử lý kịp thời, tránh việc mất mát dữ liệu không mong muốn</t>
  </si>
  <si>
    <t>B_10 20179757 Đỗ Tuấn Tú
Các dữ liệu trong bộ nhớ cần được 
backup thường xuyên đề phòng sự cố 
xảy ra và cũng có thể tao ra nhiều nơi
để truy cập và backup dữ liệu cần 
thiết</t>
  </si>
  <si>
    <t>B_11 20153359 Thân Văn Thái
Phải có cơ chế sao lưu, backup dữ liệu ở bộ nhớ dài hạn trong máy tính để đảm bảo rủi ro do hỏng hóc thiết bị bộ nhớ dài hạn là thấp nhất có thể</t>
  </si>
  <si>
    <t xml:space="preserve">B_12 20152976 Nguyễn Xuân  Quang
Yêu cầu 2: Bộ nhớ dài hạn
Backup dữ liệu của hệ thống một tuần một lần lên cloud đề phòng có sự cố xảy ra. Và nếu có thể lưu dữ liệu ở nhiều nơi khác nhau. </t>
  </si>
  <si>
    <t>B_13 20153455 Phạm Thị Thảo
-Các dữ liệu trong bộ nhớ cần được backup thường xuyên phòng truường hợp xảy ra sự cố và cũng có thể tạo ra nhiều nơi để truy cập hệ thống</t>
  </si>
  <si>
    <t>B_14 20151647 Bùi Văn Huy 
Sao lưu dữ liệu liên tục để đảm bảo dữ liệu được 
lưu trữ và khôi phục lại được khi sặp sự số mất 
dữ liệu đảm bảm tính toàn vẹn của dữ liệu</t>
  </si>
  <si>
    <t>B_15 20154470 Hong Sok Heang
Cần có ổ cừng dự phòng để có thể sao lưu dữ liệu ổ cứng bị hỏng và tránh trường hợp mất mát những dữ liệu quan trọng.</t>
  </si>
  <si>
    <t xml:space="preserve">B_16 20150539 Trần Hùng Cường
- Các thẻ nhớ phải có tốc độ đọc, 
ghi cao để đảm bảo việc lưu trữ dữ
 liệu được liên tục, tránh sự ngắt quãng
</t>
  </si>
  <si>
    <t>B_17 20152938 Dương Đình Quang
- Hệ thống máy chủ cần có bộ nhớ lớn để lưu dữ
 liệu trong 1 khoảng thời gian nhất định (bao gồm
 ảnh, video chất lượng cao từ các drone gửi về)</t>
  </si>
  <si>
    <t>B_18 20150424 Đào Huy Chương
Tối ưu hóa cơ sở dữ liệu để tăng thời gian truy suất 1 thông tin cần 
thiết. Ví dụ, nếu mỗi lần truy cập lịch sử đều phải lấy họ tên, thông 
tin, lịch sử thì nên tích hợp chúng trong một bảng, nếu chúng thường 
được truy cập riêng rẽ thì nên tách riêng ra</t>
  </si>
  <si>
    <t>B_19 20151546 Nguyễn Văn Hoàng
Linh kiện lưu trữ dữ liệu là bộ nhớ dài 
hạn nên có kích thước nhỏ để dễ dàng
 di chuyển</t>
  </si>
  <si>
    <t>B_20 20150836 Lương Quốc Đạt
Nên có dữ liệu back up tránh trường
hợp mất thẻ nhớ hay hệ thống bị hack</t>
  </si>
  <si>
    <t xml:space="preserve">B_21 20154136 Phạm Văn Tuấn
Sử dụng bộ nhớ dự phòng, tránh trường họp bộ 
nhớ dài hạn bị hỏng thì có thể kịp thời sao lưu 
sang,đảm bảo dữ liệu không bị mất mát 
</t>
  </si>
  <si>
    <t>B_22_20150393 Biện Thành Chung
Đối với thẻ nhớ của Drone 
- Vị các drone sẽ tuần tra liên tục và liên tục trong một ngày nên việc đọc ghi cần rất nhanh và dung lượng phải lớn.
- Mỗi drone sẽ được cung cấp một thẻ nhớ có tốc đọ đọc ghi loại UHS (10MB/s)để lưu trữ hình ảnh và video mà drone đó quay được.
- Dung lượng tốt thiểu của drone khoảng 32Gb</t>
  </si>
  <si>
    <t xml:space="preserve">B_23 20151447 Vũ Đức Hiệp
Các thiết bị lưu trữ dài hạn phải được kiểm định đảm bảo chất lượng trước khi đưa vào sử dụng. Đảm bảo thiết bị không bị nhiễm virut hay một vấn đề bất thường nào khác
</t>
  </si>
  <si>
    <t>B_24 20141382 Nguyễn Ngọc Hải
Các dữ liệu trong bộ nhớ cần được 
backup thường xuyên đề phòng sự cố 
xảy ra và cũng có thể tao ra nhiều nơi
để truy cập và backup dữ liệu cần 
thiết</t>
  </si>
  <si>
    <t>B_01 20151707 Tạ Quốc Huy
Yêu cầu: Thẻ nhớ của drone
- Vì kích thước của drone giới hạn, và phải đáp ứng nhu cầu gọn, nhẹ, thiết bị lưu trữ dài hạn trên drone sử dụng sẽ là thẻ nhớ Micro SD.</t>
  </si>
  <si>
    <t>B_02 20153950 Trần Quốc Trọng
- Bộ nhớ dài hạn tổng nên là ổ cứng SSD (tối thiểu là 1TB).
- Thường xuyên kiểm tra dung lượng bộ nhớ tổng trước khi đọc ghi tránh tràn bộ nhớ gây mất mát dữ liệu.</t>
  </si>
  <si>
    <t>B_03 20151212 Nguyễn Văn Hải
Thẻ nhớ cần phải tương thích với drone, tránh trường hợp đang  truyền tải dữ liệu về thì bị mất kết nối gây ra mất dữ liệu,  hậu quả sẽ rất nghiêm trọng</t>
  </si>
  <si>
    <t>B_04 20164052 Đoàn Văn Tiến
tốc độ của thẻ SD cũng phải càng cao càng tốt , bởi nếu trong khi ghi dữ liệu , RAM ghi không kịp , SD ghi không kịp thì sẽ xảy ra lỗi hoặc mất dữ liệu</t>
  </si>
  <si>
    <t>B_05 20152005 Trần Quang  Khải
Do yêu cầu về mặt lưu trữ, nên drone có thể nâng cấp khả năng lưu trữ của mình bằng việc thiết kế có nhiều khe cắm thẻ nhớ, đảm bảo dễ nâng cấp</t>
  </si>
  <si>
    <t>B_06 20154485 Nguyễn Hữu Tùng
- Hệ thống máy chủ cần định lượng được khối lượng thông tin sẽ lưu trữ để xây dựng phù hợp. Ngoài ra có thể sử dụng các công cụ đám mây để lưu trữ.</t>
  </si>
  <si>
    <t>B_07 20151359 Phạm Minh  Hiếu                                                                         
 Tốc độ đọc ghi dữ liệu cần có tốc độ tối thiểu thông thường( khoảng 400MB/s)</t>
  </si>
  <si>
    <t>B_08 20153805 Nguyễn Văn Tín
Tốc độ đọc ghi dữ liệu cũng cần phải đảm bảo sao cho có thể thực hiện việc đọc ghi nhanh, tránh để đầy ổ đĩa dẫn đến tình trạng ứng dụng không hoạt động được</t>
  </si>
  <si>
    <t>B_09 20151338 Nguyễn Minh  Hiếu
Ứng dụng cần thiết kế phù hợp với tốc độ đọc ghi của bộ nhớ dài hạn, không gây gián đoạn trong quá trình làm việc, đem lại sự thoải mái</t>
  </si>
  <si>
    <t>B_10 20179757 Đỗ Tuấn Tú
Cần có thông báo bộ nhớ đầy để người 
sắp xếp lại dữ liệu hoặc xóa các dữ liệu
không cần thiết khỏi bộ nhớ hoặc có thể
thay bộ nhớ khác cho hệ thống.</t>
  </si>
  <si>
    <t>B_11 20153359 Thân Văn Thái
Phải có cơ chế thông báo khi dung lượng bộ nhớ không đủ để lưu trữ dữ liệu video của drone</t>
  </si>
  <si>
    <t>B_12 20152976 Nguyễn Xuân  Quang
Yêu cầu 3: Bộ nhớ dài hạn
Cài đặt cơ sở dữ liệu hợp lý theo các chuẩn , tránh dư thừa dữ liệu gây lãng phí bộ nhớ , khó quản lý , khó nâng cấp , back up</t>
  </si>
  <si>
    <t>B_13 20153455 Phạm Thị Thảo
-Tối ưu hóa cơ sở dữ liệu để tăng thời gian truy xuất một thông tin cần thiết</t>
  </si>
  <si>
    <t>B_14 20151647 Bùi Văn Huy 
Cần thông báo cho người dùng biết dung lượng
đã dùng và dung lượng còn trống để người sử 
dụng có thể kiểm soát được bộ nhớ của mình</t>
  </si>
  <si>
    <t>B_15 20154470 Hong Sok Heang
Tốc độ đọc ghi dữ liệu cần có tốc độ tối thiều thông thường (khoảng 400MB/s)</t>
  </si>
  <si>
    <t xml:space="preserve">B_16 20150539 Trần Hùng Cường
- các thẻ nhớ phải tương thích với các 
drone tránh trường hợp lắp thẻ nhớ
mà các drone không nhận, không hoạt
đông. 
</t>
  </si>
  <si>
    <t>B_17 20152938 Dương Đình Quang
- Các thẻ nhớ của từng drone phải có dung lượng tối 
thiểu 32GB do phải lưu trữ dữu liệu quay (hình ảnh, 
video chất lượng cao)  trong cả 1 ngày.</t>
  </si>
  <si>
    <t>B_18 20150424 Đào Huy Chương
Hệ thồng phải cho backup thông tin dữ liệu phòng trường hợp phần 
cứng hỏng, gây mất mát dữ liệu và gián đoạn sử dụng</t>
  </si>
  <si>
    <t>B_19 20151546 Nguyễn Văn Hoàng
Nên sử dụng những thiết bị có bộ nhớ
 lớn( VD. trên 256GB) để có thể lưu trữ
 được nhiêu dữ liệu khi sử dụng ứng 
dụng cũng như để giảm thời gian mở
 ứng dụng trên máy</t>
  </si>
  <si>
    <t>B_20 20150836 Lương Quốc Đạt
Có thông báo nâng cấp bộ nhớ
dài hạn nếu bộ nhớ không đủ sử
dụng.</t>
  </si>
  <si>
    <t xml:space="preserve">B_21 20154136 Phạm Văn Tuấn
Đảm bảo tốc độ đọc ghi dữ liệu, tối ưu hóa để có 
tốc độ tốt nhất
</t>
  </si>
  <si>
    <t>B_22_20150393 Biện Thành Chung
Thẻ nhớ của mỗi drone cần được kiểm định trước khi đưa vào trong mỗi con drone. Cụ thể
- Thẻ nhớ sẽ được kiểm tra xem có thể dùng tiếp được hay không trước mỗi lần bay.
- Thẻ nhớ có tuổi thọ lớn cao vì thẻ nhớ sau mỗi ngày sẽ được format lại toàn bộ.</t>
  </si>
  <si>
    <t xml:space="preserve">B_23 20151447 Vũ Đức Hiệp
Lưu trữ dữ liệu cần lưu rõ thông tin về thời gian, kích thước để hệ thống dễ dàng kiểm soát và quản lý
</t>
  </si>
  <si>
    <t>B_24 20141382 Nguyễn Ngọc Hải
Cần thông báo cho người dùng biết dung lượng
đã dùng và dung lượng còn trống để người sử 
dụng có thể kiểm soát được bộ nhớ của mình</t>
  </si>
  <si>
    <t>B_01 20151707 Tạ Quốc Huy
Yêu cầu: Thẻ nhớ của drone
- Trong quá trình bay thì drone sẽ lưu lại các video, hình ảnh vào thẻ nhớ. Vì vậy nên dung lượng thẻ nhớ sẽ phải khá cao (tối thiểu: 64GB).</t>
  </si>
  <si>
    <t>B_02 20153950 Trần Quốc Trọng
- Những thông tin cần thiết phải được lưu vào bộ nhớ dài hạn, phục vụ cho quá trình quản lý rừng sau này.
- Mỗi loại thông tin sẽ được lưu một loại bộ nhớ dài hạn riêng tùy thuộc vào loại thông tin, số dung lượng cần lưu trữ và số lần đọc ghi bộ nhớ.</t>
  </si>
  <si>
    <t>B_03 20151212 Nguyễn Văn Hải
Dữ liệu của thẻ nhớ cần phải được đảm bảo tính bảo mật kể cả khi bị mất kết nối, tránh trường hợp ăn cắp dữ liệu thông tin của người khác để chuộc lợi cho bản thân. Đồng thời cũng cần có bản sao để có thể dự phòng một số trường hợp bất trắc</t>
  </si>
  <si>
    <t>B_04 20164052 Đoàn Văn Tiến
yêu cầu thẻ nhớ phải tương thích với drone để đạt năng suất cao nhất , tránh trường hợp lắp thẻ nhớ vào không hoạt động , kiểm tra trước khi làm việc</t>
  </si>
  <si>
    <t>B_05 20152005 Trần Quang  Khải
Cần sử dụng loại thẻ nhớ phù hợp với khe cắm của drone, tương thích được với drone, tránh trường hợp thẻ nhớ mất kết nối giữa chừng.</t>
  </si>
  <si>
    <t>B_06 20154485 Nguyễn Hữu Tùng
- Hệ thống máy chủ cũng cần có dữ liệu sao lưu (backup) trong trường hợp bị mất dữ liệu do hỏng hóc, bị tấn công, ...</t>
  </si>
  <si>
    <t>B_07 20151359 Phạm Minh  Hiếu                                                                                               Sự kết nối giữa drone và thẻ nhớ cần được đảm bảo trong xuyên suốt quá trình bay, tránh trường hợp dữ liệu lưu trữ giữa chừng do bị gián đoạn kết nối và drone cần được thiết kế khe cắm sao cho phù hợp với những loại thẻ nhớ thông dụng</t>
  </si>
  <si>
    <t>B_08 20153805 Nguyễn Văn Tín
Đảm bảo dữ liệu cần phải nguyên vẹn trong suốt quá trình bay, ngay cả khi drone gặp phải sự cố thì cũng cần lưu dữ liệu lại, hoặc có cơ chế truyền được dữ liệu về bộ nhớ dài hạn ở trung tâm</t>
  </si>
  <si>
    <t>B_09 20151338 Nguyễn Minh  Hiếu
Cần có cơ chế sao lưu dữ liệu khi có yêu cầu, hoặc sắp tràn bộ nhớ, nhờ đó dữ liệu được bảo toàn nguyên vẹn, không bị mất mát</t>
  </si>
  <si>
    <t>B_10 20179757 Đỗ Tuấn Tú
Đảm bảo dữ liệu của thẻ nhớ trên drone
nguyên vẹn khi xảy ra sự cố như drone 
va chạm vào cây cối hay các trường 
hợp rủi ro khác.</t>
  </si>
  <si>
    <t>B_11 20153359 Thân Văn Thái
Dung lượng của bộ nhớ dài hạn của hệ thống tổng phải đủ để lưu trữ dữ liệu của 500 drone trong vòng 1 tuần</t>
  </si>
  <si>
    <t>B_12 20152976 Nguyễn Xuân  Quang
Bộ nhớ dài hạn trên thiết bị cần lưu lại lịch sử sử dụng ứng dụng của người dùng trong 1 tuần gần nhất , và luôn phải cập nhật lịch sử , các sự kiện quan trọng lên server của hệ thống.</t>
  </si>
  <si>
    <t>B_13 20153455 Phạm Thị Thảo
Cần sử dụng loại thẻ nhớ phù hợp với drone,tương thích với drone,tránh trường hợp khi lắp đặt thẻ nhớ lại không sử dụng được</t>
  </si>
  <si>
    <t>B_14 20151647 Bùi Văn Huy 
Xóa các dữ liệu không cần thiết định kì để đảm 
bảo bộ nhớ không quá hạn mà ứng dụng vẫn 
hoạt động tốt</t>
  </si>
  <si>
    <t xml:space="preserve">B_15 20154470 Hong Sok Heang
-Hệ thống máy chủ cũng cần có dữ liệu sao lưu trong trường hợp bị mất dữ liệu do hỏng hóc, bị tấn công,....
</t>
  </si>
  <si>
    <t>B_16 20150539 Trần Hùng Cường
- Vị trí cắm thẻ nhớ phải hợp lý, dễ dàng
thay thế (lắp đặt) nhưng phải đảm bảo
thẻ nhớ không bị rơi, lỏng ra trong quá
trình bay và ghi dữ liệu của các drone
 - Đảm bảo thẻ nhớ an toàn khi xảy ra 
sự cố va đập tronh khi các drone bay</t>
  </si>
  <si>
    <t xml:space="preserve">B_17 20152938 Dương Đình Quang
- Dữ liệu cần có chế độ sao lưu định kỳ sang 
thiết bị ổ cứng khác, tránh việc hỏng hóc bất ngờ 
không lấy lại được dữ liệu </t>
  </si>
  <si>
    <t>B_18 20150424 Đào Huy Chương
Với người dùng là kiểm lâm, cần xác định được dòng smartphone 
tiềm năng, hay sử dụng (vd android 5 trở lên...) để support đồ họa 
tương ứng, không gây hỏng, giật...</t>
  </si>
  <si>
    <t>B_19 20151546 Nguyễn Văn Hoàng
- Dữ liệu khi lưu trữ tại bộ nhớ dài hạn
 nếu bị hư hỏng rất khó lấy lại nên cần
 1 bộ nhớ phụ như USB hoặc 1 bộ nhớ 
khác sao lưu lại dữ liệu tránh trường 
hợp hư hỏng bộ nhớ</t>
  </si>
  <si>
    <t>B_20 20150836 Lương Quốc Đạt
Thường xuyên cập nhật dữ liệu của 
các thiết bị lên cloud.</t>
  </si>
  <si>
    <t>B_21 20154136 Phạm Văn Tuấn
Drone có thiết kế khe cắm thẻ nhớ  phù hợp để đảm 
bảo việc kết nối  với drone, lưu trữ cũng như  tháo,
 lắp dữ liệu thu được</t>
  </si>
  <si>
    <t>B_22_20150393 Biện Thành Chung
Đối với hệ thống máy tính trung tâm, khi để lưu trữ nên dùng nhiều ổ cứng HDD với dung lượng cao, 
lưu trữ có tổ chức, đảm bảo dễ tìm lại về sau.</t>
  </si>
  <si>
    <t xml:space="preserve">B_23 20151447 Vũ Đức Hiệp
Thường kiểm tra và xóa các dữ liệu không cần thiết sử dụng để bộ nhớ được giải phóng
</t>
  </si>
  <si>
    <t xml:space="preserve">B_24 20141382 Nguyễn Ngọc Hải
- Các thẻ nhớ phải tương thích với các 
drone tránh trường hợp lắp thẻ nhớ
mà các drone không nhận, không hoạt
đông. 
</t>
  </si>
  <si>
    <t>B_01 20151707 Tạ Quốc Huy
Yêu cầu: Thẻ nhớ của drone
- Ứng dụng cần có chức năng kiểm tra dung lượng còn lại của thẻ nhớ trên các drones, đảm bảo toàn bộ thẻ nhớ phải có đủ dung lượng trước khi tiến hành bay giám sát rừng.</t>
  </si>
  <si>
    <t>B_02 20153950 Trần Quốc Trọng
- Cần phải chia bộ nhớ dài hạn cho những người nhất định quản lý.
- Những người này phải được kiểm duyệt nghiêm ngặt nhất.
- Mỗi người sẽ chịu trách nhiệm bảo quản và hậu quả cho hành vi của mình.</t>
  </si>
  <si>
    <t>B_03 20153552 Trần Văn  Thắng                                                                                  
Sử dụng bộ nhớ phải tính toán tỉ mỉ cho việc lưu trữ dự liệu sau này để tránh phát tán bộ nhứo</t>
  </si>
  <si>
    <t xml:space="preserve">B_04 20164052 Đoàn Văn Tiến
không chỉ dùng để ghi dữ liệu video, thẻ SD còn dùng để đọc dữ liệu nữa , đó là những dữ liệu mặc định của hệ thống được lưu trong mỗi chiếc thẻ SD </t>
  </si>
  <si>
    <t>B_05 20152005 Trần Quang  Khải
Đối với hệ thống máy tính trung tâm, khi để lưu trữ nên dùng nhiều ổ cứng HDD với dung lượng cao, lưu trữ có tổ chức, đảm bảo dễ tìm lại về sau.</t>
  </si>
  <si>
    <t>B_06 20154485 Nguyễn Hữu Tùng
Tính toán kĩ lưỡng việc thiết kế, sử dụng và lưu trữ dữ liệu vì có thể sau này sẽ phát sinh rất nhiều vấn đề liên quan tới lưu trữ ra bộ nhớ</t>
  </si>
  <si>
    <t>B_07 20151359 Phạm Minh  Hiếu                                                                          
 Hệ thống nên được tối ưu truy cập đến bộ nhớ dài hạn để nhắm đảm bảo sự trao đổi dữ liệu không làm ảnh hưởng tới quá trình làm việc của hệ thống tránh gây ra những lỗi làm khó chịu người sử dụng</t>
  </si>
  <si>
    <t>B_08 20153805 Nguyễn Văn Tín
Sử dụng các loại ổ cứng có chất lượng tốt, đảm bảo việc sử dụng  lâu dài, ngoài ra vẫn có thể vận hành tốt 
trong các điều kiện không thuận lợi như ẩm mốc, hay nhiệt độ máy quá cao, tản nhiệt kém..</t>
  </si>
  <si>
    <t>B_09 20151338 Nguyễn Minh  Hiếu
Sử dụng các thiết bị có thể sử dụng các loại bộ nhớ dài hạn, chất lượng tốt, đảm bảo cho việc sử dụng lâu dài, tránh phải thay, bảo dưỡng nhiều gây tốn kém chi phí</t>
  </si>
  <si>
    <t>B_10 20179757 Đỗ Tuấn Tú
Sử dụng các loại ổ cứng
có chất lượng tốt, đảm bảo việc sử dụng 
lâu dài, ngoài ra vẫn có thể vận hành tốt 
trong các điều kiện không thuận lợi như 
ẩm mốc, hay nhiệt độ máy quá cao, tản
 nhiệt kém..</t>
  </si>
  <si>
    <t>B_11 20153359 Thân Văn Thái
Xây dựng hệ quản trị cơ sở dữ liệu cho hệ thống tổng phải đảm bảo giảm thiểu mất mát thông tin tối đa và có các phương án backup, khôi phục dữ liệu khi xảy ra sự cố</t>
  </si>
  <si>
    <t xml:space="preserve">B_12 20152976 Nguyễn Xuân  Quang
Cần thông báo cho người dùng khi bộ nhớ sắp đầy để người dùng thiết bị sắp xếp hợp lý lại, xóa bớt dữ liệu hoặc chương trình đi , ngoài ra cần thông báo cấu hình tối thiểu của thiết bị trước khi cài đặt ứng dụng </t>
  </si>
  <si>
    <t>B_13 20153455 Phạm Thị Thảo
-Tính toán kỹ lưỡng việc thiết kế sử dụng và lưu trữ dữ liệu phòng trường hợp sau này còn sử dụng sẽ phát sinh rất nhiều việc liên quan đến lưu trữ bộ nhớ</t>
  </si>
  <si>
    <t>B_14 20151647 Bùi Văn Huy 
Quá trình lưu trữ dữ liệu cần được lưu lại thành
lịch sử làm việc để người dùng kiểm soát được
lượng dữ liệu cần lưu trữ thay đổi theo thời gian 
từ đó kiểm soát được quá trình lưu trữ</t>
  </si>
  <si>
    <t>B_15 20154470 Hong Sok Heang
- Tính toán kỹ lưỡng việc thiết kế, sử dụng và lưu trữ dữ liệu vì có thể sau này sẽ phát sinh rất nhiều vấn đề liên quan tới lưu trữ ra bộ nhớ.</t>
  </si>
  <si>
    <t>B_16 20150539 Trần Hùng Cường
- việc cài đặt cơ sở dữ liệu phải hợp lý
tránh dư thừa dữ liệu gây tốn bộ nhớ, 
gây khó khăn khi quản lý
- Bộn nhớ cần được dọn rác thường 
xuyên</t>
  </si>
  <si>
    <t>B_17 20152938 Dương Đình Quang
- Bộ nhớ của DRONE cần thiết kế có kích thước tối đa 1 inch 
để khi ghép với thiết bị khác không ảnh hưởng tới không
gian mạch</t>
  </si>
  <si>
    <t>B_18 20150424 Đào Huy Chương
Do các hoạt động dựa trên thời gian thực nên hệ thống phải được 
cập nhật liên tục và đồng bộ giữa các máy cá nhân khác nhau</t>
  </si>
  <si>
    <t>B_19 20151546 Nguyễn Văn Hoàng
-Nên sử dụng bộ nhớ dài hạn là ổ cứng
 SSD để khởi động ứng dụng nhanh
 hơn cũng như có độ bền cao hơn 
nhằm giảm khả năng hư hỏng làm mất
 dữ liệu, nhằm tăng hiệu quả công việc</t>
  </si>
  <si>
    <t>B_20 20150836 Lương Quốc Đạt
Sau một thời gian nên lọc dữ liệu
cũ không cần thiết để tiết kiệm bộ 
nhớ.</t>
  </si>
  <si>
    <t xml:space="preserve">B_21 20154136 Phạm Văn Tuấn
Cần tối ưu hệ thống, đảm bảo việc  truy cập đến 
bộ nhớ dài hạn  không ảnh hưởng tới thiết bị
</t>
  </si>
  <si>
    <t>B_22_20150393 Biện Thành Chung
Cần thông báo cho người dùng khi bộ nhớ sắp đầy để người dùng thiết bị sắp xếp hợp lý lại, 
để có phương pháp thay thế ổ cứng mới và backup lại dữ liệu cần thiết
ngoài ra cần thông báo cấu hình tối thiểu của thiết bị trước khi cài đặt ứng dụng</t>
  </si>
  <si>
    <t>B_23 20151447 Vũ Đức Hiệp
Thống báo cho người dùng biết khi bộ nhớ sắp đầy để người dùng có giải pháp xử lý</t>
  </si>
  <si>
    <t xml:space="preserve">B_24 20141382 Nguyễn Ngọc Hải
không chỉ dùng để ghi dữ liệu video, thẻ SD còn dùng để đọc dữ liệu nữa , đó là những dữ liệu mặc định của hệ thống được lưu trong mỗi chiếc thẻ SD </t>
  </si>
  <si>
    <t>B_01 20151707 Tạ Quốc Huy
Yêu cầu: Thẻ nhớ của drone
- Dù ứng dụng có chức năng kiểm tra dung lượng còn lại của thẻ nhớ trên các drones trước khi thả thì trong quá trình bay vẫn phải tính tới trường hợp thẻ nhớ đầy giữa chừng. Khi đó thì cần phải gửi thông báo về hệ thống để kịp thời xử lý (ví dụ như điều khiển drone quay về để thay thẻ nhớ).</t>
  </si>
  <si>
    <t>B_02 20153950 Trần Quốc Trọng
- Bộ nhớ dài hạn phải được kiểm tra chất lượng đầu vào, mua của các hãng đáng tin cậy.
- Thường xuyên kiểm tra và bảo trì, tránh mất mát dữ liệu.</t>
  </si>
  <si>
    <t>B_03 20153552 Trần Văn  Thắng                                                                                  
Tối đa bộ nhớ sử dụng các ổ cứng chất lượng tốt, đảm bảo  việc sử dụng có vận hành tốt khi tản nhiệt</t>
  </si>
  <si>
    <t>B_04 20164052 Đoàn Văn Tiến
khi đọc dữ liệu từ thẻ SD , dữ liệu đi theo chu trình ngược lại , từ SD sang RAM ( chờ tại RAM ) đợi xử lý , vậy nên nếu tốc độ đọc dữ liệu của thẻ SD cũng chậm thì ko đảm bảo được tốc độ thực hiện tác vụ của phần mềm</t>
  </si>
  <si>
    <t>B_05 20152005 Trần Quang  Khải
Với công việc nhận tín hiệu stream trực tiếp từ drone, nên sử dụng loại ổ cứng có tốc độ đọc ghi nhanh như ổ SSD với tốc độ xử lí cao.</t>
  </si>
  <si>
    <t>B_06 20154485 Nguyễn Hữu Tùng
Sử dụng các loại ổ cứng HDD hoặc SSD có chất lượng tốt, đảm bảo việc sử dụng lâu dài, ngoài ra vẫn có thể vận hành tốt trong các điều kiện không thuận lợi như ẩm mốc, hay nhiệt độ máy quá cao, tản nhiệt kém...</t>
  </si>
  <si>
    <t>B_07 20151359 Phạm Minh  Hiếu                                                                    
 Đối với hệ thống của trung tâm xử lý thông tin, khi lưu trữ nên dùng nhiều ổ cứng có dung lượng cao  để có thể lưu trữ và tốc độ xử lý nhanh</t>
  </si>
  <si>
    <t>B_08 20153805 Nguyễn Văn Tín
Bộ nhớ dài hạn trên drone cần phải được kiểm tra thường xuyên tránh việc bộ nhớ đã hỏng mà vẫn để cho thiết bị chạy ứng dụng, sẽ dẫn đến lỗi gây cho drone gặp sự cố ngoài ý muốn</t>
  </si>
  <si>
    <t xml:space="preserve">B_09 20151338 Nguyễn Minh  Hiếu
Cần có cơ chế tự động sao lưu dữ liệu lên server nếu có sự cố đột ngột xảy ra mà người dùng hay ứng dụng không thể xử lý kịp thời </t>
  </si>
  <si>
    <t>B_10 20179757 Đỗ Tuấn Tú
Thẻ nhớ trên drone cần có tốc độ ghi 
tốt, nhanh để có thể ghi lại được những
dữ liệu chụp hoặc video khi hoạt động(
không cần có tốc độ ghi quá nhanh vì 
sẽ có thể không đọc kịp).</t>
  </si>
  <si>
    <t>B_11 20153359 Thân Văn Thái
Sau mỗi tuần, khi dung lượng bộ nhớ dài hạn của hệ thống tổng xuống dưới mức có thể hoạt động, cần phải có cơ chế cho phép người quản trị xoá bỏ các video không cần thiết</t>
  </si>
  <si>
    <t>B_12 20152976 Nguyễn Xuân  Quang
Tốc độ đọc ghi của bộ nhớ dài hạn không phải là điều quan trọng nhưng vẫn phải phù hợp để truy xuất dữ liệu và khởi động ứng dụng nhanh , nên tốc độ ít nhất phải là 300mb/s .</t>
  </si>
  <si>
    <t>B_13 20153455 Phạm Thị Thảo
-Đối với hệ thống của trung tâm xử lý thông tin khi lưu trữ cần sử dụng bộ nhớ có dung lượng lớn,có thể lưu trữ nhiều bản ghi để có thể lưu trữ và xử lý một cách nhanh chóng</t>
  </si>
  <si>
    <t>B_14 20151647 Bùi Văn Huy 
Thiết bị lưu trữ dữ liệu dài hạn cần là loại tốt
đảm bảo chống chịu được các yếu tố vật lý như
năng mưa, bào mòn ...</t>
  </si>
  <si>
    <t>B_15 20154470 Hong Sok Heang
- Sử dụng các loại ổ cứng HDD hoặc SSD có chất lượng tốt, đảm bảo việc sử dụng lâu dài, ngoài ra vẫn hành tốt trong các dữ liệu trong các điều kiện không thuận lợi ẩm mốc hay nhiệt độ máy quá cao và tản nhiệt kém....</t>
  </si>
  <si>
    <t>B_16 20150539 Trần Hùng Cường
- Cần thông báo cho người dùng khi bộ
 nhớ sắp đầy để người dùng có thể 
điềm chỉnh dữ liệu trong thẻ nhớ, xóa 
dữ liệu dư thừa, thay thế thẻ nhớ khác</t>
  </si>
  <si>
    <t xml:space="preserve">B_17 20152938 Dương Đình Quang
- Cần có cơ chế thông báo khi bộ nhớ sắp đầy
để điều chỉnh (sửa, xoá dữ liệu dư thừa, thay bộ 
nhớ) để có thể lưu trữ dữ liệu. </t>
  </si>
  <si>
    <t>B_18 20150424 Đào Huy Chương
Xác nhận rõ ràng các thông tin lưu tạm trên mỗi máy cá nhân sao 
cho phù hợp với dung lượng bộ nhớ, vừa đủ và không chưa các 
thông tin không cần thiết đối với đối tường người dùng nào đó</t>
  </si>
  <si>
    <t>B_19 20151546 Nguyễn Văn Hoàng
-Nên chọn những ổ cứng có tốc độ 
quay càng nhanh do chúng thực hiện
 việc đọc ghi dữ liệu nhanh hơn làm 
tăng hiệu suất công việc</t>
  </si>
  <si>
    <t>B_20 20150836 Lương Quốc Đạt
Sử dụng các phần mềm chống
phân mảnh bộ nhớ.</t>
  </si>
  <si>
    <t xml:space="preserve">B_21 20154136 Phạm Văn Tuấn
Trung tâm xử lý dữ liệu phải sử dụng   nhiều ổ cứng 
có dung lượng lớn để có thể lưu trữ, xử lý 
thông tin với tốc độ cao
</t>
  </si>
  <si>
    <t>B_22_20150393 Biện Thành Chung
Việc những tác vụ sử dụng hàng ngày như việc cài đặt và chạy hệ thống 100% ổ cứng sử dụng phải là SSD còn việc lưu trữ 
video sau mỗi ngày quay từ thẻ nhớ thì luôn là HDD.</t>
  </si>
  <si>
    <t>B_23 20151447 Vũ Đức Hiệp
Yêu cầu bảo mật cao tránh dữ liệu bị xâm phạm khi không có yêu cầu</t>
  </si>
  <si>
    <t>B_24 20141382 Nguyễn Ngọc Hải                                                          
+ Đối với hệ thống của trung tâm xử lý thông tin, khi lưu trữ nên dùng nhiều ổ cứng có dung lượng cao  để có thể lưu trữ và tốc độ xử lý nhanh</t>
  </si>
  <si>
    <t>B_01 20151707 Tạ Quốc Huy
Yêu cầu: Thẻ nhớ của drone
- Để có thể tự do hơn trong việc lưu trữ thì có thể cung cấp cho drone khả năng có thể cắm nhiều thẻ nhớ, có thể dễ dàng tự động thay thế thẻ nhớ khác ngay tại chỗ nếu thẻ nhớ kia đầy. Hoặc để phòng khi 1 thẻ nhớ của drone gặp trục trặc thì sẽ có thể chuyển sang lưu trữ tại (các) thẻ nhớ còn lại.</t>
  </si>
  <si>
    <t>B_02 20153950 Trần Quốc Trọng
- Bộ nhớ dài hạn cần phải bền với thời tiết, do quá trình điều khiển drone không thể tránh khỏi va chạm trong quá trình bay.</t>
  </si>
  <si>
    <t>B_03 20153552 Trần Văn  Thắng                                                                                  
Bảo dưỡng các bộ phận thường xuyên tránh dỉ xét ảnh hưởng đến tuổi thọ của thiết bị</t>
  </si>
  <si>
    <t>B_04 20164052 Đoàn Văn Tiến
ví dụ như : sau khi người dùng lưu lại một vị trí nào đó bất thường trên màn hình ,dữ liệu đã được ghi lại trong thẻ SD rồi , giờ muốn hiển thị tọa độ đó thì phải đọc dữ liệu , mà đọc ko kịp hoặc đọc không được thì không thể hoàn thành tác vụ -&gt; người dùng không ưng ý</t>
  </si>
  <si>
    <t>B_05 20152005 Trần Quang  Khải
Tuy bộ nhớ dài hạn có tuổi thọ khá cao, nhưng vẫn cần đảm bảo kiểm tra tuổi thọ bộ nhớ thường xuyên, từ đó có giải pháp sao lưu back up kịp thời.</t>
  </si>
  <si>
    <t>B_06 20154485 Nguyễn Hữu Tùng
- Chi phí đầu tư, sử dụng bộ nhớ phải đặt trong kinh phí dự liệu cho hệ thống. Nếu sử dụng bộ nhớ quá đắt tiền và hiện đại, một số tính năng không cần thiết sẽ làm kinh phí dự án tăng lên đáng kể vì sử dụng rất nhiều thiết bị cho hệ thống.</t>
  </si>
  <si>
    <t>B_07 20151359 Phạm Minh  Hiếu                                                                                      Khi thiết kế drone nên quan tâm tới số lượng thông tin có thể lớn hơn so với dự định nên 1 khe cắm thẻ nhớ là chưa đủ cần thiết kế nhiều hơn một khe cắm để người sử dụng có thể nâng cấp khả năng lưu trữ của drone cho những công việc sau này</t>
  </si>
  <si>
    <t>B_08 20153805 Nguyễn Văn TínBộ nhớ dài hạn cần phải chạy ứng dụng dọn rác thường xuyên để tránh việc dữ liệu không dùng được lưu trữ quá lâu trong bộ nhớ</t>
  </si>
  <si>
    <t>B_09 20151338 Nguyễn Minh  Hiếu
Cần dọn rác thường xuyên cho bộ nhớ để tránh tốn tài nguyên, đồng thời không lưu trữ quá lâu dữ liệu cũ gây tốn tài nguyên</t>
  </si>
  <si>
    <t>B_10 20179757 Đỗ Tuấn Tú
Cần dọn rác thường xuyên cho bộ nhớ 
để tránh trường hợp đầy mà người dùng
kịp xử lý và có thể gây thiếu sót dữ liệu
mà drone ghi lại.</t>
  </si>
  <si>
    <t>B_11 20153359 Thân Văn Thái
Ứng dụng phải có các cơ chế thao tác dữ liệu, truy nhập với bộ nhớ dài hạn làm sao để đảm bảo thời gian thực hiện tác vụ là nhỏ nhất có thể</t>
  </si>
  <si>
    <t>B_12 20152976 Nguyễn Xuân  Quang
Khi người dùng không cần dùng ứng dụng nữa có thể gỡ đi để đỡ tốn bộ nhớ , khi gỡ tất cả dữ liệu mà ứng dụng lưu lại trong thiết bị đều phải bị gỡ , không để lại rác trong máy người dùng.</t>
  </si>
  <si>
    <t>B_13 20153455 Phạm Thị Thảo
-Bộ nhớ dài hạn cần phải bền với thời tiết,do khi sử dụng drone khó ránh khỏi được sự va đập với xung quanh</t>
  </si>
  <si>
    <t>B_14 20151647 Bùi Văn Huy 
Cài đặt cơ sở dữ liệu hợp lý tránh gây dư thừa
dữ liệu, khó nâng cấp, bảo dưỡng
và ảnh hưởng đến việc giải phóng dữ liệu</t>
  </si>
  <si>
    <t>B_15 20154470 Hong Sok Heang
- Chi phí đầu tư và sử dụng bộ nhớ phải đặt trong kinh phí dữ liệu cho hệ thống, nếu sử dụng bộ nhớ quá đặt tiền và hiện đại, một số tính năng không cần thiết sẽ làm kinh phí dự án tăng lên.</t>
  </si>
  <si>
    <t>B_16 20150539 Trần Hùng Cường
- Thẻ nhớ cần có chất lượng tốt, đảm 
bảo khi vân hành liên tục không bị hỏng
 và chịu được ảnh hưởng của thời tiết
, khí hậu thất thường ở Việt Nam</t>
  </si>
  <si>
    <t>B_17 20152938 Dương Đình Quang
- Bộ nhớ của hệ thống cần được dọn rác thường xuyên,
thẻ nhớ của DRONE cần được reset sau mỗi lần quay,
tránh việc không lưu được dữ liệu</t>
  </si>
  <si>
    <t xml:space="preserve">B_18 20150424 Đào Huy Chương
Trong hệ thống máy chủ, chỉ lưu trữ thông tin cần thiết cần truy 
cập lại (tùy yêu cầu từ phía người dùng), không lưu các thông tin khác  </t>
  </si>
  <si>
    <t>B_19 20151546 Nguyễn Văn Hoàng
-Chọn những bộ nhớ có thể chịu được
 điều kiện khác nghiệt của môi trường 
như việc sử dụng ứng dụng thường 
diễn ra ở dùng núi nắng nóng, nhiệt 
độ cáo</t>
  </si>
  <si>
    <t>B_20 20150836 Lương Quốc Đạt
Cần có các cơ chế bảo vệ khi thay
lắp hoặc di chuyển ổ cứng.</t>
  </si>
  <si>
    <t>B_21 20154136 Phạm Văn Tuấn
Thiết kế drone có nhiều khe cắm thẻ nhớ, đảm bảo 
cho việc lưu trữ dữ liệu lớn cũng như nâng cấp 
drone theo các phiên bản</t>
  </si>
  <si>
    <t>B_22_20150393 Biện Thành Chung
Dung lượng của mỗi ổ SSD để chạy hệ điều hành cũng như phần mềm có dung lượng nhỏ nhất là 500kg còn đối với mỗi ổ HDD dùng để lưu trữ 
thông tin thì nhỏ nhất là 5 TB</t>
  </si>
  <si>
    <t xml:space="preserve">B_23 20151447 Vũ Đức Hiệp
Sử dụng bộ nhớ dài hạn loại tốt có khả năng chịu đựng trong các thời tiết nắng mưa thông thường
</t>
  </si>
  <si>
    <t>B_24 20141382 Nguyễn Ngọc Hải
-Chọn những bộ nhớ có thể chịu được
 điều kiện khác nghiệt của môi trường 
như việc sử dụng ứng dụng thường 
diễn ra ở dùng núi nắng nóng, nhiệt 
độ cáo</t>
  </si>
  <si>
    <t>B_01 20151707 Tạ Quốc Huy
Yêu cầu: Thẻ nhớ của drone
- Sau mỗi quá trình bay xong, vì dữ liệu của các thẻ nhớ sẽ được lưu lại trong thiết bị lưu trữ dài hạn của hệ thống tổng nên có thể xóa đi luôn sau đó.</t>
  </si>
  <si>
    <t>B_02 20153950 Trần Quốc Trọng
- Thẻ nhớ của drone phải chọn loại thẻ nhớ bền, cho phép đọc ghi nhiều lần vì thẻ nhớ của drone sẽ phải đọc ghi nhiều lần trong quá trình quay.
- Thông tin thẻ nhớ phải được lưu lại và thẻ nhớ phải do trung tâm quản lý cung cấp (không được tự ý mua thẻ nhớ và nắp vào drone)</t>
  </si>
  <si>
    <t>B_03 20153552 Trần Văn  Thắng                                                                                  
Đầu tư vào sử dụng bộ nhớ cần phải quan tâm đến chi phí dữ liệu của hệ thống, sử dụng các tính năng khác sẽ làm tăng kinh phí của dự án</t>
  </si>
  <si>
    <t>B_04 20164052 Đoàn Văn Tiến
thẻ SD thường có kích       thước nhỏ , vậy nên sẽ không làm tăng trọng lượng của drone lên khi lắp thêm thẻ SD vào , không ảnh         hưởng tốc độ bay</t>
  </si>
  <si>
    <t>B_05 20152005 Trần Quang  Khải
Đảm bảo sư phân chia rõ ràng hợp lý giữa chức năng lưu trữ với chức năng xử lí thông tin của hệ thống. Tránh sự xung đột chênh lệch về tốc độ giữa hai khu vực bộ nhớ dài hạn.</t>
  </si>
  <si>
    <t>B_06 20154485 Nguyễn Hữu Tùng
Có các biện pháp quản lý và khai thác dữ liệu 1 cách hợp lý, tránh việc bộ nhớ dài hạn như ổ cứng HDD bị phân mảnh dữ liệu, có thể dẫn đến khả năng không bảo toàn dữ liệu</t>
  </si>
  <si>
    <t>B_07 20151359 Phạm Minh  Hiếu                                                                      
 Khi drone gặp những sự cố bất ngờ như va chạm hỏng hóc thì độ bền của thẻ nhớ cũng đáng được quan tâm để tránh trường hợp mất dữ liệu bay của ngày hôm đó</t>
  </si>
  <si>
    <t>B_08 20153805 Nguyễn Văn Tín
Có cơ chế nhắc nhở người dùng dọn rác nếu chả may chức năng dọn rác tự động chưa được kích hoạt mà rác đã nhiều lên, khiên cho việc chạy ứng dụng khó khăn hoặ chậm chạp</t>
  </si>
  <si>
    <t xml:space="preserve">B_09 20151338 Nguyễn Minh  Hiếu
Vì các dữ liệu lưu trong bộ nhớ dài hạn được cập nhật về hệ thống nên sau khi sao chép xong có thể xóa đi để tránh lãng phí tài nguyên </t>
  </si>
  <si>
    <t>B_10 20179757 Đỗ Tuấn Tú
Bộ nhớ dài hạn cần là loại tốt chịu được
ảnh hưởng từ tự nhiên như nắng, mưa,
vỏ ngoài phải có bộ phận tản nhiệt để 
tránh hỏng hóc.</t>
  </si>
  <si>
    <t>B_11 20153359 Thân Văn Thái
Ứng dụng phải thiết kế làm sao cho phép có thể copy dữ liệu video từ nhiều thẻ nhớ cùng lúc bằng các kỹ thuật lập trình đa luồng, xử lý song song</t>
  </si>
  <si>
    <t>B_12 20152976 Nguyễn Xuân  Quang
Thiết bị nhỏ và thuận tiện mang theo khi thả drone , ngoài ra nên chịu được nắng , khí hậu oi bức ở việt nam , thiết bị có vỏ ngoài chịu được , tản được nhiệt mới giữ được bộ nhớ dài hạn lâu hư hỏng , dùng ổn định</t>
  </si>
  <si>
    <t>B_13 20153455 Phạm Thị Thảo
- khi drone có thẻ nhớ không may gặp sự cố trong quá trình sử dụng thì cần chuyển sang nên tự động chuyển sang lưu trữ tại một thẻ nhớ khác,tránh gây gián đoạn trong việc quan sát</t>
  </si>
  <si>
    <t>B_14 20151647 Bùi Văn Huy 
Để tránh các sự cố mất dữ liệu thì bộ nhớ phải 
đảm bảo các yêu cầu an toàn và bảo mật 
đồng thời cần được bảo quản cẩn trọng</t>
  </si>
  <si>
    <t>B_15 20154470 Hong Sok Heang
- Có các biện pháp quản lý và khai thác dữ liệu một cách hợp lý, tránh việc bộ nhớ dài hạn như ổ cứng HDD bị phaaan mành dữ liệu có thể dẫn đến khả năng không bảo toàn dữ liệu.</t>
  </si>
  <si>
    <t>B_16 20150539 Trần Hùng Cường
- Để tránh sự cố xảy ra thi dữ liệu trong
 các bộ nhớ dài hạn phải được lưu trữ 
dự phòng ở các bộ nhớ khác
-các bộ nhớ của hệ thông cần đặt 
trong môi trường thoáng mát và được 
quản lý một cách hợp lý</t>
  </si>
  <si>
    <t>B_17 20152938 Dương Đình Quang
- Thẻ nhớ của DRONE cần thiết kế đảm bảo khó
hỏng hóc, chống nước do drone phải hoạt động
liên tục trong rừng không thể tránh mưa bão</t>
  </si>
  <si>
    <t>B_18 20150424 Đào Huy Chương
-Tốc độ truy xuất từ bộ nhớ dài hạn phải nhanh, độ trễ thấp tránh 
gây ra hiện tượng treo máy do chờ đọc ghi dữ liệu
-Tốc độ phản hổi nhanh, dưới 0.5s</t>
  </si>
  <si>
    <t>B_19 20151546 Nguyễn Văn Hoàng
- Kiểm tra phân mảnh thường xuyên
 với ổ HDD, ổ SSD thì không được 
dùng những phần mềm chống phân 
mảnh bộ nhớ</t>
  </si>
  <si>
    <t>B_20 20150836 Lương Quốc Đạt
Thiết kế cơ sở dữ liệu một cách 
hợp lí để tối ưu hóa không gian lưu
trữ và tăng tốc độ xử lí.</t>
  </si>
  <si>
    <t>B_21 20154136 Phạm Văn Tuấn
Sử dụng thẻ nhớ có độ bền cao, tránh trường hợp 
drone có thẻ nhớ kém chất lượng, ảnh hưởng tới 
việc lưu trữ thông tin</t>
  </si>
  <si>
    <t>B_22_20150393 Biện Thành Chung
Ngoài việc lưu trữ những video thì hệ thống luôn có những trang lưu trữ đám mây như google drive. Sau khi lưu trữ dữ liệu ở một bản vật lý thì 
nên backup dữ liệu lên trên những trang lưu trữ đám mây để tối ưu việc lưu trữ</t>
  </si>
  <si>
    <t xml:space="preserve">B_23 20151447 Vũ Đức Hiệp
Sử dụng thẻ nhớ có độ bền cao nhằm cho các trường hợp drone bị va đập trong quá trình bay
</t>
  </si>
  <si>
    <t>B_24 20141382 Nguyễn Ngọc Hải
- Kiểm tra phân mảnh thường xuyên
 với ổ HDD, ổ SSD thì không được 
dùng những phần mềm chống phân 
mảnh bộ nhớ</t>
  </si>
  <si>
    <t>B_01 20151707 Tạ Quốc Huy
Yêu cầu: Bộ nhớ của hệ thống tổng
- Nếu như theo yêu cầu ở trên, mỗi drone có thẻ nhớ ~64GB thì khi trả về hệ thống tổng thì bộ nhớ dài hạn của hệ thống phải lên tới khoảng 32TB (nếu không áp dụng các kỹ thuật xử lý bộ nhớ và mới chỉ tính 1 lần lưu trữ).</t>
  </si>
  <si>
    <t>B_02 20153950 Trần Quốc Trọng
- Trong quá trình quay của drone, hình ảnh và video sẽ được lưu tạm vào Ram.
- Sau đó sẽ được chuyển dần vào thẻ nhớ.
- Do tốc độ đọc ghi của thẻ nhớ không thể theo kịp tốc độ quay của drone.</t>
  </si>
  <si>
    <t>B_03 20153552 Trần Văn  Thắng                                                                                  
                              Có biện pháp quản lý bộ nhớ hợp lý tránh bị tràn hoăc khả năng bảo toàn dữ liệu không trọn vẹn</t>
  </si>
  <si>
    <t>B_04 20164052 Đoàn Văn Tiến
vì một lý do nào đó mà dung lượng của thẻ SD bị đầy , không thể lưu trữ dữ liệu được nữa thì cần phải hiện thông báo cho người dùng được biết để xử lý : gọi drone về , thay thẻ nhớ</t>
  </si>
  <si>
    <t>B_05 20152005 Trần Quang  Khải
Đảm bảo bộ nhớ dài hạn của hệ thống cần được bảo quản, bảo vệ đúng cách tránh sự va đâp mạnh, các yếu tố môi trường gây hỏng hóc.</t>
  </si>
  <si>
    <t>B_06 20154485 Nguyễn Hữu Tùng
- Cần có ổ cứng dự phòng để sao lưu dữ liệu nhằm đề phòng trong trường hợp ổ cứng đang dùng bị hỏng không lấy lại được dữ liệu.</t>
  </si>
  <si>
    <t>B_07 20151359 Phạm Minh  Hiếu                                                                    
 Thường xuyên kiểm tra hiệu suất và tuổi thọ của thẻ nhớ để có những biện pháp xử lý kịp thời tránh để tình trạng mất dữ liệu hay khả năng lưu trữ kém hiệu quả</t>
  </si>
  <si>
    <t>B_08 20153805 Nguyễn Văn Tín
Đối với hệ thống khi lữu trữ dự liệu nên dùng nhiều ổ cứng để lưu, nếu có thể hãy dùng SSD để lữu trữ để tăng tốc độ đọc ghi và tăng tốc độ chạy cho chương trình</t>
  </si>
  <si>
    <t>B_09 20151338 Nguyễn Minh  Hiếu
Cũng cần có kế hoạch để bảo trì, bảo dưỡng bộ nhớ để tránh xảy ra các sự cố đáng tiếc, gây hậu quả lớn mà có thể kiểm soát từ sớm</t>
  </si>
  <si>
    <t>B_10 20179757 Đỗ Tuấn Tú
Đối với hệ thống máy tính trung tâm, 
khi để lưu trữ nên dùng nhiều ổ cứng 
HDD với dung lượng cao, lưu trữ có 
tổ chức, đảm bảo dễ tìm lại về sau.</t>
  </si>
  <si>
    <t>B_11 20153359 Thân Văn Thái
Dữ liệu ghi lại trên bộ nhớ dài hạn phải được quản lý rõ ràng theo thư mục, tên thư mục chỉ rõ ngày tháng, các dữ liệu video đến từ drone phải được đánh tên theo ngày tháng và số hiệu của drone tương ứng</t>
  </si>
  <si>
    <t xml:space="preserve">B_12 20152976 Nguyễn Xuân  Quang
thẻ nhớ ở drone phải là loại thích hợp truyền dữ liệu cao, quay phim ở chuẩn Full HD. Có thể dùng thẻ SD SanDisk 32gb </t>
  </si>
  <si>
    <t>B_13 20153455 Phạm Thị Thảo
-Bộ nhớ cần đặt trong môi trường thoáng mát,sạch sẽ,thường xuyên được kiểm tra,bảo trì tránh việc hỏng hóc</t>
  </si>
  <si>
    <t>B_15 20154470 Hong Sok Heang
- Cần có ổ cứng dự phòng để sao lưu dữ liệu nhằm để phòng trong trường hợp ổ cứng đâng dùng bị hỏng không lấy được dữ liệu.</t>
  </si>
  <si>
    <t>B_16 20150539 Trần Hùng Cường
- Bộ nhớ dài hạn của hệ thống quản lý
nên dùng ổ cứng HDD có tốc độ đọc 
ghi cao và dung lượng tối thiểu 1TB, 
đảm bảo bộ nhớ có thể lưu trữ dữ liệu 
từ 500 drone gửi về (không bị mất mát 
dữ liệu khi không dủ bộ nhớ)</t>
  </si>
  <si>
    <t>B_17 20152938 Dương Đình Quang
- Hệ thống bộ nhớ máy chủ cần có cơ chế làm mát
liên  tục do quá trình đọc ghi diễn ra thường xuyên,
tránh việc hệ thống quá tải chỉ vị nhiệt độ cao ảnh
 hưởng tới hệ thống</t>
  </si>
  <si>
    <t>B_18 20150424 Đào Huy Chương
-Đối với thiết bị di động, cầm tay, bộ nhớ phải có kích thước nhỏ 
nhẹ, không chứa các bộ phận di chuyển như ổ cứng HDD do có 
khả năng hỏng hóc do xóc
-Yêu cầu ổ cứng phải là ổ cứng thể rắn</t>
  </si>
  <si>
    <t>B_19 20151546 Nguyễn Văn Hoàng
-Bộ nhớ cần được đặt trong môi trườn
g sạch sẽ, thoáng mát, ít côn trùng 
nhằm hạn chế việc hư hỏng bộ nhớ</t>
  </si>
  <si>
    <t xml:space="preserve">B_21 20154136 Phạm Văn Tuấn
Thường xuyên kiểm tra hiệu suất và tuổi thọ của  
thẻ nhé để đảm bảo việc lưu trữ thông tin
</t>
  </si>
  <si>
    <t>B_22_20150393 Biện Thành Chung
Việc lưu trữ và bảo quản những ổ cứng HDD cần được chú ý vì ảnh hưởng của thời tiết có thể dẫn đến hỏng hóc dẫn đến việc mất mát dữ liệu.</t>
  </si>
  <si>
    <t xml:space="preserve">B_23 20151447 Vũ Đức Hiệp
Hiển thị tình trạng hiện tại cảu bộ nhớ (dung lượng đã dùng bao nhiêu, dung lượng còn trống bao nhiêu) để người dùng nắm bắt tình hình và đưa ra xử lý khi cần thiết
</t>
  </si>
  <si>
    <t>B_01 20151707 Tạ Quốc Huy
Yêu cầu: Bộ nhớ của hệ thống tổng
- Dù thiết bị lưu trữ dài hạn thường có tuổi thọ cao (nhưng hiện giờ mới chỉ được vài năm), vẫn cần phải có các biện pháp kiểm tra bộ nhớ thường xuyên để có thể kịp thời sao lưu, thay thế, sửa chữa.</t>
  </si>
  <si>
    <t>B_02 20153950 Trần Quốc Trọng
- Dung lượng Ram của thiết bị phải đủ lớn để đủ lưu trữ hình ảnh, video chờ quá trình ghi dữ liệu vào thẻ nhớ.
- Tốc độ đọc ghi của thẻ nhớ phải càng nhanh càng tốt giúp giảm bớt gánh nặng cho Ram.</t>
  </si>
  <si>
    <t>B_03 20153552 Trần Văn  Thắng                                                                                  
Có ổ cứng dự phòng trong trường hợp hỏng hóc để lấy dữ liệu kịp thời</t>
  </si>
  <si>
    <t xml:space="preserve">B_04 20164052 Đoàn Văn Tiến
khi drone xảy ra va chạm , hỏng hóc , độ bền của thẻ SD sẽ đảm bảo dữ liệu  của ngày hôm đó còn được giữ lại hay không </t>
  </si>
  <si>
    <t>B_05 20152005 Trần Quang  Khải
Khi drone có thẻ nhớ không may gặp sự cố giữa chừng, nên có cơ chế tự động chuyển sang lưu trữ tại thẻ nhớ khác, tránh gây ngắt quãng quá trình giám sát</t>
  </si>
  <si>
    <t>B_06 20154485 Nguyễn Hữu Tùng
Cần thông báo cho người dùng khi bộ nhớ sắp đầy để người dùng thiết bị sắp xếp hợp lý lại, xóa bớt dữ liệu hoặc chương trình đi, ngoài ra cần thông báo cấu hình tối thiểu của thiết bị trước khi cài đặt ứng dụng</t>
  </si>
  <si>
    <t>B_07 20151359 Phạm Minh  Hiếu                                    
 Khi người sử dụng không cần sử dụng ứng dụng nữa muốn gỡ bỏ cài đặt chương trình cho đỡ tốn bộ nhớ thì khi gỡ tất cả các dữ liệu mà ứng dụng lưu lại trong thiết bị đều phải được gỡ tránh tình trạng để lại rác trong bộ nhớ của thiết bị</t>
  </si>
  <si>
    <t>B_08 20153805 Nguyễn Văn Tín
Các thẻ nhớ cần tương thích với thiết bị, tránh việc không tương thích sẽ không thể lưu trữ được dữ  liệu do thiết bị trả về, từ đó dẫn tới việc  bị mất mát dữ liệu</t>
  </si>
  <si>
    <t>B_09 20151338 Nguyễn Minh  Hiếu
Nên sử dụng các ổ SSD để tăng tốc độ đọc ghi, đảm bảo việc dữ liệu nhận trực tiếp từ các drone có thể diễn ra suôn sẻ, không gián đoạn</t>
  </si>
  <si>
    <t>B_10 20179757 Đỗ Tuấn Tú
Các thẻ nhớ trên drone phải thực sự 
tương thích với drone đó để tránh 
trường hợp mất mát dữ liệu khi đọc ghi
và lưu trữ.Cần có cảnh báo thẻ nhớ 
không phù hợp cho người dùng.</t>
  </si>
  <si>
    <t>B_12 20152976 Nguyễn Xuân  Quang
Để tránh sự cố thì bộ nhớ dài hạn của hệ thống cần đặt trong môi trường thông thoáng , có nhiệt độ thấp , ít tiếp xúc với ánh sáng , luôn có người trông coi.</t>
  </si>
  <si>
    <t>B_13 20153455 Phạm Thị Thảo
-Dữ liệu trong bộ nhớ cần ghi rõ thời gian để thuận lợi cho việc tìm kiếm và quản lý được dữ liệu</t>
  </si>
  <si>
    <t>B_15 20154470 Hong Sok Heang
- Cần có thông báo cho người dùng khi bộ nhớ sắp đẩy để người dùng thiết bị sắp xếp hợp lý lại, xóa bớt dữ liệu hoặc chương trình đi, ngoài ra cần thông bảo cấu hình tối thiếu của thiết bị trước khi cài đặt ứng dụng.</t>
  </si>
  <si>
    <t xml:space="preserve">B_16 20150539 Trần Hùng Cường
- Dữ liệu lưu trong bộ nhớ phải ghi rõ
ngày giờ lưu trữ, nhận được từ drone 
nào vì dữ liệu hệ thống lưu trữ rất lờn 
và thuận lượi cho việc tìm kiếm, quản
 lý dữ liệu </t>
  </si>
  <si>
    <t>B_17 20152938 Dương Đình Quang
- Tích hợp công cụ kiểm tra, kiểm soát ổ cứng vào
hệ thống để có thể theo dõi tình trạng ổ cứng. Khi
thấy có ổ cứng gặp vấn đề thì có thông báo xử lý 
kịp thời</t>
  </si>
  <si>
    <t>B_18 20150424 Đào Huy Chương
-Dung lượng bộ nhớ dài hạn phải đủ chỗ chứa các thông tin của 
ứng dụng mà không gây ra hiện tượng đầy bộ nhớ
-Dung lượng yêu cầu tối thiểu là 100MB</t>
  </si>
  <si>
    <t>B_19 20151546 Nguyễn Văn Hoàng
-Ứng dụng nên thiết  kế dữ liệu 1 cách
 hợp lí nhằm tránh việc dư thừa dữ liệu
 không cần thiết, đồng thời giảm việc 
lưu trữ dữ liệu trên bộ nhớ</t>
  </si>
  <si>
    <t xml:space="preserve">B_21 20154136 Phạm Văn Tuấn
Lập kế hoạch,  tính toán việc sử dụng và lưu trữ bộ 
nhớ dài hạn đảm bảo tiết kiệm về chi phí
</t>
  </si>
  <si>
    <t>B_22_20150393 Biện Thành Chung
Vì mỗi ngày sẽ cần phải kiểm tra dữ liệu trùng giữa HDD và thẻ nhớ lấy ra từ drone nên việc tuổi thọ của HDD sẽ không được như dự đoán của 
nhà sản xuất (thường tuổi thọ của HDD là 8 năm) nên 4 năm cần thay ổ cứng HDD (sao lưu lại dữ liệu sang một ổ HDD mới).
Đối với SSD tuổi thị trung bình bằng 1/4 HDD nên cần 1 năm thay một lần.</t>
  </si>
  <si>
    <t xml:space="preserve">B_23 20151447 Vũ Đức Hiệp
Kiểm tra, bảo trì thiết bị định kỳ để đảm bảo chất lượng tốt khi sử dụng
</t>
  </si>
  <si>
    <t>B_24 20141382 Nguyễn Ngọc Hải
-Dữ liệu trong bộ nhớ cần ghi rõ thời gian để thuận lợi cho việc tìm kiếm và quản lý được dữ liệu</t>
  </si>
  <si>
    <t xml:space="preserve">B_01 20151707 Tạ Quốc Huy
Yêu cầu: Bộ nhớ của hệ thống tổng
- Cần có giải pháp backup dữ liệu trên hệ thống tổng phòng trường hợp bị mất dữ liệu do gặp sự cố. </t>
  </si>
  <si>
    <t>B_02 20153950 Trần Quốc Trọng
- Khi dung lượng thẻ nhớ đầy thì hệ thống phải có thông báo để kiểm lâm biết để điều khiển drone về và thay thẻ nhớ.
- Khi thẻ nhớ đầy thì quá trình đọc ghi dữ liệu sẽ dừng lại, mọi hình ảnh, video trước đó sẽ được lưu vào trong thẻ nhớ.</t>
  </si>
  <si>
    <t>B_03 20153552 Trần Văn  Thắng                                                                                      Khi bộ nhớ gặp vấn đề cần phải sắp xếp dữ liệu hoặc chương trình sang bộ nhớ khác để bảo vệ tối đa ccấu hình</t>
  </si>
  <si>
    <t>B_06 20154485 Nguyễn Hữu Tùng
Đối với các thiết bị di động, cầm tay, bộ nhớ phải có kích thước nhỏ, nhẹ, không chứa các bộ phận di chuyển như ổ cứng HDD do có khả năng hỏng hóc do xóc
Yêu cầu ổ cứng phải là ổ cứng thể rắn</t>
  </si>
  <si>
    <t>B_09 20151338 Nguyễn Minh  Hiếu
Để tiết kiệm chi phí về mặt kinh tế, cần lập kế hoạch, tính toán việc sử dụng và lưu trữ bộ nhớ dài hạn để tránh lãng phí không cần thiết</t>
  </si>
  <si>
    <t>B_12 20152976 Nguyễn Xuân  Quang</t>
  </si>
  <si>
    <t>B_13 20153455 Phạm Thị Thảo</t>
  </si>
  <si>
    <t>B_15 20154470 Hong Sok Heang
- Đối với các thiết bị di động, cầm tay, bộ nhớ phải có kích thước nhỏ, nhẹ, không chứa các bộ phân di chuyển ổ cứng HDD do có khả năng hỏng hóc do xóc và yêu cầu ổ cứng phải là ổ cứng thể rắn.</t>
  </si>
  <si>
    <t>B_19 20151546 Nguyễn Văn Hoàng
-Bộ nhớ cần được sao lưu định kì
 và kiểm tra, bảo trì thưởng xuyên 
để tránh trường hợp hư hỏng bất 
ngờ dẫn đến việc mất dữ liệu và 
gián đoạn việc lưu trữ dữ liệu</t>
  </si>
  <si>
    <t xml:space="preserve">B_21 20154136 Phạm Văn Tuấn
Cho phép gỡ bỏ cài đặt chương trình cho đỡ tốn
 bộ nhớ và chú ý không để lại rác trong quá trình 
tháo cài đặt
</t>
  </si>
  <si>
    <t>B_01 20151707 Tạ Quốc Huy
Yêu cầu: Bộ nhớ của hệ thống tổng
- Vì ứng dụng hỗ trợ cả khả năng xem hình ảnh trực tiếp được truyền về từ các drones, hệ thống tổng nên sử dụng loại thiết bị lưu trữ dài hạn có tốc độ nhanh như SSD.</t>
  </si>
  <si>
    <t>B_02 20153950 Trần Quốc Trọng
- Hệ thống cần phải có bộ nhớ dài để lưu những báo cáo thông kê theo tháng, quý hay năm.
- Những bộ nhớ dài này nên là các ổ cứng có dung lượng lớn, ổn định, ít xảy ra lỗi.
- Số lần đọc ghi của bộ nhớ này cũng không quá lớn (chỉ đọc ghi dữ liệu khi thực sự cần thiết).</t>
  </si>
  <si>
    <t>B_03 20153552 Trần Văn  Thắng                                                                                  
Thiết bị di động cầ có kích thước và trọng lượng phù hợp để không có cảm giác khó khăn khi thao tác</t>
  </si>
  <si>
    <t>B_06 20154485 Nguyễn Hữu Tùng
Xác định rõ các thông tin lưu tạm trên mỗi máy cá nhân sao cho phù hợp với dung lượng bộ nhớ, vừa đủ và không chứa các thông tin không cần thiết đối với đối tượng người dùng đó</t>
  </si>
  <si>
    <t>B_09 20151338 Nguyễn Minh  Hiếu
Đảm bảo sử dụng các thiết bị đảm bảo chất lượng, lập kế hoạch dự phòng nếu có những biến cố không mong muốn, tránh gián đoạn gây mất mát thông tin</t>
  </si>
  <si>
    <t>B_15 20154470 Hong Sok Heang
- Xác định rõ các thông tin lưu tạm trên mỗi máy cá nhân sao cho phù hợp với dung lượng bộ nhớ, vừa đủ và không chứa các thông tin không cần thiết đối với đối tượng người dùng đó.</t>
  </si>
  <si>
    <t>B_19 20151546 Nguyễn Văn Hoàng
Sử dụng hệ thống làm mát ổ cứng
 cũng như bộ nhớ để việc lưu trữ được
 diễn ra trơn tru và tốc độ ổn định</t>
  </si>
  <si>
    <t>B_21 20154136 Phạm Văn Tuấn
Luôn đảm bảo chất lượng của thiết bị và có phương 
án dự phòng trong trường hợp thiết bị bị hỏng 
hóc, trục trặc</t>
  </si>
  <si>
    <t>Bộ nhớ đệm</t>
  </si>
  <si>
    <t xml:space="preserve">B_01 20150078 Mai Gia Bảo Anh
Bộ nhớ đệm của CPU được gọi là Cache, nó đóng vai trò như là một nơi lưu trữ tạm thời những lệnh mà CPU cần xử lý . Những lệnh này sẽ xếp hàng với nhau chờ được xử lý. Vì vậy, bộ nhớ đệm càng lớn thì sẽ chứa được nhiều lệnh hơn nhờ đó giúp rút ngắn thời gian chờ và tăng hiệu suất làm việc của CPU </t>
  </si>
  <si>
    <t>B_02 20150495 Lê Việt Cường
Một cache (phát âm là CASH) là một nơi để lưu trữ một cái gì đó tạm thời trong một môi trường máy tính (computing environment).
Trong máy tính, dữ liệu hoạt động thường được cache (lưu trữ) để rút ngắn thời gian truy cập dữ liệu, giảm độ trễ và cải thiện đầu vào (input)/ đầu ra (output), viết tắt là (I/ O). Bởi vì hầu hết tất cả các workload của ứng dụng phụ thuộc vào các hoạt động I/ O, caching được sử dụng để cải thiện hiệu suất ứng dụng.</t>
  </si>
  <si>
    <t xml:space="preserve">B_03 20151212 Nguyễn Văn Hải Bộ nhớ lưu trữ tạm thời các giá trị dữ liệu hay được sử dụng, có thể giúp hệ thống truy xuất nhanh dữ liệu để không làm tốn thời gian chờ. Sử dụng bộ nhớ đệm cần phải hiểu rõ các vấn đề đó và các cách truy xuất dữ liệu
</t>
  </si>
  <si>
    <t xml:space="preserve">B_06 20154484 Nguyễn Văn Đạt
Bộ nhớ lưu trữ tạm thời dữ liệu hay được sử dụng, bộ nhớ hỗ trợ truy suất dữ liệu tạm thời giúp hệ thống chạy nhanh ko mất thời gian chờ </t>
  </si>
  <si>
    <t xml:space="preserve">B_07 20151359 Phạm Minh  Hiếu                                                     
 Dữ liệu và câu lệnh của ứng dụng
 Dung lượng của cache
              </t>
  </si>
  <si>
    <t>B_08 20153805 Nguyễn Văn Tín
Bộ nhớ đệm của CPU được gọi là Cache, nó đóng vai trò như là một nơi lưu trữ tạm thời những lệnh mà CPU 
cần xử lý (Lệnh này bao gồm tất cả các thao tác mà bạn thường hay sử dụng trên máy tính, từ việc soạn thảo văn 
bản đơn giản đến game nặng). Những lệnh này sẽ xếp hàng với nhau chờ được xử lý. Vì vậy, bộ nhớ đệm càng lớn thì sẽ chứa được nhiều lệnh hơn 
nhờ đó giúp rút ngắn thời gian chờ và tăng hiệu suất làm việc của CPU .</t>
  </si>
  <si>
    <t>B_09 20151338 Nguyễn Minh  Hiếu
Bộ nhớ dđệm được gọi là Cache, đóng vai trò là nơi lưu trữ
tạm thời lệnh để xử lý. Nhờ có bộ nhớ đệm và hiệu suất làm việc
tăng cao và nhanh hơn</t>
  </si>
  <si>
    <t>B_10 20179757 Đỗ Tuấn Tú
Bộ nhớ đệm của CPU được gọi là 
Cache, nó đóng vai trò như là một nơi 
lưu trữ tạm thời những lệnh mà CPU 
cần xử lý (Lệnh này bao gồm tất cả các 
thao tác mà bạn thường hay sử dụng 
trên máy tính, từ việc soạn thảo văn 
bản đơn giản đến game nặng). Những 
lệnh này sẽ xếp hàng với nhau chờ 
được xử lý. Vì vậy, bộ nhớ đệm càng 
lớn thì sẽ chứa được nhiều lệnh hơn 
nhờ đó giúp rút ngắn thời gian chờ và 
tăng hiệu suất làm việc của CPU .</t>
  </si>
  <si>
    <t>B_11 20153359 Thân Văn Thái
Bộ nhớ đệm được sử dụng trong máy tính chính là bộ nhớ cache, có vai trò lưu trữ thông tin tam thời trong phiên làm việc của máy tính. Là bộ nhớ có tốc độ đọc ghi nhanh nhưng dung lượng nhỏ, và là thành phần cần cho sự hoạt động của máy tính</t>
  </si>
  <si>
    <t xml:space="preserve">B_12 20152976 Nguyễn Xuân  Quang
Bộ nhớ đệm đóng vai trò như là một nơi lưu trữ tạm thời những lệnh mà CPU cần xử lý (Lệnh này bao gồm tất cả các thao tác mà bạn thường hay sử dụng trên máy tính, từ việc soạn thảo văn bản đơn giản đến game nặng). Những lệnh này sẽ xếp hàng với nhau chờ được xử lý. Vì vậy, bộ nhớ đệm càng lớn thì sẽ chứa được nhiều lệnh hơn nhờ đó giúp rút ngắn thời gian chờ và tăng hiệu suất làm việc của CPU. Các yêu cầu của bộ nhớ đệm là: dung lượng, tốc độ đọc ghi. </t>
  </si>
  <si>
    <t>B_13 20153455 Phạm Thị Thảo
-Bộ nhớ đệm được gọi là Cache đóng vai trò như là nơi lưu trữ các lệnh cần xử lý của CPU
-Những lệnh này được sắp xếp chờ được xử lý vì vậy bộ nhớ càng lớn,càng sử lý được nhiều,rút ngắn thời gian chờ đợi và hiệu quả năng suất tăng cao</t>
  </si>
  <si>
    <t>B_14 20151647 Bùi Văn Huy 
Bộ nhớ đệm của CPU được gọi là Cache, 
nó đóng vai trò như là một nơi lưu trữ tạm thời 
những lệnh mà CPU cần xử lý (Lệnh này bao 
gồm tất cả các thao tác mà bạn thường hay sử 
dụng trên máy tính, từ việc soạn thảo văn bản 
đơn giản đến game nặng). Những lệnh này sẽ
xếp hàng với nhau chờ được xử lý. Vì vậy,
bộ nhớđệm càng lớn thì sẽ chứa được nhiều 
lệnh hơn nhờ đó giúp rút ngắn thời gian chờ 
và tăng hiệu suất làm việc của CPU</t>
  </si>
  <si>
    <t>B_15 20154470 Hong Sok Heang
Bộ nhớ lưu trữ tạm thời dữ liệu hay được sử dụng, bộ nhớ hỗ trợ truy suất dữ liệu tạm thời giúp hệ thống chạy nhanh không mất thời gian chờ.</t>
  </si>
  <si>
    <t>B_16 20150539 Trần Hùng Cường
-Bộ nhớ cache là nơi lưu trữ tạm thời 
các file dữ liệu nhất định trên một thiết
 bị. Mục đích của bộ nhớ cache là để 
tăng tốc, giúp thiết bị hoạt động “mượt”
 hơn và để giảm số lượng dữ liệu được
 xử lý</t>
  </si>
  <si>
    <t>B_17 20152938 Dương Đình Quang
- Bộ nhớ đệm là nơi lưu trữ các lệnh, dữ liệu tạm
thời hay được sử dụng. Những lệnh này sẽ xếp 
hàng với nhau chờ được xử lý. Vì vậy, bộ nhớ đệm 
càng lớn thì sẽ chứa được nhiều lệnh hơn nhờ đó 
giúp rút ngắn thời gian chờ và tăng hiệu suất làm việc của CPU .</t>
  </si>
  <si>
    <t xml:space="preserve">B_18 20154371 Nguyễn Hữu Vinh      
- Là nơi lưu trữ tạm thời những dữ liệu đã được hoặc thường xuyên
xử lý
- Nó còn định nghĩa một kỹ thuật lưu trữ các dữ liệu dạng tĩnh
(không thay đổi)
                                                                                                                                                               </t>
  </si>
  <si>
    <t>B_19 20151546 Nguyễn Văn Hoàng
Bộ nhớ đệm là nới lưu trữ dữ liệu tạm 
thời được sử dụng thưởng xuyên, bộ 
nhớ hỗ trợ truy xuất dữ liệu tạm thời 
giúp hệ thống hoạt động nhanh và không 
mất thời gian chờ</t>
  </si>
  <si>
    <t>B_20 20150836 Lương Quốc Đạt
Bộ nhớ dđệm là nơi lưu trữ các dữ
liệu, các lệnh tạm thời hay được
sử dụng. Những lệnh này sẽ xếp
hàng với nhau chờ được xử lí.</t>
  </si>
  <si>
    <t xml:space="preserve">B_21 20154136 Phạm Văn Tuấn
- Bộ nhớ đệm  đóng vai trò như là một nơi lưu trữ 
tạm thời  những lệnh mà CPU cần xử lý. 
-  Bộ nhớ đệm càng lớn sẽ giúp rút ngắn 
thời gian  chờ  để xử lý thông tin và tăng hiệu
 suất làm việc của CPU
</t>
  </si>
  <si>
    <t>B_22 20151883 Phùng Văn Hưng
Bộ nhớ đệm của CPU được gọi là Cache, nó đóng vai trò như 
là một nơi lưu trữ tạm thời những lệnh mà CPU cần xử lý 
(Lệnh này bao gồm tất cả các thao tác mà bạn thường hay 
sử dụng trên máy tính, từ việc soạn thảo văn bản đơn giản 
đến game nặng). Những lệnh này sẽ xếp hàng với nhau 
chờ được xử lý. Vì vậy, bộ nhớ đệm càng lớn thì sẽ chứa 
được nhiều lệnh hơn nhờ đó giúp rút ngắn thời gian 
chờ và tăng hiệu suất làm việc của CPU .</t>
  </si>
  <si>
    <t>B_23 20152084 Vũ Văn Kiên
Bộ nhớ đệm (Cache) là nơi lưu trữ tạm thời các lệnh mà CPU xử lý.Việc gọi những lệnh đã được xử lý và còn lưu trong Cache, CPU chỉ việc lấy dữ liệu lưu trong Cache mà không phải vào RAM để lấy qua đó rút ngắn thời gian thực hiện, và tăng hiệu suất làm việc của CPU.</t>
  </si>
  <si>
    <t xml:space="preserve">B_24 20141382 Nguyễn Ngọc Hải
Bộ nhớ đệm của CPU được gọi là Cache, nó đóng vai trò như là một nơi lưu trữ tạm thời những lệnh mà CPU cần xử lý . Những lệnh này sẽ xếp hàng với nhau chờ được xử lý. Vì vậy, bộ nhớ đệm càng lớn thì sẽ chứa được nhiều lệnh hơn nhờ đó giúp rút ngắn thời gian chờ và tăng hiệu suất làm việc của CPU </t>
  </si>
  <si>
    <t>B_01 20150078 Mai Gia Bảo Anh
- Tốc độ truy xuất dữ liệu nhanh, gần bằng tốc độ truyền dữ liệu trong CPU khoảng 10ns.
- Giúp giảm thời gian chờ của CPU trong đọc dữ liệu, góp phần làm tăng tốc độ xử lý.
- Giúp giảm số lần ghi dữ liệu của CPU, mỗi lần ghi dữ liệu của CPU thì sẽ ghi ra vùng đệm, khi đủ kích thước (khoảng 512kb) thì sẽ ghi 1 lần ra ngoài bộ nhớ.</t>
  </si>
  <si>
    <t>B_02 20150495 Lê Việt Cường
- Bộ nhơ đệm giảm thiểu thời gian trung bình trong việc truy cập dữ liệu trong bộ nhớ chính.
- Bộ nhớ đệm nhỏ hơn, nhanh hơn trong việc lưu trữ dữ liệu sao chép từ vùng bộ nhớ chính được sử dụng thường xuyên nhất.</t>
  </si>
  <si>
    <t>B_03 20151212 Nguyễn Văn Hải
lưu trữ, xử lí thông tin nhanh chóng, tăng tốc độ thiết bị máy tính, giảm bớt gánh nặng cho bộ vi xử lí của máy tính. thời gian giảm xuống</t>
  </si>
  <si>
    <t>B_04 20140076 Hoàng Ngọc Anh Giúp lưu    trữ dữ liệu trực     tiếp một cách    nhanh   chóng giúp giảm tại    cho hệ thống     cho vi xử lý máy      tính và thiết    bị liên quan                     .</t>
  </si>
  <si>
    <t>B_05 20150672 Mai Tiến  Dũng
Bộ nhớ đệm(Cache) có khả năng lưu trữ, xử lý thông tin nhanh, tăng tốc máy tính, giúp giảm bớt gánh nặng cho  bộ vi xử lý của máy tính</t>
  </si>
  <si>
    <t>B_06 20150324 Trần Đình  Cẩn
Bộ nhớ đệm hay còn gọi là cache nó có tốc độ xử lý đọc, ghi dữ liệu, làm tăng tốc xử lý thông tin, trao đổi thông tin giữa ram và bộ nhớ ổ cứng của máy tính,</t>
  </si>
  <si>
    <t>B_07 20151359 Phạm Minh  Hiếu                                                                                                   
 Tốc độ truy xuất dữ liệu bởi CPU trên bộ nhớ đệm là rất nhanh, thời gian truy xuất bộ nhớ đệm vào khoảng 10ms 
 Làm rút ngắn thời gian chờ và tăng hiệu suất làm việc của CPU
 Đây là khu vực nhớ được tạo bằng bộ nhớ tĩnh có tốc độ làm việc có tốc độ cao. Dữ liệu thường xuyên truy nhập được truyền từ bộ nhớ chính sang bộ nhớ cache. Nhờ lưu thông tin ở cache CPU sẽ không phải truy xuất dữ liệu từ bộ nhớ chính nơi có tốc dộ xử lý chậm hơn
 Giúp giảm tốc độ chờ của CPU trong đọc ghi dữ liệu, góp phần làm tăng tốc độ xử lý của CPU</t>
  </si>
  <si>
    <t>B_08 20153805 Nguyễn Văn Tín
Bộ nhớ đệm có tốc độ độc ghi rất cao, cao hơn cả bộ nhớ tạm thời, nó sẽ tăng tốc độ xử lý của CPU, có khả năng lưu trữ và xử lý thông tin nhanh</t>
  </si>
  <si>
    <t>B_09 20151338 Nguyễn Minh  Hiếu
Bộ nhớ đệm có tốc độ đọc ghi rất cao, cao hơn so với bộ nhớ ngắn hạn, nó giúp xử lý hiệu quả các lệnh được truyền vào, tăng tốc độ xử lý của CPU</t>
  </si>
  <si>
    <t>B_10 20179757 Đỗ Tuấn Tú
Bộ nhớ đệm có tốc độ đọc ghi cao giúp 
tăng tốc độ xử lí của CPU , khả năng
 sắp xếp hàng đợi tốt và  có khả năng 
lưu trữ, xử lý thông tin nhanh.</t>
  </si>
  <si>
    <t>B_11 20153359 Thân Văn Thái
Bộ nhớ đệm có tốc độ đọc ghi nhanh hơn rất nhiều so với các bộ nhớ ngắn hạn như RAM hay bộ nhớ dài hạn như ổ cứng HDD</t>
  </si>
  <si>
    <t>B_12 20152976 Nguyễn Xuân  Quang
Có tốc độ đọc ghi cao giúp tăng tốc độ xử lí của CPU , khả năng sắp xếp hàng đợi tốt có thể tận dụng bộ nhớ đệm rất hiệu quả.</t>
  </si>
  <si>
    <t>B_13 20153455 Phạm Thị Thảo
- Giúp lưu trữ dữ liệu một cách trực tiếp,xử lý thông tin nhanh,giúp giảm bớt công việc cho bộ vi xử lý cảu máy tính</t>
  </si>
  <si>
    <t>B_14 20151647 Bùi Văn Huy 
Có tốc độ đọc ghi cao giúp tăng tốc độ xử lý dữ
lueeuj, giảm thời gian và bớt công việc cho bộ xử 
lý của máy tính</t>
  </si>
  <si>
    <t>B_15 20154470 Hong Sok Heang
Bộ nhớ đệm hay còn gọi là cache nó có tốc độ xử lý độc, ghi dữ liệu, làm tăng tốc xử lý thông tin và trao đổi thông tin giữa ram và bộ nhớ ổ cứng của máy tính.</t>
  </si>
  <si>
    <t xml:space="preserve">B_16 20150539 Trần Hùng Cường
- Bộ nhớ đệm có tốc độ đọc ghi cao 
giúp, lưu dữ liệu một cách trực tiếp, xử 
lý thông tin nhanh. Giúp tăng tốc độ xử 
lý của máy tính, giảm bớt công việc cho
 bộ vi xử lý của máy tính
</t>
  </si>
  <si>
    <t>B_17 20152938 Dương Đình Quang
- Tốc độ truy xuất dữ liệu nhanh, gần bằng tốc độ 
truyền dữ liệu trong CPU
- Giảm thời gian chờ của CPU trong việc đọc dữ
 liệu giúp tăng tốc độ xử lý
- Giảm bớt công việc cho CPU</t>
  </si>
  <si>
    <t xml:space="preserve">B_18 20154371 Nguyễn Hữu Vinh      
- Bộ nhớ đệm lớn sẽ rút ngắn thời gian chờ thay vì phải truy cập 
trực tiếp vào bộ nhớ chính
- Tăng tốc độ biên dịch của máy
                                                                                                                                                               </t>
  </si>
  <si>
    <t>B_19 20151546 Nguyễn Văn Hoàng
- Bộ nhớ đệm giúp tăng khả năng truy
 xuất  dữ liệu, tìm kiếm nhanh không 
phải truy cập vào bộ nhớ chín
- Tăng hiệu quả sử dụng máy</t>
  </si>
  <si>
    <t>B_20 20150836 Lương Quốc Đạt
+Bộ nhớ đệm càng lớn thì sẽ chứa
được nhiều lệnh hơn giúp rút ngắn
thời gian chờ và tăng hiệu suất 
làm việc của CPU.</t>
  </si>
  <si>
    <t>B_21 20154136 Phạm Văn Tuấn
- Giúp lưu trữ dữ liệu một cách trực tiếp
- Xử lý thông tin nhanh,
- Giảm bớt công việc cho bộ vi xử lý của máy tính</t>
  </si>
  <si>
    <t>B_22 20151883 Phùng Văn Hưng
Tốc độ xử lý dữ liệu nhanh, làm tăng tốc xử lý thông tin
, đọc ghi dữ liệu, giảm thiểu bớt công việc cho CPU
Tăng hiệu suất làm việc của máy tính, với các tác vụ ở lần sử 
dụng thứ 2 sẽ lấy dữ liệu được lưu ở trong bộ nhớ đệm nên tốc 
độ xử lý rất nhanh</t>
  </si>
  <si>
    <t>B_23 20152084 Vũ Văn Kiên
Cache có tốc độ xử lý nhanh hơn rất nhiều so với RAM, việc CPU chỉ cần vào Cache lấy dữ liệu còn lưu trong Cache mà không phải vào RAM sẽ giảm thời gian xử lý, tăng tốc độ làm việc, cải thiện hiệu suất.</t>
  </si>
  <si>
    <t>B_24 20141382 Nguyễn Ngọc Hải
- Tốc độ truy xuất dữ liệu nhanh, gần bằng tốc độ truyền dữ liệu trong CPU khoảng 10ns.
- Giúp giảm thời gian chờ của CPU trong đọc dữ liệu, góp phần làm tăng tốc độ xử lý.
- Giúp giảm số lần ghi dữ liệu của CPU, mỗi lần ghi dữ liệu của CPU thì sẽ ghi ra vùng đệm, khi đủ kích thước (khoảng 512kb) thì sẽ ghi 1 lần ra ngoài bộ nhớ.</t>
  </si>
  <si>
    <t>B_01 20150078 Mai Gia Bảo Anh
- Giá thành của bộ nhớ đệm rất cao nên dung lượng của nó nhỏ, khoảng từ 8 - 64KB (cache L1), 64KB - 8MB ( cache L2), 4MB - 128MB (cache L3). 
- Kích thước một vùng đệm để ghi dữ liệu một lần quá lớn sẽ ảnh hưởng đến việc đọc dữ liệu của luồng khác (đọc phải thông tin cũ, chưa được update do lượng dữ liệu cần ghi chưa đủ kích thước để ghi).
- Kích thước bộ quá đệm quá nhỏ, dễ bị tràn bộ nhớ đệm.</t>
  </si>
  <si>
    <t>B_02 20150495 Lê Việt Cường
- Bộ  nhớ đệm nhỏ dẽ tràn bộ nhớ.
- chuyển đổi chế độ ghi chậm mở-tắt hoặc ngưng cache để chắc chắn rằng dữ liệu đã được ghi lên đĩa trước khi tắt máy, đều này rất quan trọng nếu bạn sử dụng cache để làm chậm trể việc ghi.</t>
  </si>
  <si>
    <t>B_03 20151212 Nguyễn Văn Hải
dung lượng lưu trữ nhỏ, khó có khả năng nâng cấp, mà muốn nâng cấp thì tốn khá nhiều chi phí. Các thiêt bị di động thường không có bộ nhớ đệm</t>
  </si>
  <si>
    <t>B_04 20140076 Hoàng Ngọc Anh dung      lượng nhỏ không thể dùng     để làm      bộ nhớ chính     cũng như thay      thế bộ    nhớ. Không thể thay thế   tốn  thêm chi  hí lắp   đặt,   tăng chi phí vận  hành  và  sửa   chưa thay thế</t>
  </si>
  <si>
    <t>B_05 20150672 Mai Tiến  Dũng
Dung lượng quá nhỏ, gần như không có khả năng thay thế vì thiết bị đắt
-Thiết bị di động thông minh thường không có bộ nhớ đệm</t>
  </si>
  <si>
    <t>B_06 20150324 Trần Đình  Cẩn
khả năng lưu trữ của bộ nhớ đệm thường là rất ít, nếu muốn nâng cấp thì thường mất nhiều chi phí nên trong các máy tính bộ nhớ đệm thường có dung lượng là khá khiêm tốn so với ổ cứng</t>
  </si>
  <si>
    <t>B_07 20151359 Phạm Minh  Hiếu                                                                                         Bộ nhớ đệm có giá thành rất cao do tốc độ truy xuất dữ liệu nhanh mà dung lượng của nó lại thấp nên cần phải cân nhắc về giá cả 
 Bộ nhớ đệm giúp tăng hiệu năng của ứng dụng nhưng việc quá tải bộ nhớ đệm dẫn đến việc phản hồi thông tin sẽ bị lỗi và hiệu năng làm việc sẽ không được năng suất
 Khả năng lưu trữ của bộ nhớ đệm thường rất là ít nhưng  để nâng cấp và mở rộng thì tốn rất nhiều chi phí</t>
  </si>
  <si>
    <t>B_08 20153805 Nguyễn Văn Tín
Bộ nhớ đệm có dung lượng nhỏ hơn nhiều so với hai loại bộ nhớ trên là bộ nhớ ngắn hạn và bộ nhớ dài hạn
Chi phí sữa chữa là rất cao so với hai loại bộ nhớ trên</t>
  </si>
  <si>
    <t>B_09 20151338 Nguyễn Minh  Hiếu
Bộ nhớ đệm có dung lượng nhỏ hơn rất nhiều so với bộ nhớ ngắn hạn và bộ nhớ dài hạn. Chi phí sửa chữa hay nâng cấp là cao hơn rất nhiều so với hai bộ nhớ trên</t>
  </si>
  <si>
    <t>B_10 20179757 Đỗ Tuấn Tú
Bộ nhớ đệm thường có dung lượng rất
nhỏ nên khi đầy sẽ giảm năng suất của 
thiết bị đồng thời chi phí sửa chữa bộ 
nhớ đệm là vô cùng đắt đỏ.</t>
  </si>
  <si>
    <t>B_11 20153359 Thân Văn Thái
Dung lượng của bộ nhớ đệm là rất nhỏ nếu so với bộ nhớ dài hạn hay bộ nhớ ngắn hạn. Giá thành của bộ nhớ đệm cũng đắt hơn rất nhiều so với các loại bộ nhớ khác. Đồng thời, rất khó để thay thế hay nâng cấp bộ nhớ đệm trong máy tính</t>
  </si>
  <si>
    <t>B_12 20152976 Nguyễn Xuân  Quang
Dung lượng của bộ nhớ đệm rất nhỏ , khi bộ nhớ đệm đầy hoặc người dùng không quản lý được bộ nhớ đệm hợp lý gây tràn thì làm giảm hiệu năng của thiết bị đi đáng kể</t>
  </si>
  <si>
    <t>B_13 20153455 Phạm Thị Thảo
-Dung lượng nhỏ không thể dùng để thay thế cho bộ nhớ chính
-Gần như không có khả năng thay thế được vì khá tốn chi phí vận chuyển và lắp đặt</t>
  </si>
  <si>
    <t>B_14 20151647 Bùi Văn Huy 
Dung lượng nhỏ không thể thay thế cho bộ nhớ 
chính, khi bộ nhớ bị tràn đầy thì sẽ bị ảnh hưởng
đáng kể đến hiệu năng</t>
  </si>
  <si>
    <t>B_15 20154470 Hong Sok Heang
Khả năng lưu trữ của bộ nhớ đêm thường là rất ít, nếu muốn nàng cấp thì thường mất nhiều chi phí nên trong các máy tính bộ nhớ đệm thường có dung lương là khá khiêm tốn so với ổ cứng.</t>
  </si>
  <si>
    <t>B_16 20150539 Trần Hùng Cường
- Bộ nhớ đệm có dung lượng nhỏ nên
 không thể dung thay thế cho bộ nhớ 
chính.
-Giá thành rất đắt nên hầu như không
 có khả năng thay thế</t>
  </si>
  <si>
    <t>B_17 20152938 Dương Đình Quang
-Giá thành của bộ nhớ đệm rất cao nên dung 
lượng nhỏ
- Kích thước 1 vùng đệm để ghi dữ liệu 1 lần 
quà lớn sẽ ảnh hưởng tới tiến trình khác
- Kích thước bộ nhớ đệm quá nhỏ, dễ bị tràn
 bộ nhớ đệm.</t>
  </si>
  <si>
    <t xml:space="preserve">B_18 20154371 Nguyễn Hữu Vinh      
- Tuy cải thiện được tốc độ những thứ hay xử lý nhưng vô tình làm chậm quá trình xử lý của những thứ mới
- Do trước khi truy cập vào bộ nhớ chính, máy sẽ phải quét trong bộ nhớ đệm trước
                                                                                                                                                               </t>
  </si>
  <si>
    <t>B_19 20151546 Nguyễn Văn Hoàng
- Bộ nhớ đệm có giá thành cao
-Khi xử lí dữ liệu mới thì không làm 
tăng hiệu suất
- Kích thước bộ nhớ đệm thường rất nhỏ</t>
  </si>
  <si>
    <t>B_20 20150836 Lương Quốc Đạt
+Kích thước nhỏ
+Có thể bị ghi đè
+Giá thành cao nếu muốn có kích
thước lớn.</t>
  </si>
  <si>
    <t>B_21 20154136 Phạm Văn Tuấn
-Dung lượng nhỏ không thể dùng để thay thế cho  
bộ nhớ chính
-Gần như không có khả năng thay thế được vì chi 
phí khá đắt</t>
  </si>
  <si>
    <t>B_22 20151883 Phùng Văn Hưng
Giá thành mỗi thiết bị bộ nhớ đệm là khá cao, 
sẽ khó khăn trong việc thay thế và sửa chữa hàng loạt
Dung lượng của mỗi thiết bị  tương đối nhỏ, 
không lưu được nhiều dữ liệu nên cần phải chắt lọc</t>
  </si>
  <si>
    <t>B_23 20152084 Vũ Văn Kiên
Chi phí để sản xuất Cache khá cao, do đó dung lượng bộ nhớ Cache thường không lớn, nên lượng dữ liệu lưu được hạn chế, không bằng RAM.</t>
  </si>
  <si>
    <t>B_24 20141382 Nguyễn Ngọc Hải
- Giá thành của bộ nhớ đệm rất cao nên dung lượng của nó nhỏ, khoảng từ 8 - 64KB (cache L1), 64KB - 8MB ( cache L2), 4MB - 128MB (cache L3). 
- Kích thước một vùng đệm để ghi dữ liệu một lần quá lớn sẽ ảnh hưởng đến việc đọc dữ liệu của luồng khác (đọc phải thông tin cũ, chưa được update do lượng dữ liệu cần ghi chưa đủ kích thước để ghi).
- Kích thước bộ quá đệm quá nhỏ, dễ bị tràn bộ nhớ đệm.</t>
  </si>
  <si>
    <t>B_01 20150078 Mai Gia Bảo Anh
- Hệ thống cần lưu lại username sau mỗi lần có nhân viên nào đó đăng nhập để sau này nhân viên đó đăng nhập lại chỉ cần đánh password (có thể không cần đánh pasword nếu nhân viên đó tích vào ô "Ghi nhớ mật khẩu"). Điều đó làm tiết kiệm thời gian cho nhân viên, đôi khi còn tránh việc có thể không nhớ được username, password.</t>
  </si>
  <si>
    <t xml:space="preserve">B_02 20150495 Lê Việt Cường
khi người dùng đã truy cập lại trang web đã truy cập trước đó bộ nhớ đệm phải được sử dụng để tăng tốc độ, tối ưu đỡ tốn băng thông.
</t>
  </si>
  <si>
    <t>B_03 20151212 Nguyễn Văn Hải
các thiết bị đều cần phải được sử dụng bộ nhớ đệm để khắc phục tốc độ giảm tắc nghẽn khi truyền dữ liệu,</t>
  </si>
  <si>
    <t xml:space="preserve">B_04 20140076 Hoàng Ngọc Anh mỗi thiết     bị drone, máy tính thiết bị     điều khiển     cần phải    trang bị bộ nhớ     đệm để khắc phục và giảm tải khi bộ nhớ chính bị nghẽn         . </t>
  </si>
  <si>
    <t>B_05 20150672 Mai Tiến  Dũng
Các thiết bị sử dụng trong hệ thống này đều phải có bộ nhớ đệm để đảm bảo khả năng đọc ghi dữ liệu ở mức tốt, giúp cho hệ thống không bị nhiều thời gian chờ</t>
  </si>
  <si>
    <t>B_06 20150324 Trần Đình  Cẩn
Bộ nhớ đệm tuy nhỏ nhưng cần phải đủ dung lượng, đảm bảo được tốc độ xử lý trao đổi thông tin giữa ram và ổ cứng của máy tính,không làm giảm thời gian xử lý của máy tính</t>
  </si>
  <si>
    <t xml:space="preserve">B_07 20151359 Phạm Minh  Hiếu                                                                                    Hệ thống cần có phân luồng tiến trình để giảm áp lực, cường độ hoạt động cho bộ nhớ đệm.
- Khi có quá nhiều tiến trình cùng hoạt động, hệ thống đưa ra thông báo hỏi người dùng có muốn hùy bớt một số tiến trình hay không.
</t>
  </si>
  <si>
    <t>B_08 20153805 Nguyễn Văn Tín
Cần có chế độ dọn rác định kỳ cho bộ nhớ đệm để tránh dữ liệu được xử lý xong mà vẫn chưa được xóa đi dẫn đến đầy bộ nhớ</t>
  </si>
  <si>
    <t>B_09 20151338 Nguyễn Minh  Hiếu
Thường xuyên dọn rác cho bộ nhớ đệm để tiết kiệm tài nguyên, tránh trường hợp để tồn đọng các dữ liệu đã được xử lý gây tốn tài nguyên</t>
  </si>
  <si>
    <t>B_10 20179757 Đỗ Tuấn Tú
Các drone nếu có bộ nhớ đệm cần 
thường xuyên tự động giải phóng để 
tránh trường hợp đầy và làm giảm năng
suất của drone.
Cần giải phóng ít nhất 1 tuần 1 lần.</t>
  </si>
  <si>
    <t>B_11 20153359 Thân Văn Thái
Bộ nhớ đệm của máy tính quản trị hệ thống tổng phải có dung lượng lớn để đảm bảo quá trình hoạt động diễn ra bình thường và mượt mà nhất có thể</t>
  </si>
  <si>
    <t>B_12 20152976 Nguyễn Xuân  Quang
Sử dụng bộ đệm làm truy cập chương trình hoặc dùng các tài nguyên khác rất nhanh , nhưng n lại khiến thiết bị bị đầy bộ nhớ đệm , vậy nên thiết bị cần tự giải phóng bộ nhớ đệm khi người dùng không dùng ứng dụng nào nữa sau 1 tuần.</t>
  </si>
  <si>
    <t xml:space="preserve">
B_13 20153455 Phạm Thị Thảo
-Thường xuyên xóa bộ nhớ đẹm để đảm bảo được an toàn cho những thông tin quan trọng</t>
  </si>
  <si>
    <t>B_14 20151647 Bùi Văn Huy 
Cần quản lý tốt bộ nhớ để để tránh sử dụng lãng 
phí bộ nhớ đệm ảnh hưởng đến hiệu năng</t>
  </si>
  <si>
    <t>B_15 20154470 Hong Sok Heang
- Bộ nhớ đệm truy nhỏ nhưng cần phải đủ dung lượng, đảm bảo được tốc độ xử lý trao đổi thông tin giữa ram và ổ cứng của máy tính và không làm giảm thời gian xử lý của máy tính.</t>
  </si>
  <si>
    <t>B_16 20150539 Trần Hùng Cường
-Bộ nhớ đệm cần được quản lý tôt để
 tránh sử dụng lãng phí bộ nhớ đệm và
 đảm bảo hiệu năng của máy tính</t>
  </si>
  <si>
    <t>B_17 20152938 Dương Đình Quang
- Hệ thống cần có cơ chế thông báo khi gần đầy bộ 
nhớ đệm cho người dùng để kịp thời xử lý hoặc
có thể tự động xoá bộ nhớ đệm không cần thiết</t>
  </si>
  <si>
    <t xml:space="preserve">B_18 20154371 Nguyễn Hữu Vinh      
- Thường xuyên xóa bộ nhớ đệm tránh tình trạng tràn bộ nhớ
vì nếu bộ nhớ đệm quá tải sẽ ảnh hưởn trực tiếp đến hiệu năng của chương trình và làm chậm các quá trình trao đổi khác
- Giải phóng bộ nhớ 1 tuần 1 lần                                                                  
                                                                                                                                                               </t>
  </si>
  <si>
    <t>B_19 20151546 Nguyễn Văn Hoàng
-Thường xuyên có cơ chế xóa bộ nhớ 
định kì để đảm bảo an toàn và bảo mật 
thông tin quan trọng được lưu lại</t>
  </si>
  <si>
    <t>B_20 20150836 Lương Quốc Đạt
Nên cho phép người dùng xóa bộ
nhớ đệm sau một thời gian sử dụng</t>
  </si>
  <si>
    <t xml:space="preserve">B_21 20154136 Phạm Văn Tuấn
Bộ nhớ đệm của máy tính trung tâm dữ liệu  
phải có dung lượng đủ lớn để đảm bảo quá trình 
hoạt động diễn ra bình thường.
</t>
  </si>
  <si>
    <t>B_22 20151883 Phùng Văn Hưng
Phải có cách giảm thiểu tối đa khả năng gây ra lỗi tràn bộ nhớ 
đệm vì dung lượng của bộ nhớ đệm là rất nhỏ. Thuật toàn phải
giới hạn kích thước dữ liệu và số lượng dữ liệu đưa vào, nếu quá
phải tiến hành đợi.</t>
  </si>
  <si>
    <t>B_23 20152084 Vũ Văn Kiên
Một số thông tin về tài khoản có thể lưu vào bộ nhớ đệm giúp người dùng có thể đăng nhập vào hệ thống 1 cách nhanh chóng mà không phải điền tài khoản mật khẩu</t>
  </si>
  <si>
    <t>B_24 20141382 Nguyễn Ngọc Hải
Sử dụng bộ đệm làm truy cập chương trình hoặc dùng các tài nguyên khác rất nhanh , nhưng lại khiến thiết bị bị đầy bộ nhớ đệm , vậy nên thiết bị cần tự giải phóng bộ nhớ đệm khi người dùng không dùng ứng dụng nào nữa sau 1 tuần.</t>
  </si>
  <si>
    <t>B_01 20150078 Mai Gia Bảo Anh
- Hệ thống cần có chức năng xóa bộ nhớ cache cho người dùng để người dùng có thể thực hiện xóa nếu thấy hệ thống xử lý các tác vụ chậm hơn bình thường</t>
  </si>
  <si>
    <t>B_02 20150495 Lê Việt Cường
- Việc cài đặt bộ điều khiển cache đòi hỏi một số thao tác. Trước hết, cần mở máy và cắm card vào khe cắm mở rộng trên bảng mạch chủ. Cài đặt phần mềm cache phải dễ dàng hơn việc chạy chương trình từ đĩa mềm.</t>
  </si>
  <si>
    <t>B_03 20151212 Nguyễn Văn Hải
dung lượng của bộ nhớ đệm càng được thiết kế lớn thì hoạt động sẽ càng có hiệu quả cao hơn.</t>
  </si>
  <si>
    <t xml:space="preserve">B_04 20140076 Hoàng Ngọc Anh                                                                                                                                                                                      </t>
  </si>
  <si>
    <t>B_05 20150672 Mai Tiến  Dũng
Việc nâng cấp bộ nhớ đệm khá là khó khăn vì giá thành cao. Tuy nhiên nếu có thể nâng cấp thì ta nên nâng cấp bộ nhớ đệm vì bộ nhớ đệm sẽ hiệu suất hoạt động đáng kể</t>
  </si>
  <si>
    <t xml:space="preserve">B_06 20150324 Trần Đình  Cẩn
Bộ nhớ đệm được thiết kế,cài đặt với dung lượng càng lớn càng tốt
</t>
  </si>
  <si>
    <t>B_07 20151359 Phạm Minh  Hiếu                                                                               
 Hệ thống  nên sử dụng tối thiếu tài nguyên của bộ nhớ đệm để đảm bảo hoạt động của hệ thống không bị giảm, hiệu năng không bị đi xuống</t>
  </si>
  <si>
    <t>B_08 20153805 Nguyễn Văn Tín
Bộ nhớ nên sử dụng tối thiểu tài nguyên của bộ nhớ đẹm để tránh hoạt động giảm hiệu năng</t>
  </si>
  <si>
    <t>B_09 20151338 Nguyễn Minh  Hiếu
Có thể nâng cấp bộ nhớ đêm lên sao cho phù hợp với ứng dụng để đạt được hiệu suất hoạt động cao nhất, đem lại sự trơn tru</t>
  </si>
  <si>
    <t>B_10 20179757 Đỗ Tuấn Tú
Các thiết bị điều khiển drone hoặc drone
cần có bộ nhớ đệm để tránh trường hợp
bộ nhớ chính đầy gây tràn dữ liệu ảnh
hưởng tới hoạt động của drone.</t>
  </si>
  <si>
    <t xml:space="preserve">B_11 20153359 Thân Văn Thái
Mỗi drone cũng cần có bộ nhớ đệm hỗ trợ việc ghi lại các video và truyền dữ liệu </t>
  </si>
  <si>
    <t>B_12 20152976 Nguyễn Xuân  Quang
Bộ nhớ đệm ảnh hưởng rất lớn đến bộ nhớ trong của thiết bị như những thiết bị không thể lắp thêm thẻ nhớ , các ứng dụng dùng thường xuyên lưu lại rất nhiều dữ liệu nên cần dọn dẹp bộ nhớ cache định kì.</t>
  </si>
  <si>
    <t>B_13 20153455 Phạm Thị Thảo
-Cần đưa ra thông tin với người dùng mỗi khi bộ nhớ bị tràn ra bên ngoài</t>
  </si>
  <si>
    <t>B_14 20151647 Bùi Văn Huy 
Cần được thông báo khi bộ nhớ đệm sắp hết
để người dùng biết tránh tràn bộ nhớ</t>
  </si>
  <si>
    <t>B_15 20154470 Hong Sok Heang
- Bộ nhớ đệm được thiết kế, cài đặt với dung lượng càng lớn càng tốt và cần được thông báo khi bộ nhớ đệm sắp hết để người dùng biết tránh tràn bộ nhớ.</t>
  </si>
  <si>
    <t>B_16 20150539 Trần Hùng Cường
 - Cần thông báo khi bộ nhớ đệm sắp
 đấy để người dùng biết tránh tình trạng
tràn bộ nhớ gây giảm hiểu năng của 
máy tính</t>
  </si>
  <si>
    <t>B_17 20152938 Dương Đình Quang
- Hệ thống cần có chức năng xoá bộ nhớ đêm khi cơ
chế xoá tự động không khả dụng để người dùng có
thể vận hành hê thống bình thường</t>
  </si>
  <si>
    <t xml:space="preserve">B_18 20154371 Nguyễn Hữu Vinh      
Bộ nhớ đệm được dùng để lưu thông tin cần được truy suất
nhiều và thường xuyên trong 1 thời gian                                                                
                                                                                                                                                               </t>
  </si>
  <si>
    <t>B_19 20151546 Nguyễn Văn Hoàng
-Không nê phụ thuộc vào bộ nhớ đệm, 
chỉ sử dụng trong 1 số trường hợp và
 nên có cơ chế phân luồng tuy chậm
 nhưng đảm bảo an toan hệ thống</t>
  </si>
  <si>
    <t>B_20 20150836 Lương Quốc Đạt
Ứng dụng nên có chức năng dọn rác
sau một chu kì sử dụng trành trường
hợp người dùng không hay xóa cache.</t>
  </si>
  <si>
    <t xml:space="preserve">B_21 20154136 Phạm Văn Tuấn
Mỗi drone cũng cần có bộ nhớ đệm hỗ trợ việc  
ghi lại các hình ảnh, video và truyền dữ liệu về
 trung tâm xử lý
</t>
  </si>
  <si>
    <t>B_22 20151883 Phùng Văn Hưng
Không nên lưu các file có kích thước quá lớn vào bộ nhớ đệm để
giảm thiểu tốt đa rủi ro liên quan đến tràn bộ nhớ đệm, các dữ liệu
có kích thước lớn và sử dụng nhiều lần nên được lưu ở bộ nhớ dài hạn</t>
  </si>
  <si>
    <t>B_23 20152084 Vũ Văn Kiên
Việc xử lý đồng thời hình ảnh, video từ 500 con drone gửi về đòi hỏi lượng dữ liệu cần xử lý khá lớn, có thể hệ thống sẽ bị chậm, cần có cơ chế dọn rác để hệ thống vận hành ổn định</t>
  </si>
  <si>
    <t>B_24 20141382 Nguyễn Ngọc Hải
Có thể nâng cấp bộ nhớ đêm lên sao cho phù hợp với ứng dụng để đạt được hiệu suất hoạt động cao nhất, đem lại sự trơn tru</t>
  </si>
  <si>
    <t xml:space="preserve">B_01 20150078 Mai Gia Bảo Anh
- Hệ thống cần có phân luồng tiến trình để giảm áp lực, cường độ hoạt động cho bộ nhớ đệm.
- Khi có quá nhiều tiến trình cùng hoạt động, hệ thống đưa ra thông báo hỏi người dùng có muốn hùy bớt một số tiến trình hay không.
</t>
  </si>
  <si>
    <t>B_02 20150495 Lê Việt Cường
-  mỗi loại cache đều có ưu và khuyết. Cache phần mềm nhanh, rẻ tiền và có thể sử dụng với nhiều loại ổ đĩa khác nhau, dễ dàng tương thích với các loại đĩa.</t>
  </si>
  <si>
    <t xml:space="preserve">B_04 20140076 Hoàng Ngọc Anh                                                                                                                                                                                                                                                            </t>
  </si>
  <si>
    <t>B_05 20150672 Mai Tiến  Dũng
Với việc đọc ghi rất nhiều dữ liệu ví dụ như video của 500 con drone thì việc cho nhiều bộ nhớ đệm chạy đồng thời cùng nhau là điều cần thiết</t>
  </si>
  <si>
    <t>B_06 20150324 Trần Đình  Cẩn
Bộ nhớ cache phải đảm bảo được độ trễ thời gian xử lý thông tin cho phù hợp</t>
  </si>
  <si>
    <t xml:space="preserve">B_07 20151359 Phạm Minh  Hiếu                              
 Mặc dù việc nâng cấp bộ nhớ đệm khá là cao nhưng nếu muốn tăng hiệu năng hoạt động của hệ thống thì nên nâng cấp và mở rộng bộ nhớ đệm                                                      </t>
  </si>
  <si>
    <t>B_08 20153805 Nguyễn Văn Tín
Mặc dù giá thành bộ nhớ đệm cao nhưng nếu có thể thì vẫn nên nâng cấp bộ nhớ đệm lên sao cho phù hợp với bộ nhớ ngắn hạn và bộ nhớ dài hạn để thiết bị đạt được hiệu suất cao nhất</t>
  </si>
  <si>
    <t>B_09 20151338 Nguyễn Minh  Hiếu
Cần thông báo mỗi khi bộ nhớ đạt một ngưỡng nào đó để
người dùng có các biện pháp và kế hoạch xử lý kịp thời tránh việc 
tràn bộ nhớ gây gián đoạn hoạt động</t>
  </si>
  <si>
    <t>B_10 20179757 Đỗ Tuấn Tú
Thiết bị cần có thông báo mỗi khi bộ 
nhớ đệm bị đầy hoặc tràn dữ liệu để 
người dùng kịp thời xử lý và giải phóng
bộ nhớ hoặc dọn rác trong bộ nhớ.</t>
  </si>
  <si>
    <t>B_11 20153359 Thân Văn Thái
Phải có cơ chế xử lý, chống lỗi khi xảy ra tình trạng tràn bộ nhớ đệm khi ứng dụng đang hoạt động</t>
  </si>
  <si>
    <t>B_12 20152976 Nguyễn Xuân Quang
Khi chương trình chạy chậm thì thông báo cho người dùng nguyên nhân là do bị tràn bộ nhớ chính hay có lỗi với bộ đệm hay do kết nối với mạng của thiết bị.</t>
  </si>
  <si>
    <t>B_13 20153455 Phạm Thị Thảo
-Cần tối thiểu hóa những câu lệnh để giải phóng bộ nhớ một cách hợp lý,tránh trường hợp bộ nhớ bị đầy và tràn</t>
  </si>
  <si>
    <t>B_14 20151647 Bùi Văn Huy 
Cần giải phóng bộ nhớ liên tục để đảm bảo lưu 
trữ các thông tin cho tác vụ tiếp theo</t>
  </si>
  <si>
    <t>B_15 20154470 Hong Sok Heang
- Bộ nhớ cache phải đảm bảo được độ trễ thời gian xử lý thông tin cho phù hợp và cần giải phóng bộ nhớ liên tục để đảm bảo lưu trữ các thông tin cho tác vụ tiếp theo.</t>
  </si>
  <si>
    <t>B_16 20150539 Trần Hùng Cường
-Cần tối thiểu hóa thuật toán, cá câu
lệnh để sử dung và giải phóng bộ nhớ
 đệm 1 cách hợp lý giúp cho bộ nhớ
không bi đầy và tràn dữ liệu</t>
  </si>
  <si>
    <t>B_17 20152938 Dương Đình Quang
- Hệ thống cần có phân luồng tiến trình để
giảm cường độ, áp lực cho bộ nhớ đệm
- Khi có nhiều tiến trình hoạt động cùng lúc
thì thông báo xem người dùng có muốn tắt
bớt tiến trình hay không</t>
  </si>
  <si>
    <t xml:space="preserve">B_18 20154371 Nguyễn Hữu Vinh      
Cần đưa ra thông báo tới người dùng mỗi khi bị tràn bộ nhớ
để người sử dụng kịp thời giải phóng bộ nhớ                                                             
                                                                                                                                                               </t>
  </si>
  <si>
    <t>B_19 20151546 Nguyễn Văn Hoàng
-Phân phối việc dùng bộ nhớ đệm hợp
 lí nhằm giảm thiểu thời gian trung bình
 truy cập dữ liệu trong bộ nhớ chính</t>
  </si>
  <si>
    <t>B_20 20150836 Lương Quốc Đạt
Thông báo cho người dùng biết 
khi sắp tràn cache.</t>
  </si>
  <si>
    <t xml:space="preserve">B_21 20154136 Phạm Văn Tuấn
Áp dụng cơ chế xử lý tránh mất mát dữ liệu khi ứng 
dụng bị tràn bộ nhớ đệm
</t>
  </si>
  <si>
    <t>B_22 20151883 Phùng Văn Hưng
Khi sắp có lỗi tràn bộ nhớ đệm, phải đưa ra thông báo cho người 
sử dụng rằng sắp có khả năng tràn bộ nhớ đệm để người sử dụng 
đưa ra phương án giải quyết hợp lý</t>
  </si>
  <si>
    <t>B_23 20152084 Vũ Văn Kiên
Viì dung lượng bộ nhớ đệm không lớn, cần phân tích xem yêu cầu nào xử lý nhiều nhất thì nên cho vào bộ nhớ cache để cải thiện hiệu suất</t>
  </si>
  <si>
    <t>B_24 20141382 Nguyễn Ngọc Hải
-Cần tối thiểu hóa thuật toán, cá câu
lệnh để sử dung và giải phóng bộ nhớ
 đệm 1 cách hợp lý giúp cho bộ nhớ
không bi đầy và tràn dữ liệu</t>
  </si>
  <si>
    <t>B_01 20150078 Mai Gia Bảo Anh
- Khi thiết bị có dấu hiệu chậm hay lỗi thao tác do có quá nhiều tiến trình đang chạy, chương trình có chức năng thông báo cho người dùng tắt các tiếng trình khác bằng cách hiện danh sách các tiến trình đang chiếm nhiều bộ nhớ để người dùng chọn nên tắt những ứng dụng nào.</t>
  </si>
  <si>
    <t>B_02 20150495 Lê Việt Cường
- Cache phần cứng nói chung là tốt hơn và hổ trợ cho nhiều ứng dụng cũng như các hệ điều hành. cache phần cứng không tiêu tốn bộ nhớ RAM qui ước.</t>
  </si>
  <si>
    <t>B_03 20153552 Trần Văn  Thắng                                                                                  
Sử dụng nhiều dữ liệu từ 500 con drone nhớ phải tính toán tỉ mỉ cho việc lưu trữ dự liệu sau này để tránh phát tán bộ nhứo</t>
  </si>
  <si>
    <t>B_05 20150672 Mai Tiến  Dũng
Khi nâng cấp phiên bản hệ thống thì đảm bảo trên thiết bị di động cache vẫn chịu được. Còn trên máy tính vẫn chạy được và chỉ cần nâng cấp khi thực sự cần thiết</t>
  </si>
  <si>
    <t>B_07 20151359 Phạm Minh  Hiếu                                                                          
 Hệ thống  cần có thông báo về khả năng lưu trữ của bộ nhớ đệm để người dùng có thế xóa bớt bộ nhớ trong cache để tránh bị tràn bộ nhớ đệm sẽ làm cho hệ thống hoạt động với hiệu năng giảm, chậm gây ra khó chịu cho người sử dụng hệ thống</t>
  </si>
  <si>
    <t>B_08 20153805 Nguyễn Văn Tín
Hệ thôgns cần có thông báo sao lưu bộ nhớ đệm khi mà có thông tin cần xóa trong bộ nhớ đệm thì cần phải đưa ra thông báo và xác thực</t>
  </si>
  <si>
    <t xml:space="preserve">B_09 20151338 Nguyễn Minh  Hiếu
Hệ thống cần có cơ chế sao lưu dữ liệu trong bộ nhớ đệm
trong trường hợp khẩn cấp để tránh mất mát dữ liệu, gây mất mát thông tin với người dùng </t>
  </si>
  <si>
    <t>B_10 20179757 Đỗ Tuấn Tú
Các thiết bị di động cài đặt phần mềm
điều khiển drone cần phải dọn dẹp rác
từ các phần mềm khác thường xuyên 
để tránh việc dung lượng bộ nhớ bị đầy.</t>
  </si>
  <si>
    <t>B_11 20153359 Thân Văn Thái
Phải có các phương án xử lý đa luồng, điều phối hoạt động của ứng dụng sử dụng bộ nhớ đệm trong quá trình sử dụng ứng dụng</t>
  </si>
  <si>
    <t>B_12 20152976 Nguyễn Xuân  Quang
Sử dụng đa tiến trình để tận dụng được nhiều bộ nhớ đệm một lúc, và làm giảm chênh lệch về tốc độ của bộ nhớ đệm và bộ nhớ chính , thời gian trễ của chương trình sẽ giảm đi đáng kể .</t>
  </si>
  <si>
    <t>B_13 20153455 Phạm Thị Thảo
-Khi sử dụng cần tắt những chức năng hoạt động ngầm không cần thiết tránh việc quá tải cho bộ nhớ</t>
  </si>
  <si>
    <t>B_14 20151647 Bùi Văn Huy 
Có thuật toán phù hợp để sử dụng bộ nhớ đệm
giúp quá trình sử dụng và giải phóng bộ nhớ liên
tục giúp máy tính hoạt động liên tục</t>
  </si>
  <si>
    <t>B_15 20154470 Hong Sok Heang
- Thường xuyên có cơ chế kiểm tra và xóa định kỳ để đảm bảo tính an toàn và bảo mật thông tin tránh bị lộ các thông tin quan trọng đặc biệt là tài khoản và mật khẩu.</t>
  </si>
  <si>
    <t>B_16 20150539 Trần Hùng Cường
Sử dụng xử lý thông tin đa luồng, đa 
tiến trình để tăng việc sử dụng bộ nhớ 
đệm giup quá trình làm việc diễn ra liên 
tục và nhanh chóng</t>
  </si>
  <si>
    <t>B_17 20152938 Dương Đình Quang
- Ngoài việc dọn bộ nhớ đệm bằng tay, tự động 
xoá khi cần thiết thì cần có cơ chế đặt lịch xoá bộ
nhớ đệm do người dùng tự điều chỉnh</t>
  </si>
  <si>
    <t xml:space="preserve">B_18 20154371 Nguyễn Hữu Vinh      
Thường xuyên có cơ chế kiểm tra và xóa định kì để đảm bảo tính
an toàn và bảo mật thông tin tránh bị lộ các thông tin quan trọng 
đặc biệt là tài khoản và mật khẩu    
                                                                                                                                                               </t>
  </si>
  <si>
    <t>B_19 20151546 Nguyễn Văn Hoàng
-Khi sử dụng cần tắt những chức năng
 hoạt động ngầm không cần thiết tránh
 việc quá tải cho bộ nhớ</t>
  </si>
  <si>
    <t>B_20 20150836 Lương Quốc Đạt
Chia bộ nhớ đệm làm 2. Một cho
dữ liệu, một cho lệnh.</t>
  </si>
  <si>
    <t xml:space="preserve">B_21 20154136 Phạm Văn Tuấn
Áp dụng các phương án xử lý đa luồng, điều phối  hoạt động của ứng dụng sử dụng bộ nhớ đệm </t>
  </si>
  <si>
    <t>B_22 20151883 Phùng Văn Hưng
Sau một khoảng thời gian sử dụng, phải tiến hành dọn rác, làm 
sạch bộ nhớ đệm để tránh việc lưu lại dữ liệu không cần thiết
và chuẩn bị sẵn sàng cho các dữ liệu lần tiếp theo</t>
  </si>
  <si>
    <t>B_23 20152084 Vũ Văn Kiên
Khi bộ nhớ đệm sắp đầy, cần có cơ chế, tính năng thông báo và dọn bộ nhớ cache để tránh hệ thống bị chậm trong quá trình vận hành</t>
  </si>
  <si>
    <t>B_24 20141382 Nguyễn Ngọc Hải
- Thường xuyên có cơ chế kiểm tra và xóa định kỳ để đảm bảo tính an toàn và bảo mật thông tin tránh bị lộ các thông tin quan trọng đặc biệt là tài khoản và mật khẩu.</t>
  </si>
  <si>
    <t>B_01 20150078 Mai Gia Bảo Anh
- Hệ thống có chức năng dọn rác nhằm xóa những dữ liệu không cần thiết trong bộ nhớ đệm như tệp tin, thư mục rỗng, các tệp tin đã lâu không được sử dụng. Người dùng có thể đặt lịch dọn dẹp tùy chọn .</t>
  </si>
  <si>
    <t>B_02 20150495 Lê Việt Cường
- cache phần mềm không phải luôn luôn hòa hợp với các trình ứng dụng. Ngược lại điều này thì cache phần cứng ít có mâu thuẫn với các chương trình.</t>
  </si>
  <si>
    <t>B_03 20153552 Trần Văn  Thắng                                                                                  
Dữ liệu được truyền tải nhiều nhất nên cần phải sử dụng càng nhiều bộ nhớ đệm càng tốt</t>
  </si>
  <si>
    <t>B_04 20140076 Hoàng Ngọc Anh</t>
  </si>
  <si>
    <t>B_05 20150672
Khi cache gặp sự cố hỏng hóc bất ngờ thì các dữ liệu phải được backup để khi thay thế thiết bị, các dữ liệu đó vẫn còn để truy cập như bình thường</t>
  </si>
  <si>
    <t xml:space="preserve">B_07 20151359 Phạm Minh  Hiếu                                                            
 Nên có biện pháp phòng ngừa, sao lưu dữ liệu khi trường hợp cache có vấn đề hỏng hóc,... để khi thay thế các dữ liệu đó vẫn sẽ được sử dụng </t>
  </si>
  <si>
    <t>B_08 20153805 Nguyễn Văn Tín
Nếu trong trường hợp bộ nhớ đệm có trục chặc cần có cơ chế để sao lưu hoặc là thay đổi , tạo mới, tạo bộ nhớ đệm ảo cho thiết bị tiếp tục hoạt động và báo về cho trung tâm</t>
  </si>
  <si>
    <t>B_09 20151338 Nguyễn Minh  Hiếu
Trong trường hợp bộ nhớ đệm có sự cố đột ngột không kịp xử lý thì cần có cơ chế tự động sao lưu dữ liệu lên server để không gây mất mát thông tin, bảo toàn dữ liệu</t>
  </si>
  <si>
    <t>B_10 20179757 Đỗ Tuấn Tú
Do chi phí nâng cấp bộ nhớ đệm khá 
đắt cho nên người dùng chỉ nên nâng 
cấp bộ nhớ đêm khi thực sự cần thiết, 
khi bộ nhớ chính hay bị đầy.</t>
  </si>
  <si>
    <t>B_11 20153359 Thân Văn Thái
Tối ưu hóa các thuật toán, áp dụng các kỹ thuật lập trình để giảm quá tải dẫn đến tràn bộ nhớ đệm, tránh những sai lệch trong quá trình tính toán, hoạt động của ứng dụng</t>
  </si>
  <si>
    <t>B_12 20152976 Nguyễn Xuân  Quang
Tối ưu lập trình , các thuật toán để tránh lãng phí bộ nhớ không cần thiết, ngoài ra còn lập trình để tránh lỗi tràn bộ đệm hoặc nếu tràn thì bắt ngay lỗi đó .</t>
  </si>
  <si>
    <t>B_13 20153455 Phạm Thị Thảo
-Các thiết bị di dộng cài đặt phần mềm cần phải dọn dẹp rác một cách thường xuyên để tránh việc dung lượng bộ nhớ bị đầy</t>
  </si>
  <si>
    <t>B_14 20151647 Bùi Văn Huy 
Sử dụng xử lý thông tin đa luồng, đa tiến trính 
giúp tăng lượng bộ nhớ sử dụng và giúp quá trình
làm việc liên tục</t>
  </si>
  <si>
    <t>B_15 20154470 Hong Sok Heang
- Hệ thống cần tắt những chức năng ngầm không cần thiết tránh đầy bộ nhớ và sử dụng xử lý thông tin đa luồng, đa tiến trính giúp tăng lượng bộ nhớ sử dụng và giúp quá trình làm việc liên tục.</t>
  </si>
  <si>
    <t>B_16 20150539 Trần Hùng Cường
- Dọn dẹp bộ nhớ thường xuyên để giải 
phóng bộ nhớ phục vụ các tách vụ tiếp 
theo
-Dọn rác một lần trên tuần</t>
  </si>
  <si>
    <t>B_17 20152938 Dương Đình Quang
- Tối ưu thuật toán, lập trình để tránh việc lưu
trữ quá nhiều dữ liệu dư thừa trong bộ nhớ đệm
ảnh hưởng tới hiệu năng</t>
  </si>
  <si>
    <t xml:space="preserve">B_18 20154371 Nguyễn Hữu Vinh      
Hệ thống cần tắt những chức năng ngầm không cần thiết tránh 
đầy bộ nhớ
                                                                                                                                                               </t>
  </si>
  <si>
    <t>B_19 20151546 Nguyễn Văn Hoàng
-Nên sử dụng những bộ nhớ đệm có 
dung lượng lớn nhằm tăng khả năng 
truy cập và tăng hiệu suất làm việc</t>
  </si>
  <si>
    <t>B_20 20150836 Lương Quốc Đạt
Sử dụng bảng băm để CPU biết
nội dung từ bộ nhớ chính được lưu
ở đâu trên bộ nhớ đệm.</t>
  </si>
  <si>
    <t>B_21 20154136 Phạm Văn Tuấn
Ap dụng các thuật toán tối ưu  để tránh tình trạng 
tràn  bộ nhớ đệm cũng như hoạt động của ứng dụng</t>
  </si>
  <si>
    <t>B_22 20151883 Phùng Văn Hưng
Lưu các thao tác cho một tiến trình hay sử dụng vào bộ nhớ đệm,
khi thao tác ấy lặp lại, hệ thống sẽ gợi ý rằng có muốn thực hiện
nhanh thao tác không</t>
  </si>
  <si>
    <t>B_23 20152084 Vũ Văn Kiên
Cần thuật toán phân tích dữ liệu, nếu lệnh trong cache sau 1 thời gian nhất định không được xử lý sẽ được dọn để hạn chế khả năng tràn cache.</t>
  </si>
  <si>
    <t xml:space="preserve">B_24 20141382 Nguyễn Ngọc Hải     
Hệ thống cần tắt những chức năng ngầm không cần thiết tránh đầy bộ nhớ
                                                                                                                                                               </t>
  </si>
  <si>
    <t>B_01 20150078 Mai Gia Bảo Anh
- Cần có thuật toán phòng tránh và xử lý việc tràn bộ nhớ đệm (tự đống xóa một số thứ trong bộ đệm mà hệ thống cảm thây không cần thiết như: thời gian chưa được sử dụng là lâu nhất), tránh những trường hợp tấn công từ chối dịch vụ của các hacker.</t>
  </si>
  <si>
    <t>B_02 20150495 Lê Việt Cường
- Đối với phần lớn người sử dụng máy PC thì cache phần mềm là cách lựa chọn tốt nhất, trước hết cho giá rẻ và dễ cài đặt. SmartDrive kèm theo với DOS và Windows phù hợp với tác vụ của người dùng.</t>
  </si>
  <si>
    <t>B_03 20153552 Trần Văn  Thắng                                                                                  
Các dự liệu phải được sao lưu cẩn thận và chắc khi có vẫn đề sự cố xảy ra</t>
  </si>
  <si>
    <t xml:space="preserve">B_04 20140076 Hoàng Ngọc Anh                                                                                                                                                                                                                                                                  </t>
  </si>
  <si>
    <t>B_05 20150672 Mai Tiến Dũng
Cần có thuật toán phòng tránh và xử lý việc tràn bộ nhớ đệm (tự đống xóa một số thứ trong bộ đệm mà hệ thống cảm thây không cần thiết như: thời gian chưa được sử dụng là lâu nhất), tránh những trường hợp tấn công từ chối dịch vụ của các hacker.</t>
  </si>
  <si>
    <t>B_07 20151359 Phạm Minh  Hiếu                                                                             
Hệ thống nên được tối ưu dữ liệu và câu lệnh khi được lập trình để khi đưa vào sử dụng hệ thống tối ưu hóa được lượng thông tin cần thiết đưa đến người dùng với dung lượng ít, ít tốn tài nguyên trên bộ nhớ đệm khiến cho việc xử lý thông tin dữ liệu trong hệ thống luôn được vận hành với hiệu năng tốt nhất đối với người sử dụng</t>
  </si>
  <si>
    <t>B_08 20153805 Nguyễn Văn Tín
Hệ thống nên được tối ưu dữ liệu và câu lệnh khi được lập trình để khi đưa vào sử dụng hệ thống tối ưu hóa được lượng thông tin cần thiết đưa đến người dùng với dung lượng ít, ít tốn tài nguyên trên bộ nhớ đệm khiến cho việc xử lý thông tin dữ liệu trong hệ thống luôn được vận hành với hiệu năng tốt nhất đối với người sử dụng</t>
  </si>
  <si>
    <t>B_09 20151338 Nguyễn Minh  Hiếu
Luôn tối ưu thuật toán, refractor cẩn thận để tận dụng tốt nhất bộ nhớ đệm mà không gây lãng phí tài nguyên hay quá lạm dụng bộ nhớ đệm</t>
  </si>
  <si>
    <t>B_10 20179757 Đỗ Tuấn Tú
Cần tối ưu hóa các thuật toán, các câu 
lệnh để sử dụng và giải phóng bộ nhớ
đẹm 1 cách hợp lý giúp cho bộ nhớ 
không bị đầy và tràn dữ liệu.</t>
  </si>
  <si>
    <t>B_11 20153359 Thân Văn Thái
Bộ nhớ cache cần được thiết kế tập lệnh sử dụng một cách tối ưu cho hoạt động của ứng dụng</t>
  </si>
  <si>
    <t>B_12 20152976 Nguyễn Xuân  Quang
Dọn dẹp bộ nhớ đệm của các ứng dụng duyệt web, zalo thường xuyên vì nó thường chiếm rất nhiều bộ nhớ đệm, có khi còn nhiều hơn dung lượng mà ứng dụng đó chiếm.</t>
  </si>
  <si>
    <t>B_13 20153455 Phạm Thị Thảo
-Cần giải quyết xung đột,tiến trình xử lý,dữ liệu phải tốt để đảm bảo không bị gián đoạn trong quá trình xử lý</t>
  </si>
  <si>
    <t>B_14 20151647 Bùi Văn Huy 
Dọn dẹp bộ nhớ đệm thường xuyên để giải phóng
bộ nhớ phục vụ cho các tác vụ khác tiếp theo</t>
  </si>
  <si>
    <t>B_15 20154470 Hong Sok Heang
- Dung lượng đủ lớn và tốc độ truy cập cao</t>
  </si>
  <si>
    <t>B_16 20150539 Trần Hùng Cường
- Cần giải quyết xung đột tiến trình xử lý 
dữ liệu tốt để đảm bảo không bị gián 
đoạn khi xủa lý dữ liệu</t>
  </si>
  <si>
    <t>B_17 20152938 Dương Đình Quang
Sử dụng bảng băm để truy vết nội dung từ bộ 
nhớ chính được lưu ở đâu trên bộ nhớ đệm để 
lập trình viên dễ dàng quản lý tối ưu thuật toán</t>
  </si>
  <si>
    <t xml:space="preserve">B_18 20154371 Nguyễn Hữu Vinh      
Dung lượng đủ lớn, tốc độ truy cập cao                                                                                               
                                                                                                                                                               </t>
  </si>
  <si>
    <t xml:space="preserve">B_19 20151546 Nguyễn Văn Hoàng
-Nên có tính năng hộ trợ dọn bộ nhớ
 đệm khi tắt ứng dụng </t>
  </si>
  <si>
    <t>B_20 20150836 Lương Quốc Đạt
Thiết bị nên lưu lại các lệnh mà người
dùng hay sử dụng để ứng dụng chạy
trơn chu.</t>
  </si>
  <si>
    <t xml:space="preserve">B_21 20154136 Phạm Văn Tuấn
Thiết kế tập lệnh một cách tối ưu, đảm bảo hiệu suất 
hoạt động cho ứng dụng cũng như thiết bị
</t>
  </si>
  <si>
    <t>B_22 20151883 Phùng Văn Hưng
Nên chia nhỏ bộ nhớ đệm ra cho từng nghiệp vụ khác nhau, 
tránh để các nghiệp vụ chung lại khó cho việc quản lý</t>
  </si>
  <si>
    <t xml:space="preserve">B_23 20152084 Vũ Văn Kiên
Cần xử lý thông tin đa luồng, giúp cải thiện quá trình làm việc và hiệu suất của hệ thống.                                            </t>
  </si>
  <si>
    <t>B_01 20150078 Mai Gia Bảo Anh
- Khi lập trình, thiết kế chức năng để người dùng có thể xóa ngay bộ đệm khi thiết bị có dấu hiệu chậm hay thao tác sai ( trong trường hợp người dùng không đặt chu kỳ dọn dẹp bộ đệm thiết bị)</t>
  </si>
  <si>
    <t>B_02 20150495 Lê Việt Cường
- do kích thước bộ  nhớ đệm nhỏ nên để tối ưu, và sử dụng bộ nhớ đệm không ảnh hưởng đến tốc độ đọc ghi cần xóa bộ nhớ đệm mỗi lần sử dụng.</t>
  </si>
  <si>
    <t xml:space="preserve">B_03 20153552 Trần Văn  Thắng                                                                                  
Khi bộ nhớ gặp trục trặc thì sao lưu dữ liệu một cách từ từ để bộ nhớ dần trở về trạng thái cũ                                                                                  
</t>
  </si>
  <si>
    <t xml:space="preserve">B_04 20140076 Hoàng Ngọc Anh                                                                                                                                                                                                                                                                            </t>
  </si>
  <si>
    <t>B_05 20150672 Mai Tiến  Dũng
Khi hệ thống gặp một trục trắc dẫn đến bị treo, cố gắng back up dữ liệu của cache ra bộ nhớ rồi xóa hết cache để giúp hệ thống phục hồi nhanh hơn</t>
  </si>
  <si>
    <t>B_07 20151359 Phạm Minh  Hiếu                                                 
Hệ thống nên thêm một số thông tin cho  người sử dụng trước khi cài đặt ứng dụng : cấu hình tối thiểu của thiết bị, dung lượng bộ nhớ đệm,..... để ứng dụng có thể chạy được trên thiết bị đủ dùng tránh trường hợp chạy trên những thiết bị không đủ cấu hình sẽ làm cho hệ thống hoạt động gặp nhiều lỗi khi xử lý gây ra khó chịu cho người sử dụng</t>
  </si>
  <si>
    <t>B_08 20153805 Nguyễn Văn Tín
Bộ nhớ cache cần được phân chia một cách hợp lý cho các tác vụ đang chạy, để tránh sử dụng sai , hoặc không đúng</t>
  </si>
  <si>
    <t>B_09 20151338 Nguyễn Minh  Hiếu
Người dùng có thể phân chia bộ nhớ đệm hợp lý cho các tác vụ để bộ nhớ đệm được sử dụng hiệu quả, tăng hiệu suất làm việc</t>
  </si>
  <si>
    <t>B_10 20179757 Đỗ Tuấn Tú
Người dùng có thể phân chia bộ nhớ 
đệm một cách hợp lý hoặc xử lý thông 
tin đa luồng để có thể tăng bộ nhớ sử 
dụng và giúp cho quá trình làm việc 
được liên tục.</t>
  </si>
  <si>
    <t>B_11 20153359 Thân Văn Thái
Cần phải có cơ chế backup dữ liệu khi ứng dụng yêu cầu nhiều hiệu năng, lưu trữ dữ liệu ra bộ nhớ ngắn hạn hoặc bộ nhớ dài hạn và có cơ chế khôi phục lại</t>
  </si>
  <si>
    <t>B_12 20152976 Nguyễn Xuân  Quang
Để sử dụng ứng dụng mượt mà, khởi động nhanh, thiết bị cần lưu lại các lệnh cơ bản, hay được sử dụng bởi người dùng và ứng dụng.</t>
  </si>
  <si>
    <t>B_13 20153455 Phạm Thị Thảo
-Dung lượng cần phải đủ lớn và tốc độ truy cập cần phải cao</t>
  </si>
  <si>
    <t>B_14 20151647 Bùi Văn Huy 
Người dùng cần sử dụng các thuật toán chia dữ 
liệu sử dụng thành các lượt xử lý từ đó được xử lý 
liên tục dữ liệu và phân bố đồng đều lượng dữ 
liệu được xử lý</t>
  </si>
  <si>
    <t>B_15 20154470 Hong Sok Heang
- Cần tối ưu các thuật toán, câu lệnh giúp hạn chế tràn bộ nhớ</t>
  </si>
  <si>
    <t xml:space="preserve">B_16 20150539 Trần Hùng Cường
- Chỉ thay thế, nâng cấp bộ nhớ đêm khi máy tính 
thật sự cần thiết vị giá thành của bộ nhớ đệm rất
đắt </t>
  </si>
  <si>
    <t>B_17 20152938 Dương Đình Quang
- Cần có thuật toán phòng tránh tràn bộ nhớ
đệm (tự động xoá một số thứ không cần thiết: 
VD: chức năng chưa được sử dụng lâu nhất)
để tối ưu bộ nhớ</t>
  </si>
  <si>
    <t xml:space="preserve">B_18 20154371 Nguyễn Hữu Vinh      
Cần tối ưu các thuật toán, câu lệnh giúp hạn chế tràn bộ nhớ
                                                                                                                                                               </t>
  </si>
  <si>
    <t>B_19 20151546 Nguyễn Văn Hoàng
-Hệ thống cần có cơ chế chia tiến trình 
hợp lí khi sử dụng để tối ưu hóa việc 
sử dụng bộ nhớ  đệm</t>
  </si>
  <si>
    <t>B_20 20150836 Lương Quốc Đạt
Có cơ chế phân tán bộ nhớ hợp 
lí.</t>
  </si>
  <si>
    <t>B_21 20154136 Phạm Văn Tuấn
Cần phải có cơ chế backup dữ liệu clound khi ứng 
dụng  yêu cầu nhiều hiệu năng về thời gian cũng 
như không gian lưu trữ</t>
  </si>
  <si>
    <t>B_22 20151883 Phùng Văn Hưng
Khi xảy ra lỗi phải có khả năng tự phục hồi lại dữ liệu, tránh gây
mất mát thông tin</t>
  </si>
  <si>
    <t>B_23 20152084 Vũ Văn Kiên
Khi hệ thống gặp lỗi, cần backup lại toàn bộ dữ liệu (cả trong cache) để tránh trường hợp dữ liệu bị mất trong khi hệ thống bị lỗi hoặc bị treo.</t>
  </si>
  <si>
    <t xml:space="preserve">B_01 20150078 Mai Gia Bảo Anh
- Khi lưu thông tin vào bộ nhớ đệm, cần lọc thông tin trước khi lưu vì bộ nhớ đệm thường có dung lượng rất nhỏ ( ví dụ nếu sử dụng cache L1 dung lượng là 8KB - 64KB). </t>
  </si>
  <si>
    <t>B_02 20150495 Lê Việt Cường
- Bất kỳ cache phần cứng nào cũng thực hiện tốt không kém, đặt biệt khi bạn chạy các ứng dụng nhiều RAM và máy của bạn có quá nhiều các driver thiết bị. Trong trường hợp này cache phần mềm khó có thể đảm đương và cách lựa chọn duy nhất là cache phần cứng.</t>
  </si>
  <si>
    <t>B_03 20153552 Trần Văn  Thắng                                                                                  
Nếu có thể nâng cấp bộ nhớ để có khả năng tự dọn dẹp bộ nhớ của mình tăng hiệu suất khản nang của thiết bị</t>
  </si>
  <si>
    <t xml:space="preserve">B_04 20140076 Hoàng Ngọc Anh                                                                                                                                                                                                                                                                                                           </t>
  </si>
  <si>
    <t>B_05 20150672 Mai Tiến  Dũng
Hệ thống có thể sử dụng một số thuật toán giúp dọn dẹp bộ nhớ đệm thường xuyên để tăng khả năng, hiệu suất của các thiết bị di động thông minh và máy tính</t>
  </si>
  <si>
    <t xml:space="preserve">B_07 20151359 Phạm Minh  Hiếu                                           
 Nên cân nhắc về khối lượng xử lý thông tin để có thể  chọn được dung lượng bộ nhớ đệm phù hợp với giá thành hợp lý </t>
  </si>
  <si>
    <t>B_08 20153805 Nguyễn Văn Tín
Cần phân bộ nhớ cache thanh đa luộng một cách hợp lý để sao cho dung lượng bộ nhớ cache được phát huy tối đa</t>
  </si>
  <si>
    <t>B_09 20151338 Nguyễn Minh  Hiếu
Bộ nhớ đệm được sử dụng cần phải kiểm tra trước khi sử dụng, phải được mua từ các hãng tốt, tránh hàng giả hàng nhái, từ đó tránh các hậu quả đáng tiếc</t>
  </si>
  <si>
    <t>B_10 20179757 Đỗ Tuấn Tú
Nếu khi dữ liệu trên bộ nhớ chính bị 
đầy và phải chuyển sang bộ nhớ đệm 
thì hệ thống cần chỉ rõ dư liệu được lưu
tại đâu trong bộ nhớ đệm để người dùng
dễ xử lý.</t>
  </si>
  <si>
    <t>B_11 20153359 Thân Văn Thái
Bộ nhớ đệm được sử dụng cần phải tối ưu với tốc độ xử lý của CPU và các thành phần khác của máy tính</t>
  </si>
  <si>
    <t>B_12 20152976 Nguyễn Xuân  Quang
Bộ nhớ đệm, bộ nhớ dài hạn, cpu và ram có tốc độ phù hợp để tận dụng tối đa thế mạnh của nhau, hạn chế xảy ra tình trạng nút thắt cổ chai.</t>
  </si>
  <si>
    <t>B_13 20153455 Phạm Thị Thảo
-Các drone nếu có bộ nhớ đệm cần thường xuyên tự động giải phóng đẻ tránh hiện tượng tràn bộ nhớ làm ảnh hưởng ddens hiệu suất của drone đạt được</t>
  </si>
  <si>
    <t xml:space="preserve">B_14 20151647 Bùi Văn Huy 
Cần giải quyết xung đột trong tiến trình xử lý dữ 
liệu tốt để đảm bảo không bị gián đoạn xư lý dữ 
liệu </t>
  </si>
  <si>
    <t>B_15 20154470 Hong Sok Heang
- Chọn sử dụng sản phẩm có giá thành hợp lý so với hiệu năng cần đặt được.</t>
  </si>
  <si>
    <t>B_16 20150539 Trần Hùng Cường
- Người dùng cần xem xét kỹ các dữ liệu trong bộ 
nhớ trước khi xóa để tránh mất dữ liệu quan trọng</t>
  </si>
  <si>
    <t>B_17 20152938 Dương Đình Quang
Các drone nếu có bộ nhớ đệm cần thường 
xuyên tự động giải phóng để tránh trường hợp
 tràn bộ nhớ đệm và làm giảm hiệu suất của drone.</t>
  </si>
  <si>
    <t xml:space="preserve">B_18 20154371 Nguyễn Hữu Vinh      
Chọn sử dụng sản phẩm có giá thành hợp lý so với hiệu năng cần 
đạt được                                                                                                                                                               </t>
  </si>
  <si>
    <t>B_19 20151546 Nguyễn Văn Hoàng
-Xem xét độ ưu tiên của dữ liệu được 
lưu vào bộ nhớ đệm để đưa ra phương
 án lưu dữ liệu vào bộ nhớ dài hạn</t>
  </si>
  <si>
    <t>B_20 20150836 Lương Quốc Đạt
Chia từng tiến trình xử lí hợp lí
để tối ưu viêc sử dụng bộ nhớ đệm</t>
  </si>
  <si>
    <t xml:space="preserve">B_21 20154136 Phạm Văn Tuấn
Cần được  tối ưu  hóa với  tốc độ xử lý của CPU và 
các phần cứng  của máy tính
</t>
  </si>
  <si>
    <t>B_22 20151883 Phùng Văn Hưng
Hỗ trợ thao tác xoá bộ nhớ đệm bằng tay hoặc có cơ chế
tự động xoá bộ nhớ đệm trong khoảng thời gian nhất định</t>
  </si>
  <si>
    <t xml:space="preserve">B_23 20152084 Vũ Văn Kiên
Sau một thời gian sử dụng nhất định, cần tiến hành dọn rác và bộ nhớ cache để hệ thống vận hành được ổn định nhất.                 </t>
  </si>
  <si>
    <t>B_01 20150078 Mai Gia Bảo Anh
- Trong trường hợp tạm mất kết nối tới máy chủ, những dữ liệu cần cập nhật (hay rộng hơn là các request) chưa thể thực hiện cũng sẽ được lưu tạm vào bộ nhớ cache và xóa đi ngay sau khi kết nối lại mạng và gửi được đống request đó lên máy chủ</t>
  </si>
  <si>
    <t>B_02 20150495 Lê Việt Cường
- cache là một cơ chế lưu trữ tốc độ cao đặc biệt. Nó có thể là một vùng lưu trữ của bộ nhớ chính hay một thiết bị lưu trữ tốc độ cao độc lập it phụ thuộc vào bộ phận khác của hệ thống.</t>
  </si>
  <si>
    <t>B_03 20153552 Trần Văn  Thắng                                                                                                                                 
Nhất thiết có chức năng dọn dẹp bộ nhớ nếu bộ nhớ quá tràn</t>
  </si>
  <si>
    <t xml:space="preserve">B_04 20140076 Hoàng Ngọc Anh                                                                                                                                                                                                                                                                                                             </t>
  </si>
  <si>
    <t>B_07 20151359 Phạm Minh  Hiếu                                                 
 Không nên quá tập trung thông tin, dữ liệu được xử lý ở bộ nhớ đệm, nên chọn lọc những thông tin dữ liệu cần thiết với tốc độ xử lý cao, nên có cơ chế phân luồng xử lý mặc dù sẽ làm cho hiệu năng của hệ thống bị giảm nhưng đó là 1 giải pháp an toàn hơn tránh cho việc hệ thống hoạt động không được ổn định khi bị tràn bộ nhớ đệm</t>
  </si>
  <si>
    <t>B_08 20153805 Nguyễn Văn Tín
Người dùng không nên lưu dữ liệu vào trong bộ nhớ cache để tránh ảnh hưởng đến tốc độ của chương trình và cả hiệu suất của thiết bị</t>
  </si>
  <si>
    <t>B_09 20151338 Nguyễn Minh  Hiếu
Người dùng không được lạm dụng bộ nhớ đệm để lưu trữ 
dữ liệu, làm hiệu suất làm việc của bộ nhớ đệm giảm, ảnh 
hưởng tới tốc độ của chương trình</t>
  </si>
  <si>
    <t>B_10 20179757 Đỗ Tuấn Tú
Người dùng không nên dùng bộ nhớ 
đệm để lưu trữ dữ liệu nhiều tránh gây
xung đột trong tiến trình xử lý và đảm 
bảo không bị gián đoạn việc xử lý dữ
liệu.</t>
  </si>
  <si>
    <t xml:space="preserve">B_11 20153359 Thân Văn Thái
Phải có cơ chế đảm bảo khắc phục lỗi khi xảy ra lỗi mất mát dữ liệu trên bộ nhớ cache </t>
  </si>
  <si>
    <t>B_13 20153455 Phạm Thị Thảo
-Khi bộ nhớ chính bị đầy và cần lưu trữ vào bộ nhớ đệm cần chỉ rõ dữ liệu sẽ được lưu trữ ở đâu nằm ỡ chỗ nào</t>
  </si>
  <si>
    <t>B_15 20154470 Hong Sok Heang
- Nâng cấp, thay thể bộ nhớ đệm khi thực sự cần thiết do giá thành của thiết bị khá đắt đỏ.</t>
  </si>
  <si>
    <t>B_16 20150539 Trần Hùng Cường
- Nếu bộ nhớ chính bị đầy , dữ liệu phải 
chuyển sang bộ nhớ đệm thí cần phải 
thông báo cho người dùng là lưu ở đâu 
để người dùng có thể quản lý dữ liệu</t>
  </si>
  <si>
    <t>B_17 20152938 Dương Đình Quang
 DRONE cần có bộ nhớ đệm để ghi lại các hành
 động thường xuyên sử dụng của DRONE
(VD: quay khu vục javhd, gửi về hệ thống
pornhub ,...)</t>
  </si>
  <si>
    <t xml:space="preserve">B_18 20154371 Nguyễn Hữu Vinh      
Khi bộ nhớ chính bị đầy và cần lưu trữ vào bộ nhớ đệm, hệ thống 
cần chỉ rõ dữ liệu sẽ được lưu trữ ở đâu                                                                                                                                                             </t>
  </si>
  <si>
    <t>B_19 20151546 Nguyễn Văn Hoàng
-Sử dụng cơ chế dọn dẹp bố nhớ sau 
mỗi phiên làm việc</t>
  </si>
  <si>
    <t>B_20 20150836 Lương Quốc Đạt
Sẽ cung cấp thêm trong quá trình sử dụng</t>
  </si>
  <si>
    <t xml:space="preserve">B_21 20154136 Phạm Văn Tuấn
Phải có cơ chế đảm bảo khắc phục lỗi, sao lưu dữ
liệu clound để tránh   xảy ra  lỗi mất mát dữ liệu 
trên bộ nhớ cache </t>
  </si>
  <si>
    <t>B_22 20151883 Phùng Văn Hưng
Thiết bị theo dõi drone cũng cần có bộ nhớ đệm, hình ảnh gửi
về phải được lưu vào bộ nhớ đệm của thiết bị, trong trường hợp 
mất thẻ nhớ sẽ có dữ liệu thay thế gửi về trung tâm</t>
  </si>
  <si>
    <t>B_23 20152084 Vũ Văn Kiên
Hỗ trợ chức năng chọn xóa bộ nhớ đệm tại thời điểm chọn và tiến hành dọn rác hệ thống nếu cảm thấy hệ thống chạy chậm trước khi đến thời gian tiến hành xóa rác định kỳ</t>
  </si>
  <si>
    <t xml:space="preserve">B_01 20150078 Mai Gia Bảo Anh
Không nên qua phụ thuộc vào bộ nhớ đệm chỉ thực sự dùng đối với 1 số trường hợp nên có cơ chế phân luồng tuy chậm hơn nhưng đảm bảo cho toàn bộ hệ thống hoạt động ổn định 
</t>
  </si>
  <si>
    <t>B_02 20150495 Lê Việt Cường
- Khi truy cập các tác vụ giống nhau hệ thống sẽ lưu vào trong lịch sử, khi thực hiện lại không phải mất tài nguyên gửi yêu cầu tới server chỉ cần load lại, cập nhật vì vậy tăng tốc độ truy cập.</t>
  </si>
  <si>
    <t>B_03 20153552 Trần Văn  Thắng                                                                                  
Phải tính đến việc sử dụng các bộ nhớ trung gian không nên quá để tâm vào bộ nhớ đẹm</t>
  </si>
  <si>
    <t>B_07 20151359 Phạm Minh  Hiếu                                                          
 Tăng tốc độ truy cập bộ nhớ bắng cách lưu trữ các dữ liệu cần sử dụng với CPU ở bộ nhớ đệm thay vì lưu trữ ở bộ nhớ ngắn hạn</t>
  </si>
  <si>
    <t>B_08 20153805 Nguyễn Văn Tín
Khi muốn xóa dữ liệu thì cần xem xét kỹ càng , trành xóa dữ liệu quan trọng mà không được thông báo dẫn đến mất mát dữ liệu</t>
  </si>
  <si>
    <t>B_09 20151338 Nguyễn Minh  Hiếu
Người dùng cần xem xét kỹ dữ liệu trong bộ nhớ đệm trước khi xóa nhằm tránh xóa dữ liệu quan trọng, gây mất mát dữ liệu, không đảm bảo được thông tin</t>
  </si>
  <si>
    <t>B_10 20179757 Đỗ Tuấn Tú
Người dùng cần xem kỹ dữ liệu trong bộ
nhớ đệm trước khi xóa để tránh mất dữ 
liệu quan trọng mà mình đã lưu tại đó 
khi bộ nhớ chính đầy.</t>
  </si>
  <si>
    <t>B_13 20153455 Phạm Thị Thảo
-Khi thiết bị bộ nhớ ngắn hạn,bộ nhớ dài hạn bộ nhớ đẹm cần nghiên cứu toàn bộ hệ thống tránh việc bộ nhớ này quá nhiều,bộ nhớ khác lại quá ít</t>
  </si>
  <si>
    <t>B_15 20154470 Hong Sok Heang
- Khi thiêt bị bộ nhớ ngắn hạn, bộ nhớ dài hạn bộ nhớ đẹm cần nghiên cứu toàn bộ hệ thống tránh việc bộ nhớ này quá nhiều, bộ nhớ khác lại quá ít.</t>
  </si>
  <si>
    <t>B_16 20150539 Trần Hùng Cường
-Người dùng cần sử dụng các thuật toán
chia dữ liệu sử dụng thành các lượt xử 
lý từ đó xử lý được liên tục dữ liệu và 
phân bố đông đều lượng dữ liệu được xử lý</t>
  </si>
  <si>
    <t>B_17 20152938 Dương Đình Quang
Khi thiết kệ Bộ nhớ ngắn hạn, bộ nhớ dài hạn, 
bộ nhớ đệm cần nghiên cứu toàn bộ hệ thông
tránh việc bộ nhớ này quá nhiều, bộ nhớ khác quá ít ...</t>
  </si>
  <si>
    <t xml:space="preserve">B_18 20154371 Nguyễn Hữu Vinh      
Nâng cấp, thay thế bộ nhớ đệm khi thực sự cần thiết 
do giá thành của thiết bị khá đắt đỏ                                                                                                                                                       </t>
  </si>
  <si>
    <t>B_19 20151546 Nguyễn Văn Hoàng
- Sử dụng những bộ nhớ có dung lượng
 phù hợp với ứng dụng cùng với đó là
 giá thành hợp lí để giảm chi phí</t>
  </si>
  <si>
    <t>B_21 20154136 Phạm Văn Tuấn
Có cơ chế phân luồng để giảm tải cho bộ nhớ đệm, 
giúp thiết bị hoạt động hiệu quả hơn</t>
  </si>
  <si>
    <t>B_22 20151883 Phùng Văn Hưng
Mỗi drone cũng cần có bộ nhớ đệm phòng trường hợp tràn dữ 
liệu 
trong thẻ nhớ, lưu tiếp vào bộ nhớ đệm</t>
  </si>
  <si>
    <t>B_01 20150078 Mai Gia Bảo Anh
- Đối với các request giống nhau thực hiện nhiều, có thể lưu tạm vào bộ nhớ cache của máy điện thoại, tuy nhiên khi người sử dụng thoát khỏi ứng dụng hoặc sau một thời gian quá lâu, dữ liệu này cần phải được xóa để đảm bảo tốc độ của máy người sử dụng</t>
  </si>
  <si>
    <t>B_02 20150495 Lê Việt Cường
-  Memory cache: Đây là một khu vực bộ nhớ được tạo bằng bộ nhớ tĩnh (SRAM) có tốc độ cao nhưng đắt tiền thay vì bộ nhớ động (DRAM) có tốc độ thấp hơn và rẻ hơn, được dùng cho bộ nhớ chính. Cơ chế lưu trữ bộ nhớ cahce này rất có hiệu quả. Bởi lẽ, hầu hết các chương trình thực tế truy xuất lặp đi lặp lại cùng một dữ liệu hay các lệnh y chang nhau. Nhờ lưu trữ các thông tin này trong SRAM, máy tính sẽ khỏi phải truy xuất vào DRAM vốn chậm chạp hơn.</t>
  </si>
  <si>
    <t>B_03 20153552 Trần Văn  Thắng                                                                                  
Khi người dùng thoát khỏi ứng dụng khi các chức năng chưa tắt thì thiết bị phải tự tắt các chức năng đang hoạt động di</t>
  </si>
  <si>
    <t xml:space="preserve">B_04 20140076 Hoàng Ngọc Anh                                                                                                                                                                                                                                                                                                                                                </t>
  </si>
  <si>
    <t>B_07 20151359 Phạm Minh  Hiếu                                                           
Khi thiết bị có dấu hiệu chậm hay lỗi thao tác do có quá nhiều tiến trình đang được xử lý cùng một lúc, hệ thống nên có chức năng cảnh báo cho người dùng tắt các tiến trình khác bằng cách hiển thị những tiến trình đang chiếm nhiều bộ nhớ để người dùng có thể lựa chọn nên tắt những ứng dụng nào tùy vào khả năng sử dụng của người dùng</t>
  </si>
  <si>
    <t>B_08 20153805 Nguyễn Văn Tín
hệ thông có cơ chế phân luồng cho các chức năng để bộ nhớ đệm hoạt động được tốt nhất, giúp giải quyết vấn đề tốc độ cho thiết bị</t>
  </si>
  <si>
    <t>B_09 20151338 Nguyễn Minh  Hiếu
Không nên phụ thuộc vào bộ nhớ đệm, nên có cơ chế phân luồng. Tuy giảm tốc độ nhưng sẽ đảm bảo ứng dụng hoạt động tốt nhất, không gây gián đoạn</t>
  </si>
  <si>
    <t>B_13 20153455 Phạm Thị Thảo
-Hệ thống phân luồng các chức năng một cách hợp lý đẻ giảm áp lực lên bộ nhớ đệm</t>
  </si>
  <si>
    <t>B_15 20154470 Hong Sok Heang
- Hệ thông phân luồng các chức năng một cách hợp lý để giảm áp lực lên bộ nhớ đệm.</t>
  </si>
  <si>
    <t>B_19 20151546 Nguyễn Văn Hoàng
Hệ thống cần thực hiện phân luồng 
các tiến trình 1 cách hợp lý để giảm
 áp lực lên bộ nhớ đệm</t>
  </si>
  <si>
    <t xml:space="preserve">Cần có cảnh báo người dùng khi có hiện tượng thiết 
bị tràn bộ nhớ, cho phép xóa ứng dụng chạy ngầm 
hoặc xóa các thiết bị đang chạy
</t>
  </si>
  <si>
    <t>B_22 20151883 Phùng Văn Hưng
Thiết kế và phân chia hợp lý để tiện cho việc bảo trì và sửa chữa</t>
  </si>
  <si>
    <t xml:space="preserve">B_01 20150078 Mai Gia Bảo Anh
- Khi hệ thống gặp một trục trặc gây treo cả hệ thống, lưu các dữ liệu trong cache ra bộ nhớ trong rồi xóa toàn bộ cache, để đảm bảo hệ thống có khả năng phục hồi sao khi treo 
</t>
  </si>
  <si>
    <t>B_02 20150495 Lê Việt Cường
- Disk cache: Bộ nhớ đệm đĩa cũng hoạt động cùng nguyên tắc với bộ nhớ cache, nhưng thay vì dùng SRAM tốc độ cao, nó lại sử dụng ngay bộ nhớ chính. Các dữ liệu được truy xuất gần đây nhất từ đĩa cứng sẽ được lưu trữ trong một buffer (phần đệm) của bộ nhớ. Khi chương trình nào cần truy xuất dữ liệu từ ổ đĩa, nó sẽ kiểm tra trước tiên trong bộ nhớ đệm đĩa xem dữ liệu mình cần đang có sẵn không. Cơ chế bộ nhớ đệm đĩa này có công dụng cải thiện một cách đáng ngạc nhiên sức mạnh và tốc độ của hệ thống</t>
  </si>
  <si>
    <t>B_03 20153552 Trần Văn  Thắng                                                                                  
Thiết bị cần có khả năng phục hồi khi sao lưu để phòng trường hợp bất trắc</t>
  </si>
  <si>
    <t>B_09 20151338 Nguyễn Minh  Hiếu
Khi thiết bị quá tải , tràn bộ nhớ hay ứng dụng không hoạt động thì cần có thông báo đối với người dùng, cho phép cơ chế xóa một số ứng dụng ngầm đang chạy hay xóa toàn bộ để thiết bị hoạt động lại từ đầu</t>
  </si>
  <si>
    <t>B_13 20153455 Phạm Thị Thảo
-Có thể phục hồi dữ liệu nếu ai đó xóa dữ kiệu trong bộ nhớ</t>
  </si>
  <si>
    <t>B_15 20154470 Hong Sok Heang
- Có thể phục hồi dữ liệu nếu ai đó xóa dữ liệu trong bộ nhớ và vệ sinh phần cứng thường xuyên.</t>
  </si>
  <si>
    <t xml:space="preserve">B_18 20154371 Nguyễn Hữu Vinh      
Vệ sinh phần cứng thường xuyên                                                                                                                                                      </t>
  </si>
  <si>
    <t>B_19 20151546 Nguyễn Văn Hoàng
-Cần có biện pháp phòng tránh và khắc
 phục khi việc tràn bộ nhớ xảy ra</t>
  </si>
  <si>
    <t>B_21 20154136 Phạm Văn Tuấn
Định kì thường xuyên kiểm tra vệ sinh, bảo dưỡng 
các thiết bị phần cứng</t>
  </si>
  <si>
    <t>B_22 20151883 Phùng Văn Hưng
Có cơ chế phục hồi lại được dữ liệu nếu có ai đó xoá nhầm dữ liệu
trong bộ nhớ đệm</t>
  </si>
  <si>
    <t>Hội thoại</t>
  </si>
  <si>
    <t>B_01 20150078 Mai Gia Bảo Anh
Các loại hội thoại
- Hội thoại bằng văn bản ngôn ngữ tự nhiên
- Hội thoại hiển thị bằng hình ảnh
- Hội thoại hiển thị bằng âm thanh</t>
  </si>
  <si>
    <t>B_02 20153710 Nguyễn Thị Thư
Xây dựng hệ thống hội thoại hấp dẫn và hữu
 ích là một trong những thử thách trong thiết
 kế giao diện người dùng. Khác với những 
nguyên tắc dùng trong thiết kế giao diện đồ
 họa người dùng. Giao diện hội thoại ít tập
 trung vào thiết kế hình ảnh và tập trung nhiều vào chữ.</t>
  </si>
  <si>
    <t>B_03 20151520 Lê Việt Hoàng
Có nhiều dạng tương tác được sử dụng 
như giao tiếp bảng chọn, giao tiếp 
bằng form, giao tiếp menu ... 
để người dùng có nhiều 
cách tương tác.</t>
  </si>
  <si>
    <t>B_06 20154484 Nguyễn Văn Đạt
Người dùng có thể tương tác với hệ thống mà không cần chạm vào thiết bị thay vào đó chỉ cần nói nó và hệ thống sẽ trả lời hoặc ra lệnh để hệ thống thực hiện
Có thể hội thoại qua 3 hình thức:Âm thanh, hình ảnh, chữ viết.</t>
  </si>
  <si>
    <t>B_07 20153517 Nguyễn Hữu Thắng
Có 3 kiểu hội thoại chính:
 Hội thoại văn bản
 Hội thoại giọng nói
 Hội thoại hình ảnh</t>
  </si>
  <si>
    <t>B_08 20153805 Nguyễn Văn Tín
Hội thoại là hình thức giao tiếp thường xuyên, căn bản phổ biến của ngôn ngữ,nó giúp cho thiết bị và máy tính có thể trao đổi những thông tin quan trọng, những nhắc nhở hay thông báo</t>
  </si>
  <si>
    <t>B_09 20152962 Nguyễn Huy  Quang
Giao tiếp bằng hộp thoại là hình thức quan trọng trong tương tác giữa người và hệ thống. Các hình thức chính : 
- Hộp thoại văn bản
- Hộp thoại hình ảnh
- Hộp thoại âm thanh</t>
  </si>
  <si>
    <t>B_11 20153359 Thân Văn Thái
Hội thoại là hình thức giao tiếp thường xuyên, căn bản phổ biến của ngôn ngữ</t>
  </si>
  <si>
    <t>B_13 20153455 Phạm Thị Thảo
-Người dùng có thể tương tác với hệ thống 
-Có 3 kiểu hội thoại chính: Hội thoại văn bản,hội thoại giọng nói,hội thoại hình ảnh</t>
  </si>
  <si>
    <t>B_15 20154470 Hong Sok Heang
Có 3 kiểu hội thoại được sử dụng :
- Hội thoại bằng văn bản
- Hội thoai hiển thị bằng hình ảnh
- Hội thoại hiển thị bằng âm thanh</t>
  </si>
  <si>
    <t>B_16 20150539 Trần Hùng Cường
Các loại hội thoại được sử dụng
- Hội thoại bằng văn bản
- Hội thoại hiển thị bằng hình ảnh
- Hội thoại hiển thị bằng âm thanh</t>
  </si>
  <si>
    <t>B_17 20152938 Dương Đình Quang
Các loại hộp thoại thường được sử dụng:
- Hộp thoại hiển thị bằng văn bản
- Hộp thoại hiển thị bằng  hình ảnh
- Hộp thoại hiển thị bằng âm thanh</t>
  </si>
  <si>
    <t>B_18 20152594 Nguyễn Xuân Nam 
Có 3 kiểu hội thoại chính
- Hội thoại thông qua văn bản
- Hội thoại thông qua giọng nói
- Hội thoại thông qua hình ảnh</t>
  </si>
  <si>
    <t>B_19 20151546 Nguyễn Văn Hoàng
-Các kiểu hội thoại:
+Hội thoại bằng hình ảnh
+Hội thoại bằng ngôn ngữ nói
+ Hội thoại qua văn bản ngôn 
ngữ tự nhiên</t>
  </si>
  <si>
    <t>B_21 20151210 Nguyễn Văn Hải : Các loại hội 
thoại - Hội thoại bằng văn bản ngôn ngữ tự nhiên, 
 hình ảnh ,  âm thanh.</t>
  </si>
  <si>
    <t xml:space="preserve">B_22 20151493 Phạm Hoàn
Xây dựng hội thoại là 1 phần quan trọng trong thiết kế 
Làm sao để người dùng có thể tương tác nhuần nhuyễn các chức năng trên hệ thống ??
Người dùng nhập vào 1 ô text , hệ thống hiểu và trả về thông báo , kết quả hiện thị ra màn hình
Hội thoại có thể bằng hình ảnh , chữ viết và âm thanh
</t>
  </si>
  <si>
    <t>B_23 20152084 Vũ Văn Kiên
Hội thoại là hình thức giao tiếp thường xuyên căn bản phổ biến của ngôn ngữ và cũng là hình thức cơ sở của mọi hoạt động ngôn ngữ khác.</t>
  </si>
  <si>
    <t>B_24 20141382 Nguyễn Ngọc Hải
Các loại hội thoại
- Hội thoại bằng văn bản ngôn ngữ tự nhiên
- Hội thoại hiển thị bằng hình ảnh
- Hội thoại hiển thị bằng âm thanh</t>
  </si>
  <si>
    <t>B_01 20150078 Mai Gia Bảo Anh
- Hội thoại làm cho con người và máy tính hiểu nhau hơn ví dụ như khi người sử dụng phản hồi cho hệ thống về tình trạng bị chặt phá thì sau đó hệ thống sẽ hiển thị cho các người sử dụng khác về tình trạng khoảng rừng đó.
- Hội thoại cung cấp cho người dùng đầy đủ thông tin, mà giao diện lại dễ hiểu (chỉ cần tập trung vào giao tiếp)</t>
  </si>
  <si>
    <t>B_02 20153710 Nguyễn Thị Thư
Giao tiếp bằng hội thoại đam lại cảm giác
tiện dụng cho người dùng khi sử dụng thiết
bị, dễ dàng cung cấp thông tin và nhận về
câu trả lời ngắn gọn, ví dụ như "có" hoặc 
"không".
Thiết kế giao diện hội thoại khá dễ dàng
vì chỉ cần tập trung vào từ ngữ và bố cục sắp
xếp mà không cần tập trung vào hình ảnh, màu
sắc quá nhiều</t>
  </si>
  <si>
    <t xml:space="preserve">B_03 20151520 Lê Việt Hoàng
- Người dùng dễ dàng thao tác và nhìn nhận kết quả
- Có nhiều sự lựa chọn cho người dùng: menu, form, ...
- Phù hợp với nhiều loại đối tượng người dùng </t>
  </si>
  <si>
    <t>B_04 20140076 Hoàng Ngọc Anh Cần đưa ra các hội thoại cung cấp thông tin văn bản người sử dụng dễ dạng nhận được thông tin từ ứng dung bằng cách đọc, nhìn thông tin mà đoạn hội thoại mang lại. Dễ dàng lập trình và dễ dàng đưa ra thông tin ra</t>
  </si>
  <si>
    <t xml:space="preserve">B_05 20150904 Hà Thế  Đăng
Có nhiều dạng tương tác được sử dụng như giao tiếp bảng chọn, giao tiếp bằng form, giao tiếp menu ... để người dùng có nhiều cách tương tác.
</t>
  </si>
  <si>
    <t>B_06 20150324 Trần Đình  Cẩn
Hội thoạt giúp cho những người trong hệ thống có thể tương tác được với nhau,giúp cho công việc được tiến triển nhanh và có sự ăn ý, giảm thiểu được nhiều rủi ro khi sử dụng hệ thống do việc kém hiểu biết về hệ thống hoặc sự không ăn ý, không hiểu ý nhau</t>
  </si>
  <si>
    <t>B_07 20153517 Nguyễn Hữu  Thắng
Cung cấp các giải thích, thông báo của hệ thống, hỗ trỡ người dùng trong việc tương tác với hệ thống
Truyền đạt thông tin một cách trực quan, dễ hiểu</t>
  </si>
  <si>
    <t>B_08 20153805 Nguyễn Văn Tín
Không sử dụng quá nhiều hiệu ứng bắt mắt trong ứng dụng, (ví dụ như các hiệu ứng nhấp nháy liên tục, các hiệu ứng quá chói mắt) background và các thành phần của ứng dụng không quá sặc sỡ.</t>
  </si>
  <si>
    <t>B_09 20152962 Nguyễn Huy  Quang
- GIao tiếp bằng hộp thoại giúp sự tương tác giữa người và máy dễ dàng.Người sử dụng dễ dàng tiếp nhận dữ liệu mà hệ thống truyền đạt qua các hộp thoại nổi bật được đưa ra
- Hộp thoại giúp dữ liệu được đưa ra mà người dùng chắc chắn phải tiếp nhận mới có thể tiếp tục làm việc khác trong hệ thống.</t>
  </si>
  <si>
    <t>B_11 20153359 Thân Văn Thái
Hội thoại tăng cường tính tương tác giữa người sử dụng với ứng dụng máy tính, tạo cảm giác thân thiện và gần gũi cho người sử dụng, đồng thời có vai trò gợi ý cho người sử dụng các thao tác</t>
  </si>
  <si>
    <t xml:space="preserve">B_12 20151267 Tô Thị Minh  Hằng
Người dùng dễ dàng thao tác và nhìn nhận kết quả
Có nhiều sự lựa chọn cho người dùng: menu, listview, textbox
Phù hợp với mọi loại đối tượng người dùng </t>
  </si>
  <si>
    <t>B_13 20153455 Phạm Thị Thảo
-Hội thoại giúp cho những người trong hệ thống có thể tương tác  được với nhau giuos cho công việc được tiến triển nhanh và có sự ăn ý,giả được nhiều rủi ro khi sử dụng hệ thống do việc kém hiểu biết về hệ thống hoặc không ăn ý,hiểu ý nhau</t>
  </si>
  <si>
    <t>B_14 20151647 Bùi Văn Huy 
Tùy theo các chức năng mà máy tính có các kiểu
hội thoại khác nhau sao cho phù hợp
Thuận thiện thu nhận - xử lý - xuất  dữ liệu 
theo các dạng dữ liệu khác nhau</t>
  </si>
  <si>
    <t>B_15 20154470 Hong Sok Heang
- Hội thoại cung cấp đa dạng các phương thức tương tác với người dùng quá các loại hội thoại
- Phục vụ đa dạng người dùng
- Truyền đặt thông tin đầy đủ, mình bạch dễ theo dõi</t>
  </si>
  <si>
    <t>B_16 20150539 Trần Hùng Cường
- Có nhiều dạng tương tác được sử dụng như: giao tiếp bảng chọn,giao tiếp bằng form, giao tiếp bằng menu. tùy thuộc vào từng chức năng mà máy tình có các kiểu hội thoại phù hợp
- Đáp ứng được mọi đối tượng người dùng</t>
  </si>
  <si>
    <t>B_17 20152938 Dương Đình Quang
- Hội thoại cung cấp đa dạng các phương thức
tương tác vời người dùng qua các loại hộp 
thoại
- Phục vụ đa dạng người dùng
- Truyền đạt thông tin đầy đủ, minh bạch, dễ theo dõi</t>
  </si>
  <si>
    <t>B_18 20152594 Nguyễn Xuân Nam 
- Đưa ra các thông tin giải thích/ bổ sung/ xác nhận về tương tác của
hệ thống đối với người dùng, qua đó giúp người dùng hiểu được 
các thao tác của hệ thống một cách chính xác.
- Có nhiều kênh hội thoại khác nhau giúp việc truyền đạt thông tin dễ 
dàng và hiệu quả theo từng trường hợp</t>
  </si>
  <si>
    <t>B_19 20151546 Nguyễn Văn Hoàng
-Hội thoại giúp thông báo chi tiết các
 hướng dẫn của hệ thống cho người
 dùng
+ Hội thoại giúp tương tác giữa hệ
 thống và người dùng dễ dàng hơn
+Hội thoại bằng ngôn ngữ nói giúp 
người dung có thể tương tác với hệ
 thống mà không cần tương tác vật
 lí trên ứng dụng</t>
  </si>
  <si>
    <t xml:space="preserve">B_20 20150836 Lương Quốc Đạt
+Dễ dàng tiếp nhận thông tin qua 
lại.
</t>
  </si>
  <si>
    <t>B_21 20151210 Nguyễn Văn Hải : Hội thoại giúp  
người dùng dễ thao tác  dễ dàng và nhìn nhận
 kết quả .Có nhiều dạng tương tác được sử dụng 
như giao tiếp chọn bảng , menu,  form.</t>
  </si>
  <si>
    <t xml:space="preserve">B_22 20151493 Phạm Hoàn
Hội thoai dưới dạng text , đoạn tin nhắn trao đổi giữa 2 người trong hệ thống , người tương tác có thể nhận biết , tiếp nhận thông tin xử lí chính xác nhất
Hội thoại đưa ra để người dùng tương tác với máy tính , form tìm kiếm , được đưa ra để người dùng nhập thông tin và trao đổi với hệ thống , mong muốn kết quả tìm kiếm hợp lí từ kho dữ liêu
</t>
  </si>
  <si>
    <t>B_23 20152084 Vũ Văn Kiên
Hội thoại giúp cho mọi người sử dụng có thể tương tác dễ dàng với hệ thống, đem lại cho người dùng cảm giác thân thiện, dễ hiểu, dễ làm việc.</t>
  </si>
  <si>
    <t>B_24 20141382 Nguyễn Ngọc Hải
- Hội thoại làm cho con người và máy tính hiểu nhau hơn ví dụ như khi người sử dụng phản hồi cho hệ thống về tình trạng bị chặt phá thì sau đó hệ thống sẽ hiển thị cho các người sử dụng khác về tình trạng khoảng rừng đó.
- Hội thoại cung cấp cho người dùng đầy đủ thông tin, mà giao diện lại dễ hiểu (chỉ cần tập trung vào giao tiếp)</t>
  </si>
  <si>
    <t>B_01 20150078 Mai Gia Bảo Anh
- Thời gian hội thoại có thể kéo dài khiến cho người dùng cảm thấy khó chịu ( ví dụ như khi người dùng hồi đáp bằng micro chờ quá 5s mà không thấy hệ thống hồi đáp)
- Nhiều khi hệ thống không thể hiểu được người dùng đang nói gì vì (nhiễu âm thanh) gây ra việc người dùng nói đi nói lại khiến phiền toái</t>
  </si>
  <si>
    <t>B_02 20153710 Nguyễn Thị Thư
Giao tiếp bằng hội thoại giữa người dùng 
và thiết bị nhiều khi còn bị hạn chế về mặt
thông tin, cứng nhắc do người dùng phải
giao tiếp với một thiết bị vô tri vô giác.
Nhiều khi hội thoại còn gây khó hiểu cho người
nghe và mơ hồ.</t>
  </si>
  <si>
    <t xml:space="preserve">B_03 20151520 Lê Việt Hoàng
- Mặt khách quan: Có nhiều người kém hiểu biết về công nghệ, không biết sử dụng các chức năng hội thoại này, mất thời gian học cách thao tác với các kiểu hội thoại dẫn đến không thích sản phẩm.
- Mặt chủ quan: Hệ thống có dễ tương tác hay không phụ thuộc vào sự thiết kế các loại giao tiếp của người phát triển sản phẩm 
</t>
  </si>
  <si>
    <t>B_04 20140076 Hoàng Ngọc Anh Giao tiếp bằng hôi thoại còn nhiều hạn chế  , chưa  gây được sự   chú ý cao người xử dụng   có thể   gây việc tương tác   người xử dụng với   thiết bị  hạn chế  vì mức độ   nhàm chán   của hôi thoại  chưa   có sự  sinh  động và   hứng   thú cho  người dùng   sử   dụng</t>
  </si>
  <si>
    <t xml:space="preserve">B_05 20150904 Hà Thế  Đăng
Có nhiều dạng tương tác như đã nêu ở trên cho nên người dùng không biết tương tác như thế nào là hợp lí , đúng cách sử dụng, đúng mục đích ...
</t>
  </si>
  <si>
    <t>B_06 20150324 Trần Đình  Cẩn
Có nhiều người kém hiểu biết về công nghệ, không biết sử dụng các chức năng hội thoại này, mất thời gian tìm tòi dẫn đến việc mất cảm tình với hệ thống, tạo cảm giác ức chế, đôi khi hội thoại có thể bị gián đoạn vì lý do lỗi hệ thống hoặc sự cố về đường truyền</t>
  </si>
  <si>
    <t xml:space="preserve">B_07 20153517 Nguyễn Hữu Thắng
Các thông báo nếu không được sắp xếp hợp lý thì sẽ trở nên gây khó chịu cho người sử dụng
Việc có nhiều hội thoại cũng cản trở việc tìm kiếm của người dùng                                   </t>
  </si>
  <si>
    <t>B_08 20153805 Nguyễn Văn Tín
Hội thoại thông qua giọng nói có thể bị ảnh hưởng do môi trường ồn ào hoặc chất lượng thiết bị đầu ra như loa hay tai nghe không được tốt. Hội thoại qua văn bản, hình ảnh có thể bị ảnh hưởng trong môi trường thừa/ thiếu ánh sáng,... Thông tin hội thoại có thể thừa hoặc thiếu, gây sai sót và trải nghiệm không tốt cho người dùng.</t>
  </si>
  <si>
    <t>B_09 20152962 Nguyễn Huy  Quang
Các hộp thoại thường có chứa văn bản và kết hợp âm thanh nếu không thiết kê đưa ra hộp thoại một cách hơp lý khiến người sử dụng khó chịu. Hộp thoại quá nhiều còn khiến quá trình tương tác thêm rắc rối mết nhiều thao tác hơn.</t>
  </si>
  <si>
    <t>B_11 20153359 Thân Văn Thái
Trong ứng dụng cần đưa ra nhiều đoạn hội thoại phù hợp với từng ngữ cảnh sử dụng, khó khăn trong việc xây dựng các đoạn hội thoại. Ngoài ra, các đoạn hội thoại còn gây khó hiểu đối với một số nhóm đối tượng người sử dụng không hiểu được ngôn ngữ trong đoạn hội thoại</t>
  </si>
  <si>
    <t>B_12 20151267 Tô Thị Minh  Hằng
Khi phát triển cần đưa ra nhiều hội thoại khác nhau cho từng trường hợp cụ thể nên đòi hỏi người phát triển phải có chuyên môn cao
Việc có quá nhiều hội thoại cũng làm cho người sử dụng không biết nên chọn cái nào cho phù hợp dẫn đến có thể sai sót trong quá trình sử dụng</t>
  </si>
  <si>
    <t>B_13 20153455 Phạm Thị Thảo
-Cần thông báo nếu không  được sắp xếp hợp lý thì sẽ trở nên gây khó chịu cho người sử dụng,việc có nhiề hội thoại cũng cản trở việc tìm kiếm dẫn đến mất cảm tình với hệ thống,gây ức chế,đôi khi đối thoại có thể gây gián đoạn vì lý do hệ thống hoặc sự cố đường truyền</t>
  </si>
  <si>
    <t>B_14 20151647 Bùi Văn Huy 
Việc phân tích và đưa ra dạng hội thoại phù hợp 
nhất cho các thao tác đòi hỏi chuyên môn cao
Đồng thời các dạng hội thoại cũng chỉ có thể áp 
dụng cho phần lớn đối tượng nên cần có các biện
pháp khác phục bổ trợ khác.</t>
  </si>
  <si>
    <t>B_15  20154470 Hong Sok Heang
- Nếu không được chọn lọc thì thông tin thì thông tin hội thoại có thể thừa hoặc thiếu ảnh hướng tới trải nghiệm người dùng
- Hội thoại văn bản có thể không phù hợp với loại người dùng khác nhau</t>
  </si>
  <si>
    <t xml:space="preserve">B_16 20150539 Trần Hùng Cường
- Vì có nhiều dạng hội thoại nên việc đưa ra dạng hội toại phù hợp cần chuyên môn cao và người dùng không biết nên sử dụng dạng hội thoại nào 
</t>
  </si>
  <si>
    <t>B_17 20152938 Dương Đình Quang
- Nếu không được chọn lọc thì thông tin hội
thoại có thể thừa hoặc thiếu ảnh hướng tới 
trải nghiệm người dùng
- Hộp thoại văn bản: có thể không phù hợp với 
loại người dùng khác nhau (VD: hội thoại tiếng 
việt hiển thị cho người không hiểu tiếng việt)</t>
  </si>
  <si>
    <t>B_18 20152594 Nguyễn Xuân Nam 
- Thông tin hội thoại có thể thừa hoặc thiếu, gây sai sót và trải nghiệm 
không tốt cho người dùng
- Hội thoại thông qua giọng nói có thể bị ảnh hưởng do môi trường ồn
ào hoặc chất lượng thiết bị đầu ra như loa hay tai nghe không được tốt
- Hội thoại qua văn bản, hình ảnh có thể bị ảnh hưởng trong môi 
trường thừa/ thiếu ánh sáng,...</t>
  </si>
  <si>
    <t>B_19 20151546 Nguyễn Văn Hoàng
+ Hệ thống khó có thể hiểu người dùng
 khi tương tác bằng giọng nói hoặc hình
 ảnh vì khó có thể sử dụng được 1
 chuẩn
+Phải mất thời gian đào tạo người dùng
+ Rất khó để tạo ra 1 chuẩn hội thoại
 giữa người dùng và hệ thống
+Hội thoại được thiết kế không tốt 
dẫn đến việc xử lí của hệ thống không 
tốt</t>
  </si>
  <si>
    <t>B_20 20150836 Lương Quốc Đạt
+Hệ thống thiết bị có thể hiểu sai 
ngữ nghĩa khi giao tiếp với người
dùng và ngược lại.
+Khác biệt về language.</t>
  </si>
  <si>
    <t>B_21 20151210 Nguyễn Văn Hải : Cách giao tiếp 
hội thoại có thể không phù hợp với loại người 
dùng khác nhau . Thông tin đưa ra có thể chưa phù hợp .</t>
  </si>
  <si>
    <t xml:space="preserve">B_22 20151493 Phạm Hoàn
Quá nhiều hội thoại xuất hiện , mất không gian của màn hình , làm người dùng cảm thất khó chịu , 
cản trở việc tìm kiếm của người dùng
Người dùng liên tục phải xác nhận đoạn hội thoại thông báo từ phía hệ thống  ( có hay không ) , mặc cho người dùng chỉ với mục đích tìm kiếm
</t>
  </si>
  <si>
    <t>B_23 20152084 Vũ Văn Kiên
Tương tác bằng hội thoại khá đa dạng, việc sử dụng các loại đa dạng vào hệ thống không hợp lý sẽ dẫn đến việc người sử dụng khó hiểu, khó sử dụng. Ví du : sử dụng giao diện dòng lệnh vào hệ thống, đòi hỏi người dùng phải hiểu rõ, nhớ các dòng lệnh,...khó khăn trong sử dụng hệ thống.</t>
  </si>
  <si>
    <t>B_24 20141382 Nguyễn Ngọc Hải
- Thời gian hội thoại có thể kéo dài khiến cho người dùng cảm thấy khó chịu ( ví dụ như khi người dùng hồi đáp bằng micro chờ quá 5s mà không thấy hệ thống hồi đáp)
- Nhiều khi hệ thống không thể hiểu được người dùng đang nói gì vì (nhiễu âm thanh) gây ra việc người dùng nói đi nói lại khiến phiền toái</t>
  </si>
  <si>
    <t>(Kiểu hội thoại 1)</t>
  </si>
  <si>
    <t>B_01 20150078 Mai Gia Bảo Anh
- Hội thoại bằng bằng văn bản ngôn ngữ tự nhiên: 
Các thiết kế hội thoại phải ngắn gọn, xúc tích không dài dòng nhưng mà vẫn phải đầy đủ ý nghĩa để người sử dụng hiểu được một các tường minh nhất</t>
  </si>
  <si>
    <t>B_02 20153710 Nguyễn Thị Thư
Kiểu hội thoại thông báo
Cần thiết kế ngắn gọn và xúc tích. Không giống như
văn viết, chúng ta chỉ có thể xử lý nhiều thông tin 
cho đến khi mọi thứ trở nên quá bão hòa trong bộ 
nhớ ngắn hạn</t>
  </si>
  <si>
    <t xml:space="preserve">B_03 20151520 Lê Việt Hoàng
Giao diện dòng lệnh
- Sử dụng kiểu giao diện dòng lệnh giống như MS DOS, UNIX,...
- Người dùng nhập lệnh của mình để thực hiện nhiệm vụ bằng cách sử dụng phím tắt, phím chức năng, câu lệnh rút gọn hoặc đầy đủ...
</t>
  </si>
  <si>
    <t xml:space="preserve">B_04 20140076 Hoàng Ngọc Anh Hội thoiaj   cần trực qua  giao diện cho mỗi đoạn hội thoại cần   đẹp mắt  thận thiện với   người sử dung   . Gọn nhẹ   trong nội dung  sao cho đủ thông   tin cần thiết  tránh   việc dài dòng   những nội   dung không cần   thiết   </t>
  </si>
  <si>
    <t xml:space="preserve">B_05 20150904 Hà Thế  Đăng
Kiểu hội thoại menu(thực đơn) thì bao gồm các miêu tả, icons, nút, hộp để người dùng dễ sử dụng, dễ tiếp cận, tùy thuộc vào thao tác khác nhau thì khác nhau.
</t>
  </si>
  <si>
    <t>B_06 20150324 Trần Đình  Cẩn
Kiểu hội thoại bằng nói chuyện trực tiếp: các người tương tác có thể nói chuyện trực tiếp với nhau thông qua ứng dụng như kiểu gọi điện thoại, những người tương tác không cần mất thời gian viết tin nhắn và nói chuyện trực tiếp với nhau,</t>
  </si>
  <si>
    <t xml:space="preserve">B_07 20153517 Nguyễn Hữu  Thắng
Với các tip là văn bản, ngôn ngữ nên ngắn gọn dễ hiểu, phù hợp với văn phong người viêt                                                      
</t>
  </si>
  <si>
    <t>B_08 20153805 Nguyễn Văn Tín
Có sự kết nối rõ ràng giữa thông báo, người dùng và trạng thái của thiết bị. Một trong những thách thức trong thiết kế hệ thống hội thoại là làm cho dòng hội thoại trở nên trôi chảy một cách tự nhiên và hiệu quả nhất. Vì thế, mục tiêu chính của giao diện hội thoại là tối thiểu hóa công việc của người dùng khi tương tác với hệ thống.</t>
  </si>
  <si>
    <t>B_09 20152962 Nguyễn Huy  Quang
Các hộp thoại cung cấp văn bản thông báo cần ngắn gọn, dễ hiểu, nội dung phải tập trung vào điều muốn thông báo để người nhận hiểu và xử lý được vấn đề..</t>
  </si>
  <si>
    <t>B_11 20153359 Thân Văn Thái
Hội thoại bằng văn bản: Yêu cầu đoạn văn bản sử dụng trong hội thoại phải đúng chính tả, ngữ pháp. Ngôn ngữ sử dụng có thể là tiếng Anh hoặc tiếng Việt</t>
  </si>
  <si>
    <t>B_12 20151267 Tô Thị Minh  Hằng
Xây dựng User Interface đơn giản dễ hiểu, có tính nhất quán trong thiết kế. Có các hướng dẫn cụ thể cho người dùng. Chú ý tới các yếu tố về không gian, ánh sáng, màu sắc,...</t>
  </si>
  <si>
    <t>B_13 20153455 Phạm Thị Thảo
-Cần thiết kế ngắn gọn và xúc tích,không giống như văn viết,có thể xử lý nhiều thông tin cho đến khi mọi thứ trở nên quá bão hòa trong bộ nhớ ngắn hạn</t>
  </si>
  <si>
    <t>B_14 20151647 Bùi Văn Huy 
Thiết kế các mẫu hội thoại phù hợp, màu sắc, 
hình ảnh thu hút, cùng với các nút điều hướng 
dễ hiểu đối với người dùng</t>
  </si>
  <si>
    <t>B_15 20154470 Hong Sok Heang
- Hội thoại cần trực qua giao diện cho mỗi đoạn hội thoại cần đẹp mắt thận thiện với người sử dụng, gọn nhẹ trong nội dụng sao cho đủ thông tin cần thiết tránh việc dài dòng những nội dụng không cần thiết</t>
  </si>
  <si>
    <t xml:space="preserve">
B_16 20150703 Phan Quang Dũng
Hội thoại bằng văn bản:Thiết kế nội dung cần ngắn gọn tối giản, nhưng rõ nghĩa, không sử dụng từ nhiều nghĩa, tối nghĩa. Thiết đảm bảo thỏa mãn chất lượng thông tin không mất mát hay bị hiểu sai.</t>
  </si>
  <si>
    <t xml:space="preserve">B_17 20152938 Dương Đình Quang
Ngôn ngữ dễ hiểu, ngắn gọn, không nên quá 
màu mè về hình thức, kiểu dáng hộp thoại gây
rườm rà khó nắm bắt thông tin cần thiết
</t>
  </si>
  <si>
    <t xml:space="preserve">B_18 20154371 Nguyễn Hữu Vinh
Hội thoại bằng văn bản:    
Các câu hội thoại, các câu thông báo cần phải viết ngắn gọn, không dài dòng phức tạp tránh để người dùng cảm thấy không muốn đọc.  
                                                                                                                                                     </t>
  </si>
  <si>
    <t>B_19 20151546 Nguyễn Văn Hoàng
-Hình ảnh sử dụng trong hội thoại phải
 rõ ràng, màu sắc phải có độ tương
 phản nhằm giúp người dùng và hệ 
thống nhận diện 1 cách đơn giản</t>
  </si>
  <si>
    <t>B_20 20150836 Lương Quốc Đạt
Lời hội thoại ngắn gọn, dễ hiểu.</t>
  </si>
  <si>
    <t>B_21 20151210 Nguyễn Văn Hải : Hạn chế sử 
dụng màu sắc quá nhiều trong giao diện tương tác.</t>
  </si>
  <si>
    <t xml:space="preserve">B_22 20151493 Phạm Hoàn
Hình ảnh
Thiết kế ngắn gọn , xúc tích , càng ít chữ càng tốt , thay vào đó là kí tự đăc trưng . Đối với thông báo cảnh báo , đưa ra nút đỏ x , người dùng có thể hiểu mà không cần đọc chi tiết nội dùng
</t>
  </si>
  <si>
    <t>B_23 20152084 Vũ Văn Kiên
Kiểu hội thoại bằng menu : Thanh menu chứa các chức năng nên gom lại thành nhóm các mục chính, trong đó chứa các mục con có tính năng gần giống nhau.Menu có tính phân cấp.Các chức năng nên có thêm các tổ hợp phím tắt để giúp người dùng thao tác nhanh hơn với hệ thống, nhưng tổ hợp phím không được quá phức tạp, khó nhớ.</t>
  </si>
  <si>
    <t>B_24 20141382 Nguyễn Ngọc Hải
- Hội thoại bằng bằng văn bản ngôn ngữ tự nhiên: 
Các thiết kế hội thoại phải ngắn gọn, xúc tích không dài dòng nhưng mà vẫn phải đầy đủ ý nghĩa để người sử dụng hiểu được một các tường minh nhất</t>
  </si>
  <si>
    <t>B_01 20150078 Mai Gia Bảo Anh
Hội thoại bằng văn bản ngôn ngữ tự nhiên:
- Font chữ rõ ràng, dễ nhìn (Arial, Time New Roman) không nên dùng những chữ có tính trìu tượng hay chữ viết cách điệu
- Cỡ chữ vừa đủ để người nhìn tiện theo dõi tùy thuộc vào nền tảng mà họ đang sử dụng</t>
  </si>
  <si>
    <t>B_02 20153710 Nguyễn Thị Thư
Có sự kết nối rõ ràng giữa thông báo, người dùng
và trạng thái của thiết bị. Một trong những thách thức
 trong thiết kế hệ thống hội thoại là làm cho dòng hội
 thoại trở nên trôi chảy một cách tự nhiên và hiệu 
quả nhất. Vì thế, mục tiêu chính của giao diện hội
 thoại là tối thiểu hóa công việc của người dùng 
khi tương tác với hệ thống.</t>
  </si>
  <si>
    <t xml:space="preserve">B_03 20151520 Lê Việt Hoàng
- Câu lệnh có các tùy chọn để người dùng có thể sử dụng trong nhiều tình huống khác nhau
- Có thông báo lỗi đầy đủ, dễ hiểu khi người dùng nhập sai lệnh.
</t>
  </si>
  <si>
    <t>B_04 20140076 Hoàng Ngọc Anh Phối hợp   màu sắc  cho hội thoại   màu xanh để   đưa ra  thông tin. Màu  đỏ để đưa   ra   cảnh báo   cho  người dùng  . Có thể   thêm icon   trong   từng đoạn   hội  thoiaj   để cho   hứn thú    hơn vơi  nười   sử dụng</t>
  </si>
  <si>
    <t>B_05 20150904 Hà Thế  Đăng
Các miêu tả trên menu dễ hiểu, đúng ý nghĩa của thao tác, icons mang tính gợi nhớ thao tác cần sử dụng, nút ấn được sử dụng khi muốn lựa chọn.</t>
  </si>
  <si>
    <t>B_06 20150324 Trần Đình  Cẩn
Cần có sự giao tiếp tốt giữa các bên , không được phát sinh lỗi, trường hợp đặc biệt xảy ra lỗi cần có thông báo cho người dùng là lỗi ở đâu, vì lý do gì và có hướng dẫn cho người sử dụng biết cách khắc phục lỗi</t>
  </si>
  <si>
    <t>B_07 20153517 Nguyễn Hữu  Thắng
Không nên sử dụng các font màu khác nhau cho cùng 1 hội thoại, nếu cần thiết nhấn mạnh tạo chứ ý nên sử dụng bôi đen hoặc in nghiên trong ngoặc kép</t>
  </si>
  <si>
    <t>B_08 20153805 Nguyễn Văn Tín
Cần có giao diện dễ nhìn chữ cái hiển thị không quá to cũng không quá nhỏ, phần giao tiếp chính cần đặt ở trung tâm màn hình để dễ dàng nhận biết.</t>
  </si>
  <si>
    <t>B_09 20152962 Nguyễn Huy  Quang
Giao diện của hộp thoại phải vừa phải, font chữ phải tương phản với phông nền cho dễ đọc. kết hợp thêm hình ảnh, màu sắc với âm thanh cảnh báo để người dùng dễ nhận ra được cảnh báo thuộc loại gì</t>
  </si>
  <si>
    <t>B_11 20153359 Thân Văn Thái
Hội thoại bằng văn _x0008_bản: Kích thước chữ phải đủ lớn để đa số người sử dụng có thể đọc được, màu chữ phải nổi bật và tương phản với màu nền, font family ở dạng đơn giản, không phức tạp</t>
  </si>
  <si>
    <t>B_12 20151267 Tô Thị Minh  Hằng
Yếu tố màu sắc là cực kỳ quan trọng. Màu sắc lựa chọn cần lựa chon dựa trên tông màu chủ đạo. Có các màu sắc tạo điểm nhấn, các màu thể hiện ý nghĩa (đỏ thể hiện lỗi; xanh là thành công, an toàn; vàng là màu cảnh báo,...)</t>
  </si>
  <si>
    <t>B_13 20153455 Phạm Thị Thảo
-Câu lệnh có các tùy chọn để người dùng có thể sử dụng trong  nhiều tình huống khác nhau
-Có thông báo khi người dùng nhập sai</t>
  </si>
  <si>
    <t>B_14 20151647 Bùi Văn Huy 
Các mẫu hội thoại có sự kiểm soát và thống báo
đê người dùng điền đúng các thông tin hội thoại 
cần thu nhận được từ mẫu đó</t>
  </si>
  <si>
    <t>B_15 20154470 Hong Sok Heang
- Phối hợp màu sắc cho hội thoại mau xanh để đưa ra thông tin. Màu đỏ để đưa ra cảnh báo cho người dùng có thể thêm icon trong đoạn hội thoại cho hứng thú hơn với ngườ sử dụng</t>
  </si>
  <si>
    <t xml:space="preserve">
B_16 20150703 Phan Quang Dũng
Hội thoại bằng văn bản: Định dạng văn bản rõ ràng, khoa học. Sử dụng font chữ thẳng, không có đuôi, cỡ chữ phù hợp với màn hình thiết bị phần cứng. Đảm bảo dễ chịu khi quan sát, tiếp nhận thông tin văn bản qua màn hình thiết bị.</t>
  </si>
  <si>
    <t>B_17 20152938 Dương Đình Quang
Kiểu thông báo hội thoại phải thống nhất tạo sự
quen thuộc, gợi nhớ cho người dùng (người dùng
có thể đọc lướt thông báo cũng có thể nhận
biết thông tin)</t>
  </si>
  <si>
    <t xml:space="preserve">B_18 20154371 Nguyễn Hữu Vinh 
Hội thoại bằng văn bản:  
Chữ viết phải đúng chính tả, font chữ đẹp, bắt mắt, dễ đọc.
Màu của chữ viết cần tương phản với màu nền để dễ đọc.     
                                                                                                                                                     </t>
  </si>
  <si>
    <t>B_19 20151546 Nguyễn Văn Hoàng
-Sử dụng những hình ảnh cho hội thoại
 là những hình ảnh phổ thông, dễ dàng
 cho việc nhận biết của hệ thống và
 người dùng</t>
  </si>
  <si>
    <t>B_20 20150836 Lương Quốc Đạt
Giọng nói thông báo chuẩn, không 
rè nhiễu, khó nghe.</t>
  </si>
  <si>
    <t>B_21 20151210 Nguyễn Văn Hải : Các menu tùy 
chọn sử dụng có thể sử dụng trong nhiều tình huống 
khác nhau của hội thoại.</t>
  </si>
  <si>
    <t xml:space="preserve">B_22 20151493 Phạm Hoàn
Hình ảnh
Thiết kế thông báo trả lại quá trình giao tiếp của hệ thống , thường có xác nhận và không , đưa ra lỗi hiện thị và đường đẫn link đến trình duyệt để người dùng có thể tìm hiểu thêm về hệ thống
</t>
  </si>
  <si>
    <t>B_23 20152084 Vũ Văn Kiên
Kiểu hội thoại bằng menu : Cần tuân theo quy tắc 7+/-2, bên cạnh đó, các chức năng chính nên có các icon đặc trưng, gợi nhớ cho người dùng đến tác dụng chính của từng tính năng.Bên cạnh đó, font chữ phải rõ ràng, cỡ chữ phù hợp, menu không được chiếm quá nhiều, ảnh hướng đến việc quan sát khác của người sử dụng.</t>
  </si>
  <si>
    <t>(Kiểu hội thoại 2)</t>
  </si>
  <si>
    <t>B_01 20150078 Mai Gia Bảo Anh
Hội thoại bằng hình ảnh: 
Những ký tự, cũng như icon phải dễ hiểu đối với người dùng (ký hiệu drone thì để icon fly cam, hoặc icon máy bay)</t>
  </si>
  <si>
    <t>B_02 20153710 Nguyễn Thị Thư
Kiểu hội thoại xác nhận
Đưa ra các gợi ý chính xác, để làm được điều này
người thiết kế cần khảo sát thói quen người sử 
dụng, nắm bắt được trình độ và hướng suy nghĩ của
người dùng.Lợi thế lớn nhât của giao diện đồ họa 
là nó thể hiện trực tiếp những lựa chọn mà hệ thống
 có thể cung cấp cho bạn.</t>
  </si>
  <si>
    <t xml:space="preserve">B_03 20151520 Lê Việt Hoàng 
Giao diện menu
- Người dùng thực hiện lựa chọn bằng phím con trỏ, phím tắt, kí tự hay chữ số hoặc sử dụng chuột.
</t>
  </si>
  <si>
    <t xml:space="preserve">B_04 20140076 Hoàng Ngọc Anh nội dung cần thên thiên hơn với người sử dụng .                                                                                                                                                                                                                                                       </t>
  </si>
  <si>
    <t xml:space="preserve">B_05 20150904 Hà Thế  Đăng
Kiểu giao tiếp hỏi đáp tại một thời điểm chỉ nên có một ý tưởng hoặc một câu hỏi, câu trả lời thì phải sát với câu hỏi, và nên ngắn gọn.
</t>
  </si>
  <si>
    <t>B_06 20150324 Trần Đình  Cẩn
Các kiểu hội thoại như thông báo, cảnh báo không được làm cho người dùng có cảm giác bất ngờ, khó hiểu, mất tập trung hoặc bị hoảng sợ</t>
  </si>
  <si>
    <t xml:space="preserve">B_07 20153517 Nguyễn Hữu  Thắng
Trong quá trình theo dõi drone không nên để hiển thị các thông báo 1 cách tự động gây ức chế cho người dùng                                                                          </t>
  </si>
  <si>
    <t>B_08 20153805 Nguyễn Văn Tín
Sử dụng hình ảnh liên hệ với đối tượng thật nhất, để người dùng dễ nhận ra và dễ nhớ nhất (ví dụ như: biểu tượng rừng cây có thân màu nâu, lá màu xanh; các con drone có hình fly cam màu xanh da trời).</t>
  </si>
  <si>
    <t>B_09 20152962 Nguyễn Huy  Quang
Thiết kế thông báo qua hộp thoại phải hợp lý. Hộp thoại sử dụng chủ yếu ở các trường hợp cảnh báo hoặc có lỗi, không nên lạm dụng khiến khó chịu khi xuất hiện hộp thoại liên tục</t>
  </si>
  <si>
    <t>B_11 20153359 Thân Văn Thái
Hội thoại bằng hình ảnh: Hình ảnh được sử dụng phải đại diện cho nội dung tương ứng, quen thuộc với đại đa số người sử dụng máy tính</t>
  </si>
  <si>
    <t>B_12 20151267 Tô Thị Minh  Hằng
Khi thiết kế hội thoại kiểu cảnh báo cần hiển thị các cảnh báo rõ ràng, có màu sắc phân biệt giữa các trạng thái với nhau để người sử dụng dễ nhìn, không bị nhầm lẫn.</t>
  </si>
  <si>
    <t>B_13 20153455 Phạm Thị Thảo
-trong quá trình theo dõi drone không nên để hiển thị các thông báo 1 cách tự động gây ức chế cho người dùng</t>
  </si>
  <si>
    <t>B_14 20151647 Bùi Văn Huy 
Các thông báo hội thoại cần rõ ràng, phân biệt 
theo các chức năng khác nhau để người dùng dễ
dàng phân biệt và hiểu đúng ỹ nghĩ của thông báo</t>
  </si>
  <si>
    <t>B_15 20154470 Hong Sok Heang
- Sử dụng hạn chế không gian màn hình 
- Menu trong hệ thống có độ sâu hợp lý tránh gây khó khăn cho người dùng.</t>
  </si>
  <si>
    <t xml:space="preserve">
B_16 20150703 Phan Quang Dũng
Hội thoại bằng hình ảnh: Các hình ảnh được sử dụng rõ ràng, dễ hình dung, rõ nghĩa.
Đảm bảo các icon dễ đọc hiểu (icon máy ảnh hình máy ảnh, icon hướng hình mũi tên, ....)</t>
  </si>
  <si>
    <t>B_17 20152938 Dương Đình Quang
Sử dụng các màu sắc mang tính gợi nhớ trong tiềm  
thức người dùng (Ví dụ: dấu X đỏ là hiện tượng lỗi,
 dấu tích xanh là đã hoàn thiện, đúng, ...)</t>
  </si>
  <si>
    <t xml:space="preserve">B_18 20154371 Nguyễn Hữu Vinh 
Hội thoại bằng giọng nói:
Các đoạn hội thoại bằng âm thanh thường được sử dụng trong
khoảng thời gian người dùng đang làm việc cụ thể ở đây là
vị trí nào.      
                                                                                                                                                     </t>
  </si>
  <si>
    <t>B_19 20151546 Nguyễn Văn Hoàng
- Âm thanh được sử dụng trong quá 
trình hội thoại cần chuẩn hóa theo 1 
ngôn ngữ nào đó, tránh việc đầu vào 
của âm thanh/giọng nói sai làm cho
 hệ thống không thể hiểu</t>
  </si>
  <si>
    <t>B_20 20150836 Lương Quốc Đạt
Tích hợp AI và Học máy để đưa 
ra hội thoại chính xác.</t>
  </si>
  <si>
    <t xml:space="preserve">B_21 20151210 Nguyễn Văn Hải : Sử dụng hình
 ảnh gắn với đối tượng khiến người dụng dễ 
dàng nhận ra </t>
  </si>
  <si>
    <t xml:space="preserve">B_22 20151493 Phạm Hoàn
Âm thanh
Sự giao tiếp giữa hệ thống và người dùng bằng giọng nói phải đảm bảo , chuẩn về độ lớn âm thanh , không tiếng vùng miền và tốc độ của người nói để hệ thống có thể tiếp nhận và trả kết quả đúng như yêu cầu người dùng
</t>
  </si>
  <si>
    <t>B_23 20152084 Vũ Văn Kiên
Kiểu hội thoại bằng bằng ngôn ngữ tự nhiên : Việc giao tiếp ngôn ngữ tự nhiên bằng chữ viết, văn bản, đòi hỏi nội dung cần ngắn gọn, xúc tích, nhưng phải đầy đủ, rõ ràng, chính xác, font chữ, cỡ chữ hợp lý.</t>
  </si>
  <si>
    <t>B_24 20141382 Nguyễn Ngọc Hải
Hội thoại bằng hình ảnh: 
Những ký tự, cũng như icon phải dễ hiểu đối với người dùng (ký hiệu drone thì để icon fly cam, hoặc icon máy bay)</t>
  </si>
  <si>
    <t>B_01 20150078 Mai Gia Bảo Anh
Hội thoại bằng hình ảnh: 
chỉ nên sử dụng 3 hoặc 4 màu trong cùng 1 giao diện để tránh trường hợp người dùng cảm thấy rối và 3 màu này nên có độ tương phải với nhau để đảm bảo không bị lẫn</t>
  </si>
  <si>
    <t>B_02 20153710 Nguyễn Thị Thư
Tránh sử dụng những câu hỏi mở hoặc câu hỏi tu từ
Những câu hỏi mở có thể phù hợp với những cuộc
 hội thoại giữa người với người nhưng nó lại không
 phù hợp với chat bot. Những câu hỏi mở như thế
 này sẽ làm cho quá trình xử lý của hệ thống AI trở 
nên phức tạp và khó khăn. Điều này cũng tương tự
 như câu hỏi tu từ</t>
  </si>
  <si>
    <t xml:space="preserve">B_03 20151520 Lê Việt Hoàng
- Sử dụng hạn chế không gian màn hình.
- Menu trong hệ thống có độ sâu hợp lí tránh gây khó khăn cho người dùng.
</t>
  </si>
  <si>
    <t xml:space="preserve">B_04 20140076 Hoàng Ngọc Anh Màu sắc    ảnh   và các  cách  phối màu   cần rõ rang                                                                                                                                                                                                                                                              </t>
  </si>
  <si>
    <t xml:space="preserve">B_05 20150904 Hà Thế  Đăng
Kiểu giao tiếp hỏi đáp thì nên thiết kế sao cho người dùng quan sát được các câu hỏi và câu trả lời trước đó, câu trả lời từ 25-40 kí tự, căn lề rõ ràng.
</t>
  </si>
  <si>
    <t>B_06 20150324 Trần Đình  Cẩn
Cần có sự thiết kế giao diện hợp lý cho bắt mắt với người dùng, hiển thì được thông tin nào là cần thiết, thông tin nào là không cần thiết đối với người dùng đánh sự mất tập trung</t>
  </si>
  <si>
    <t xml:space="preserve">B_07 20153517 Nguyễn Hữu  Thắng
Với những thông báo về trục trặc kỹ thuật trong quá trình theo dõi drone không được để hội thoại che lấp vùng màn hình hiển thị ảnh do drone gửi về
</t>
  </si>
  <si>
    <t>B_08 20153805 Nguyễn Văn Tín
Sử dụng hình ảnh có sự liên hệ gần gũi với đối tượng để người dùng dễ nhận ra và dễ nhớ nhất ( ví dụ: biểu tượng rừng cây có thân màu nâu, lá màu xanh; các con drone có hình fly cam màu xanh da trời).</t>
  </si>
  <si>
    <t>B_09 20152962 Nguyễn Huy  Quang
Hộp thoại âm thanh cần phải có giọng đọc rõ ràng, ngôn ngữ dễ hiểu để người nghe có thể tiếp nhận được thông tin chính xác. GIọng đọc và ngôn ngữ có thể được cài đặt</t>
  </si>
  <si>
    <t>B_11 20153359 Thân Văn Thái
Hội thoại bằng hình : Hình ảnh phải có kích thước vừa phải, không chiếm quá nhiều diện tích, cũng không bé quá. Hình ảnh phải có độ nét với mọi loại màn hình hỗ trợ</t>
  </si>
  <si>
    <t>B_12 20151267 Tô Thị Minh  Hằng
Khi làm hội thoại kiểu cảnh báo, cần kết hợp sử dụng âm thanh thông báo. Ví dụ Cảnh báo hiển thị một "thông báo chấm dứt", đôi khi là yêu cầu người dùng xác nhận rằng các thông báo đã được đọc trong trường hợp ứng dụng hay hệ điều hành bị lỗi khiến phần mềm phải dừng đột ngột thì cần phải có âm báo để làm rõ cảnh báo đó.</t>
  </si>
  <si>
    <t>B_13 20153455 Phạm Thị Thảo-Với những thông báo trục trặc trong quá trìnhtheo dõi drone không được để hội thoại che lấp vùng màn hình hiển thị ảnh do drone gửi về</t>
  </si>
  <si>
    <t>B_14 20151647 Bùi Văn Huy 
Thông báo phải phù hơp với các đối tượng người
dùng khác nhau để đảm bảo người dùng hiểu 
được nội dung mà hệ thống muốn truyền tải thông
qua hội thoại đó</t>
  </si>
  <si>
    <t>B_15 20154470 Hong Sok Heang
Giao diện from, bảng tính 
-Ngắn gọn, đơn giản để giúp người dùng có thể thiều rõ thông tin mình cần nhập vào lầ gì</t>
  </si>
  <si>
    <t xml:space="preserve">
B_16 20150703 Phan Quang Dũng
Hội thoại bằng hình ảnh:Sử dụng tối ưu hóa các màu, tránh sử dụng quá nhiều màu sắc Màu sắc được sử dụng mang tính phân lớp. (Các hành động nội dung cảnh báo mang màu đỏ, các nội dung thông báo màu xanh lá cây,...)</t>
  </si>
  <si>
    <t>B_17 20152938 Dương Đình Quang
- Các hộp thoại thông báo lỗi và cảnh báo nên
 để ở dạng popup để người sử dụng dễ nhận
biết là kịp thời điều chỉnh tác vụ trong ứng dụng</t>
  </si>
  <si>
    <t xml:space="preserve">B_18 20154371 Nguyễn Hữu Vinh
Hội thoại bằng giọng nói: Các đoạn hội thoại bằng âm thanh cần 
phải được phát âm rõ ràng lành mạnh, giọng điệu trầm bổng dễ nghe
 để người dùng dễ dàng tiếp thu được thông tin.
                                                                                                                                                     </t>
  </si>
  <si>
    <t>B_19 20151546 Nguyễn Văn Hoàng
-Người dùng có thể hội thoại với hệ 
thống bằng những câu nói ngắn gọn, 
súc tích nhằm giúp hệ thống có  thể 
hiểu được. Đồng thời, hệ thống cũng 
cần đưa ra những câu trả lời mẫu bằng
 giọng nói cho người dung tham khao</t>
  </si>
  <si>
    <t>B_20 20150836 Lương Quốc Đạt
Hỗ trợ hình ảnh kèm hội thoại để
dễ tương tác hơn.</t>
  </si>
  <si>
    <t>B_21 20151210 Nguyễn Văn Hải  : Hội thoại hình 
ảnh phải có kích thước vừa phải và đảm bảo độ nét.</t>
  </si>
  <si>
    <t xml:space="preserve">B_22 20151493 Phạm Hoàn
Âm thanh
Đối với các thông báo , các quy trình tắt , tiếp tục được tích hợp âm thanh , ngắn ngọn , chuẩn và biểu bằng 1 tiếng , không  nói quá dài dòng gây khó chịu cho người dùng 
</t>
  </si>
  <si>
    <t>B_23 20152084 Vũ Văn Kiên
Kiểu hội thoại bằng bằng ngôn ngữ tự nhiên : Việc giao tiếp ngôn ngữ tự nhiên bằng lời nói đòi hỏi âm lượng vừa phải đủ nghe, giọng nói cần chuẩn, không bị nhiễu, nội dung phải hợp lý, chính xác với từng chức năng.</t>
  </si>
  <si>
    <t>(Kiểu hội thoại 3)</t>
  </si>
  <si>
    <t>B_01 20150078 Mai Gia Bảo Anh
Hội thoại bằng âm thanh : 
Giọng nói sử dụng phải phát âm chuẩn, dễ nghe, không quá chói và không quá trầm, mang lại cho người dùng cảm giác thoải mái</t>
  </si>
  <si>
    <t>B_02 20153710 Nguyễn Thị Thư
Kiểu hội thoại sử dụng tiếng nói để thông báo cho
người dùng.
Cần phải có tính chính xác cao, phù hợp với ngôn 
ngữ, ngữ điệu, ngữ cảnh</t>
  </si>
  <si>
    <t xml:space="preserve">B_03 20151520 Lê Việt Hoàng
Giao diện form, bảng tính
- Ngắn gọn, đơn giản để giúp người dùng có thể hiểu rõ thông tin mình cần nhập vào là gì
</t>
  </si>
  <si>
    <t xml:space="preserve">B_04 20140076 Hoàng Ngọc Anh                                                                                                                                                                                                                  </t>
  </si>
  <si>
    <t>B_05 20150904 Hà Thế  Đăng
Kiểu giao tiếp điền theo mẫu thì tiêu đề của các ô nhập phải có ý nghĩa, nhóm các trường logic với nhau thành một nhóm, các nhãn gần gũi với người dùng.</t>
  </si>
  <si>
    <t>B_06 20150324 Trần Đình  Cẩn
Có các chat room với nhau để mọi người liên lạc và có thể lưu giữ được người này nói gì, người kia nói gì và dù thời gian có trôi qua cũng không bị mất dữ liệu, khi chúng ta muốn mở lại thì có thể xem lại được thông tin</t>
  </si>
  <si>
    <t>B_07 20153517 Nguyễn Hữu  Thắng 
Nếu hội thoai là hình ảnh và khung ảnh quá lớn, cần thiết lập chế độ xem sau tránh trường hợp ảnh quá  lớn đề mất thông tin drone gửi về</t>
  </si>
  <si>
    <t>B_08 20153805 Nguyễn Văn Tín
Xây dựng hệ thống hội thoại hấp dẫn và hữu ích là một trong những thử thách trong thiết kế giao diện người dùng. Khác với những nguyên tắc dùng trong thiết kế giao diện đồ họa người dùng. Giao diện hội thoại ít tập trung vào thiết kế hình ảnh và tập trung nhiều vào chữ.</t>
  </si>
  <si>
    <t>B_09 20152962 Nguyễn Huy  Quang
Nếu hộp thoại có chứa hình ảnh thì nên đẻ hình ảnh ở kích thước nhỏ và có chế độ xem đầy đủ để không làm hộp thoại quá lớn mà chỉ để chứa mỗi hình ảnh</t>
  </si>
  <si>
    <t>B_11 20153359 Thân Văn Thái
Hội thoại bằng âm thanh: Âm thanh sử dụng phải đại diện cho một thông báo cụ thể, nội dung của 2 loaị thông báo khác nhau phải khác nhau</t>
  </si>
  <si>
    <t>B_12 20151267 Tô Thị Minh  Hằng
Nội dung của hội thoại cần được đủ ý nhưng phải ngắn gọn nhất có thể. Nội dung của hội thoại cần thể hiện đúng trạng thái đang diễn ra của hệ thống</t>
  </si>
  <si>
    <t>B_13 20153455 Phạm Thị Thảo
-Nếu hội thoại bằng khung ảnh và hình ảnh quá lớn,cần thiết lập chế độ xem sau tránh trường hợp ảnh quá lớn ddeeer mất thông tin drone gửi về</t>
  </si>
  <si>
    <t>B_14 20151647 Bùi Văn Huy 
Đối với hội thoại điều hướng cần phải được thiết
kế sao cho người dùng có thể hiểu rõ được hướng
hoạt động hiện tại tiếp theo theo quy trình phù hợp</t>
  </si>
  <si>
    <t>B_15 20154470 Hong Sok Heang
Sử dụng câu lệnh trong hội thoại
- Sử dụng các phím chức năng, các phím tắt, các ký tự riêng lẻ, các câu lệnh rút gọn hoặc đầy đủ cùng các tùy con.</t>
  </si>
  <si>
    <t xml:space="preserve">
B_16 20150703 Phan Quang Dũng
Hội thoại bằng âm thanh: Âm thanh phát ra có âm độ trong khoảng nghe rõ của tai người (1000hz -4000hz), đảm bảo việc tiếp nhận thông tin và sức khỏe người nghe.</t>
  </si>
  <si>
    <t>B_17 20152938 Dương Đình Quang
- Các hội thoại thông báo đơn thuần nên thông báo
ở phần navigation bar như một dạng thông tin 
có tiêu đề và tóm tắt nội dung thông báo</t>
  </si>
  <si>
    <t xml:space="preserve">B_18 20154371 Nguyễn Hữu Vinh 
Hội thoại bằng hình ảnh: Hình ảnh phải sinh động, 
dễ hình dung, có tính liên tưởng cao, và đặc biệt cần tránh phản cảm. Tuyệt đối không dùng các hình ảnh liên quan đến chính trị,
tôn giáo, các hình ảnh nhạy cảm.      
                                                                                                                                                     </t>
  </si>
  <si>
    <t>B_19 20151546 Nguyễn Văn Hoàng
- Các đoạn văn bản trong hội thoại phải
 ngắn gọn, súc tích, theo 1 chuẩn chung
 do hệ thống quy đinh, đúng chính tả,
 rõ ràng để hệ thống và người sử dụng
 có thể nhận biết 1 cách dễ dàng</t>
  </si>
  <si>
    <t>B_20 20150836 Lương Quốc Đạt
HIển thị thông báo dưới dạng 
dialog, có phần title để tóm tắt nội
dung thông báo.</t>
  </si>
  <si>
    <t>B_21 20151210 Nguyễn Văn Hải : Giao diện form 
,bảng tính : ngắn gọn súc tích và thật dễ hiểu để 
người dùng hiểu nên nhập vào ô liệu nội dung gì 
cần thiết . .</t>
  </si>
  <si>
    <t xml:space="preserve">B_22 20151493 Phạm Hoàn
Từ ngữ
Thay vì phải click để thao tác với hội thoại  thông báo  người dùng có thể sử dụng các phím chức năng các phím tắt , các kí tự riêng rẻ , những câu lệnh rút gọn và đẩy đủ cùng các tùng chọn
</t>
  </si>
  <si>
    <t>B_23 20152084 Vũ Văn Kiên
Kiểu hội thoại bằng giao tiếp điền theo mẫu : Nội dung biểu mẫu cần chính xác với từng mục, từng tiêu đè để người dùng có thể nhìn vào và hiểu được từng mục cần điền vào.</t>
  </si>
  <si>
    <t>B_24 20141382 Nguyễn Ngọc Hải
Hội thoại bằng âm thanh : 
Giọng nói sử dụng phải phát âm chuẩn, dễ nghe, không quá chói và không quá trầm, mang lại cho người dùng cảm giác thoải mái</t>
  </si>
  <si>
    <t>B_01 20150078 Mai Gia Bảo Anh
Hội thoại bằng âm thanh: 
Âm thông báo phải đủ nghe và tùy theo từng hoàn cảnh
(VD: cảnh báo thì âm to và rõ, còn thông báo bình thường thì âm có thể nhẹ nhàng, êm dịu hơn)</t>
  </si>
  <si>
    <t>B_02 20153710 Nguyễn Thị Thư
Ngắn gọn, cho người nghe thời gian suy nghĩ sau
mỗi câu hỏi, sau đó có thể nhắc lại câu hỏi cho
người nghe, sau đó trao trả lại lượt nói cho người
nghe, tránh gây cảm giác áp đảo, lấn lướt.</t>
  </si>
  <si>
    <t xml:space="preserve">B_03 20151520 Lê Việt Hoàng
- Thiết kế giao diện form, bảng tính có bố cục rõ ràng, nhóm các trường có liên quan với nhau
</t>
  </si>
  <si>
    <t>B_05 20150904 Hà Thế  Đăng
Kiểu giao tiếp điền theo mẫu thì các từ viết tắt, các khái niệm phải nhất quán, khoảng cách, ranh giới giữa các ô phải phân tách rõ ràng, nhưng cũng không quá xa nhau.</t>
  </si>
  <si>
    <t>B_06 20150324 Trần Đình  Cẩn
Các đoạn hội thoại không được quá dài dòng, cần được có sự căn chỉnh tốt</t>
  </si>
  <si>
    <t xml:space="preserve">B_07 20153517 Nguyễn Hữu  Thắng
Tạo thêm các phím chức năng tương ứng với các loại hội thoại để dễ dàng kiểm soát hơn         
                                                </t>
  </si>
  <si>
    <t>B_08 20153805 Nguyễn Văn Tín
Đối với kiểu giao tiếp hỏi đáp, chỉ nên chọn loại 1 đáp án trả lời để người dùng dễ dàng trả lời, câu trả lời ngắn gọn sát câu hỏi, câu hỏi không nên lan man mà tập trung vào logic nghiệp vụ của hệ thống..</t>
  </si>
  <si>
    <t>B_09 20152962 Nguyễn Huy  Quang
Hộp thoại không nên có quá nhiều button khiến người dùng khó xử lý thông báo mà hộp thoại muốn truyền đạt. tối đa chỉ nên có 3 button</t>
  </si>
  <si>
    <t>B_11 20153359 Thân Văn Thái
Hội thoại bằng âm thanh: Âm thanh không quá mạnh, vừa đủ để nghe</t>
  </si>
  <si>
    <t>B_12 20151267 Tô Thị Minh  Hằng
Khi thiết kế hội thoại, nên có các hình ảnh ứng với các trạng thái khác nhau của hội thoại để người dùng dễ tập trung vào hội thoại quan trọng hơn trước.</t>
  </si>
  <si>
    <t>B_13 20153455 Phạm Thị Thảo
-Các dđoạn hội thoại không được quá dài dòng cần được căn chỉnh tốt</t>
  </si>
  <si>
    <t>B_14 20151647 Bùi Văn Huy 
Nếu sử dụng các biểu tượng thì biểu tượng đó
phải phổ biến, dễ hiểu, không bị đa nghĩa để 
tránh hiểu lầm trong quá trình sử dụng</t>
  </si>
  <si>
    <t>B-15 20154470 Hong Sok Heang
Sử dụng câu lệnh trong hội thoại
- Đưa ra các gợi ý khi người dùng gõ câu lệnh trên giao diện.</t>
  </si>
  <si>
    <t xml:space="preserve">
B_16 20150703 Phan Quang Dũng
Hội thoại bằng âm thanh: Âm thanh sử dụng ngôn ngữ hệ thống sử dụng và có thể thay đổi dễ dàng dựa theo việc thay đổi ngôn ngữ người dùng cài đặt trong tùy chọn.</t>
  </si>
  <si>
    <t>B_17 20152938 Dương Đình Quang
- Đối với hội thoại dạng điều hướng (VD: hội thoại xác 
mở video trong trình đa phương tiện khác) cần ghi rõ đích
điều hướng tới của hội thoại</t>
  </si>
  <si>
    <t xml:space="preserve">B_18 20154371 Nguyễn Hữu Vinh 
Hội thoại bằng hình ảnh: Đưa ra các hình ảnh minh họa
 kèm theo các hội thoại chữ viết để người dùng dễ hiểu.
 Nếu người dùng chỉ cần xem hình không cần đọc mà
vẫn hiểu được nội dung thì càng tốt.     
                                                                                                                                                     </t>
  </si>
  <si>
    <t>B_19 20151546 Nguyễn Văn Hoàng
-Trong hội thoại bằng chữ viết cần sử 
dụng những từ ngữ phổ thông, không
 có tính chuyên môn cao để người dùng
 nào cũng có thể sử dụng và hiểu được</t>
  </si>
  <si>
    <t>B_20 20150836 Lương Quốc Đạt
Cho phép thu phóng to hình ảnh
để người dùng có thể dễ dàng
đọc thông báo.</t>
  </si>
  <si>
    <t>B_21 20151210 Nguyễn Văn Hải 20151210 : Các 
cuộc hội thoại cần có sự phù hợp , cần có sự 
căn chỉnh sao phù hợp .</t>
  </si>
  <si>
    <t xml:space="preserve">B_22 20151493 Phạm Hoàn
Từ ngữ
Gợi ý các phím tắt cho người dùng , tại mỗi nút chức năng trong hội thoại khi người dùng lia chuột qua hoặc xem chi tiết chức năng
</t>
  </si>
  <si>
    <t xml:space="preserve">B_23 20152084 Vũ Văn Kiên
Kiểu hội thoại bằng giao tiếp điền theo mẫu : Các mục, nội dung cần đầy đủ, không được thêm các đề mục, trường dữ liệu dư thừa sẽ chiếm dụng màn hình, ảnh hưởng đến quá trình theo dõi và quan sát của người sử dụng. </t>
  </si>
  <si>
    <t>(Kỹ thuật thoại 1)</t>
  </si>
  <si>
    <t>B_01 20150078 Mai Gia Bảo Anh
Hội thoại bằng ngôn ngữ tự nhiên:
- Sử dụng các hộp thông báo (hiển thị ở giữa màn hình) để hiển thị các thông báo cho người sử dụng, thông báo không nên quá 20 từ, đúng chính tả, ngắn gọn, dễ hiểu.</t>
  </si>
  <si>
    <t>B_02 20153710 Nguyễn Thị Thư
Đem biểu mẫu vào trong hội thoại.
Các trường trong biểu mẫu tránh làm mất thời gian
của người sử dụng khi phải cung cấp những thông
tin không cần thiết. Thiết kế biểu mẫu có bố cục
rõ ràng, nên nhóm các trường có liên quan lại với nhau,
những trường không cần thiết thì có thể bỏ trống, tránh
ép người dùng trả lời câu hỏi không quan trọng</t>
  </si>
  <si>
    <t xml:space="preserve">B_03 20151520 Lê Việt Hoàng
Sử dụng câu lệnh trong hội thoại
- Sử dụng các phím chức năng, 
các phím tắt, các kí tự riêng lẻ, 
các câu lệnh rút gọn hoặc đầy đủ 
cùng các tùy chọn.
</t>
  </si>
  <si>
    <t>B_05 20150904 Hà Thế  Đăng
Kĩ thuật thoại với kiểu giao tiếp menu là mỗi trường hợp khác nhau thì nên lựa chọn kiểu bảng chọn phù hợp như là kiểu bảng chọn đơn, kiểu bảng chọn mở rộng...</t>
  </si>
  <si>
    <t>B_06 20150324 Trần Đình  Cẩn
Các kết nối cần nhanh gọn lệ với thời gian, độ trễ thấp giúp cho người sử dụng không cẩm thấy ức chế về sản phẩm của minh</t>
  </si>
  <si>
    <t>B_08 20153805 Nguyễn Văn Tín
Đem biểu mẫu vào trong hội thoại. Các trường trong biểu mẫu tránh làm mất thời gian của người sử dụng khi phải cung cấp những thông tin không cần thiết. Thiết kế biểu mẫu có bố cục rõ ràng, nên nhóm các trường có liên quan lại với nhau, những trường không cần thiết thì có thể bỏ trống, tránh ép người dùng trả lời câu hỏi không quan trọng</t>
  </si>
  <si>
    <t>B_09 20152962 Nguyễn Huy  Quang
Hộp thoại thường mang dữ liệu cung cấp cho người dùng, nên hạn chế các form điền thông tin, nếu có chỉ có dạng select hoặc checkbox</t>
  </si>
  <si>
    <t>B_11 20153359 Thân Văn Thái
Kỹ thuật thoại thông qua biểu mẫu: Các ô nhập dữ liệu phải có nhãn kèm theo, hướng dẫn người dùng nhập liệu</t>
  </si>
  <si>
    <t>B_12 20150221 Nguyễn Thị Ngọc Ánh
Kỹ thuật thoại đối với các kiểu giao tiếp khác nhau là khác nhau. 
Đối với kiểu giao tiếp dạng menu, mỗi trường hợp khác nhau thì nên lựa chọn kiểu bảng chọn phù hợp như là: kiểu bảng chọn đơn, kép, mở rộng,...</t>
  </si>
  <si>
    <t>B_13 20153455 Phạm Thị Thảo
-Kiểu hội thoại sử dụng tiếng nói để thông báo cho người dùng: giọng nói phát âm phải chuẩn,dễ nghe,không quá to,không nhỏ,mnag lại cho người nghe cảm giác thỏa mái khi giao tiếp</t>
  </si>
  <si>
    <t>B_14 20151647 Bùi Văn Huy 
Sử dụng biểu mẫu hội thoại
Biểu mẫu hội thoại cần phù hợp các yêu cầu
tác vụ để thu được thông tin phù hợp nhất</t>
  </si>
  <si>
    <t>B_15 20154470 Hong Sok Heang
Sử dụng menu trong hội thoại 
- Giới hạn sự lựa chọn cùng như cấp độ của menu
- Có các phím tắt để tăng tốc độ với sử dụng đã thành thạo.</t>
  </si>
  <si>
    <t xml:space="preserve">
B_16 20150703 Phan Quang Dũng
Hội thoại bằng văn bản: Sử dụng Hộp thoại thông báo, hiện ra giữa màn hình để hiển thị thông báo. Thiết kế tối giản, nội dung súc tích không quá 25 chữ.</t>
  </si>
  <si>
    <t xml:space="preserve">B_17 20152938 Dương Đình Quang
Hội thoại sử dụng văn bản
- Sử dụng các hộp thông báo (popup: hiển thị giữa màn hình) 
để thông báo cho người dùng, thông tin không quá 20 từ,
đúng chính tả, dễ hiểu
</t>
  </si>
  <si>
    <t xml:space="preserve">B_18 20154371 Nguyễn Hữu Vinh
Hội thoại bằng văn bản: Hiển thị các thông báo dưới dạng dialog, 
có phần title để tóm tắt nội dung thông báo, 
phần detail thì ghi rõ ràng, chi tiết thông báo đó     
                                                                                                                                                     </t>
  </si>
  <si>
    <t>B_19 20151546 Nguyễn Văn Hoàng
- Hình ảnh phải có độ sắc nét cao, độ 
tương phản giữa các gam màu trong 
hình ảnh phải cao và hình ảnh không 
quá rườm ra về chi tiết</t>
  </si>
  <si>
    <t>B_20 20150836 Lương Quốc Đạt
Chữ viết được hiển thị với font 
phù hợp màu sắc tương phản.</t>
  </si>
  <si>
    <t xml:space="preserve">B_21 20151210 Nguyễn Văn Hải 20151210 : Hội 
thoại văn bản: sử dụng màn hình để thông báo, 
đưa ra các thông báo . </t>
  </si>
  <si>
    <t xml:space="preserve">B_22 20151493 Phạm Hoàn
Hình ảnh
Sử dụng màu sắc để đánh giá mức độ quan trọng của vấn đề , trên thiết bị điều khiển , có đèn tín hiêu xanh đỏ vàng , vàng thể hiện đang khởi động , xanh trang thái đang kết nối và đỏ báo động , không hiện thị tức là có vấn đề về kĩ thuật . Người dùng có thể hiểu hết và báo cáo tình trạng với đội ngũ kĩ thuật
</t>
  </si>
  <si>
    <t>B_23 20152084 Vũ Văn Kiên
Kiểu hội thoại bằng menu : Menu thiết kế phân cấp, cần theo nguyên tắc 7+/-2 để giúp người sử dụng dễ nhớ các đề mục và vị trí của từng chức năng.</t>
  </si>
  <si>
    <t>B_01 20150078 Mai Gia Bảo Anh
Hội thoại sử dụng ngôn ngữ tự nhiên
- Thông báo cần sử dụng nên sử dụng nên trắng, chữ đen, phông chữ Time new roman cỡ chữ phù hợp với màn hình smartphone của người dùng.</t>
  </si>
  <si>
    <t>B_02 20153710 Nguyễn Thị Thư
Đem biểu mẫu vào trong hội thoại.
Biểu mẫu cần được thiết kế ngắn gọn, rõ ràng,
tránh những câu hỏi mở hay những câu hỏi
mơ hồ</t>
  </si>
  <si>
    <t xml:space="preserve">B_03 20151520 Lê Việt Hoàng
Sử dụng câu lệnh trong hội thoại
- Đưa ra các gợi ý khi người dùng gõ 
câu lệnh trên giao diện.
</t>
  </si>
  <si>
    <t>B_05 20150904 Hà Thế  Đăng
Khi các lựa chọn là tương đồng với nhau thì nên sử dụng bảng chọn đơn, người dùng có thể tùy chọn bất cứ cái gì, khi cần phân cấp các lựa chọn thì chọn bảng chọn tuyến tính.</t>
  </si>
  <si>
    <t>B_08 20153805 Nguyễn Văn Tín
Các thông báo cần có các lựa chọn cho người dùng chọn lựa. Ví dụ như : "Đrone X gặp trục trặc khi bay" sẽ có các lựa chọn như : "điều khiển bằng tay", "tự bay về trung tâm", "tự hạ cánh".</t>
  </si>
  <si>
    <t>B_09 20152962 Nguyễn Huy  Quang
Các hộp thoại nên kết hợp giữa văn bản bà icon cảnh báo để người dùng dễ nhận ra loại cảnh báo của hộp thoại để có thể phản ứng nhanh</t>
  </si>
  <si>
    <t>B_11 20153359 Thân Văn Thái
Kỹ thuật thoại thông _x0008_qua biểu mẫu: Giới hạn các kiểu dữ liệu nhập vào, đánh dấu những ô yêu cầu bắt buộc</t>
  </si>
  <si>
    <t>B_12 20150221 Nguyễn Thị Ngọc Ánh
Đối với từng loại lựa chọn thì có cách chọn loại bảng khác nhau.
Với các lựa chọn là tương đồng với nhau thì nên chọn bảng chọn đơn, khi cần phân cấp, sắp xếp các lựa chọn thì nên lựa chọn bảng chọn tuyến tính để thấy rõ mức độ phân cấp của từng lựa chọn.</t>
  </si>
  <si>
    <t>B_13 20153455 Phạm Thị Thảo
-Sử dụng câu lệnh trong hội thoại : sử dụng các phím chức năng ,các phim tắt,các ký tự,các câu lệnh rút gọn hoặc đầy đủ cùng các tùy chọn</t>
  </si>
  <si>
    <t>B_14 20151647 Bùi Văn Huy 
Biểu mẫu cần thiết kế thân thiện với người dùng
để người dùng dễ sử dụng và làm hiệu quả nhất</t>
  </si>
  <si>
    <t>B_15 20154470 Hong Sok Heang
Sử dụng menu trong hội thoại
- Mỗi menu có các chức năng được dùng cho một mục đích khác nhau tùy thuộc vào yêu cầu của người dùng.</t>
  </si>
  <si>
    <t xml:space="preserve">
B_16 20150703 Phan Quang Dũng
Hội thoại bằng văn bản: Các Hộp thoại thông báo được thiết kế trên nền trắng chữ đen, Font chữ thẳng không đuôi, font chữ phù hợp với màn hình thiết bị</t>
  </si>
  <si>
    <t xml:space="preserve">B_17 20152938 Dương Đình Quang
Hội thoại sử dụng văn bản
- Cần chú trọng tới việc phông chữ màu gì, màu nền , 
kiểu phông chữ, cần đơn giản mà vẫn thể hiện đủ thông 
tin
</t>
  </si>
  <si>
    <t xml:space="preserve">B_18 20154371 Nguyễn Hữu Vinh
Hội thoại bằng văn bản: Các dialog có thêm phần nhận phản hồi từ người dùng, ví dụ button (ok, cancel), hoặc phần nhập văn bản để người dùng phản hồi      
                                                                                                                                                     </t>
  </si>
  <si>
    <t>B_19 20151546 Nguyễn Văn Hoàng
-Mỗi hình ảnh sử dụng trong hội thoạ
i phải khác nhau 1 cách tối đa tránh 
trường hợp nhầm lẫn trong việc nhận
 biết và xử lí</t>
  </si>
  <si>
    <t>B_20 20150836 Lương Quốc Đạt
Cho phép người dùng tự đặt hoặc
thay đổi icon theo ý thích.</t>
  </si>
  <si>
    <t>B_21 20151210 Nguyễn Văn Hải 20151210 : Menu 
có những chức năng khác 
nhau để phù hợp với tùy thuộc yêu cầu người dùng 
cần gì , cần ntn</t>
  </si>
  <si>
    <t xml:space="preserve">B_22 20151493 Phạm Hoàn
Từ ngữ
Hội thoại hiện thị thông báo lỗi cho người dùng , font chữ vừa đủ ,  đúng chỉnh tả , không quá dài dòng , màu sắc nổi rõ tranh cùng màu với background , tóm tắt để người dùng có thể hiểu
</t>
  </si>
  <si>
    <t>B_23 20152084 Vũ Văn Kiên
Kiểu hội thoại bằng giao tiếp menu : Giao tiếp bằng menu có thể kết hợp thêm tương tác giao tiếp bằng đồ họa biểu tượng, để tạo tính gợi nhớ, giúp người dùng hình dung 1 cách tương đối về tác dụng của từng chức năng.</t>
  </si>
  <si>
    <t>B_24 20141382 Nguyễn Ngọc Hải
Hội thoại bằng ngôn ngữ tự nhiên:
- Sử dụng các hộp thông báo (hiển thị ở giữa màn hình) để hiển thị các thông báo cho người sử dụng, thông báo không nên quá 20 từ, đúng chính tả, ngắn gọn, dễ hiểu.</t>
  </si>
  <si>
    <t>(Kỹ thuật thoại 2)</t>
  </si>
  <si>
    <t>B_01 20150078 Mai Gia Bảo Anh
Hội thoại sử dụng âm thanh
- Âm thanh phát ra phải rõ ràng, chính xác, thông báo cụ thể, ngắn gọn, và phải nằm trong ngưỡng nghe của tai người (15hz - 20khz)</t>
  </si>
  <si>
    <t>B_02 20153710 Nguyễn Thị Thư
Sử dụng menu trong hội thoại.
Hạn chế của việc sử dụng menu là ép người dùng
bắt buộc phải chọn một trong những đáp án của 
chúng ta dẫn đến thu thập thông tin có thể chưa 
chính xác, vì vậy cần thiết kế các đoạn text đóng
góp ý kiến cá nhân để người dùng điền vào trong
menu hội thoại</t>
  </si>
  <si>
    <t xml:space="preserve">B_03 20151520 Lê Việt Hoàng
Sử dụng menu trong hội thoại.
- Giới hạn sự lựa chọn cùng như cấp độ của menu.
- Có các phím tắt để tăng tốc độ với người sử dụng đã thành thạo.
</t>
  </si>
  <si>
    <t>B_05 20150904 Hà Thế  Đăng
Kĩ thuật đối với kiểu giao tiếp hỏi đáp là với mỗi thời điểm nên tập trung vào một ý tưởng, với câu trả lời sát với câu hỏi, câu trả lời có sự ngắn gọn.</t>
  </si>
  <si>
    <t>B_06 20150324 Trần Đình  Cẩn
Giao tiếp với người sử dụng thông qua các thông báo trên màn hình, tiếng chuông sử dụng ví dụ như message của Fb báo hiệu cho người dùng biết có người đang tương tác với mình</t>
  </si>
  <si>
    <t>B_08 20151858 Ngô Việt Hưng
Nhiệm vụ của máy tính và của người sử dụng cần được phân biệt để người dùng biết được họ đang làm đúng và máy tính cũng đang tương tác cùng với họ</t>
  </si>
  <si>
    <t>B_09 20152962 Nguyễn Huy  Quang
Khi nột hộp thoại thông báo 1 nội dung lặp đi nhiều lần mà người dùng đã biết có thể có lựa chọn không show lại nữa để những lần dùng sau không rắc rối.</t>
  </si>
  <si>
    <t>B_11 20153359 Thân Văn Thái
Kỹ thuật đối thoại qua menu lựa chọn: Menu chứa ít mục, sắp xếp thành cấu trúc cây để dễ tìm kiếm</t>
  </si>
  <si>
    <t>B_12 20150221 Nguyễn Thị Ngọc Ánh
Đối với kiểu giao tiếp điền theo mẫu là nhóm các trường có logic vào một nhóm, đánh dấu nhãn với từng trường có mối quan hệ với nhau, đánh dấu các trường quan trọng.</t>
  </si>
  <si>
    <t>B_13 20153455 Phạm Thị Thảo
Sử dụng câu lệnh: đưa ra các gợi ý khi người dùng goc câu lệnh trên giao diện</t>
  </si>
  <si>
    <t>B_14 20151647 Bùi Văn Huy 
Sử dụng sơ đồ, biểu đồ
Sơ đồ biểu đồ phù hợp với mục đích thể hiện, rõ
nghĩ cho người sử dụng</t>
  </si>
  <si>
    <t>B_15 20154470 Hong Sok Heang
Kỹ thuật đối với kiểu giao diện form
- Nhóm các trường có liên quan với nhau
- Nhãn của các trường cần điền có ý nghĩa với form người sử dụng.</t>
  </si>
  <si>
    <t xml:space="preserve">
B_16 20150703 Phan Quang Dũng
Hội thoại bằng hình ảnh: Màu sắc quen thuộc. sử dụng tối đa 3-4 màu trong một màn hình. Tránh sử dụng quá nhiều màu sắc.
</t>
  </si>
  <si>
    <t>B_17 20152938 Dương Đình Quang
Hội thoại thể hiện bằng âm thanh:
- Âm thanh phát ra phải rõ ràng, chính xác, không rè, 
nhiễu, thông báo cụ thể ngắn gọn, nằm trong ngưỡng
nghe của con người</t>
  </si>
  <si>
    <t xml:space="preserve">B_18 20154371 Nguyễn Hữu Vinh 
Hội thoại bằng giọng nói: Âm thanh phát ra phải rõ ràng, chính xác, 
không rè, nhiễu, thông báo cụ thể ngắn gọn,
 nằm trong ngưỡng nghe của con người 
                                                                                                                                                     </t>
  </si>
  <si>
    <t>B_19 20151546 Nguyễn Văn Hoàng
- Giọng nói được sử dụng trong hội
 thoại phải chuẩn, nếu gười sử dụng 
giao tiếp không chuẩn mà hệ thống 
chưa nhận biết được cần yêu cầu giao
 tiếp lại đến khi hệ thống nhận biết
 được thì thôi</t>
  </si>
  <si>
    <t>B_20 20150836 Lương Quốc Đạt
Sử dụng các kí hiệu, biểu tượng
để mô tả trực quan.</t>
  </si>
  <si>
    <t>B_21 20151210 Nguyễn Văn Hải : Hội thoại bằng 
âm thanh :  âm thanh phải rõ ràng ,chính xác truyền 
tải dữ liệu đi được trong  ngưỡng 
âm của người nghe (tránh tình trạng vượt ngưỡng 
âm của ngươi nghe )</t>
  </si>
  <si>
    <t xml:space="preserve">B_22 20151493 Phạm Hoàn
Âm thanh
Phải có chức năng bật tắt âm thanh khi có quá nhiều thông báo sẽ gây khó chịu , tùy theo thói quen của người sử dụng
</t>
  </si>
  <si>
    <t xml:space="preserve">B_23 20152084 Vũ Văn Kiên
Kiểu hội thoại bằng bằng ngôn ngữ tự nhiên :  </t>
  </si>
  <si>
    <t>B_24 20141382 Nguyễn Ngọc Hải
Hội thoại sử dụng âm thanh
- Phải có chức năng bật tắt thông báo âm thanh (khi có quá nhiều thông báo sẽ gây khó chịu), tùy theo thói quen của từng người sử dụng.</t>
  </si>
  <si>
    <t>B_01 20150078 Mai Gia Bảo Anh
Hội thoại sử dụng âm thanh
- Phải có chức năng bật tắt thông báo âm thanh (khi có quá nhiều thông báo sẽ gây khó chịu), tùy theo thói quen của từng người sử dụng.</t>
  </si>
  <si>
    <t>B_02 20153710 Nguyễn Thị Thư
Sử dụng menu trong hội thoại
Thiết kế menu hợp lý, thông thường mỗi câu hỏi
trong menu có từ 2-4 đáp án cho người dùng lựa 
chọn</t>
  </si>
  <si>
    <t xml:space="preserve">B_03 20151520 Lê Việt Hoàng
Sử dụng menu trong hội thoại.
- Mỗi menu có các chức năng được dùng 
cho một mục đích khác nhau tùy thuộc 
vào yêu cầu của người dùng.
</t>
  </si>
  <si>
    <t>B_05 20150904 Hà Thế  Đăng
Nên thiết kế sao cho người sử dụng có thể quan sát được các câu hỏi trước đó, đế người dùng có thể chỉnh sửa được, với các câu trả lời nên từ 25-40 kí tự.</t>
  </si>
  <si>
    <t>B_06 20150324 Trần Đình  Cẩn
Trường hợp có sự cố về kết nối, hệ thống thì cần có sự thông báo ngay sau khi người dùng đã khắc phục xong sự cố và ứng dụng chạy được bình thường</t>
  </si>
  <si>
    <t>B_08 20151858 Ngô Việt Hưng
Không sử dụng quá nhiều màu sắc, thường là sử dụng những màu cơ bản. Phân biệt trạng thái của cây bằng màu sắc (Những mảng rừng có dấu hiệu bị chặt phá nên cho một dấu cảnh báo màu vàng).</t>
  </si>
  <si>
    <t>B_09 20152962 Nguyễn Huy  Quang
Hộp thoại âm thanh có thể người dùng chưa chú ý cần được phát lại và to hơn nếu cảnh báo là nghiêm trọng để người dùng chú ý và có thể đưa ra xử lý</t>
  </si>
  <si>
    <t>B_11 20153359 Thân Văn Thái
Kỹ thuật đối thoại qua menu lựa chọn: Mỗi thành phần của menu có nhãn ngắn gọn, mang tính gợi nhớ</t>
  </si>
  <si>
    <t>B_12 20150221 Nguyễn Thị Ngọc Ánh
Có thể đánh dấu nhãn bằng tập các ký tự hoặc ký hiệu dễ dàng gợi nhớ và dễ dàng lọc để truy cập một cách nhanh nhất có thể. 
Không nên sử dụng các nhãn dài, nếu dùng ký tự chỉ nên sử dụng nhãn có độ dài từ 7 +- 2 ký tự.</t>
  </si>
  <si>
    <t>B_13 20153455 Phạm Thị Thảo
-Hội thoại bằng âm thanh:cần có chế độ bật tắt hội thoại bằng âm thanh do thói quen người dùng</t>
  </si>
  <si>
    <t>B_14 20151647 Bùi Văn Huy 
Sơ đồ biểu đồ nhìn thân thiện với người dùng
tạo được cảm xúc tích cực khi sử dụng</t>
  </si>
  <si>
    <t>B_15 20154470 Hong Sok Heang
Sử dụng các nhãn gần gũi với người dùng, các nhãn mang tính chất gợi nhớ cao, với các nhãn dài sử dụng từ viets tắt với đúng chuẩn đã được đưa ra</t>
  </si>
  <si>
    <t xml:space="preserve">
B_16 20150703 Phan Quang Dũng
Hội thoại bằng hình ảnh: Sử dụng các icon quen thuộc (X cho việc tắt, _ cho thu nhỏ, icon camera cho ghi hình chụp ảnh, icon mũi tên cho drone)
</t>
  </si>
  <si>
    <t xml:space="preserve">B_17 20152938 Dương Đình Quang
Hội thoại thể hiện bằng âm thanh: 
-  Cần có chế độ bật tắt hội thoại bằng âm thanh này
do thói quen người dùng (VD: hội thoại âm thanh rất có ích
cho người khiếm thị)
</t>
  </si>
  <si>
    <t xml:space="preserve">B_18 20154371 Nguyễn Hữu Vinh  
Hội thoại bằng giọng nói: Cần có chế độ bật tắt hội thoại bằng âm
 thanh này do thói quen người dùng
                                                                                                                                                     </t>
  </si>
  <si>
    <t>B_19 20151546 Nguyễn Văn Hoàng
- Cần đưa ra nhiều option về tiếng để
 người dùng có thể lựa chọn ngôn ngữ
 nói phù hợp với mình.VD. Hệ thống chỉ
 hội thoại bằng giọng nói tiếng Anh
 trong khi người dùng chỉ nói được 
Tiếng Việt</t>
  </si>
  <si>
    <t>B_20 20150836 Lương Quốc Đạt
Tránh sử dụng quá nhiều hiệu ứng
làm rối mắt và mất tập trung vào
vấn đề chính.</t>
  </si>
  <si>
    <t xml:space="preserve">B_21 20151210 Nguyễn Văn Hải : Hội thoại bằng 
hình ảnh phải phù hợp với đối tượng gắn với nó.
</t>
  </si>
  <si>
    <t xml:space="preserve">B_22 20151493 Phạm Hoàn
Từ ngữ
Hội thoại hiện thị thông báo lỗi cho người dùng , font chữ vừa đủ ,  đúng chỉnh tả , không quá dài dòng , màu sắc nổi rõ tranh cùng màu với background , tóm tắt để người dùng có thể hiểu
</t>
  </si>
  <si>
    <t>(Kỹ thuật thoại 3)</t>
  </si>
  <si>
    <t xml:space="preserve">B_01 20150078 Mai Gia Bảo Anh
Hội thoại sử dụng hình ảnh
- Hình ảnh sử dụng không quá sặc sở, màu sắc liên hệ với thực tế
- Chỉ nên dùng tối thiểu 3 màu trong một giao diện, nếu dùng nhiều hơn sẽ dễ khiến người dùng bị rối </t>
  </si>
  <si>
    <t>B_02 20153710 Nguyễn Thị Thư
Sử dụng hình ảnh, bản đồ đem vào trong hội thoại
Sự hài hòa được đặt lên hàng đầu, tiếp cận biểu
tượng và hình ảnh một cách tổng thể. Cần phải
cân nhắc xem dối tượng sử dụng là ai, để có thể 
sử dụng biểu tượng, hình ảnh một cách phù hợp
 với văn hóa và môi trường xung quanh.</t>
  </si>
  <si>
    <t>B_03 20151520 Lê Việt Hoàng
Kỹ thuật đối với kiểu giao diện form
- Nhóm các trường có liên quan với nhau
- Nhãn của các trường cần điền có ý nghĩa vớiorm người sử dụng.</t>
  </si>
  <si>
    <t>B_05 20150904 Hà Thế  Đăng
Kĩ thuật đối với kiểu giao tiếp điền theo mẫu là nhóm các trường có logic vào một nhóm, nhãn của các trường cần điền có ý nghĩa với sử dụng.</t>
  </si>
  <si>
    <t>B_06 20150324 Trần Đình  Cẩn
Các cuộc hội thoại chat với nhau được thực hiện realtime, với độ trễ thời gian thấp,giao tiếp với nhau một cách hợp lý</t>
  </si>
  <si>
    <t>B_08 20151858 Ngô Việt Hưng
Hội thoại sử dụng hình ảnh : Thông báo cần sử dụng các hình ảnh (VD : biểu tượng, màu sắc đặc trưng, hình ảnh minh họa) để đặc trưng cho chức năng của thông báo (VD: Chữ X màu đỏ là cảnh bảo; Dấu ! kèm tam giác màu vàng là chú ý).</t>
  </si>
  <si>
    <t>B_09 20152962 Nguyễn Huy  Quang
Hộp thoại âm thanh phải có chức năng bật tắt âm thanh trong tường hợp người dùng đã nhận được thông báo nhưng chưa xử lý ngay thì có thể tắt âm thanh đi tạm thời và giải quyết sau</t>
  </si>
  <si>
    <t>B_11 20153359 Thân Văn Thái
Kỹ thuật đối thoại lựa chọn: Các lựa chọn phải là hướng dẫn, gợi ý cho người dùng</t>
  </si>
  <si>
    <t>B_12 20150221 Nguyễn Thị Ngọc Ánh
Đối với kiểu giao tiếp hỏi đáp, chỉ nên chọn loại 1 đáp án trả lời để người dùng dễ dàng trả lời, câu trả lời ngắn gọn sát câu hỏi, câu hỏi không nên lan man mà tập trung vào logic nghiệp vụ của hệ thống.</t>
  </si>
  <si>
    <t>B_13 20153455 Phạm Thị Thảo
Hội thoại bằng hình ảnh;sử dụng các icon hình ảnh thể hiện hình ảnh trong phần thông báo</t>
  </si>
  <si>
    <t>B_14 20151647 Bùi Văn Huy 
Sử dụng hình ảnh kí hiệu
cần phải rõ nét, rõ nghĩa, thiết kế phù hợp cho 
từng thao tác khác nhau</t>
  </si>
  <si>
    <t>B_15 20154470 Hong Sok Heang
- Giao diện dòng lệnh xây dựng giống UNIX
- Font chữ, cỡ chữ mặc định là Arial va 12 ft</t>
  </si>
  <si>
    <t>B_16 20150703 Phan Quang Dũng
Hội thoại bằng âm thanh: Âm thanh phát ra sử dụng đúng ngôn ngữ hệ thống, sử dụng tiếng phổ thông hoặc tiếng địa phương sử dụng hệ thống.</t>
  </si>
  <si>
    <t>B_17 20152938 Dương Đình Quang
Hội thoại hiển thị bằng hình ảnh:
- Sử dụng những icon hình ảnh thể hiện cho 
đối tượng trong thực tế, không nên hiển thị
 hình ảnh trong phần thông báo popup</t>
  </si>
  <si>
    <t xml:space="preserve">B_18 20154371 Nguyễn Hữu Vinh      
Hội thoại bằng hình ảnh: Hình ảnh được hiển thị rõ ràng trên màn hình,
có thể cho phép thu phóng đối với ảnh to để người dùng có thể
xem chi tiết hoặc toàn bộ hình ảnh
                                                                                                                                                     </t>
  </si>
  <si>
    <t>B_19 20151546 Nguyễn Văn Hoàng
Cần đưa ra nhiều option về tiếng để
 người dùng có thể lựa chọn ngôn ngữ
 viết phù hợp với mình.VD. Hệ thống chỉ
 hội thoại văn bản  tiếng Anh
 trong khi người dùng chỉ sử dụng được 
Tiếng Việt</t>
  </si>
  <si>
    <t xml:space="preserve">B_21 20151210 Nguyễn Văn Hải 20151210 : Hội t
hoại hình ảnh có hạn chế màu sắc trên cùng một 
giao diện tránh gây rối mắt với người dùng , sử 
dụng icon cho phần thông báo </t>
  </si>
  <si>
    <t xml:space="preserve">B_22 20151493 Phạm Hoàn
Từ ngữ
Với mục đích tìm kiếm dữ liệu trong hệ thống , yêu cầu nhập vào form input có định dạng , từ khóa nhập vào bị giới hạn về từ và phải theo yêu cầu bắt buộc , tranh dùng kí tự đặc biệt
</t>
  </si>
  <si>
    <t xml:space="preserve">B_24 20141382 Nguyễn Ngọc Hải
Hội thoại sử dụng hình ảnh
- Hình ảnh sử dụng không quá sặc sở, màu sắc liên hệ với thực tế
- Chỉ nên dùng tối thiểu 3 màu trong một giao diện, nếu dùng nhiều hơn sẽ dễ khiến người dùng bị rối </t>
  </si>
  <si>
    <t>B_01 20150078 Mai Gia Bảo Anh
Hội thoại sử dụng hình ảnh
- Hình ảnh thông báo cần có các icon mang ý nghĩa như "X" là cảnh báo, "!" là chú ý và "O" là thông báo bình thường</t>
  </si>
  <si>
    <t>B_02 20153710 Nguyễn Thị Thư
Thiết kế đúng kích thước mà hình ảnh, biểu tượng
sẽ được sử dụng. Giu cho các biểu tượng, hình ảnh
thật đơn giản và mang đầy tính biểu tượng. Đừng cố
gắng phức tạp hóa hình ảnh và biểu tượng của mình
bằng những minh họa thái quá khiến người đọc bị rối
mắt. Hình ảnh, biểu tượng cần được sắc nét, không 
bị vỡ hay lòe đi trong các thiết bị khác nhau.</t>
  </si>
  <si>
    <t xml:space="preserve">B_03 20151520 Lê Việt Hoàng
Sử dụng các nhãn gần gũi với người dùng, các nhãn mang tính chất gợi nhớ </t>
  </si>
  <si>
    <t>B_05 20150904 Hà Thế  Đăng
Sử dụng các nhãn gần gũi với người dùng, các nhãn mang tính chất gợi nhớ cao, với các nhãn dài sử dụng từ viết tắt với đúng chuẩn đã được đưa ra.</t>
  </si>
  <si>
    <t>B_08 20151858 Ngô Việt Hưng
Khi làm hội thoại kiểu cảnh báo, cần kết hợp sử dụng âm thanh thông báo. Ví dụ Cảnh báo hiển thị một "thông báo chấm dứt", đôi khi là yêu cầu người dùng xác nhận rằng các thông báo đã được đọc trong trường hợp ứng dụng hay hệ điều hành bị lỗi khiến phần mềm phải dừng đột ngột thì cần phải có âm báo để làm rõ cảnh báo đó.</t>
  </si>
  <si>
    <t>B_09 20152962 Nguyễn Huy  Quang
Hộp thoại giao tiếp bằng ngôn ngữ tự nhiên nên thiết kế với những chức năng đơn giản. giao tiếp dựa trên chức năng lựa chọn option dễ dàng cho việc xử lý hơn.</t>
  </si>
  <si>
    <t>B_11 20153359 Thân Văn Thái
Kỹ thuật đối thoại lựa chọn: Có mô tả về các lựa chọn cho người dùng đọc</t>
  </si>
  <si>
    <t>B_12 20150221 Nguyễn Thị Ngọc Ánh
Nên thiết kế một tập câu hỏi ngắn tầm 5 - 10 câu hỏi, câu trả lời chỉ từ 25 - 40 ký tự. Người dùng có thể quan sát câu hỏi, chỉnh sửa được và xóa được khi cần.</t>
  </si>
  <si>
    <t>B_13 20153455 Phạm Thị Thảo
-Sử dụng các nhãn gián gần gũi với người dùng,các nhãn gián mang tính chất gợi nhớ cao với các nhãn gián viết tắt đúng chuẩn được đưa ra</t>
  </si>
  <si>
    <t>B_14 20151647 Bùi Văn Huy 
Hình ảnh, kí hiệu cần thân thiện với người 
sử dụng, có sự chuyên nghiệp và tin cậy</t>
  </si>
  <si>
    <t>B_15 20154470 Hong Sok Heang
- Khi gõ câu lệnh thì hệ thống sinh ra các gợi ý để người dùng dễ sử dụng.</t>
  </si>
  <si>
    <t xml:space="preserve">
B_16 20150703 Phan Quang Dũng
Hội thoại bằng âm thanh: Có các chức điều kiển âm lượng, bật tắt âm thanh, lọc nhiễu, để người dùng tùy ý điều chỉnh theo nhu cầu.</t>
  </si>
  <si>
    <t>B_17 20152938 Dương Đình Quang
Hội thoại thể hiện bằng hình ảnh:
- Khi dùng hình ảnh thực tế để truyền đạt thông 
tin thì nên chọn màu chữ tương phản với màu sắc hình ảnh
(VD: ảnh chụp rừng nên dùng chữ màu trắng)</t>
  </si>
  <si>
    <t xml:space="preserve">B_18 20154371 Nguyễn Hữu Vinh 
Hội thoại bằng hình ảnh: tùy chỉnh màu sắc chữ, nền phù hợp với
màu của hình ảnh, nên để tương phản để người dùng dễ theo dõi     
                                                                                                                                                     </t>
  </si>
  <si>
    <t xml:space="preserve">B_19 20151546 Nguyễn Văn Hoàng
-Font chữ, kích cỡ sử dụng trong văn 
bản phải hài hòa, hợp lí để hệ thống
 và người dùng có thể dễ dàng nhận 
biết </t>
  </si>
  <si>
    <t xml:space="preserve">B_21 20151210 Nguyễn Văn Hải 20151210 : 
Dùng các icon dễ đoán , gây gợi nhớ . </t>
  </si>
  <si>
    <t xml:space="preserve">B_22 20151493 Phạm Hoàn
Từ ngữ
Khi truy cập vào hệ thống , màn hình hiện thị xuất hiện , từ khóa tại mỗi chức năng đều được hiểu thị , theo font , màu sắc khác nhau ví dụ :  tiêu đề có kích thước to hơn , màu sắc nổi bật để người dùng dễ dàng nhận biết hay các thẻ link có gạch dưới 
</t>
  </si>
  <si>
    <t>(Đồ họa máy tính 1)</t>
  </si>
  <si>
    <t>B_01 20150078 Mai Gia Bảo Anh
- Không sử dụng quá nhiều hiệu ứng bắt mắt trong ứng dụng, (ví dụ như các hiệu ứng nhấp nháy liên tục, các hiệu ứng quá chói mắt)background và các thành phần của ứng dụng không quá sặc sỡ.</t>
  </si>
  <si>
    <t>B_02 20153710 Nguyễn Thị Thư
Về các thông báo dạng text, để cùng một kiểu font
chữ arial với nhau, có thể sử dụng màu mang tính
chất cảnh báo như text-warning, hay sử dụng những
màu sắc nổi bật như màu đỏ, các đoạn text có 
khoảng cách vừa phải giữa các dòng, tạo cảm giác
dễ đọc cho người dùng</t>
  </si>
  <si>
    <t xml:space="preserve">B_03 20151520 Lê Việt Hoàng
- Giao diện dòng lệnh xây dựng giống UNIX.
- Font chữ. cỡ chữ mặc định là Arial và 12 ft
</t>
  </si>
  <si>
    <t>B_05 20150904 Hà Thế  Đăng
Thiết kế cho người dùng có thể từ một cửa sổ bật sang cửa sổ khác, độc lập giữa các cửa sổ đó, người dùng cũng có thể chỉnh lại kích thước sao cho phù hợp và trong phạm vi cho phép.</t>
  </si>
  <si>
    <t>B_06 20150324 Trần Đình  Cẩn
Khi muốn thực hiện gọi nói chuyện với nhau thì cần hiển thị màn hình phần tìm kiếm cho người sử dụng tìm kiếm đến người mà họ muốn gọi điện, muốn giao tiếp</t>
  </si>
  <si>
    <t>B_08 20151858 Ngô Việt Hưng
Đối với từng loại lựa chọn thì có cách chọn loại bảng khác nhau. Với các lựa chọn là tương đồng với nhau thì nên chọn bảng chọn đơn, khi cần phân cấp, sắp xếp các lựa chọn thì nên lựa chọn bảng chọn tuyến tính để thấy rõ mức độ phân cấp của từng lựa chọn.</t>
  </si>
  <si>
    <t>B_09 20152962 Nguyễn Huy  Quang
Đồ họa hình ảnh : Thiết kế giao diện có khản năng response với các loại kích thước màn hình mà không bị vỡ hình, lộn xộn khung hình</t>
  </si>
  <si>
    <t>B_11 20153359 Thân Văn Thái
Đồ hoạ máy tính: Có giao diện rõ ràng, thể hiện nổi bật nội dung chính trên tổng thể toàn bộ màn hình</t>
  </si>
  <si>
    <t>B_12 20151230 Trịnh Đình Hải
Có sử dụng các hình ảnh hay icon dưới dạng 2 chiều hoặc 3 chiều sao cho phù hợp với nội dung hội thoại</t>
  </si>
  <si>
    <t>B_13 20153455 Phạm Thị Thảo
-Về  các ô button để click nên sử dụng các hiệu ứng hover khi di chuột vào để người dùng biết mình đang chọn những lựa chọn nào</t>
  </si>
  <si>
    <t>B_14 20151647 Bùi Văn Huy 
Đồ họa máy tính cần thân thiện với người sử dụng
giúp người dùng dễ dàng sử dụng</t>
  </si>
  <si>
    <t>B_15 20154470 Hong Sok Heang
Sử dụng icon là những hình ảnh nhỏ để người dùng thực hiện các thaa tác như là đóng của số hoặc thực hiện các thao tác khác, các icon phải là hình ảnh tượng trưng cho thao tác.</t>
  </si>
  <si>
    <t xml:space="preserve">
B_16 20150703 Phan Quang Dũng
Khoanh vùng các vùng rừng có cảnh báo bằng các màu sắc riêng (đỏ cho báo cáo có hiện tượng phá rừng, vàng cho nghi ngờ, xanh cho an toàn), các màu sắc được tối thiểu hóa cho việc dễ ghi nhớ.
</t>
  </si>
  <si>
    <t xml:space="preserve">B_17 20152938 Dương Đình Quang
Đánh dấu trạng thái rừng bằng màu sắc (Khu nào 
nhiều cây nên để màu xanh đậm, thưa cây màu vàng, ...)
giúp dễ quan sát từng khu vực
</t>
  </si>
  <si>
    <t xml:space="preserve">B_18 20152978 Phan Văn Quang
Đối với hội thoại sử dụng văn bản, mặc định sử dụng loại chữ màu 
đen R=0, G=0, B=0. Nền tương ứng màu xanh có R=0, G=0, B=255     
                                                                                                                                                     </t>
  </si>
  <si>
    <t>B_19 20151546 Nguyễn Văn Hoàng
Giao diện đồ họa thân thiện với người
 dùng, mang lại trải nghiệm thú vị nhằm
 tăng độ thu hút, cảm nhận tích cựa của
 người dùng về ứng dụng</t>
  </si>
  <si>
    <t>B_21 20151210 Nguyễn Văn Hải : Giao diện hình 
ảnh các khả năng phù hợp với các loại điện thoại, 
máy tính ,máy tính bảng có kích thước khác 
nhau mà không bị vỡ kích thước , chất lượng 
hình ảnh .</t>
  </si>
  <si>
    <t>B_22 20151493 Phạm Hoàn
Sử dụng icon là những hình ảnh nhỏ để người dùng có thể thực hiện các thao tác bật , tắt , thu nhỏ và phóng to màn hình  , các icon phải tượng trương cho các thao tác</t>
  </si>
  <si>
    <t>B_23 20152084 Vũ Văn Kiên
Kiểu hội thoại bằng menu : Font chữ rõ ràng (nên đễ Arial, Time New Roman ), cỡ chữ vừa phải, màu chữ tương phản với nền màn hình</t>
  </si>
  <si>
    <t>B_24 20141382 Nguyễn Ngọc Hải
Mỗi cửa sổ sẽ bao gồm các đồ hoạ khác để người dùng thao tác với các chúng ở bên trong cửa sổ</t>
  </si>
  <si>
    <t>B_01 20150078 Mai Gia Bảo Anh
- Phân biệt trạng thái của cây bằng màu sắc ( những mảng rừng có dấu hiệu bị chặt phá nên cho một dấu cảnh báo màu vàng).
- Không sử dụng quá nhiều màu sắc, thường là sử dụng những màu cơ bản.</t>
  </si>
  <si>
    <t>B_02 20153710 Nguyễn Thị Thư
Về các ô button để click nên sử dụng các hiệu ứng
hover khi di chuột vào để người dùng biết mình đang
chọn lựa chọn nào. Các button có chữ x hay mang 
tính chất cảnh báo lỗi sai nên để màu đỏ.</t>
  </si>
  <si>
    <t xml:space="preserve">B_03 20151520 Lê Việt Hoàng
- Khi gõ câu lệnh thì hệ thống sinh ra các 
gợi ý để người dùng dễ sử dụng.
</t>
  </si>
  <si>
    <t>B_05 20150904 Hà Thế  Đăng
Mỗi cửa sổ sẽ bao gồm các đồ hoạ khác để người dùng thao tác với các chúng ở bên trong cửa sổ</t>
  </si>
  <si>
    <t>B_06 20150324 Trần Đình  Cẩn
Sau khi thực hiện giao tiếp cần có giao diện dễ nhìn và hiển thị rõ các chức năng như kết thúc, bật loa hoặc một số chức năng cần thiết khác</t>
  </si>
  <si>
    <t>B_08 20151858 Ngô Việt Hưng
Ngắn gọn, cho người nghe thời gian suy nghĩ sau mỗi câu hỏi, sau đó có thể nhắc lại câu hỏi cho người nghe, sau đó trao trả lại lượt nói cho người nghe, tránh gây cảm giác áp đảo, lấn lướt.</t>
  </si>
  <si>
    <t>B_09 20152962 Nguyễn Huy  Quang
Giao diện cần đơn giản, bố cục rõ ràng giữa các phần, các chức năng ứng với vai trò của người dùng sau khi đăng nhập nên được ưu tiên hiển thị cao và nổi bật hơn để người dùng dê tiếp cận</t>
  </si>
  <si>
    <t>B_11 20153359 Thân Văn Thái
Kích thước font chữ, hình ảnh, độ phân giải ảnh phù hợp với loại màn hình</t>
  </si>
  <si>
    <t>B_12 20151230 Trịnh Đình Hải
Sử dụng các màu sắc đơn giản, dễ nhìn,có sự tương phản để thu hút sự chú ý , thể hiện được sự phân biệt giữa các thành phần</t>
  </si>
  <si>
    <t>B_13 20153455 Phạm Thị Thảo
-Khi chũng ta gõ lệnh thì hệ thống sinh ra rất nhiều những gợi ý để cho nguwoif dũng có thể lựa chọn sử dụng một cách thật dễ dàng nhất</t>
  </si>
  <si>
    <t xml:space="preserve">B_14 20151647 Bùi Văn Huy 
Đồ họa cần tạo cho người dùng cảm xúc tích cực 
khi sử dụng </t>
  </si>
  <si>
    <t>B_15 20154470 Hong Sok Heang
Một bảng chọn gồm các thao tác hoặc dịch vụ người dùng có thể lựa chọn, trong bảng chọn có thể có các icon hoặc văn bản phù hợp.</t>
  </si>
  <si>
    <t xml:space="preserve">
B_16 20150703 Phan Quang Dũng
Sử dụng các màu sắc hiệu ứng tối giản. màu sắc hình nền đen hoặc trắng, tránh gây mỏi mắt cho người dùng quan sát thời gian dài vào màn hình.
</t>
  </si>
  <si>
    <t xml:space="preserve">B_17 20152938 Dương Đình Quang
Đánh dấu trạng thái thay đổi của rừng tại một vị
trí bất thường
VD: khi đột nhiên thấy dấu hiệu bật thường
thì hiển thị hội thoại có nháy đỏ tại nơi bất thường 
</t>
  </si>
  <si>
    <t xml:space="preserve">
B_18 20152978 Phan Văn Quang
Đối với hội thoại để thông báo lỗi sử dụng hoặc hoàn thành sử dụng 
cho người dùng, mặc định sử dụng màu trắng có R=255, G=255, 
B=255. Nền tương ứng màu xám</t>
  </si>
  <si>
    <t>B_19 20151546 Nguyễn Văn Hoàng
- Máy tính có đồ họa phải đáp ứng việc 
hiển thị hình ảnh phải săc nét, có độ
 tương phản cao để làm tăng hiệu
 quả cho việc hội thoại</t>
  </si>
  <si>
    <t>B_21 20151210 Nguyễn Văn Hải : Giao diện màn 
hình sử dụng với font chữ, chất lượng hình ảnh ,
độ phân giải  hình ảnh phù hợp với  màn hình 
giao diện 
của thiết bị</t>
  </si>
  <si>
    <t>B_22 20151493 Phạm Hoàn
Xây dựng thanh toolbar cho các chức năng cơ bản , tại đó hiện thị đầy đủ các chức năng của hệ thống , đặt bố cục hợp lí để người dùng có thể dễ dàng nhìn thấy , font chứ và màu sắc phù hợp với từng loại chức năng , to nhỏ phụ thuộc vào sự phân cấp</t>
  </si>
  <si>
    <t>B_23 20152084 Vũ Văn Kiên
Kiểu hội thoại bằng menu : Các icon đi kèm với từng mục chức năng cần phản ánh đúng tính năng của chức năng đó, kích thước icon phải phù hợp, không được chiếm dụng quá nhiều khu vực.</t>
  </si>
  <si>
    <t>(Đồ họa máy tính 2)</t>
  </si>
  <si>
    <t>B_01 20150078 Mai Gia Bảo Anh
- Hộp thoại thông báo: ngắn gọn, rõ ràng, sử dụng font chữ chuẩn ( ví dụ Arial, Time New Roman)
- Sử dụng màu không trùng với màu của cây và phải có độ tương phản cao với màu xanh lá.</t>
  </si>
  <si>
    <t>B_02 20153710 Nguyễn Thị Thư
Về icon nên sử dụng các icon thân thiện, gần gũi 
với người kiểm lâm và rừng, cây xanh. Icon không
nên để quá to hay quá bé, làm lu mờ nội dung chính
mà người dùng cần chú ý.
Nên sử dụng icon được cung cấp  bởi các thư viện
thay vì sử dụng ảnh các icon, để tránh bị nhòe khi 
phóng to</t>
  </si>
  <si>
    <t xml:space="preserve">B_03 20151520 Lê Việt Hoàng
- Trong cá menu nên sử dụng thêm các 
icon để thể hiện rõ chức năng trong menu. 
Vì người dùng có thể không hiểu tên của 
chức năng nhưng thông qua icon người 
dùng có thể hiểu được.
- Sự phân cấp, phân nhóm trong menu nên 
thể hiện một cách rõ ràng.
</t>
  </si>
  <si>
    <t>B_05 20150904 Hà Thế  Đăng
Sử dụng icon là những hình ảnh nhỏ để người dùng thực hiện các thao tác như là đóng cửa sổ hoặc thực hiện các thao tác khác, các icon phải là hình ảnh tượng trưng cho thao tác.</t>
  </si>
  <si>
    <t>B_08 20151858 Ngô Việt Hưng
Hội thoại sử dụng âm thanh: Âm thanh cảnh báo phải khác âm thanh thông bao hay âm thanh báo lỗi. Âm thanh cảnh báo cần lớn, mang tính " thúc giục " dễ gây chú ý đối với người dùng. Âm thanh thông báo có âm điệu nhẹ hơn, có thể chỉ là những tiếng chuông nhẹ tai để thông báo thao tác thành công, thông báo thông tin mới, ...</t>
  </si>
  <si>
    <t>B_09 20152962 Nguyễn Huy  Quang
Chất lượng hình ảnh có thê hiển thị tốt trên các máy tính có card đồ họa thấp và độ phân giải màn hình thấp đặc biệt là máy tính của bộ phận kiểm lâm thường k có cấu hình cao</t>
  </si>
  <si>
    <t>B_11 20153359 Thân Văn Thái
Các hiệu ứng hiển thị mượt mà</t>
  </si>
  <si>
    <t>B_12 20151230 Trịnh Đình Hải
Có sử dụng yếu tố hoạt hình trong việc thể hiện nội dung hay dịch chuyển các khung hội thoại nhằm tạo ra sự cảm nhận về sự chuyển động mượt mà</t>
  </si>
  <si>
    <t>B_13 20153455 Phạm Thị Thảo
-Sử dụng những icon là những hình ảnh nhỏ,thân thiện,gần gũi với mọi người,nên sử dụng những icon có sẵn trong thư viện để tránh bị mờ khi phóng lớn hơn</t>
  </si>
  <si>
    <t>B_14 20151647 Bùi Văn Huy 
Đồ họa phải phù hợp với mục đích sử dụng trong 
các hoàn cảnh khác nhau như văn phòng, giải trí..</t>
  </si>
  <si>
    <t>B_15 20154470 Hong Sok Heang
Sử dụng con trỏ để định vị và lựa chọn các đối tượng trong bảng chọn, thiết kế khi con trỏ click vào đối tượng nào thì đối tượng đó được lựa chọn.</t>
  </si>
  <si>
    <t xml:space="preserve">
B_16 20150703 Phan Quang Dũng
Hội thoại bằng văn bản: Các Hộp thoại thông báo được thiết kế trên nền trắng chữ đen, Font chữ thẳng không đuôi, font chữ phù hợp với màn hình thiết bị</t>
  </si>
  <si>
    <t xml:space="preserve">
B_17 20152938 Dương Đình Quang
Không nên sử dụng quá nhiều hiệu ứng quá sặc sỡ,
bắt mắt trong hội thoại, background gây khó chịu
cho người dùng, nên tối giản thông báo
</t>
  </si>
  <si>
    <t>B_18 20152978 Phan Văn Quang
Các biểu tượng đại diện cho cây, vị trí đứng có sử dụng hình ảnh 2D, 
cây có màu xanh với R=B=0, G=255, vị trí đứng có màu đỏ R=255, 
G=0, B=0</t>
  </si>
  <si>
    <t>B_19 20151546 Nguyễn Văn Hoàng
Tùy thuộc có thể đơn gian hoặc phức
 tạp tùy thuộc vào khả năng của màn
 hình thiết bị</t>
  </si>
  <si>
    <t xml:space="preserve">B_21 20151210 Nguyễn Văn Hải : Các icon phù hợp 
với chức năng và thân thiện với người dùng </t>
  </si>
  <si>
    <t>B_22 20151493 Phạm Hoàn
Hình ảnh sử dụng sắc nét , biểu hiện rõ cho nội dung miêu tả đối tượng , mang tính chất gợi nhớ , liên tưởng đến cho người dùng</t>
  </si>
  <si>
    <t>B_23 20152084 Vũ Văn Kiên
Kiểu hội thoại bằng ngôn ngữ tự nhiên : Từ ngữ phải rõ ràng, nội dung ngắn gọn nhưng phải đầy đủ, xúc tích, font chữ, cỡ chữ hợp lý</t>
  </si>
  <si>
    <t>B_24 20141382 Nguyễn Ngọc Hải
Sử dụng icon là những hình ảnh nhỏ để người dùng thực hiện các thao tác như là đóng cửa sổ hoặc thực hiện các thao tác khác, các icon phải là hình ảnh tượng trưng cho thao tác.</t>
  </si>
  <si>
    <t>B_01 20150078 Mai Gia Bảo Anh
- Hộp thoại cảnh báo : sử dụng màu chủ đạo là màu đỏ ( có thể sử dụng dấu chấm than, chữ "Error" hay dấu "X" màu đỏ).
- Hộp thoại thông báo: sử dụng màu xanh nước biển</t>
  </si>
  <si>
    <t>B_02 20153710 Nguyễn Thị Thư
Về hình ảnh, cần sử dụng những hình ảnh sắc nét,
mang tính bổ trợ cho nội dung
Trong phần thiết kế hội thoại, ta không nên quá tập
trung vào thiết kế hình ảnh vì hội thoại thì text nên
được chú trọng hàng đầu.</t>
  </si>
  <si>
    <t xml:space="preserve">B_03 20151520 Lê Việt Hoàng
- Xây dựng thanh toolbar cho các chức năng 
cơ bản.
- Các icon, font chữ nên dùng các loại phổ thông.
</t>
  </si>
  <si>
    <t>B_05 20150904 Hà Thế  Đăng
Một bảng chọn gồm các thao tác hoặc dịch vụ mà người dùng có thể lựa chọn, trong bảng chọn có thể có các icon hoặc văn bản phù hợp.</t>
  </si>
  <si>
    <t>B_08 20151858 Ngô Việt Hưng
Kiểu giao tiếp menu có nhiều kiến trúc như dạng đơn, dạng cây, dạng tuyến tính.... với mỗi thao tác khác nhau thì sử dụng kiến trúc khác nhau, phù hợp nhất..</t>
  </si>
  <si>
    <t>B_09 20152962 Nguyễn Huy  Quang
Âm thanh cần được truyền đạt trong khoảng 20hz - 15Khz để sau khi phát con người có thể nghe được mà không ảnh hưởng đến thính giác.</t>
  </si>
  <si>
    <t>B_11 20153359 Thân Văn Thái
Các hiệu ứng chuyển trang không được lâu quá</t>
  </si>
  <si>
    <t xml:space="preserve">B_12 20151230 Trịnh Đình Hải
</t>
  </si>
  <si>
    <t>B_13 20153455 Phạm Thị Thảo
-Trong hội thoại phải giảm tối đa tình trạng lag,có sự trơn tru khi đối thoại</t>
  </si>
  <si>
    <t>B_14 20151647 Bùi Văn Huy 
Đồ họa phù hợp với chức năng nghiệp vụ</t>
  </si>
  <si>
    <t>B_15 20154470 Hong Sok Heang
Có thể thay thế con trỏ bằng các phím tắt để định vị lựa chọn các đối tượng có mắt trong các bảng chọn, làm như vậy sẽ tiết kiệm thời gian hơn.</t>
  </si>
  <si>
    <t xml:space="preserve">
B_16 20150703 Phan Quang Dũng
Màu sắc được sử dụng phân lớp theo nội dung thông báo. (Các hành động nội dung cảnh báo mang màu đỏ, các nội dung thông báo màu xanh lá cây,...)</t>
  </si>
  <si>
    <t xml:space="preserve">B_17 20152938 Dương Đình Quang
Hộp thoại thông báo: 
- Ngắn gọn, rõ ràng, font chữ dễ nhìn: Time New Roman, Arial ,...
- Sử dụng màu nền hợp lý, không sặc sỡ
</t>
  </si>
  <si>
    <t>B_18 20152978 Phan Văn Quang
Các biểu tượng thể hiện lỗi sử dụng có màu đỏ, hoàn thành mục đích 
sử dụng có màu xanh lục, là hình tròn bán kính 1cm, có biểu tượng 
bên trong đi kèm tương ứng</t>
  </si>
  <si>
    <t>B_19 20151546 Nguyễn Văn Hoàng
- Trong quá trình hội thoại phải giảm 
đối đa tình trạng giật lag, có sự trơn tru
 khi thực hiện quá trình hội thoại</t>
  </si>
  <si>
    <t>B_21 20151210 Nguyễn Văn Hải : 
Hạn chế sử dụng nhiều màu sắc trên cùng 
một giao diện ,chọn màu hài hòa.</t>
  </si>
  <si>
    <t>B_22 20151493 Phạm Hoàn
Màu sắc không lên sử dụng quá nhiều , đối với các thông tin nhập vào nên để màu đen  , nổi bật nội dung tìm kiếm và giúp người dùng dễ dàng kiểm tra nội dung nhập vào và các thông báo lỗi để mày đỏ để cảnh báo tới người dùng</t>
  </si>
  <si>
    <t>B_23 20152084 Vũ Văn Kiên
Kiểu hội thoại bằng ngôn ngữ tự nhiên : Âm thanh phải rõ ràng, nội dung phải truyền đạt phải rõ ràng, âm lượng vừa phải, không gây khó chịu cho người nghe</t>
  </si>
  <si>
    <t>(Đồ họa máy tính 3)</t>
  </si>
  <si>
    <t>B_01 20150078 Mai Gia Bảo Anh
- Các đối tượng khác nhau được thể hiện bằng các màu sắc phân biệt, để người dùng dễ dàng phân biệt các đối tượng, chức năng của các đối tượng.</t>
  </si>
  <si>
    <t>B_02 20153710 Nguyễn Thị Thư
Về vị trí đặt hội thoại:
+Đối với các cảnh báo, để hiển thị ở giữa màn hình
và làm mờ nội dung đằng sau đi
+Đối với các thông báo, để xổ xuống dưới dạng text
box, phía trên cùng, giúp người dùng dễ quan sát 
nhất</t>
  </si>
  <si>
    <t xml:space="preserve">B_03 20151520 Lê Việt Hoàng
Giao diện form, bảng tính
- Nhãn của mỗi trường mang một ý nghĩa 
rõ ràng, đơn giản, dễ hiểu với người dùng.
- Các trường nhận đầu vào cần thiết kế 
để người dùng dễ thực hiện thao tác nhập.
</t>
  </si>
  <si>
    <t>B_05 20150904 Hà Thế  Đăng
Sử dụng con trỏ để định vị và lựa chọn các đối tượng trong bảng chọn, thiết kế khi con trỏ click vào đối tượng nào thì đối tượng đó được lựa chọn.</t>
  </si>
  <si>
    <t>B_06 20150324 Trần Đình  Cẩn
Cần có giao diện dễ nhìn chữ cái hiển thị không quá to cũng không quá nhỏ, phần giao tiếp chính cần đặt ở trung tâm màn hình để dễ dàng nhận biết</t>
  </si>
  <si>
    <t>B_08 20151858 Ngô Việt Hưng
Kiểu hội thoại xác nhận Đưa ra các gợi ý chính xác, để làm được điều này người thiết kế cần khảo sát thói quen người sử dụng, nắm bắt được trình độ và hướng suy nghĩ của người dùng.Lợi thế lớn nhât của giao diện đồ họa là nó thể hiện trực tiếp những lựa chọn mà hệ thống có thể cung cấp cho bạn.</t>
  </si>
  <si>
    <t>B_09 20152962 Nguyễn Huy  Quang
Nên cấu hình tần số của âm thanh phù hợp để có thể phát ở nhiều loại loa có chất lượng chưa tốt đặc biệt là loa của các đơn vị kiểm lâm</t>
  </si>
  <si>
    <t>B_11 20153359 Thân Văn Thái
Bố cục giao diện rõ ràng các thành phần</t>
  </si>
  <si>
    <t>B_13 20153455 Phạm Thị Thảo
-Nhãn của mỗi trường mang rõ ràng,đơn giản,dễ hiểu với người dùng
-Các trường nhãn đầu vào cần thiết kế dể người dùng có thể thực hiện một cánh dễ dàng</t>
  </si>
  <si>
    <t>B_15 20154470 Hong Sok Heang
Kiểu giao tiếp menu có nhiều kiến trúc như dang đơn, dạng cây, dạng tuyến tính,... với mỗi thao tác khác nhau thì sử dụng kiến trúc khác nhau, phù hợp nhất.</t>
  </si>
  <si>
    <t xml:space="preserve">
B_16 20150703 Phan Quang Dũng
Sử dụng hình ảnh dễ liên hệ với đối tượng sử dụng. Hình drone cho drone, hình cây cho khu rừng, ....</t>
  </si>
  <si>
    <t xml:space="preserve">B_17 20152938 Dương Đình Quang
Hộp thoại cảnh báo: 
- Sử dụng màu đỏ làm chủ đạo gây tính chú ý
- Dấu X đỏ thể hiện lỗi cần chú ý, dấu ! vàng là cảnh báo
</t>
  </si>
  <si>
    <t xml:space="preserve">B_18 20154371 Nguyễn Hữu Vinh
Hội thoại bằng giọng nói:
Ứng dụng hỗ trợ sử dụng chức năng tìm kiếm bằng giọng nói, giọng 
nói này sử thư viện mã nguồn mở chẳng hạn Google
                                                                                                                                                     </t>
  </si>
  <si>
    <t xml:space="preserve">B_19 20151546 Nguyễn Văn Hoàng
Độ tương phản của màn hình và chữ 
viết trong đoạn văn bản hội thoại phải 
rõ rệt </t>
  </si>
  <si>
    <t>B_21  20151210 Nguyễn Văn Hải 20151210 :  
Giao diện ứng dụng được phân chia bố cục rõ ràng , 
tách bạch từng phần ,mục với nhau .</t>
  </si>
  <si>
    <t>B_22 20151493 Phạm Hoàn
Đối với hội thoại thông xác nhận , đưa ra các gợi ý xác nhận  xác thực nhất , khảo sát chi tiết thói quen của người dùng và chỉ tập chung đồng ý hay không đồng ý của người dùng ( OK , Cancel , X )</t>
  </si>
  <si>
    <t>B_23 20152084 Vũ Văn Kiên
Kiểu hội thoại bằng giao tiếp điền theo mẫu : Khung nền bảng mẫu phải tương phản với nền màn hình, kích thước phải hợp lý, nên bố trí ở giữa màn hình để người dùng chú ý.</t>
  </si>
  <si>
    <t>B_24 20141382 Nguyễn Ngọc Hải
Về vị trí đặt hội thoại:
+Đối với các cảnh báo, để hiển thị ở giữa màn hình
và làm mờ nội dung đằng sau đi
+Đối với các thông báo, để xổ xuống dưới dạng text
box, phía trên cùng, giúp người dùng dễ quan sát 
nhất</t>
  </si>
  <si>
    <t>B_01 20150078 Mai Gia Bảo Anh
- Sử dụng hình ảnh liên hệ với đối tượng thật nhất, để người dùng dễ nhận ra và dễ nhớ nhất ( ví dụ: biểu tượng rừng cây có thân màu nâu, lá màu xanh; các con drone có hình fly cam màu xanh da trời).</t>
  </si>
  <si>
    <t>B_02 20153710 Nguyễn Thị Thư
Về màu sắc, không sử dụng quá nhiều màu mè
cho hội thoại, chỉ chú ý làm nổi bật text thông báo
và các lựa chọn , tránh quá chú trọng vào màu
sắc, đánh bóng mà xa rời nội dung cốt lõi muốn
truyên đạt</t>
  </si>
  <si>
    <t>B_03 20151520 Lê Việt Hoàng
- Nhãn cho mỗi trường có font chữ, cỡ chữ
mặc định là Arial, 12 ft 
- Màu chữ rõ ràng, nổi bật so với nền của font</t>
  </si>
  <si>
    <t>B_05 20150904 Hà Thế  Đăng
Có thể thay thế con trỏ bằng các phím tắt để định vị và lựa chọn các đối tượng có mặt trong các bảng chọn, làm như vậy sẽ tiết kiệm thời gian hơn.</t>
  </si>
  <si>
    <t>B_08 20151858 Ngô Việt Hưng
Sử dụng menu trong hội thoại. Hạn chế của việc sử dụng menu là ép người dùng bắt buộc phải chọn một trong những đáp án của chúng ta dẫn đến thu thập thông tin có thể chưa chính xác, vì vậy cần thiết kế các đoạn text đóng góp ý kiến cá nhân để người dùng điền vào trong menu hội thoại</t>
  </si>
  <si>
    <t>B_09 20152962 Nguyễn Huy  Quang
Có trang bị các thiết bị thu âm thanh tốt để hỗ trợ giao tiếp bằng giọng nói một cách hiệu quả. Thu âm tốt mới giúp máy phân tích được giọng nói và thực hiên chính xác</t>
  </si>
  <si>
    <t>B_11 20153359 Thân Văn Thái
Màu sắc giữa các thành phần rõ ràng, đảm bảo tính tương tự, tính gần nhau, tính liên tục, tính đóng</t>
  </si>
  <si>
    <t>B_13 20153455 Phạm Thị Thảo
-Các đoạn văn bản trong hộ thoại cần phải được hiển thị một cách thật rõ ràng và mạch lạc,tăng hiểu quả sử dụng</t>
  </si>
  <si>
    <t>B_15 20154470 Hong Sok Heang
Các lựa chọn với những đối tượng tương đương nhau dùng kiến trúc đơn, khi cần phân cấp các lựa chọn thì dùng kiểu menu tuyến tính là phù hợp.</t>
  </si>
  <si>
    <t xml:space="preserve">
B_16 20150703 Phan Quang Dũng
Ưu tiên sử dụng các hộp thoại có hình ảnh và hộp thoại có nội dung ngắn, tránh các hộp thoại có nội dung quá dài.
</t>
  </si>
  <si>
    <t>B_17 20152938 Dương Đình Quang
- Các đôi tượng khác nhau thể hiện bằng hình ảnh khác 
nhau (người, cây, ...)
- Sử dụng hình ảnh liên hệ với thực tế
VD: hình người thể hiện kiểm lâm đang đi tuần tra</t>
  </si>
  <si>
    <t xml:space="preserve">B_18 20154371 Nguyễn Hữu Vinh 
Hội thoại bằng giọng nói: Đồ hoạ phải thật sự mượt mà, 
không giật, vấp khi nghe, hoặc tốn quá nhiều chuyển động
 hoạt cảnh rườm rà không cần thiết.     
                                                                                                                                                     </t>
  </si>
  <si>
    <t>B_19 20151546 Nguyễn Văn Hoàng
-Các đoạn văn bản sử dụng trong hội
 thoại phải được hiển thị rõ ràng, dễ 
đọc nhằm tăng hiệu quả tương tác</t>
  </si>
  <si>
    <t>B_21 20151210 Nguyễn Văn Hải : Sự phù hợp về 
màu sắc , sự tương phản .Các đoạn văn bản 
hội thoại hiển thi rõ ràng dễ thu hút người đọc .</t>
  </si>
  <si>
    <t xml:space="preserve">B_22 20151493 Phạm Hoàn
Đưa ra các chức năng gợi ý từ khóa tìm kiếm cho cho người dùng khi nhập thông tin tìm kiếm , cảnh báo lỗi và đánh giá mực độ bảo mật của từ khóa ( đặc biệt với vấn đề mật khẩu và username </t>
  </si>
  <si>
    <t>B_23 20152084 Vũ Văn Kiên
Kiểu hội thoại bằng giao tiếp điền theo mẫu : Các tiêu đề, đề mục và các trường dữ liệu bên trong biểu mẫu cũng nên tương phản với khung nền của biểu mẫu, các nội dung cần sắp xếp hợp lý bên trong khung biểu mẫu.</t>
  </si>
  <si>
    <t>(Kiến trúc thoại 1)</t>
  </si>
  <si>
    <t>B_01 20150078 Mai Gia Bảo Anh
Hội thoại sử dụng ngôn ngữ tự nhiên
- Các chức năng hiển thị dưới dạng menu.
- Các thông báo, chú ý hiển thị dưới dạng các dialog.</t>
  </si>
  <si>
    <t xml:space="preserve">B_02 20153710 Nguyễn Thị Thư
Về nội dung, không truyền đạt hội thoại, mệnh lệnh
theo bản năng.  Tránh sử dụng “mệnh lệnh” trong 
thiết kế kiến trúc hội thoại. Nếu người dùng phải 
giái thích câu lệnh, sẽ có điều gì đó sai ở đây, hãy 
quay lại từ đầu. Thay vì quá nhiều câu lệnh, tại sao
 không hỏi một câu và giải thích rõ ràng để người
 dùng có thể dễ dàng sử dụng </t>
  </si>
  <si>
    <t xml:space="preserve">B_03 20153552 Trần Văn  Thắng                                                                                  
Kiểu giao tiếp menu có nhiều kiến trúc như dạng đơn, dạng cây, dạng tuyến tính... với mỗi thao tác khác nhau thì sử dụng kiến trúc khác nhau, phù hợp nhất.B_03 20153552 Trần Văn  Thắng                                                                                  
</t>
  </si>
  <si>
    <t>B_05 20150904 Hà Thế  Đăng
Kiểu giao tiếp menu có nhiều kiến trúc như dạng đơn, dạng cây, dạng tuyến tính... với mỗi thao tác khác nhau thì sử dụng kiến trúc khác nhau, phù hợp nhất.</t>
  </si>
  <si>
    <t>B_08 20151858 Ngô Việt Hưng
Hộp thoại thông báo: sử dụng màu xanh nước biển. Hộp thoại cảnh báo : sử dụng màu chủ đạo là màu đỏ (có thể sử dụng dấu chấm than, chữ "Error" hay dấu "X" màu đỏ).</t>
  </si>
  <si>
    <t>B_09 20152962 Nguyễn Huy  Quang
Hộp thoại nên chọn loại hộp thoại văn bản làm kiến trúc chủ đạo, văn bản trình bày phải có sự tương phản giữa màu sắc văn bản và màu nền và đặc biệt là font chữ phải dễ đọc</t>
  </si>
  <si>
    <t>B_11 20153359 Thân Văn Thái
Hội thoại sử dụng ngôn ngữ tiếng Anh hoặc tiếng Việt, bao gồm các phần mô tả, các lựa chọn</t>
  </si>
  <si>
    <t>B_12 20152976 Nguyễn Xuân  Quang
Hội thoại sử dụng ngôn ngữ tự nhiên bao gồm:các menu chức năng, các thông báo đến người dùng và các chú thích trên màn hình .</t>
  </si>
  <si>
    <t>B_13 20153455 Phạm Thị Thảo
-Các chức năng hiển thị dưới dạng menu lựa chọn
-các thông báo,chú ý hiển thị dưới dạng các hộp thoại văn bản</t>
  </si>
  <si>
    <t>B_14 20151647 Bùi Văn Huy 
Kiến thúc thoại theo quy trình thực hiện để người
dùng thực hiện được thao tác liên tục, đầy đủ</t>
  </si>
  <si>
    <t>B_15 20154470 Hong Sok Heang
Kiến trúc của kiểu giao tiếp điền theo mẫu bao gồm hai phần là phân nhãn và phần thông điền, thiết kế theo chuẩn với thứ tự là nhãn rồi đến thông tin điền.</t>
  </si>
  <si>
    <t>B_16 20150703 Phan Quang Dũng
Hội thoại sử văn bản
- Các chức năng hiển thị dưới dạng menu lựa chọn.
- Các thông báo, chú ý hiển thị dưới dạng các hộp thoại văn bản.</t>
  </si>
  <si>
    <t xml:space="preserve">B_17 20152938 Dương Đình Quang
Hội thoại hiển thị bằng văn bản:
- Các thông báo có sự lựa chọn chức năng cho người sử dụng
VD: hộp thoại cảnh báo chặt phá cần có button "Báo kiểm lâm",
"Lấy vị trí", "MÃ Drone" (mã đrone đang quay khu vục đó)
</t>
  </si>
  <si>
    <t xml:space="preserve">B_18 20154371 Nguyễn Hữu Vinh  
Hội thoại bằng văn bản: Hệ thống giao tiếp với người dùng qua
các thông báo dạng dialog, có chức năng nhận phản hồi từ người dùng     
                                                                                                                                                     </t>
  </si>
  <si>
    <t>B_19 20151546 Nguyễn Văn Hoàng
- Hệ thống phải đưa ra những option 
chứa những hình ảnh có sẵn phù hợp 
với từng trường hợp khác nhau để 
người dùng có thể lựa chọn và việc
 hội thoại trở nên trực quan hơn</t>
  </si>
  <si>
    <t>B_21 20151210 Nguyễn Văn Hải : 
Ngôn ngữ sử dụng trong giao tiếp hội thoại 
cơ bản gồm tiếng Anh (EL)và tiếng Viêt(VL) .
Mặc định bằng tiếng Việt .</t>
  </si>
  <si>
    <t>B_22 20151493 Phạm Hoàn
Hội thoại sử dụng ngôn ngữ tiếng anh và tiếng việt bao gồm các phần mô tả , lựa chọn</t>
  </si>
  <si>
    <t>B_23 20152084 Vũ Văn Kiên
Kiểu hội thoại bằng giao tiếp menu : Thanh menu nên bố trí ở phía trên cùng hoặc phía dưới cùng, nếu thanh menu ở trên cùng thì menu con sẽ sổ xuống dưới và ngược lại.</t>
  </si>
  <si>
    <t>B_24 20141382 Nguyễn Ngọc Hải
Hội thoại sử dụng ngôn ngữ tự nhiên
- Các chức năng hiển thị dưới dạng menu.
- Các thông báo, chú ý hiển thị dưới dạng các dialog.</t>
  </si>
  <si>
    <t>B_01 20150078 Mai Gia Bảo Anh
- Các thông báo cần có các lựa chọn cho người dùng chọn lựa.
(VD: "drone 31 gặp trục trặc khi bay" sẽ có các lựa chọn như
"tự bay về trung tâm" , "điều khiển bằng tay")</t>
  </si>
  <si>
    <t>B_02 20153710 Nguyễn Thị Thư
Có sự dẫn dắt của cuộc hội thoại
Trong cuộc hội thoại hàng ngày, có rất nhiều câu 
hỏi chỉ cần câu trả lời là “có” hoặc “không”. Nhưng 
thực chất, thứ ta cần làm là thêm nhiều thông tin hơn</t>
  </si>
  <si>
    <t>B_03 20153552 Trần Văn  Thắng                                                                                  
Có thể lựa chọn kiểu menu có nhiều kiến trúc với thao tác khác nhau thì phủ hợp với kiến trúc khác nhau</t>
  </si>
  <si>
    <t>B_05 20150904 Hà Thế  Đăng
Các lựa chọn với những đối tượng tương đương nhau dùng kiến trúc đơn, khi cần phân cấp các lựa chọn thì dùng kiểu menu tuyến tính là phù hợp.</t>
  </si>
  <si>
    <t>B_08 20151858 Ngô Việt Hưng
Hội thoại qua con đường nói chuyện trực tiếp: những người tương tác có thể nói chuyện trực tiếp với nhau thông qua ứng dụng như kiểu gọi điện thoại, những người tương tác không cần mất thời gian viết tin nhắn và nói chuyện trực tiếp với nhau,</t>
  </si>
  <si>
    <t>B_09 20152962 Nguyễn Huy  Quang
Kiến trúc hộp thoại có thể kết hợp văn bản với hình ảnh, kí hiệu, âm thanh để người làm việc dễ dàng nhận định các thông báo từ đó đưa ra hướng giải quyết nhanh.</t>
  </si>
  <si>
    <t>B_11 20153359 Thân Văn Thái
Hội thoại kết hợp các hình ảnh, text, âm thanh, hiệu ứng rung và ánh sáng</t>
  </si>
  <si>
    <t>B_12 20152976 Nguyễn Xuân  Quang
Hội thoại sử dụng ngôn ngữ tự nhiên dùng hai loại ngôn ngữ chính là tiếng anh và tiếng việt, có tùy chọn chuyển đổi cho người dùng, mặc định là tiếng việt.</t>
  </si>
  <si>
    <t xml:space="preserve">B_13 20153455 Phạm Thị Thảo
-Có tiêu đề hội thoại, tóm tắt nội dung hội thoại
-Người dùng có thể lọc ra theo từng thể loại hội thoại </t>
  </si>
  <si>
    <t>B_14 20151647 Bùi Văn Huy 
Các thao tác cần được kiểm soát để đảm bảo 
thực hiện đúng chính xác mới chuyển sang 
bước tiếp theo</t>
  </si>
  <si>
    <t>B_15 20154470 Hong Sok Heang
Hai phần của kiến trúc kiêu giao tiếp điền theo mẫu cách nhau một khoảng để phân biệt rõ ràng hai phần và cũng tương tự như vậy với các trường khác nhau.</t>
  </si>
  <si>
    <t xml:space="preserve">
B_16 20150703 Phan Quang Dũng
Các hộp thoại gửi thông báo sẽ đi kèm các nút để người dùng quyết định phản hồi với thông tin (vd báo cáo lỗi sẽ có nút thoát về màn hình chính hoặc tiếp tục)
</t>
  </si>
  <si>
    <t xml:space="preserve">
B_17 20152938 Dương Đình Quang
Hộp thoại sử dụng văn bản:
- Có tiêu đề hội thoại, tóm tắt nội dung hội thoại
- Người dùng có thể lọc ra theo từng thể loại hội thoại
VD: hội thoại quan trong nên hiển thị đầu tiên hoặc có
cảnh báo nên đọc trước
</t>
  </si>
  <si>
    <t xml:space="preserve">B_18 20154371 Nguyễn Hữu Vinh 
Hội thoại bằng văn bản: kết hợp giữa các loại hội thoại hình ảnh, 
giọng nói, văn bản, ...phân loại rõ các loại theo từng chủ đề    
                                                                                                                                                     </t>
  </si>
  <si>
    <t>B_19 20151546 Nguyễn Văn Hoàng
- Hệ thống đưa ra những gọi ý về hình
 ảnh cho người dùng sử dụng trong quá 
trình hội thoại nhằm tăng hiệu quả 
tương tác</t>
  </si>
  <si>
    <t>B_21 20151210 Nguyễn Văn Hải : 
Có thể kết hợp sử dụng âm thanh , hình ảnh 
tăng hiệu quả tương tác với người dùng .</t>
  </si>
  <si>
    <t>B_22 20151493 Phạm Hoàn
Âm thanh đi kèm khi bạn thao tác với 1 chức năng , hay với thông báo của hệ thống , các âm thanh có sự phân biệt , độ to nhỏ khác nhau , báo hiệu mức độ khác nhau</t>
  </si>
  <si>
    <t>(Kiến trúc thoại 2)</t>
  </si>
  <si>
    <t xml:space="preserve">B_01 20150078 Mai Gia Bảo Anh
Hội thoại sử dụng âm thanh:
- Âm thanh cảnh báo phải khác âm thanh thông bao hay âm thanh báo lỗi. Âm thanh cảnh báo cần lớn, mang tính " gấp gáp " dễ gây chú ý đối với người sử dụng, âm thanh thông báo có âm điệu nhẹ hơn, có thể là " tinh tinh" để thông báo thao tác thành công... </t>
  </si>
  <si>
    <t>B_02 20153710 Nguyễn Thị Thư
Hãy nhìn thoáng hơn là chỉ một mực dẫn dắt cuộc 
nói chuyện trở nên trôi chảy. Để cho người dùng 
trả lời từng thông báo một, các thông báo trước 
có nội dung liên quan đến thông báo sau</t>
  </si>
  <si>
    <t>B_03 20153552 Trần Văn  Thắng                                                                                  
Lựa chọn những chức năng đối tương tương tự nhau thì cần chọn kiểu phân cấp phù hợp nhất</t>
  </si>
  <si>
    <t xml:space="preserve">B_05 20150904 Hà Thế  Đăng
Kiến trúc của kiểu giao tiếp điền theo mẫu bao gồm hai phần là phần nhãn và phần thông tin điền, thiết kế theo chuẩn với thứ tự là nhãn rồi đến thông tin điền.
</t>
  </si>
  <si>
    <t>B_08 20151858 Ngô Việt Hưng
Sử dụng màu không trùng với màu của cây và phải có độ tương phản cao với màu xanh lá. Hộp thoại thông báo: ngắn gọn, rõ ràng, sử dụng font chữ chuẩn (Ví dụ như Arial, Time New Roman)</t>
  </si>
  <si>
    <t>B_09 20152962 Nguyễn Huy  Quang
Các hộp thoại yêu cầu lựa chọn hình thức xử lý nên đưa ra các menu gợi ý chức năng để người dùng dễ lựa chọn phương án xử lý</t>
  </si>
  <si>
    <t>B_11 20153359 Thân Văn Thái
Kiến trúc thoại có sự thay thế các hiệu ứng thể hiện chức năng</t>
  </si>
  <si>
    <t>B_12 20152976 Nguyễn Xuân  Quang
Hội thoại sử dụng âm thanh: các âm thanh thông báo hoặc cảnh báo ngoài dùng, âm thanh beep khi drone bắt đầu hoạt động hoặc nhận được lệnh của người dùng.</t>
  </si>
  <si>
    <t>B_13 20153455 Phạm Thị Thảo
-Giọng nói sử dụng trong hội thoại phải được chuẩn hóa,nếu sai thì hệ thống có thể phát hiện và yêu cầu thực hiện lại hội thoại</t>
  </si>
  <si>
    <t>B_14 20151647 Bùi Văn Huy 
Kiến trúc thoại phân tầng nghiệp vụ
đảm bảo các nhiện vụ của máy tính và của người
sử dụng được liên tục</t>
  </si>
  <si>
    <t>B_15 20154470 Hong Sok Heang
Kiến trúc thoại phân tầng nghiệp vụ đảm bảo các nhiệm vụ của máy tính và của người sử dụng được liên tục.</t>
  </si>
  <si>
    <t xml:space="preserve">
B_16 20150703 Phan Quang Dũng
Âm thanh phát ra đúng với tính chất quan trọng của thông tin. Độ vang của âm thanh với các thông tin nhận được khác nhau phải khác nhau. Các âm thanh cảnh báo nguy hiểm, cảnh báo phá rừng, ... phải vang hơn so với các thông tin báo xác nhận, ... 
</t>
  </si>
  <si>
    <t xml:space="preserve">
B_17 20152938 Dương Đình Quang
Hộp thoại sử dụng âm thanh:
- Setup các loại âm thanh cho từng loại thông báo
- Âm thanh báo lỗi nên mang tính gấp gáp, liên hồi
nên khác với âm báo của thông báo chung, cảnh báo.
</t>
  </si>
  <si>
    <t xml:space="preserve">B_18 20154371 Nguyễn Hữu Vinh  
Hội thoại bằng giọng nói: Sử dụng hệ thống nhận dạng giọng nói 
để nhận yêu cầu từ người dùng (qua micro) và xử lý                                    </t>
  </si>
  <si>
    <t>B_19 20151546 Nguyễn Văn Hoàng
- Giọng nói sử dụng trong hội thoại phải
 được chuẩn hóa, nếu sai thì hệ thống
 có thể phát hiện và yêu cầu thực hiện
 lại hội thoại</t>
  </si>
  <si>
    <t>B_21 20151210 Nguyễn Văn Hải : 
Về mặt âm thanh giọng nói ,ngữ điệu của giao tiếp 
cuộc hội thoại phải chuẩn hóa chung , chuẩn 
quy phạm chung .</t>
  </si>
  <si>
    <t>B_23 20152084 Vũ Văn Kiên
Kiểu hội thoại bằng ngôn ngữ tự nhiên : Các nội dung thông báo bằng lời nói được thiết kế ở chính giữa màn hình để người dùng chú ý đến.</t>
  </si>
  <si>
    <t>B_24 20141382 Nguyễn Ngọc Hải
-Giọng nói sử dụng trong hội thoại phải được chuẩn hóa,nếu sai thì hệ thống có thể phát hiện và yêu cầu thực hiện lại hội thoại</t>
  </si>
  <si>
    <t xml:space="preserve">B_01 20150078 Mai Gia Bảo Anh
Hội thoại sử dụng âm thanh: 
- Sử dụng các mẫu âm thanh có sẵn trong bộ nhớ thiết bị hoặc sử dụng các open source từ bên ngoài (Google). </t>
  </si>
  <si>
    <t>B_02 20153710 Nguyễn Thị Thư
Nội dung hội thoại cần cung cấp thông tin đầy đủ, 
thể hiện rõ sự tương tác qua lại giữa người và
thiết bị, khi có sự cảnh báo thông báo về khu vực 
rừng bị chặt phá, người dùng chọn vào khu vực khả
nghi, hệ thống hiển thị ngay thông báo tình trạng 
nơi đang bị khả nghi</t>
  </si>
  <si>
    <t>B_03 20153552 Trần Văn  Thắng                                                                                  
các phần của kiến trúc cần được cách nhau một khoảng phân biệt nhau</t>
  </si>
  <si>
    <t>B_05 20150904 Hà Thế  Đăng
Hai phần của kiến trúc kiểu giao tiếp điền theo mẫu cách nhau một khoảng để phân biết rõ ràng hai phần, và cũng tương tự như vậy với các trường khác nhau.</t>
  </si>
  <si>
    <t>B_08 20151858 Ngô Việt Hưng
Có các chat room với nhau để mọi người liên lạc và có thể lưu giữ được người này nói gì, người kia nói gì và dù thời gian có trôi qua cũng không bị mất dữ liệu, khi chúng ta muốn mở lại thì có thể xem lại được thông tin</t>
  </si>
  <si>
    <t xml:space="preserve">B_09 20151338 Nguyễn Minh  Hiếu
Đối với hội thoại sử dụng hình ảnh thì sử dụng các hình ảnh đặc trưng thể hiện đúng chức năng như xóa, ẩn, phóng to thu nhỏ, gây gợi nhớ </t>
  </si>
  <si>
    <t>B_11 20153359 Thân Văn Thái</t>
  </si>
  <si>
    <t>B_13 20153455 Phạm Thị Thảo
-Đưa ra nhiều chuẩn giọng nói trong hội thoại,các ngôn ngữ khác nhau cho ứng dụng để nhiều người trong nhiều nước khác nhau có thể sử dụng được hệ thống</t>
  </si>
  <si>
    <t>B_14 20151647 Bùi Văn Huy 
Nhiệm vụ của máy tính và của người sử dụng
cần được phân biệt để người dùng biết được
họ đang làm đúng và máy tính cũng đang tương 
tác cùng với họ</t>
  </si>
  <si>
    <t xml:space="preserve">B_15 20154470 Hong Sok Heang
</t>
  </si>
  <si>
    <t xml:space="preserve">
B_16 20150703 Phan Quang Dũng
Sử dụng các âm thanh có sẵn, quen thuộc với người dùng, tránh gây ra các âm thanh lạ gây khó hiểu, khó chịu.
</t>
  </si>
  <si>
    <t xml:space="preserve">B_17 20152938 Dương Đình Quang
Hội thoại sử dụng hình ảnh
- Sử dụng hình ảnh liên hệ thực tế:
VD: X là lỗi, ! là cảnh báo
- Nên có cấu trúc trực quan giữa hình ảnh và
văn bản đi kèm
</t>
  </si>
  <si>
    <t xml:space="preserve">B_18 20154371 Nguyễn Hữu Vinh 
Hội thoại bằng giọng nói: 
Đưa ra thông báo, yêu cầu, hướng dẫn người dùng bằng giọng nói 
phát qua loa hoặc tai nghe 
                                                                                                                                                     </t>
  </si>
  <si>
    <t>B_19 20151546 Nguyễn Văn Hoàng
-Đưa ra nhiều chuẩn giọng nói trong hội
 thoại như: Tiếng anh, Tiếng Việt,... cho 
ứng dụng để nhiều người trong nhiều
 nước khác nhau có thể sử dụng được
 hệ thống</t>
  </si>
  <si>
    <t>B_21 20151210 Nguyễn Văn Hải  : 
Hội thoại hình ảnh sử dụng các modul chức 
năng thông dụng .</t>
  </si>
  <si>
    <t>(Kiến trúc thoại 3)</t>
  </si>
  <si>
    <t xml:space="preserve">B_01 20150078 Mai Gia Bảo Anh
Hội thoại sử dụng hình ảnh
- Thông báo cần sử dụng các hình ảnh để đặc trưng cho chức năng của thông báo (VD: "X" là cảnh bảo, "!" là chú ý, "O" là thông báo bình thường).
</t>
  </si>
  <si>
    <t>B_02 20153710 Nguyễn Thị Thư
Thiết kế các đoạn hội thoại ở dạng văn bản, menu
hay ở dạng check box, cảnh báo tùy thuộc vào nội
dung cần thông báo cho người dùng</t>
  </si>
  <si>
    <t>B_03 20153552 Trần Văn  Thắng                                                                                  
các âm thanh cần phải khác nhau cho từng mcụ đích và độ to phải phù hợp</t>
  </si>
  <si>
    <t>B_08 20151858 Ngô Việt Hưng
Hội thoại cung cấp cho người dùng đầy đủ thông tin, mà giao diện lại dễ hiểu (chỉ cần tập trung vào giao tiếp). Hội thoại làm cho con người và máy tính hiểu nhau hơn ví dụ như khi người sử dụng phản hồi cho hệ thống về tình trạng bị chặt phá thì sau đó hệ thống sẽ hiển thị cho các người sử dụng khác về tình trạng khoảng rừng đó.</t>
  </si>
  <si>
    <t xml:space="preserve">B_09 20151338 Nguyễn Minh  Hiếu
Đối với hội thoại sử dụng âm thanh thì các âm thanh được thiết kế khác nhau đối với các thông báo khác nhau để dễ phân biệt. Âm thanh cảnh báo cần lớn và nguy cấp </t>
  </si>
  <si>
    <t>B_11 20153359 Thân Văn Thái
Các hình ảnh mang tính gợi nhớ, văn bản dễ học, dễ hiểu</t>
  </si>
  <si>
    <t>B_12 20152976 Nguyễn Xuân  Quang
Hội thoại sử dụng hình ảnh: các hình ảnh như icon có thể gợi lại cho người dùng về các chức năng phổ biến như thêm, sửa, xóa, phóng to, thu nhỏ</t>
  </si>
  <si>
    <t>B_13 20153455 Phạm Thị Thảo
-Các hình ảnh có thể gợi nhớ lại cho người dùng về những chức năng phổ biến</t>
  </si>
  <si>
    <t>B_15 201544770 Hong Sok Heang</t>
  </si>
  <si>
    <t xml:space="preserve">
B_16 20150703 Phan Quang Dũng
Hội thoại sử dụng hình ảnh
- Ưu tiên sử dụng thông báo có các hình ảnh, màu sắc để đặc trưng cho chức năng của thông báo </t>
  </si>
  <si>
    <t>B_17 20152938 Dương Đình Quang</t>
  </si>
  <si>
    <t xml:space="preserve">B_18 20154371 Nguyễn Hữu Vinh 
Hội thoại bằng hình ảnh:   
các hình ảnh, có thể gợi lại cho người dùng về các chức năng phổ biến như thêm, sửa, xóa, phóng to, thu nhỏ   
                                                                                                                                                     </t>
  </si>
  <si>
    <t>B_19 20151546 Nguyễn Văn Hoàng
- Trong hội thoại bằng văn bản, hệ
 thống cho phép sử dụng ngôn ngữ là
 tiếng việt và tiếng anh để có thể phục 
vụ đa dạng người dung hơn</t>
  </si>
  <si>
    <t>B_21 20151210 Nguyễn Văn Hải : 
Trong cuộc hội thoại văn bản : Đưa ra những
 hình ảnh/ câu hỏi phỏng đoán  mang tính lưu 
ý trước khi điền vào ,nhập vào .</t>
  </si>
  <si>
    <t>B_23 20152084 Vũ Văn Kiên
Kiểu hội thoại bằng giao tiếp điền theo mẫu : Khung chứa biểu mẫu điền được bố trí ở chính giữa màn hình để tạo sự chú ý và tạo tầm nhìn tốt nhất đối với người dùng,</t>
  </si>
  <si>
    <t xml:space="preserve">B_24 20141382 Nguyễn Ngọc Hải
Đối với hội thoại sử dụng âm thanh thì các âm thanh được thiết kế khác nhau đối với các thông báo khác nhau để dễ phân biệt. Âm thanh cảnh báo cần lớn và nguy cấp </t>
  </si>
  <si>
    <t>B_02 20153710 Nguyễn Thị Thư
Hỗ trợ các ngôn ngữ khác nhau trong các đoạn hội
thoại, tránh chỉ sử dụng tiếng việt hay tiếng anh vì
trình độ người dùng là khác nhau. 
Hình ảnh và icon được sử dụng để bổ trợ nội dung
cho đoạn hội thoại, tránh làm xóa nhòa nội dung
hội thoại do quá tập trung vào làm đẹp và nổi bật.</t>
  </si>
  <si>
    <t>B_03 20153552 Trần Văn  Thắng                                                                                  
Âm thanh được sử dụng phải có sẵn trong bộ nhớ hoắc thiết bị sử dụng</t>
  </si>
  <si>
    <t>B_08 20151858 Ngô Việt Hưng
Có thể đánh dấu nhãn bằng tập các ký tự hoặc ký hiệu dễ dàng gợi nhớ và dễ dàng lọc để truy cập một cách nhanh nhất có thể. Không nên sử dụng các nhãn dài, nếu dùng ký tự chỉ nên sử dụng nhãn có độ dài từ 3-7.</t>
  </si>
  <si>
    <t xml:space="preserve">B_09 20151338 Nguyễn Minh  Hiếu
Đối với hội thoại sử dụng âm thanh thì các âm thanh được sử dụng có sẵn từ các open source bên ngoài hoặc các âm thanh được thu âm riêng biệt đối với yêu cầu của người sử dụng </t>
  </si>
  <si>
    <t>B_11 20153359 Thân Văn Thái
Có chức năng Help gợi ý người sử dụng hoặc có mô tả các chức năng ở mỗi lựa chọn</t>
  </si>
  <si>
    <t>B_12 20152976 Nguyễn Xuân  Quang
Hội thoại sử dụng hình ảnh như bản đồ, sử dụng các màu sắc khác nhau để đánh dấu các khu vực khác nhau, màu đỏ để chỉ tính chất nghiêm trọng mang đến cho người dùng cảm giác về tính nghiêm trọng.</t>
  </si>
  <si>
    <t>B_13 20153455 Phạm Thị Thảo
-Đưa ra các đoạn hội thoại bằng văn bản mẫu,để nguwoif sử dụng có thể học theo đó và tương tác với hệ thống</t>
  </si>
  <si>
    <t>B_15 20154470 Hong Sok Heang</t>
  </si>
  <si>
    <t xml:space="preserve">
B_16 20150703 Phan Quang Dũng
Sử dụng hình ảnh dễ liên hệ với đối tượng sử dụng. Hình drone cho drone, hình cây cho khu rừng, ....</t>
  </si>
  <si>
    <t xml:space="preserve">B_18 20154371 Nguyễn Hữu Vinh   
Hội thoại bằng hình ảnh: màu sắc các hình ảnh sử dụng linh động phù
dễ dàng liên tưởng đến đến các khu vực người dùng đang sử lý với Drone    
                                                                                                                                                     </t>
  </si>
  <si>
    <t>B_19 20151546 Nguyễn Văn Hoàng
-Đưa ra các đoạn hội thoại bằng văn
 bản mẫu để người sử dụng có thể học
 theo đó và tương tác lại với hệ thống</t>
  </si>
  <si>
    <t>B_21 20151210 Nguyễn Văn Hải :
 Hình ảnh gợi nhớ người dung về chức năng sử dụng , 
người dùng theo đó mà tương tác lại với hệ thống .</t>
  </si>
  <si>
    <t>Bối cảnh và sử dụng</t>
  </si>
  <si>
    <t>B_14 20154139 Phí Văn Tuấn</t>
  </si>
  <si>
    <t>Môi trường và công việc</t>
  </si>
  <si>
    <t>B_01 20151748 Phí Khánh Huyền
Các yếu tố về môi trường ảnh hưởng đến chất lượng tương tác và hiệu quả làm việc của người sử dụng bao gồm:
- Vị trí vật lý 
- Nhiệt độ
- Ánh sáng
- Tiếng ồn
- Thời gian</t>
  </si>
  <si>
    <t>B_02 20153752 Nguyễn Tài Tiêu
Môi trường và công việc ảnh hưởng đến hoạt động của drone và gây ảnh hưởng đến hiệu suất làm việc của người sử dụng thiết bị điều khiển, hệ thống máy tính</t>
  </si>
  <si>
    <t xml:space="preserve">B_03 20151520 Lê Việt Hoàng
- Môi trường và công việc là một trong 
những yếu tố quan trọng ảnh hưởng đến 
sự tương tác giữa người dùng và hệ 
thống.
- Ví dụ: + ánh sáng, tiếng ồn... ảnh hưởng 
đến sự hoạt động của drone.
   + vị trí địa lí ảnh hưởng đến người dùng.
</t>
  </si>
  <si>
    <t>B_05 20152005 Trần Quang  Khải
Môi trường là yếu tố quan trọng ảnh hưởng đến cách thức hoạt động cũng như tính chính xác của drone và hệ thống, hiệu suất, khả năng làm việc của hệ thống. Cần đảm bảo môi trường phụ hợp cho hệ thống.</t>
  </si>
  <si>
    <t>B_06 20154483 Nguyễn Thành Luân
Môi trường là một tác nhân trực tiếp ảnh hưởng đến sự hoạt động của drone, độ chính xác khi bay là hiệu quá kém của GPS, chưa kể còn là tác nhân ảnh hưởng đến người sử dụng, trường hợp này là kiểm lâm.</t>
  </si>
  <si>
    <t>B_07 20153517 Nguyễn Hữu  Thắng
Môi trường không những ảnh hưởng tới sự hoạt động chính xác của drone mà còn gây ảnh hưởng tới hiều suất làm việc của những người quản lý trực tiếp drone.</t>
  </si>
  <si>
    <t>B_08 20153222 Nguyễn Trường Sơn
Tùy theo tính chất công việc nặng nhọc không hoặc đòi hỏi nhiều về đầu óc không và tinh thần của người làm việc mà quyết định đến hiệu suất làm việc. Thời tiết ảnh hưởng rất nhiều tới việc hoạt động thu phát tín hiệu của drone về trung tâm và việc drone quan sát khu vực</t>
  </si>
  <si>
    <t xml:space="preserve">B_09 20154173 Mai Quang Tuyến
môi trường là 1 yếu tố quan trọng ảnh hưởng đến độ hiệu quả của drone. </t>
  </si>
  <si>
    <t>B_10 20179757 Đỗ Tuấn Tú
Môi trường là một trong những yếu tố 
quan trọng trong hoạt động của drone,
tùy vào môi trường sẽ gây ảnh hưởng 
trực tiếp tới độ chính xác và năng suât
làm việc của drone.</t>
  </si>
  <si>
    <t xml:space="preserve">B_11 20151642 Bùi Đình Huy
Môi trường là yếu tố qua trọng trong 
quá trình bay của các drone và việc truyền dẫn dữ liệu
từ các drone với các ứng dụng quản lý drone
</t>
  </si>
  <si>
    <t>B_13 20153455 Phạm Thị Thảo
-Môi trường là một tác nhân quan trọng ảnh hưởng trực tiếp đến quá trình hoạt động của drone</t>
  </si>
  <si>
    <t>B_15 20151444 Trần Văn Hiệp
- Môi trường và công việc là một trong 
những yếu tố quan trọng ảnh hưởng đến 
sự tương tác giữa người dùng và hệ 
thống.</t>
  </si>
  <si>
    <t>B_16 20150264 Nguyễn Thành Bắc
Môi trường công việc hiện nay ảnh hưởng trực tiếp tới quá trình phát triển của phần mềm
Là một trong các yếu tố có vai trò to lơn quyết định đến cả hệ thống phần mềm</t>
  </si>
  <si>
    <t xml:space="preserve">B_17 20151845 Hoàng Văn Hưng
Cơ sở hạ tầng hiện đại, đường xá được xây dựng
 thuận tiện cho việc đi lại. có sự hỗ trợ của các 
thiết bị hiện đại khác thích hợp cho việc tiến
 hàng các công việc hiểu quả hơn khi có những
 trường hợp khẩn cấp. </t>
  </si>
  <si>
    <t>B_18 20154371 Nguyễn Hữu Vinh      
Môi trường là một những yếu tố quan trọng trong hoạt động của Drone
Mỗi trường ảnh hưởng trực tiếp tới khả năng hoạt động cũng như hiệu
năng của Drone</t>
  </si>
  <si>
    <t>B_19 20151290 Bùi Minh Hiếu
+Thời tiết: ảnh hưởng rất nhiều tới việc hoạt 
động thu phát tín hiệu của drone về trung tâm 
và việc drone quan sát khu vực
+Công việc: Tùy theo tính chất công việc nặng 
nhọc không hoặc đòi hỏi nhiều về đầu óc không
và tinh thần của người làm việc mà quyết định
đến hiệu suất làm việc</t>
  </si>
  <si>
    <t>B_20 20150836 Lương Quốc Đạt
+Thời tiết: Ảnh hưởng rất nhiều tới
việc điều khiển cũng như bay và 
thu phát tín hiệu của drone.
+Công việc: Mặc dù công việc là 
lặp đi lặp lại hằng ngày nhưng người 
dùng phải hiểu là việc mình làm có 
lợi ích như thế nào.</t>
  </si>
  <si>
    <t>B_21 20153655 Hồ Sỹ Thuận
Môi trường và công việc là những yếu tố quan
trọng ảnh hưởng đến sự tương tác giữa hệ
thống và người dùng
Môi trường gồm có thời tiết, cơ sở hạ tầng,
Công việc đòi hỏi đầu óc, tinh thần</t>
  </si>
  <si>
    <t>B_22 20151716 Trần Viết Huy 
Thời tiết, địa hình ảnh hưởng rất nhiều đến quá trình hoạt động của drone.
 Việc di chuyển theo đường bay và thu phát tín hiệu phụ thuộc rất nhiều vào thời tiết.
 Địa hình cũng ảnh hưởng lớn đến quá trình bay của drone có thể gặp nhiều rủi do 
khi bay ví dụ như va đạp vào cây cối hoặc đụng phải chim rừng.
Công việc: Không quá nặng nhọc nhưng dễ gây cảm giác nhàm chán. 
Đòi hỏi tâm lý và tinh thần làm việc cao.</t>
  </si>
  <si>
    <t>B_23 20152084 Vũ Văn Kiên
Môi trường và công việc là 2 yếu tố quan trọng ảnh hưởng đến sự hoạt động của hệ thống quản lý rừng, quyết định khá lớn trong vấn đề quản lý có được hiệu quả, chính xác không.</t>
  </si>
  <si>
    <t>B_24 20141382 Nguyễn Ngọc Hải
Các yếu tố về môi trường ảnh hưởng đến chất lượng tương tác và hiệu quả làm việc của người sử dụng bao gồm:
- Vị trí vật lý 
- Nhiệt độ
- Ánh sáng
- Tiếng ồn
- Thời gian</t>
  </si>
  <si>
    <t>B_01 20151748 Phí Khánh Huyền
Có thể sử dụng trong đa dạng môi trường, từ trong nhà cho đến ngoài trời, mọi thời gian muốn thao tác đều có sử dụng hệ thống</t>
  </si>
  <si>
    <t>B_02 20153752 Nguyễn Tài Tiêu
- môi trường thuận lợi: drone dễ dàng hoạt động, tránh được các ảnh hưởng từ bên ngoài giúp nâng cao quá trình giám sát, giảm thiệt hại đối với drone (thời tiết tốt, không có vật cản,...)
- đối với người dùng thiết bị, hệ thống khi đã quen với môi trường, công việc họ thấy thoải mái hơn, có thể làm việc nhanh hơn, nâng cao năng suất công việc</t>
  </si>
  <si>
    <t xml:space="preserve">B_03 20151520 Lê Việt Hoàng
Môi trường thuận lợi: drone hoạt động tốt, các cảm biến hoạt động chính xác,...
Điều khiển cũng như quá trình khắc phục sự cố sẽ thuận lợi hơn cho người quản lí.
Năng suất làm việc của người dùng tăng lên vì không phải mất thời gian khắc phục sự cố...
</t>
  </si>
  <si>
    <t>B_04 20145226 La Văn Việt
cơ sở hạ tầng hiện đại, đường xá được xây dựng thuận tiện cho việc đi lại. có sự hỗ trợ của các thiết bị hiện đại khác thích hợp coh việc tiến hàng các công việc hiểu quả hơn khi có những trường hợp khẩn cấp</t>
  </si>
  <si>
    <t>B_05 20152005 Trần Quang  Khải
Môi trường thuận lợi thì drone có thể hoạt động dễ dàng, các thao tác điều khiển cũng như vậy, đảm bảo tránh gặp sự cố. Các cảm biến định vị hoạt động chính xác.
Người điều khiển cũng không cần mất thời gian khác phục các sự cố không mong muốn</t>
  </si>
  <si>
    <t>B_06 20154483 Nguyễn Thành Luân
Môi trường thuận lợi: drone hoạt động tốt hơn, các cảm biến hoạt động chính xác, tiết kiệm năng lượng, GPS cũng chính xác hơn trong quá trình người dùng điểu khiển.
Việc theo dõi drone, điều khiển cũng như quá trình khắc phục sự cố sẽ thuận lợi hơn cho người quản lí. Giảm thiểu đáng kể rủi ro về chi phí thay mới Drone</t>
  </si>
  <si>
    <t>B_07 20153517 Nguyễn Hữu  Thắng
Môi trường thuận lợi: drone hoạt động dễ dàng, các cảm biến về môi trường hay trướng ngại vật sẽ giảm, tiết kiệm năng lượng, hệ thống tự sạc pin bằng năng lượng sẽ hoạt động tốt hơn.
Việc theo dõi drone, quá trình khắc phục sự cố sẽ thuận lợi hơn</t>
  </si>
  <si>
    <t>B_08 20153222 Nguyễn Trường Sơn
Môi trường thuận lợi: drone dễ dàng hoạt động, tránh được các ảnh hưởng từ bên ngoài giúp nâng cao quá trình giám sát, giảm thiệt hại đối với drone (thời tiết tốt, không có vật cản,...). Đối với người dùng thiết bị, hệ thống khi đã quen với môi trường, công việc họ thấy thoải mái hơn, có thể làm việc nhanh hơn, nâng cao năng suất công việc</t>
  </si>
  <si>
    <t>B_09 20154173 Mai Quang Tuyến
Môi trường làm việc trở nên hiện đại, cơ sở hạ tầng được nâng cấp giúp drone dễ hoặt động. Đồng thời thời tiết khí hậu ổn định drone làm việc hiệu quả hơn</t>
  </si>
  <si>
    <t>B_10 20179757 Đỗ Tuấn Tú
Môi trường thuận lợi có thể giúp drone 
hoạt động dễ dàng.Đồng thời với thời
tiết và khí hậu tốt sẽ tăng độ chính xác
cho drone.</t>
  </si>
  <si>
    <t>B_11 20151642 Bùi Đình Huy
Thời tiết ở Việt Nam ở các vùng rừng thường ổn định phù hợp cho việc thả các drone, 
cùng với cơ sở hạ tầng được đầu tư hiện đại sẽ giúp cho các drone có thể bay trong
 thời tiết mưa nhỏ và vừa truyền tải dữ liệu ổn định.</t>
  </si>
  <si>
    <t>B_12 20151230 Trịnh Đình Hải
Thời tiết đẹp, cơ sở hạ tầng hiện đại sẽ giúp cho việc điều khiển , truyền và nhận tín hiệu dễ dàng.Khối lượng công việc phân chia hợp lý sẽ dễ dàng điều khiển và quản lý</t>
  </si>
  <si>
    <t>B_13 20153455 Phạm Thị Thảo
-Môi trường quyết định rất nhiều đến hiệu quả làm việc của drone.Nếu thời tiết thuận lợi hì drone hoàn toàn có thể phát huy dduwwocj tối đa hiệu quả làm viêc của mình truyền dữ iệu sẽ chính xác hơn</t>
  </si>
  <si>
    <t>B_14 20154139 Phí Văn Tuấn
Việt Nam tự hào có rừng vàng biển bạc 
nên việc thả các drone và xây dựng trạm quan sát 
không gặp nhiều khó khăn.
Trong điều kiện thời tiết đẹp không xảy ra bão 
lũ có thể đảm bảo hiệu quả đạt 100%.</t>
  </si>
  <si>
    <t>B_15 20151444 Trần Văn Hiệp
- Hệ thống có thể được sử dụng trong nhiều loại môi trường như vị trí địa lý, sự thay đổi của thời tiết, không gian sử dụng, thời điểm sử dụng....</t>
  </si>
  <si>
    <t xml:space="preserve">B_16 20150264 Nguyễn Thành Bắc
- Thời tiết ở Việt Nam khá tốt ảnh hưởng
 tốt đến hiệu năng của drone
- yếu tố địa hình tốt -&gt; thuận lợi
cho việc xây dựng, thành lập
 các trạm kiểm
</t>
  </si>
  <si>
    <t>B_17 20151845 Hoàng Văn Hưng
Môi trường quyết định rất
 nhiều đến hiệu suất làm việc của drone. Nếu thời 
tiết đẹp drone có thể phát huy hết hiệu quả cũng 
như tầm nhìn drone, giúp việc truyền dữ liệu về
 trung tâm ổn định hơn, chính xác hơn.</t>
  </si>
  <si>
    <t>B_18 20154371 Nguyễn Hữu Vinh      
- Môi trường thuận lợi: drone hoạt động dễ dàng,
các cảm biến về môi trường hay trướng ngại vật sẽ giảm,
tiết kiệm năng lượng, hệ thống tự sạc pin bằng năng lượng sẽ 
hoạt động tốt hơn. 
- Việc theo dõi drone, quá trình khắc phục sự cố sẽ thuận lợi hơn</t>
  </si>
  <si>
    <t>B_19 20151290 Bùi Minh Hiếu
Môi trường quyết định rất nhiều đến hiệu suất 
làm việc của drone. Nếu thời tiết đẹp drone có 
thể phát huy hết hiệu quả cũng như tầm nhìn 
drone, giúp việc truyền dữ liệu về trung tâm 
ổn định hơn, chính xác hơn.</t>
  </si>
  <si>
    <t>B_20 20150836 Lương Quốc Đạt
+Nếu thời tiết thuận lợi, drone dễ
dàng thu phát tín hiệu, hình ảnh 
gửi về chân thực, sắc nét</t>
  </si>
  <si>
    <t xml:space="preserve">B_21 20153655 Hồ Sỹ Thuận
Môi trường quyết định rất nhiều đến sự hoạt
động của hệ thống cũng như sự hoạt động
của drone
Môi trường thuận lợi làm cho drone hoạt
động dễ dàng, năng suất cao, ghi lại được
hình ảnh tốt
Môi trường thuận lượi cũng làm cho công việc
của con người được thực hiện tốt hơn, hiệu 
quả cao hơn
</t>
  </si>
  <si>
    <t>B_22 20151716 Trần Viết Huy 
-Môi trường ảnh hưởng rất nhiều đến việc thu, phát tín hiệu của drone.
Khi thời tiết thuận lợi việc sử dụng drone dễ dàng</t>
  </si>
  <si>
    <t>B_23 20152084 Vũ Văn Kiên
Điều kiện môi trường thuận lợi sẽ tạo điều kiện tốt nhất cho việc drone vận hành và ghi hình, không bị ảnh hưởng đến hình ảnh, tín hiệu đường truyền, tạo thuận lợi cho việc thu hồi drone và thẻ nhớ.
Công việc phù hợp với năng lực của mỗi người sẽ khiến năng suất, hiệu quả công việc cao.</t>
  </si>
  <si>
    <t>B_24 20141382 Nguyễn Ngọc Hải
Môi trường thuận lợi thì drone có thể hoạt động dễ dàng, các thao tác điều khiển cũng như vậy, đảm bảo tránh gặp sự cố. Các cảm biến định vị hoạt động chính xác.
Người điều khiển cũng không cần mất thời gian khác phục các sự cố không mong muốn</t>
  </si>
  <si>
    <t>B_01 20151748 Phí Khánh Huyền
Các yếu tố môi trường thay đổi dễ khiến cho chất lượng công việc thay đổi:
- Ánh sáng quá mạnh/yếu đều gây khó khăn khi sử dụng ứng dụng
- Thời tiết mưa/nắng quá mạnh cũng gây khó khăn
- Tiếng ồn khiến cho âm thanh của ứng dụng không phát huy hiệu quả</t>
  </si>
  <si>
    <t>B_02 20153752 Nguyễn Tài Tiêu
- môi trường không thuận lợi dẫn đến chất lượng hình ảnh giám sát giảm, có thể dẫn điến thiệt hại cho drone
- với địa hình hiểm trở gây khó khăn trong việc giám sát rừng</t>
  </si>
  <si>
    <t xml:space="preserve">B_03 20151520 Lê Việt Hoàng
Môi trường không thuận lợi: drone có thể gặp lỗi, các cảm biến hoạt động thiếu chính xác...
Việc theo dõi drone, điều khiển cũng như quá trình khắc phục sự cố sẽ khó khăn hơn cho người quản lí.
Người dùng mất thời gian để khắc phục sự cố.
</t>
  </si>
  <si>
    <t>B_04 20145226 La Văn Việt
tùy thuộc vào những địa điểm mà có những môi trường khác nhau, những địa chỉ xa xôi hỏi lánh khó thực hiện. cần có sự phối hợp của những người xung quanh và đó có thể là những rào cản do cách làm việc hay môi trường có sự thay đổi</t>
  </si>
  <si>
    <t>B_05 20152005 Trần Quang  Khải
Môi trường không thuận lợi dễ khiến drone hỏng hóc, gặp sự cố về đường trưyền, chất lượng hình ảnh không đảm bảo.
Khi môi trường quá bất lợi, dẫn đến việc drone không thể cất cánh, ảnh hưởng đến việc giám sát.</t>
  </si>
  <si>
    <t>B_06 20154483 Nguyễn Thành Luân
Môi trường không thuận lợi: drone hoạt động kém hơn, các cảm biến hoạt động thiếu chính xác, năng lượng tiêu hao nhiều hơn, GPS cũng kém chính xác hơn trong quá trình người dùng điểu khiển.
Việc theo dõi drone, điều khiển cũng như quá trình khắc phục sự cố sẽ khó khăn hơn cho người quản lí. Tăng đáng kể rủi ro về chi phí thay mới Drone</t>
  </si>
  <si>
    <t>B_07 20153517 Nguyễn Hữu  Thắng
Môi trường không thuận lợi dẫn tới chất lượng hình ảnh gửi về sẽ không đảm bảo, các cơ chế cảm biến môi trường phải hoạt động nhiều hơn có thể gây ra hao hụt năng lượng, sự cố va chạm có thể xảy ra nhiều hơn.
Không thuận lợi trong việc theo dõi cũng như khắc phục sự cố cho drone.</t>
  </si>
  <si>
    <t>B_08 20153222 Nguyễn Trường Sơn
Môi trường không thuận lợi: drone hoạt động kém hơn, các cảm biến hoạt động thiếu chính xác, năng lượng tiêu hao nhiều hơn, GPS cũng kém chính xác hơn trong quá trình người dùng điểu khiển. Việc theo dõi drone, điều khiển cũng như quá trình khắc phục sự cố sẽ khó khăn hơn cho người quản lí. Tăng đáng kể rủi ro về chi phí thay mới Drone.</t>
  </si>
  <si>
    <t>B_09 20154173 Mai Quang Tuyến
Không phải tất cả các khu vực đều có cơ sở hạ tầng tốt, nhiều nơi cơ sở hạ tầng còn kém
Ngoài ra thời tiết khí hậu và các thiên tai cũng là tác nhân gây ảnh hưởng đến các drone</t>
  </si>
  <si>
    <t>B_10 20179757 Đỗ Tuấn Tú
Có nhiều khu vực cơ sở hạ tầng thấp,
thời tiết khí hậu biến đổi không ngừng 
và thiên tai có thể khiến hoạt động của 
drone gặp rất nhiều khó khăn.</t>
  </si>
  <si>
    <t>B_11 20151642 Bùi Đình Huy
Nhiều nơi hạ tầng còn đưa đáp ứng được cho việc truyền dẫn dữ liệu 
vào các khoảng thời gian thời tiết khó khăn, ảnh hưởng nhiều đến việc 
nhận và truyền dữ liệu</t>
  </si>
  <si>
    <t>B_12 20151230 Trịnh Đình Hải
Có nhưng nơi cơ sở hạ tầng yếu kém, chưa hoàn thiện hay khi thời tiết mưa bão, ban đêm,....ảnh hưởng rất tiêu cực tới các hoạt động của hệ thống như việc thu hình ảnh, truyền nhận tín hiệu</t>
  </si>
  <si>
    <t>B_13 20153455 Phạm Thị Thảo
Môi trường không thuận lợi ảnh hưởng trực tiếp đến hoạt động của drone nếu thời tiết xấu,mưa gió thì những tín hiệu mà drone gửi về sẽ bị nhiễu loạn hoặc mất hoàn toàn kết nối</t>
  </si>
  <si>
    <t>B_14 20154139 Phí Văn Tuấn
Tuy nhiên trong tình trạng xảy ra bão lũ mưa to 
thời tiết khắc nghiệt hình ảnh trả về từ drone có thể 
nhiễu không rõ nét.
Thêm vào đó nếu xảy ra mưa lớn kéo dài việc 
thiệt hại các drone là hoàn toàn 
có thể xảy ra nếu không có tình trạng khắc 
phục kịp thời.</t>
  </si>
  <si>
    <t>B_15 20151444 Trần Văn Hiệp
-Do sự thay đổi của môi trường khiến cho hệ thống hoạt động không được ổn định thậm chí nghiêm trọng có thể khiến hư hỏng thiết bị</t>
  </si>
  <si>
    <t xml:space="preserve">B_16 20150264 Nguyễn Thành Bắc
- Môi trường xấu, có ảnh hưởng xấu
đến chất lượng sử dụng của drone
- Mưa bão dẫn đến mất mát, thiếu hụt
về cơ sở hạ tầng.
- Mưa bão cũng ảnh hưởng tới chất
lượng hình ảnh của drone
</t>
  </si>
  <si>
    <t>B_17 20151845 Hoàng Văn Hưng
Môi trường xấu có ảnh hưởng đến hoạt đông của drone, 
thời tiết mưa to gió lớn có thể ảnh hưởng đến hoạt động 
của drone như tín hiệu gửi về bị nhiễu hoặc mất tín hiệu,
mất kết nối giữa drone và ứng dụng.</t>
  </si>
  <si>
    <t>B_18 20154371 Nguyễn Hữu Vinh      
Môi trường không thuận lợi ảnh hưởng tới chất lượng hình ảnh gửi,
các cơ chế cảm biến môi trường phải hoạt động nhiều hơn có thể 
gây ra hao hụt năng lượng, sự cố va chạm có thể xảy ra nhiều hơn.
Không thuận lợi trong việc theo dõi cũng như khắc phục sự cố cho
Drone.</t>
  </si>
  <si>
    <t>B_19 20151290 Bùi Minh Hiếu
Nếu như thời thiết xấu như mưa to hoặc bão 
thì hoàn toản có thể không thả được drone tạo 
kẽ hở cho lâm tặc, hoặc có thả nhưng dữ liệu 
gửi về bị nhiễu hoặc mất tìn hiệu gây khó kiểm
soát</t>
  </si>
  <si>
    <t>B_20 20150836 Lương Quốc Đạt
+Khi thời tiết không ra gì thì drone
gặp khó khăn trong vấn đề bay và 
thu phát tín hiệu.</t>
  </si>
  <si>
    <t>B_21 20153655 Hồ Sỹ Thuận
Môi trường không thuận lợi (như thời tiết mưa
to gió lớn hay có bão xảy ra) dẫn đến việc hoạt 
động của drone bị hạn chế, gián đoạn, gặp nhiều 
sự cố hơn trong quá trình làm việc, không ghi lại
được các hình ảnh một cách tốt nhất
Môi trường làm việc xấu cũng ảnh hưởng đến
năng suất làm việc của con người, làm cho con
người uể oải, không có sức sống, không muốn 
làm việc,...</t>
  </si>
  <si>
    <t>B_22 20151716 Trần Viết Huy 
Khi thời tiết xấu, gặp những vật cản, sẽ ảnh hưởng đến quá trình hoạt động
của drone, mưa to có thể làm mất tín hiệu drone,gió lớn có thể làm rơi Drone , 
hỏng Drone hoặclàm lệch quỹ đạo của drone</t>
  </si>
  <si>
    <t>B_23 20152084 Vũ Văn Kiên
Thời tiết xấu gây cản trở quá trình vận hành và ghi hình, truyền tín hiệu của drone, ảnh hưởng đến quá trình thu hồi thẻ nhớ drone, ảnh hưởng đến tình trạng sức khỏe của nhân viên.
Lượng công việc lớn, đòi hỏi nhiều chất xám khiến nhân viên dễ bị stress, ảnh hưởng đến hiệu quả công việc.</t>
  </si>
  <si>
    <t>B_24 20141382 Nguyễn Ngọc Hải
Môi trường không thuận lợi dẫn tới chất lượng hình ảnh gửi về sẽ không đảm bảo, các cơ chế cảm biến môi trường phải hoạt động nhiều hơn có thể gây ra hao hụt năng lượng, sự cố va chạm có thể xảy ra nhiều hơn.
Không thuận lợi trong việc theo dõi cũng như khắc phục sự cố cho drone.</t>
  </si>
  <si>
    <t>B_01 20151748 Phí Khánh Huyền
Thiết kế phải đảm bảo cho mọi người sử dụng đều có khả năng truy cập đến tất cả các điều khiển và đều xem được toàn bộ mọi hiển thị</t>
  </si>
  <si>
    <t>B_02 20153752 Nguyễn Tài Tiêu
Với môi trường làm việc giám sát rừng, thiết bị điều khiển cần có chức năng theo dõi vị trí drone, xem video giám sát, ứng dụng có thể đánh dấu tự động tiến trình giám sát phục vụ cho người dùng dễ theo dõi, thực hiện giám sát.</t>
  </si>
  <si>
    <t xml:space="preserve">B_03 20151520 Lê Việt Hoàng
Ứng dụng nên có cập nhật thông tin về thời tiết của khu vực rừng nhờ các cảm biến hoặc thông tin từ tổ chức khác đề đưa ra các gợi ý cho người điều khiển drone thiết lập chế độ bay phù hợp với hoàn cảnh.
</t>
  </si>
  <si>
    <t>B_04 20145226 La Văn Việt
có sự kết hợp của những người xung quanh hỗ trợ cho việc thực thi công việc</t>
  </si>
  <si>
    <t>B_05 20152005 Trần Quang  Khải
Thiết kế drone sao cho có độ bền nhất định, chống chịu được sự va đập, chống nước ở một mức độ nhất định, giảm thiểu tối đa tác động vật lí của môi trường.</t>
  </si>
  <si>
    <t>B_06 20154483 Nguyễn Thành Luân
Ứng dụng nên có chế độ bay trong điều kiện thời tiết gặp nhiều khó khăn ( tầm nhìn giảm, mưa lớn, có nhiều chướng ngại vật, ...), hoặc thông qua GPS và cá công cụ có sãn của Google, Yahoo,.. để nắm bắt tình hình thời tiết, đưa ra gợi ý cho người sử dụng về số lượng Drone hoạt động có cần giảm bớt không.</t>
  </si>
  <si>
    <t xml:space="preserve">B_07 20153517 Nguyễn Hữu  Thắng
Ứng dụng nên có chế độ theo dõi thời tiết bằng cách tích hợp từ 1 số web khác và cảnh báo theo chu kì, có thể là cảnh báo hàng ngày              
     </t>
  </si>
  <si>
    <t>B_08 20153222 Nguyễn Trường Sơn
Ứng dụng nên có chế độ bay trong điều kiện thời tiết gặp nhiều khó khăn ( tầm nhìn giảm, mưa lớn, có nhiều chướng ngại vật, ...), hoặc thông qua GPS và cá công cụ có sãn của Google, Yahoo,.. để nắm bắt tình hình thời tiết, đưa ra gợi ý cho người sử dụng về số lượng Drone hoạt động có cần giảm bớt không.</t>
  </si>
  <si>
    <t>B_09 20154173 Mai Quang Tuyến
tăng khả năng hoặt động của drone ở nơi có điều kiện ánh sáng kém, thêm các cảm biến hồng ngoại...</t>
  </si>
  <si>
    <t>B_10 20179757 Đỗ Tuấn Tú
Có thể chế tạo drone có khả năng chống
nước đề đề phòng khi mưa drone vẫn 
có thể hoạt động và đưa hình ảnh về 
cho người dùng.</t>
  </si>
  <si>
    <t>B_11 20151642 Bùi Đình Huy
Các drone có khả năng bay trong thời tiết không thuận lợi 
như vừa và gió to, trời nắng nóng  để đáp ứng cho công việc một cách thuận lợi và liên tục</t>
  </si>
  <si>
    <t>B_12 20151230 Trịnh Đình Hải
Có hệ thống theo dõi thời tiết và cảnh báo cho người dùng nếu thời tiết xấu dưới mức có thể hoạt động</t>
  </si>
  <si>
    <t>B_13 20153455 Phạm Thị Thảo
-Lựa chọn drone chất lượng tốt,có khả năng chống chịu lại thời tiết khắc nghiệt có khả năng bay tốt ngay cả khi thời tiết không thuận lợi</t>
  </si>
  <si>
    <t>B_14 20154139 Phí Văn Tuấn
Cần có các drone dự trữ để chuẩn bị sẵn sàng thay thế
trong trường hợp có các drone bị hỏng hay 
mất tích trong điều kiện thời tiết xấu.</t>
  </si>
  <si>
    <t>B_15 20151444 Trần Văn Hiệp
-Các drone cần được trang bị bảo vệ những bộ phận quan trọng khi gặp bất ngờ ví dụ như thời tiết thay đổi gây mưa</t>
  </si>
  <si>
    <t xml:space="preserve">B_16 20150264 Nguyễn Thành Bắc
- Trang bị tốt nhất cho các Drone
để đối phó với thời tiết xấu
- Cần có các Drone back up mỗi khi
có sự cố
 </t>
  </si>
  <si>
    <t>B_17 20151845 Hoàng Văn Hưng
Drone có khả năng hoạt động trong điều kiện
 địa hình và thời tiết khó khăn, tránh mất kết nối
và mất dữ liệu khi truyền, có thêm các bộ phận 
bảo vệ drone.</t>
  </si>
  <si>
    <t>B_18 20154371 Nguyễn Hữu Vinh      
Lựa chọn Drone chất lượng, có khả năng chống chịu 
thời tiết tốt, có khả năng bay khi thời tiết không thuậ lợi</t>
  </si>
  <si>
    <t>B_19 20151290 Bùi Minh Hiếu
Ưng dụng cần kết nối với các phần mềm dự báo 
thời tiết để đưa ra những thông báo/ lời khuyên
cho người dùng trước khi thả drone</t>
  </si>
  <si>
    <t>B_20 20150836 Lương Quốc Đạt
Dựa vào độ ẩm, nhiệt độ môi 
trường ứng dụng có thể tích hợp
các tính năng nhận biết để bật các 
thiết bị che chắn.</t>
  </si>
  <si>
    <t>B_21 20153655 Hồ Sỹ Thuận
Cần bảo trì, sửa chữa drone kịp thời trong
trường hợp khẩn cấp như gặp thời tiết xấu
drone gặp sự cố</t>
  </si>
  <si>
    <t xml:space="preserve">B_22 20151716 Trần Viết Huy 
Drone có máy định vị để xác định vị trí, phòng khi có rơi có thể tim thầy
và lấy lại thẻ nhớ bên trong.
</t>
  </si>
  <si>
    <t>B_24 20141382 Nguyễn Ngọc Hải
-Lựa chọn drone chất lượng tốt,có khả năng chống chịu lại thời tiết khắc nghiệt có khả năng bay tốt ngay cả khi thời tiết không thuận lợi</t>
  </si>
  <si>
    <t>B_01 20151748 Phí Khánh Huyền
Khi nhiệt độ quá cao hoặc quá thấp, hiệu quả làm việc sẽ giảm và người sử dụng sẽ không thể tập trung vào công việc được, vì vậy hệ thống cần nhắc nhở người sử dụng về tình trạng nhiệt độ để người sử dụng điều chỉnh hợp lý</t>
  </si>
  <si>
    <t>B_02 20153752 Nguyễn Tài Tiêu
Có thể chỉnh độ phân giải chất lượng quay video từ thiết bị điều khiển giúp tùy chỉnh trong các trường hợp thời tiết giám sát khác nhau sao cho phù hợp nhất.</t>
  </si>
  <si>
    <t>B_03 20151520 Lê Việt Hoàng
Ứng dụng sẽ phát cảnh báo nếu người dùng cho Drone xuất phát khi gặp thời tiết xấu</t>
  </si>
  <si>
    <t>B_04 20145226 La Văn Việt
thiết bị có khả năng chạy trong nhiều trường hợp khó khăn, địa hình phức tạp, tránh những thứ có thể ảnh hưởng xấu đến quá trình thu thấp dữ liệu</t>
  </si>
  <si>
    <t>B_05 20152005 Trần Quang  Khải
Trung tâm điểu khiển nên là ở vị trí trưng tâm của các khu vực giám sát để các drone dễ dàng quay về khi có sự cố ngoài mong muốn.</t>
  </si>
  <si>
    <t>B_06 20154483 Nguyễn Thành Luân
Ứng dụng sẽ phát cảnh báo nếu người dùng cho Drone xuất phát khi gặp thời tiết xấu, hoặc ở chế độ khởi hành tự động thì ứng dụng sẽ gửi mail về điện thoại thông minh cảnh báo trước khi xuất phát 30 phút để người dùng quyết định có nên cho Drone xuất phát hay không.</t>
  </si>
  <si>
    <t xml:space="preserve">B_07 20153517 Nguyễn Hữu  Thắng
Khi đã có kế hoạch thả drone mà phát hiện thời tiết xấu sẽ có cảnh báo để hủy lịch trình đã đặt trước và gợi ý thời gian có thể tiếp tục.                    </t>
  </si>
  <si>
    <t>B_08 20153222 Nguyễn Trường Sơn
Ứng dụng sẽ phát cảnh báo nếu người dùng cho Drone xuất phát khi gặp thời tiết xấu, hoặc ở chế độ khởi hành tự động thì ứng dụng sẽ gửi mail về điện thoại thông minh cảnh báo trước khi xuất phát 30 phút để người dùng quyết định có nên cho Drone xuất phát hay không.</t>
  </si>
  <si>
    <t>B_09 20154173 Mai Quang Tuyến
tim hiểu các nơi có địa hình phức tạp hoặc khó khăn để các drone có lộ trình bay riêng tại những nơi này.</t>
  </si>
  <si>
    <t>B_10 20179757 Đỗ Tuấn Tú
Các drone cần chịu được 1 số khí hậu 
cơ bản như nắng,gió to,.. trong các 
trường hợp đó drone vẫn phải hoạt động
ở trạng thái tốt nhất.</t>
  </si>
  <si>
    <t>B_11 20151642 Bùi Đình Huy
Ở các điểm rừng có hệ thống theo dõi thời tiết để
 kiểm tra xem phù hợp với khả năng bay của các 
drone không trước khi các drone làm nhiệm vụ</t>
  </si>
  <si>
    <t>B_12 20151230 Trịnh Đình Hải
Trong khi drone đang hoạt động nếu gặp thời tiết xấu sẽ có cảnh báo tới người điều khiển để xử lý hoặc có khả năng tự động quay về</t>
  </si>
  <si>
    <t>B_13 20153455 Phạm Thị Thảo
-Khi đã có kế hoạch thả drone mà phát hiện thời tiết xấu sẽ cảnh báo để đưa ra giải pháp có thể hủy lịch và đưa ra thời gian tiếp tục sau đó</t>
  </si>
  <si>
    <t>B_14 20154139 Phí Văn Tuấn
Các drone được thiết kế bay và truyền tải 
được dữ liệu kể cả trong thời tiết xấu.
Ngoài ra mỗi hệ thống còn có chức năng kiểm tra trạng 
thái của mỗi drone như tình trạng pin còn bao nhiêu sử 
dụng được bao nhiêu thời gian</t>
  </si>
  <si>
    <t>B_15 20151444 Trần Văn Hiệp
-Hệ thống có khả năng hiển thị tình hình thời tiết để người giám sát hoặc người điều khiển có thể sử lý tình huống kịp thời khi thời tiết thay đổi</t>
  </si>
  <si>
    <t xml:space="preserve">B_16 20150264 Nguyễn Thành Bắc
- Các Drone được lập trình chức năng
cảnh báo người dùng khi có thời tiết
xấu -&gt; làm giảm nguy cơ gặp sự cố
</t>
  </si>
  <si>
    <t xml:space="preserve">B_17 20151845 Hoàng Văn Hưng
Ứng dụng có chức năng cảnh báo cho người 
dùng khi gặp thời tiết bất lợi để người dùng 
đưa ra quyết định, hỗ trợ giải quyết những 
phát sinh do thời tiết gây ra.
</t>
  </si>
  <si>
    <t>B_18 20154371 Nguyễn Hữu Vinh      
Tích hợp ứng dụng theo dõi thời tiết để đưa ra thông báo để 
cảnh báo thời tiết tới người dùng trước khi thả Drpne</t>
  </si>
  <si>
    <t>B_19 20151290 Bùi Minh Hiếu
Đôi với những trường hợp thời tiết xấu cần 
thông báo cho người dùng biết để quyết định 
thả drone</t>
  </si>
  <si>
    <t>B_20 20150836 Lương Quốc Đạt
Lắp đặt thêm các bộ phận bảo vệ
 khi môi trường không thuận lợi.</t>
  </si>
  <si>
    <t>B_21 20153655 Hồ Sỹ Thuận
Ứng dụng cần có chức năng dự báo thời tiết để
đưa ra thông báo về thời tiết ngày hôm đó có
ảnh hưởng gì đến hành trình bay của drone hay 
không từ đó đưa ra quyết định làm việc của 
drone</t>
  </si>
  <si>
    <t>B_22 20151716 Trần Viết Huy 
Trang bị cho drone tốt nhất để phòng thời tiết xấu. Drone có khả năng hoạt động
bình thường mặc cho thời tiết có xấu, gió có to, mưa có lớn thì cũng không ảnh 
hương dến quá trình truyền phát dữ liệu và bay của drone</t>
  </si>
  <si>
    <t>B_24 20141382 Nguyễn Ngọc Hải
Thiết kế phải đảm bảo cho mọi người sử dụng đều có khả năng truy cập đến tất cả các điều khiển và đều xem được toàn bộ mọi hiển thị</t>
  </si>
  <si>
    <t>B_01 20151748 Phí Khánh Huyền
Hệ thống cho phép người dùng biết được thông tin về nhiệt độ, độ ẩm bằng cách sử dụng cảm biến hoặc liên kết với một ứng dụng thời tiết khác</t>
  </si>
  <si>
    <t xml:space="preserve">B_02 20153752 Nguyễn Tài Tiêu
- Thiết kế chức năng, giao diện phù hợp với công việc giám sát rừng, giúp người dùng có thể dễ dàng theo sát tiến trình công việc
</t>
  </si>
  <si>
    <t xml:space="preserve">B_03 20151520 Lê Việt Hoàng
Ứng dụng có thể bật, tắt các khung cửa sổ làm việc, cài đặt các chức năng của giao diện như font chữ, cỡ chữ đề phù hợp với từng người sử dụng cũng như tùy theo từng không gian làm việc.
</t>
  </si>
  <si>
    <t>B_04 20145226 La Văn Việt
người thực hiện thu thập thông tin cũng cần được trang bị những kiến thức phù hợp, có thể hoạt động linh hoạt và ứng phó tốt với các trường hợp khẩn cấp. hoặc có khả năng kết nối các công việc với những người xung quanh</t>
  </si>
  <si>
    <t>B_05 20152005 Trần Quang  Khải
Drone nên có bộ cảm biến nhận biết môi trường xung quanh, khi thời tiết, môi trường quá xấu ảnh hưởng đến lộ trình có thể tự động hạ cánh khẩn cấp</t>
  </si>
  <si>
    <t>B_06 20154483 Nguyễn Thành Luân
Người được giao nhiệm vụ quản lí ứng dụng và các thiết bị Drone cần được bồi dưỡng những kiến thức về thời tiết cũng như sức chịu đựng của Drone để có thể đưa ra quyết định chính xác trong việc Drone có thể bay trong những điều kiện thời tiết nào, cũng như hạn chế tối đa chi phí có thể phát sinh ngoài mong muốn.</t>
  </si>
  <si>
    <t>B_07 20153517 Nguyễn Hữu  Thắng
Sẽ có những trường hợp thời tiết không quá xấu để hủy lich trình, vậy drone cần phải được thiết kế để chịu đựng được một số tác động của thời tiết như sức gió, mưa nhỏ</t>
  </si>
  <si>
    <t>B_08 20153222 Nguyễn Trường Sơn
Người được giao nhiệm vụ quản lí ứng dụng và các thiết bị Drone cần được bồi dưỡng những kiến thức về thời tiết cũng như sức chịu đựng của Drone để có thể đưa ra quyết định chính xác trong việc Drone có thể bay trong những điều kiện thời tiết nào, cũng như hạn chế tối đa chi phí có thể phát sinh ngoài mong muốn.</t>
  </si>
  <si>
    <t>B_09 20154173 Mai Quang Tuyến
nâng cấp drone để có thể chịu được các thời tiết xấu , gió lớn , mưa lớn ... thêm khả năng chống nước chống va đập cho các drone</t>
  </si>
  <si>
    <t>B_10 20179757 Đỗ Tuấn Tú
Cần thiết lập cho drone hệ thống cảm 
ứng nhận biết khí hậu để khi thời tiết 
xấu drone có thể thông báo cho người 
dùng hoặc tự động quay về.</t>
  </si>
  <si>
    <t>B_11 20151642 Bùi Đình Huy
Các drone được cung cấp camera tốt có khả năng thu thập dữ liệu 
sắc nét giữa trời mưa và ban đêm để tránh các đối tượng xấu khai
 thác vào thời gian này</t>
  </si>
  <si>
    <t>B_12 20151230 Trịnh Đình Hải
Cần phải có các thiết bị thay thế để đảm bảo đường truyền thông tin và hoạt động liên tục của hệ thống</t>
  </si>
  <si>
    <t>B_13 20153455 Phạm Thị Thảo
Ứng dụng sẽ cảnh báo cho người dùng nếu đẻ cho drone xuất phát khi có thời tiết rất xấu hoặc ở chế độ khởi hành tự động sẽ gửi mail về điện thoại cảnh báo trước khi xuất phát để người dùng đưa ra quyết định một cách hợp lý nhất</t>
  </si>
  <si>
    <t>B_14 20154139 Phí Văn Tuấn
Như phân tích ở trên các drone có thể có drone mới 
tình trạng sử dụng được lâu và drone đã sử dụng 
một thời gian. Do đó có thể thiết kế lộ trình bay
ở những nơi địa hình đẹp cho cho drone cũ 
và địa hình khắc nghiệt cho drone mới nhằm 
đảm bảo kết quả thu được là tốt nhất chính xác 
và hiệu quả nhất.</t>
  </si>
  <si>
    <t>B_15 20151444 Trần Văn Hiệp
-Luôn có drone dự phòng sẵn sàng hoạt động khi có drone gặp sự cố</t>
  </si>
  <si>
    <t xml:space="preserve">B_16 20150264 Nguyễn Thành Bắc
- Các drone dựa vào chất lượng của 
chúng, sẽ được phân bổ đến các khu vực
phù hợp để thu lại kết quả tốt nhất
</t>
  </si>
  <si>
    <t xml:space="preserve">B_17 20151845 Hoàng Văn Hưng
Ứng dụng có chức năng cảnh báo cho người
dùng khi drone không hoạt động bình thương 
để người dùng thay thế hoặc bảo trì, không 
gây ảnh hưởng đến chất lượng dữ liệu 
gửi về. </t>
  </si>
  <si>
    <t>B_18 20154371 Nguyễn Hữu Vinh      
Hệ thống có thể cảnh báo khi thả Drone mà gặp phải thời tiết 
không thuận lợi, gửi thông báo tới người dùng khi Drone gặp vấn đề</t>
  </si>
  <si>
    <t>B_19 20151290 Bùi Minh Hiếu
Khi drone đang bay mà gặp phải thời
 tiết xấu thì cần gửi thông báo về cho
 người dùng để có quyết định để drone
 bay nữa hay không hoặc thu về</t>
  </si>
  <si>
    <t>B_20 20150836 Lương Quốc Đạt
Có thông báo bảo trì nếu thiết bị
bị ảnh hưởng sau khi
hoạt động trong môi trường xấu</t>
  </si>
  <si>
    <t>B_21 20153655 Hồ Sỹ Thuận
Lắp thêm các thiết bị bảo vệ cần thiết cho drone
để drone có thể làm việc hoạt động được trong
môi trường thời tiết không xấu quá hay là thời tiết xấu 
đột xuất</t>
  </si>
  <si>
    <t>B_22 20151716 Trần Viết Huy 
ứng dụng cho phép cảnh báo người dùng về tình trạng thời tiết 
của ngày hôm đó để người thả drone phân loại thả những loại
drone có khả năng hoạt động trong thời tiết xấu hoặc không thả drone vào vùng đó nữa.</t>
  </si>
  <si>
    <t>B_24 20141382 Nguyễn Ngọc Hải
nâng cấp drone để có thể chịu được các thời tiết xấu , gió lớn , mưa lớn ... thêm khả năng chống nước chống va đập cho các drone</t>
  </si>
  <si>
    <t>B_01 20151748 Phí Khánh Huyền
Hệ thống có thể tự động điều chỉnh màu nền, màu biểu tượng trong trường hợp ánh sáng quá mạnh/yếu, hoặc cho phép người sử dụng tự điều chỉnh các giá trị này để người sử dụng không phải điều tiết mắt để nhìn màn hình</t>
  </si>
  <si>
    <t>B_02 20153752 Nguyễn Tài Tiêu
- Các chức năng có các thao tác đơn giản, có thể giúp người dùng dễ ghi nhớ, nâng cao hiệu suất công việc trong những lần sau.</t>
  </si>
  <si>
    <t>B_03 20151520 Lê Việt Hoàng
Camera trên Drone có thể thay đổi chất lượng hình ảnh, tỉ lệ hình ảnh đề đảm bảo Drone cung cấp những hình ảnh phù hợp theo môi trường.
Camera có thể quay trong nhiều hoàn cảnh môi trường khac nhau.</t>
  </si>
  <si>
    <t>B_04 20145226 La Văn Việt
có sự phối hợp với nhau giữ mọi người, có tinh thần làm việc tốt, có trách nhiệm với công việc, có khả năng làm việc độc lập hoặc làm việc nhóm. có khả năng làm việc với những người xung quanh</t>
  </si>
  <si>
    <t>B_05 20152005 Trần Quang  Khải
Ứng dụng nên có chức năng cảnh bảo thời tiết để người điều khiển drone đưa ra quyết định bay hoặc không bay hoặc xin đổi lộ trình cho phù hợp.</t>
  </si>
  <si>
    <t>B_06 20154483 Nguyễn Thành Luân
Camera trên Drone cần được trang bị thêm tính năng nhìn vào ban đêm, hồng ngoại để phục vụ  ghi hình ảnh vào những lúc thời tiết xấu hoặc ban đêm. Đảm bảo Drone cung cấp những hình ảnh có chất lượng nhất</t>
  </si>
  <si>
    <t xml:space="preserve">B_07 20153517 Nguyễn Hữu  Thắng
Thời tiết xấu sẽ ảnh hướng tới tầm nhìn nên cần hệ thống camera đa góc nhìn để có thể xử lí hình ảnh dễ dàng và lấy được thong tin chính xác nhất có thể. </t>
  </si>
  <si>
    <t>B_08 20153222 Nguyễn Trường Sơn
Hệ thống cần có chức năng dự báo thời tiết đưa ra đâu là khu vực xảy ra thời tiết khắc nghiệt như mưa to ,lũ quét đê từ đó thay đổi lộ trình bay của các drone. Đồng thời thông báo đến cho người sử dụng là các bộ kiểm lâm để họ nắm được tình hình và có thể để họ tự điều chỉnh đường bay của các drone nhằm tạo ra sự hiệu quả nhất.</t>
  </si>
  <si>
    <t>B_09 20154173 Mai Quang Tuyến
 cập nhật liên tục các dữ liệu về thời tiết , khí hậu cho người dùng để tránh được các vấn đề nghiêm trọng đối với drone, thêm những cảnh báo trong những ngày thời tiết xấu</t>
  </si>
  <si>
    <t>B_10 20179757 Đỗ Tuấn Tú
Với những môi trường có địa hình phức
tập cần thiết lập cho drone di chuyển 
một cách hợp lý, tránh va chạm vào các
vật trong rừng như cây cối hay mỏm đá.</t>
  </si>
  <si>
    <t>B_11 20151642 Bùi Đình Huy 
Dữ liệu về thời tiết và môi trường được hiển thị trên màn hình người
 điều khiển nhằm cung cấp thông tin để người điều khiển có thể dừng
 nhiệm vụ các drone cho quay về tránh các thời tiết xấu</t>
  </si>
  <si>
    <t>B_12 20151230 Trịnh Đình Hải
Cần phải có phương án vận chuyển các thiết bị, phương tiện tới những nơi khó di chuyển hay trong điều kiện thời tiết xấu</t>
  </si>
  <si>
    <t>B_13 20153455 Phạm Thị Thảo
-Cần có những cảnh báo khi chuẩn bị có khả năng va chạm với xung quanh</t>
  </si>
  <si>
    <t>B_14 20154139 Phí Văn Tuấn
Hệ thống cần có chức năng dự báo thời tiết đưa ra 
đâu là khu vực xảy ra thời tiết khắc nghiệt như 
mưa to ,lũ quét đê từ đó thay đổi lộ trình bay của các drone.
Đồng thời thông báo đến cho người sử dụng 
là các bộ kiểm lâm để họ nắm được tình hình và 
có thể để họ tự điều chỉnh đường bay của các drone
nhằm tạo ra sự hiệu quả nhất.</t>
  </si>
  <si>
    <t>B_15 20151444 Trần Văn Hiệp
-Hệ thống cần giám sát lịch trình bay của drone để khi drone gặp sự cố có thể tìm lại dễ dàng</t>
  </si>
  <si>
    <t>B_16 20150264 Nguyễn Thành Bắc
- Các Drone khi hỏng, vẫn sẽ được sao
lưu dữ liệu đã thu được.
- Khi gặp thời tiết xấu, hệ thống sẽ
cho phép người dùng điều khiển đường
bay của các drone
- Nếu trong trường hợp xấu nhất, drone
sẽ tự thay đổi đường bay phù hợp</t>
  </si>
  <si>
    <t>B_17 20151845 Hoàng Văn Hưng
Drone hỗ trợ sao lưu lại giữ liệu nếu bị hư hỏng, 
ứng dụng hỗ trợ phục hồi dữ liệu.</t>
  </si>
  <si>
    <t>B_18 20154371 Nguyễn Hữu Vinh      
Thời tiết có thể sẽ ảnh hướng tới tầm nhìn nên cần hệ thống camera
đa góc nhìn để có thể xử lí hình ảnh dễ dàng và lấy được thông tin 
chính xác nhất có thể.</t>
  </si>
  <si>
    <t>B_19 20151290 Bùi Minh Hiếu
Tạo giao diện hiệu ứng đẹp để người dùng 
cảm thấy bớt nhàm chám khi làm việc</t>
  </si>
  <si>
    <t>B_20 20150836 Lương Quốc Đạt
Có thiết bị dự phòng nếu thiết bị
đang điều khiển gặp sự cố do tác
động từ môi trường.</t>
  </si>
  <si>
    <t>B_21 20153655 Hồ Sỹ Thuận,</t>
  </si>
  <si>
    <t xml:space="preserve">B_22 20151716 Trần Viết Huy 
Kiểm tra bảo trì drone thường xuyên.Có đọi ngũ riêng bảo trì drone
</t>
  </si>
  <si>
    <t xml:space="preserve">B_24 20141382 Nguyễn Ngọc Hải
- Thiết kế chức năng, giao diện phù hợp với công việc giám sát rừng, giúp người dùng có thể dễ dàng theo sát tiến trình công việc
</t>
  </si>
  <si>
    <t>B_01 20151748 Phí Khánh Huyền
Âm thanh phát ra từ hệ thống có thể tự điều chỉnh trong môi trường tiếng ồn khác nhau hoặc cho phép người dùng tự điều chỉnh phù hợp với mình</t>
  </si>
  <si>
    <t>B_02 20153752 Nguyễn Tài Tiêu
Drone có thể tự động quay về hoặc cảnh báo cho người điều khiển khi nhận biết thời tiết xấu bằng những cảm biến xung quanh để tránh thiệt hại có thể xảy ra.</t>
  </si>
  <si>
    <t xml:space="preserve">B_03 20151520 Lê Việt Hoàng
Hệ thống bay của Drone có thể bay trong nhiều điều kiện thời tiết khác nhau. 
Drone có thể tự động quay về hoặc đưa ra cảnh báo cho người điều khiển khi nhận biết thời tiết xấu </t>
  </si>
  <si>
    <t xml:space="preserve">B_04 20145226 La Văn Việt
tạo điều kiện thích hợp nhất cho công việc khám phái và thu thập dữ liệu, cải thiện môi trường xung quanh tùy thuộc vào mức độ và phạm vi hoạt động chương trình </t>
  </si>
  <si>
    <t>B_05 20152005 Trần Quang  Khải
Người điểu khiển drone hoặc các cán bộ liên quan cần được trang bị các kiến thức ứng phó với các tình huống khẩn cấp, xử lí lỗi tạm thời.</t>
  </si>
  <si>
    <t>B_06 20154483 Nguyễn Thành Luân
Drone có thể tự động quay về hoặc đưa ra cảnh báo cho người điều khiển khi nhận biết thời tiết xấu qua những cảm biến xung quanh, tránh rủi ro hỏng hóc có thể xảy ra cũng nhu thiệt hại về kinh tế</t>
  </si>
  <si>
    <t xml:space="preserve">B_07 20153517 Nguyễn Hữu  Thắng
Khi drone đã trên lộ trình mà phát hiện thời tiết xấu vượt quá mức có thể hoạt động bình thường sẽ có chế độ thông báo để drone quay về hoặc tìm điểm đáp                         </t>
  </si>
  <si>
    <t>B_08 20153222 Nguyễn Trường Sơn
Người thực hiện thu thập thông tin cũng cần được trang bị những kiến thức phù hợp, có thể hoạt động linh hoạt và ứng phó tốt với các trường hợp khẩn cấp. hoặc có khả năng kết nối các công việc với những người xung quanh.</t>
  </si>
  <si>
    <t>B_09 20154173 Mai Quang Tuyến
 có phương án thay thế khi drone có trục trặc, hoặc khi có thời tiết xấu không thể bay. tránh để lỗ hổng kiểm tra khi các drone không thể hoạt động. Có cảnh báo cụ thể khi drone gặp trục trặc</t>
  </si>
  <si>
    <t>B_10 20179757 Đỗ Tuấn Tú
Cần có các drone thay thế khi có drone 
bị hư hỏng do gặp thời tiết xấu hoặc địa
hình không thuận lợi gây va chạm giữa
các vật thể.</t>
  </si>
  <si>
    <t>B_11 20151642 Bùi Đình Huy
Cần có các cảnh báo va chạm và tình trạng các drone
nếu có các trường hợp hi hữu xảy ra như va chạm với
các cá thể chim đang bay,..</t>
  </si>
  <si>
    <t>B_12 20151230 Trịnh Đình Hải
Dễ dàng tương tác, giúp đỡ lẫn nhau trong quá trình điều khiển hệ thống, đảm bảo liên lạc trong mọi trường hợp xảy ra</t>
  </si>
  <si>
    <t>B_13 20153455 Phạm Thị Thảo
-Trạm kiểm soát cần phải đặt ở địa điểm thuận lợi đảm bảo khoảng cachs đến các drone đang di chuyển là tối ưu nhất</t>
  </si>
  <si>
    <t>B_14 20154139 Phí Văn Tuấn
Luôn đảm bảo an toàn cho các drone.
Sẵn sàng có sự thay thế các drone trong quá trình bay
các drone có thể giúp đỡ lẫn nhau trong việc quản lý 
cánh rừng không gian hình ảnh chụp được.</t>
  </si>
  <si>
    <t>B_15 20151444 Trần Văn Hiệp
-Cung cấp năng lượng đầy đủ cho drone để đảm bảo hoàn thành chu trình bay cũng như thực hiện các chức năng và nhiệm vụ được giao</t>
  </si>
  <si>
    <t xml:space="preserve">B_16 20150264 Nguyễn Thành Bắc
- Cần tích hợp thiết bị ghi hình ban đêm
</t>
  </si>
  <si>
    <t>B_17 20151845 Hoàng Văn Hưng
Người thực hiện thu thập thông tin cũng cần 
được trang bị những kiến thức phù hợp, có 
thể hoạt động linh hoạt và ứng phó tốt với 
các trường hợp khẩn cấp. hoặc có khả năng 
kết nối các công việc với những người xung 
quanh.</t>
  </si>
  <si>
    <t>B_18 20154371 Nguyễn Hữu Vinh      
Camera ghi hình trên Drone có thể trang bị loại ghi hình bằng hồng 
ngoại để ghi hình vào ban đêm</t>
  </si>
  <si>
    <t>B_19 20151290 Bùi Minh Hiếu
Khi drone bay gặp sự cố bất ngờ có thể bị rơi 
thì phải gửi thông báo về cho trung tâm kèm 
thêm vị trí của drone để có thể tìm kiếm và 
khắc phục</t>
  </si>
  <si>
    <t>B_20 20150836 Lương Quốc Đạt
Có hệ thống sao lưu khi thiết bị 
gặp sự cố.</t>
  </si>
  <si>
    <t>B_21 20153655 Hồ Sỹ Thuận
Thường xuyên bảo dưỡng drone, tiến hành sửa
chữa kiểm tra để drone làm việc tốt do drone luôn bay 
trong các môi trường thười tiết khác nhau sẽ dấn
đến hỏng hóc</t>
  </si>
  <si>
    <t xml:space="preserve">B_22 20151716 Trần Viết Huy 
Không nên gò bó áp lực công viêc đến các nhân viên.Nên có những ngày nghỉ để
thư giãn sau nhiều giờ làm việc với máy tính,Phân chia ca làm việc hợp lý tránh stress
cho nhân viên. </t>
  </si>
  <si>
    <t>B_24 20141382 Nguyễn Ngọc Hải
Hệ thống cho phép người dùng biết được thông tin về nhiệt độ, độ ẩm bằng cách sử dụng cảm biến hoặc liên kết với một ứng dụng thời tiết khác</t>
  </si>
  <si>
    <t>B_01 20151748 Phí Khánh Huyền
Cần kiểm soát thời gian người sử dụng làm việc với hệ thống. Thời gian sử dụng quá dài có thể ảnh hưởng xấu đến sức khỏe người sử dụng.</t>
  </si>
  <si>
    <t>B_02 20153752 Nguyễn Tài Tiêu
Cần cung cấp đầy đủ điện năng phục vụ khi sử dụng chức năng của thiết bị điều khiển và hệ thống máy tính, giúp đảm bảo hệ thống sẵn sàng làm việc.</t>
  </si>
  <si>
    <t xml:space="preserve">B_03 20151520 Lê Việt Hoàng
Trạm kiểm soát cần phải đặt ở địa điểm 
thuận tiện đảm bảo khoảng cách 
trung bình mà tất cả drone di chuyển là 
tiện nhất </t>
  </si>
  <si>
    <t>B_04 20145226 La Văn Việt
thực thi nhiệm vụ đúng quy định được giao</t>
  </si>
  <si>
    <t>B_05 20152005 Trần Quang  Khải
Các drone khi giám sát vào ban đêm cần được trang bị thêm cảm biến hồng ngoại để việc giám sát được đảm bảo liên tục 24/7 không bị gián đoạn vì ban đêm.</t>
  </si>
  <si>
    <t>B_06 20154483 Nguyễn Thành Luân
Cần có hệ thống chương trình ngầm luôn kiểm soát năng lượng trên Drone, đảm bảo cung cấp đầy đủ điện năng phục vụ trong quá trình bay, giúp đảm bảo hệ thống sẵn sàng làm việc.</t>
  </si>
  <si>
    <t>B_07 20153517 Nguyễn Hữu  Thắng
Chế độ tiếp tục lộ trình được người sử dụng App quản lý, sử dụng trong trường hợp drone tạm nghỉ khi thời tiết chuyển biến xấu và tiếp tục lộ trình sau khi thời tiết đạt mức có thể hoạt động ổn dịnh</t>
  </si>
  <si>
    <t>B_08 20153222 Nguyễn Trường Sơn
Sẵn sàng có những phương án trong tình trạng xảy ra sự cố ngoài ý muốn như thời tiết xấu drone đang bay hết pin. Hệ thống sẽ thông báo tình trạng đó một cách ngay lập tức với người sử dụng và đồng thời đưa ra gợi ý về cách khắc phục.</t>
  </si>
  <si>
    <t>B_09 20154173 Mai Quang Tuyến
Cần có những liên lạc và giao tiếp giữa các người dùng để làm  tăng tính hiệu quả công việc, việc giao tiếp thường xuyên với nhau sẽ giúp việc quản lí drone có năng suất cao</t>
  </si>
  <si>
    <t>B_10 20179757 Đỗ Tuấn Tú
Các drone cần trang bị hệ thống nhận 
diện các thể sống như chim,côn trùng
để tránh va chạm không đáng có hoặc 
bị hỏng hệ thống khi bị côn trùng nhỏ 
bay vào.</t>
  </si>
  <si>
    <t>B_11 20151642 Bùi Đình Huy
Quy trình nghiệp vụ trong công việc phải đầy đủ, giảm bớt các 
hành động dư thừa, đảm bảo tính hợp lý và logic chặt chẽ
 của công việc một cách tốt nhất</t>
  </si>
  <si>
    <t>B_12 20151230 Trịnh Đình Hải
Bảo dưỡng các drone về các thiết bị phần cứng cũng như phần mềm sau một thời gian nhất định tuỳ thuộc vào đặc tính của môi trường hoạt động như môi trường nhiệt độ cao,khói,mưa...</t>
  </si>
  <si>
    <t>B_13 20153455 Phạm Thị Thảo
-Thường xuyên kiểm tra và bảo trì diễn ra một cách thường xuyên</t>
  </si>
  <si>
    <t>B_14 20154139 Phí Văn Tuấn
Sẵn sàng có những phương án trong tình trạng xảy ra 
sự cố ngoài ý muốn như thời tiết xấu drone đang bay hết pin.
Hệ thống sẽ thông báo tình trạng đó một cách
 ngay lập tức với người sử dụng và đồng thời đưa ra gợi 
ý về cách khắc phục.</t>
  </si>
  <si>
    <t>B_15 20151444 Trần Văn Hiệp
-backup dữ liệu 5 phút 1 lần tránh việc xảy ra sự cố bất ngờ làm mất dữ liệu</t>
  </si>
  <si>
    <t xml:space="preserve">B_16 20150264 Nguyễn Thành Bắc
- Khi gặp sự cố, các thông báo và
các phương án back up sẽ được
hệ thống  thực hiện ngay lập tức
</t>
  </si>
  <si>
    <t>B_17 20151845 Hoàng Văn Hưng
Hỗ trợ duy trì nguồn cung cấp điện cho ứng 
dụng nhằm tránh mất kết nối, gián đoạn truyền 
dữ liệu tạo ra lỗ hổng của ứng dụng, tạo điều 
kiện cho lâm tặc phá rừng</t>
  </si>
  <si>
    <t>B_18 20154371 Nguyễn Hữu Vinh      
Hệ thống cần nắm được tình trạng, năng lượng còn lại của Drone
Thông báo tới người dùng khi Drone sắp hết năng lượng hay 
gặp phải vấn đề</t>
  </si>
  <si>
    <t>B_19 20151290 Bùi Minh Hiếu
Ưng dụng có thể cài nhạc nền giúp tạo hưng 
phấn cho người dùng khí làm việc</t>
  </si>
  <si>
    <t>B_20 20150836 Lương Quốc Đạt
Kiểm tra bảo trì thiết bị thường
xuyên.</t>
  </si>
  <si>
    <t>B_21 20153655 Hồ Sỹ Thuận
Luôn đảm bảo nguồn điện cho drone cũng như nguồn
điện cho hệ thống mỗi khi có thời tiết khắc nghiệt 
như mưa bão kéo dài, để tất cả đều làm việc được 
trong môi trường không thuận lợi</t>
  </si>
  <si>
    <t>B_22 20151716 Trần Viết Huy 
Có thời gian nghỉ ví dụ 2h nghỉ 1 lần mỗi lần 10-15 phút 
để nhân viên nghỉ ngơi thư giãn, đi vệ sinh, hoặc tán gẫu</t>
  </si>
  <si>
    <t>B_24 20141382 Nguyễn Ngọc Hải
Hỗ trợ điều khiển, thao tác bằng giọng nói hay sử dụng 1 tay, hay có thể sử dụng bao tay, nhận biết khuôn mặt để hỗ trợ tối đa người dùng trong nhiều điều kiện môi trường khác nhau</t>
  </si>
  <si>
    <t>B_01 20151748 Phí Khánh Huyền
Hệ thống có tích hợp đo nhịp tim, nhịp thở của người dùng để đưa ra những gợi ý, cảnh báo khi cần thiết, ví dụ như kiểm lâm đang đi tuần tra rừng mà gặp phải vấn đề về sức khỏe hệ thống có thể báo cho trung tâm quản lý để có người cứu trợ</t>
  </si>
  <si>
    <t>B_02 20153752 Nguyễn Tài Tiêu
Trong trường hợp giám sát rừng vào ban đêm, drone cần có các cảm biến hồng ngoại giúp phát hiện những bất thường trong khu vực rừng giám sát.</t>
  </si>
  <si>
    <t xml:space="preserve">B_03 20151520 Lê Việt Hoàng
Hệ thống có thể chạy trên nhiều hệ điều hành như MAC, WINDOW, LINUX,... đề phù hợp với nhiều người dùng.
</t>
  </si>
  <si>
    <t>B_04 20140076 Hoàng Ngọc Anh Vì là thiết bị dùng điện năng nên môi trường làm việc cần được cung cấp điện đầy đủ và liên tục. Hệ thống điện cần đáp ứng đầy đủ ở mức cơ bản để phục vụ hệ thống</t>
  </si>
  <si>
    <t>B_05 20152005 Trần Quang  Khải
Thiết bị drone cần có thêm bộ cảm biến để nhận diện vật thể như cây cối, chim chóc, tránh va đập vật lí khi giám sát bên trong khu vực rừng rậm.</t>
  </si>
  <si>
    <t>B_06 20154483 Nguyễn Thành Luân
Bên cạnh những lộ trình bay đã được lập trình sẵn, cần có thêm những lộ trình bay dự phòng, lộ trình khẩn cấp, hoặc tự động phát thông báo khẩn cấp cần sửa chữa về hệ thống máy chủ quản lí để Drone có thể tự xử lí tình huống khi không thể nhận thông báo từ người quản lí Drone hay người điều khiển ứng dụng đang bận không thể trực tiếp xử lí.</t>
  </si>
  <si>
    <t>B_07 20153517 Nguyễn Hữu  Thắng
Nên có 1 chế độ tự động đánh giá lần thả drone dựa trên các tiêu chí như hình ảnh, tiêu tốn năng lượng, va đập ... sau mỗi lượt thả drone để có thể rút kinh nghiệm cho những lần thả sau</t>
  </si>
  <si>
    <t>B_08 20153222 Nguyễn Trường Sơn
Bên cạnh những lộ trình bay đã được lập trình sẵn, cần có thêm những lộ trình bay dự phòng, lộ trình khẩn cấp, hoặc tự động phát thông báo khẩn cấp cần sửa chữa về hệ thống máy chủ quản lí để Drone có thể tự xử lí tình huống khi không thể nhận thông báo từ người quản lí Drone, hay người điều khiển ứng dụng đang bận không thể trực tiếp xử lí.</t>
  </si>
  <si>
    <t xml:space="preserve">B_09 20154173 Mai Quang Tuyến
Có trạm cung cấp năng lượng , hoặc các loại máy cung cấp điện cầm tay cho các drone phòng khi không thể sử dụng được do hết điện </t>
  </si>
  <si>
    <t>B_10 20179757 Đỗ Tuấn Tú
Thiết lập cho các drone có thể tự động 
hỗ trợ lẫn nhau lấy dữ liệu tại những địa
hình khó cho drone này bay tới nhưng 
drone khác lại tới được.</t>
  </si>
  <si>
    <t>B_11 20151642 Bùi Đình Huy
Công việc được phân công phù hợp với từng đối tượng
dựa theo khả năng và kinh nghiệm phân chia công việc
một cách hợp lí, những người có kinh nghiệm sẽ đảm nhận khối công việc
lớn hơn chỉ bảo cho nhưng người ít kinh nghiệm hơn</t>
  </si>
  <si>
    <t>B_12 20151230 Trịnh Đình Hải
Phân chia khối lượng công việc cho từng người điều khiển phù hợp với khả năng và năng lực của người đó</t>
  </si>
  <si>
    <t>B_13 20153455 Phạm Thị Thảo
-Có trạm cung cấp năng lượng,hoặc các loại máy cung cấp điện cầm tay cho các drone phòng khi không thể sử dụng được do hết điện</t>
  </si>
  <si>
    <t>B_14 20154139 Phí Văn Tuấn
Người sử dụng cần có kiến thức về các drone biết 
cách thao tác quản lý drone không chỉ trên hệ 
thống mà còn ở ngoài đời như việc tiếp năng lượng
cho drone.
Hệ thống cũng cần có phần hướng dẫn sử dụng 
và chi tiết giới thiệu các drone cho người dùng.</t>
  </si>
  <si>
    <t>B_15 20151444 Trần Văn Hiệp
-Nơi lắp đặt thiết bị hệ thống phải đảm bảo khô thoáng, không ẩm ướt, và được vệ sinh, giám sát đều đặn tránh hư hại thiết bị điện tử</t>
  </si>
  <si>
    <t>B_16 20150264 Nguyễn Thành Bắc
Đoàn kết tinh thần giữa các các nhân trong quá trình phát triển
Làm việc cũng phải hỗ trợ lẫn nhau, trong các ngày làm việc mệt mỏi</t>
  </si>
  <si>
    <t>B_17 20151845 Hoàng Văn Hưng
Có sự phối hợp với nhau giữ mọi người, có tinh 
thần làm việc tốt, có trách nhiệm với công việc,
 có khả năng làm việc độc lập hoặc làm việc
 nhóm. có khả năng làm việc với những người 
xung quanh.</t>
  </si>
  <si>
    <t>B_18 20154371 Nguyễn Hữu Vinh      
Thiết lập thêm lộ trình bay dự phòng hoặc điều khiển bay trực tiếp
chó Drone</t>
  </si>
  <si>
    <t>B_19 20151290 Bùi Minh Hiếu
Ưng dụng cần phải có các bản nâng cấp để 
phát huy những tính năng hay khắc phục 
những tính năng chưa tốt nhằm đáp ứng tốt 
nhất nhu cầu của người dùng</t>
  </si>
  <si>
    <t>B_20 20150836 Lương Quốc Đạt
Cân nhắc từng thiết bị sao cho 
phù hợp với môi trường sử dụng.</t>
  </si>
  <si>
    <t>B_21 20153655 Hồ Sỹ Thuận
Luôn dự trữ các drone để thay thế những drone 
bị hư hỏng đột xuất hay do các yếu tố từ bên ngoài
như môi trường thời tiết</t>
  </si>
  <si>
    <t>B_22 20151716 Trần Viết Huy 
Không gian làm việc phải yêu tĩnh, thoáng mát đẻ tạo cảm giác
sảng khoái nhất khi làm việc.</t>
  </si>
  <si>
    <t>B_01 20151748 Phí Khánh Huyền
Hỗ trợ điều khiển, thao tác bằng giọng nói hay sử dụng 1 tay, hay có thể sử dụng bao tay, nhận biết khuôn mặt để hỗ trợ tối đa người dùng trong nhiều điều kiện môi trường khác nhau</t>
  </si>
  <si>
    <t>B_02 20153752 Nguyễn Tài Tiêu
Với mỗi thao tác người dùng tương tác với thiết bị điều khiển, hệ thống máy tính cần thực hiện đúng chức năng và thực hiện nhanh chóng giúp trải nghiệm người dùng tốt hơn.</t>
  </si>
  <si>
    <t xml:space="preserve">B_03 20151520 Lê Việt Hoàng
Luôn đảm bảo an toàn cho các drone.
Sẵn sàng có sự thay thế các drone trong quá trình bay 
</t>
  </si>
  <si>
    <t>B_04 20140076 Hoàng Ngọc Anh Đối với nơi làm việc khối lượng lớn và quan trọng cần cung cấp máy phát điện để tránh tình trạng mất điện gây ra ngắn quãng về xử lý thông tin. Gây tình ra lỗ hổng lớn về an ninh quản lý rừng</t>
  </si>
  <si>
    <t>B_05 20152005 Trần Quang  Khải
Với hệ thống xử lí trung tâm, đảm bảo không gặp các vấn đề về bên ngoài như ẩm thấp, nước, nhiệt độ cao. Đảm bảo nguồn điện luôn được bảo đảm.</t>
  </si>
  <si>
    <t>B_06 20154483 Nguyễn Thành Luân
Phần mềm quản lí Drone cần được thiết kế ở chế độ hoạt động riêng lẻ hoặc chế độ điều khiển tập trung, Chế độ điều khiển đơn giản và chế độ điều khiển phức tạp, đáp ứng cho người sử dụng chưa qua đào tạo và người sử dụng chuyên nghiệp</t>
  </si>
  <si>
    <t>B_08 20153222 Nguyễn Trường Sơn
Phần mềm quản lí Drone cần được thiết kế ở chế độ hoạt động riêng lẻ hoặc chế độ điều khiển tập trung, chế độ điều khiển đơn giản và chế độ điều khiển phức tạp, đáp ứng cho người sử dụng chưa qua đào tạo và người sử dụng chuyên nghiệp.</t>
  </si>
  <si>
    <t>B_09 20154173 Mai Quang Tuyến
Đảm bảo quãng đường di chuyển của drone phù hợp . tránh đi quá xa hoặc quá nhiều trong 1 ngày dẫn đến cạn năng lượng làm gián đoạn quá trình kiểm lâm</t>
  </si>
  <si>
    <t>B_10 20179757 Đỗ Tuấn Tú
Trạm kiểm soát cần phải đặt ở địa điểm 
thuận tiện không bị ảnh hưởng nhiều 
đến thời tiết và đảm bảo khoảng cách 
trung bình mà tất cả drone di chuyển là 
tiện nhất để cán bộ có thể xử lý nếu tình
 huống bất ngờ xảy ra.</t>
  </si>
  <si>
    <t>B_11 20151642 Bùi Đình Huy
Tùy vào các khu vực mà phân chia số lượng drone hoạt động
một cách hợp lí tránh dư thừa chỗ này thiếu hụt chỗ khác.
Đảm bảo số lượng khu vực thu thập được nhiều nhất có thể</t>
  </si>
  <si>
    <t>B_12 20151230 Trịnh Đình Hải
Rút ngắn các quy trình nghiệp vụ trong công việc một cách hợp lý : Tránh dư thừa các hoạt động mà vẫn đảm bảo tính logic của công việc</t>
  </si>
  <si>
    <t>B_13 20153455 Phạm Thị Thảo
-Đảm bảo quá trình di chuyển của drone phù hợp tránh đi xa,quá nhiều trong một khoảng thời gian ngắn dẫn đến cạn năng lượng gián đoạn quá trình quan sát</t>
  </si>
  <si>
    <t>B_14 20154139 Phí Văn Tuấn
Các cán bộ kiểm lâm là người sử dụng ứng dụng
họ cần có sự giao lưu phối hợp giúp đỡ lẫn nhau
do đó trong hệ thống cần phải có chức năng chat
giữa các cán bộ vs nhau để người này có thể yêu 
cầu giúp đỡ trong lúc gặp khó khăn.</t>
  </si>
  <si>
    <t>B_15 20151444 Trần Văn Hiệp
-Cần sự chính xác của người dùng trong việc thao tác và sử dụng chức năng tránh cho ra kết quả sai cũng như lỗi hệ thống</t>
  </si>
  <si>
    <t>B_16 20150264 Nguyễn Thành Bắc
Môi trường của drone ahr hưởng trực tiếp đến việc thu thập dữ liệu 
vì vậy cần tạo ra một môi trường thuận lợi nhất cho các drone hoạt động
Tùy thuộc vào từng khu vực địa lý, dự báo thời tiết cho các drone hoạt động theo từng khung giwof khác nhau để đạt kết quả tốt nhất</t>
  </si>
  <si>
    <t>B_18 20154371 Nguyễn Hữu Vinh      
Bảo dưỡng Drone sau một thười gian sử dụng hoặc sau một lộ trình
bay dài hay sau khi Drone găp phải va đập</t>
  </si>
  <si>
    <t>B_19 20151290 Bùi Minh Hiếu
Cần có những thông báo khích lệ người dùng
khi người dùng làm việc trong một thời gian 
dài giúp người dùng cảm thấy thoải mãi</t>
  </si>
  <si>
    <t>B_21 20153655 Hồ Sỹ Thuận
Luôn tạo một môi trường làm việc thoải mái, 
không áp đặt tao áp lực cho nhân viên để nhân
viên có thể làm việc một cách hiệu quả phát huy 
hết năng lực của mình</t>
  </si>
  <si>
    <t>B_22 20151716 Trần Viết Huy 
Phân chia công việc đều đặn, mỗi người quan sát một lương
drone. Tránh việc phải theo dõi quá nhiều drone một lúc.</t>
  </si>
  <si>
    <t>B_01 20151748 Phí Khánh Huyền
Giao diện có thể thay đổi màu sắc theo nhiệt độ hay thời tiết, ví dụ khi nhiệt độ cao nền có xu hướng màu nóng, khi tời mưa nền có xu hướng màu mát</t>
  </si>
  <si>
    <t>B_02 20153752 Nguyễn Tài Tiêu
Với tính chất công việc yêu cầu độ chính xác cao, người dùng cần thao tác chính xác khi thực hiện chức năng, tránh thao tác sai dẫn đến kết quả, số liệu sai.</t>
  </si>
  <si>
    <t xml:space="preserve">B_03 20151520 Lê Việt Hoàng
Sẵn sàng có những phương án trong tình trạng xảy ra sự cố Drone.
Hệ thống thông báo lập tức về sự cố xảy ra đối với hệ thống.
</t>
  </si>
  <si>
    <t>B_04 20140076 Hoàng Ngọc Anh Vì là chủ yếu vùng đồi núi nên đi lại khó khăn qua đó cần đáp ứng đảm bảo liên lạc giữa các đơn vị, hiệp đồng tác chiến nêu có trường hợp xấu xảy ra</t>
  </si>
  <si>
    <t>B_06 20154483 Nguyễn Thành Luân
Ngoài trạm kiểm soát chính cần xây dựng thêm những trạm kiểm soát nhỏ trên các khu vục bay của Drone phòng trường hợp Drone không thể bay về Trạm chính được thì có thể sử dụng trạm kiểm soát tạm thời.</t>
  </si>
  <si>
    <t>B_08 20153222 Nguyễn Trường Sơn
Trạm kiểm soát cần phải đặt ở địa điểm thuận tiện không bị ảnh hưởng nhiều đến thời tiết và đảm bảo khoảng cách trung bình mà tất cả drone di chuyển là tiện lới nhất để cán bộ có thể xử lý nếu tình huống bất ngờ xảy ra.</t>
  </si>
  <si>
    <t xml:space="preserve">B_09 20154173 Mai Quang Tuyến
Tối ưu các góc nhìn cho camera giúp cho năng suất được tăng cao. ngoài ra các cũng bị che khuất lại cần được quan sát kĩ hơn phòng khi bị lợi dụng các góc khuất </t>
  </si>
  <si>
    <t>B_10 20179757 Đỗ Tuấn Tú
Trong điều kiện là ban đêm, mỗi drone 
cần được trang bị camera nhìn xuyên 
đêm để có thể thu lại được rõ nhất 
hình ảnh khi hoạt động tối</t>
  </si>
  <si>
    <t>B_11 20151642 Bùi Đình Huy
Cần có các đợt bảo dưỡng sau một thời gian các 
drone hoạt động, những lúc thời tiết xấu
và những lúc xảy ra các va chạm,...</t>
  </si>
  <si>
    <t>B_13 20153455 Phạm Thị Thảo
-Cần có sự hỗ trợ tương tác giữa người dùng đảm bảo việc sử dụng hệ thống dduwwocj dễ dàng,hiệu quả cao
-Tùy thuộc vào từng khu vực đia lý mà phân công công việc giữa các người dùng sao cho hợp lý</t>
  </si>
  <si>
    <t>B_14 20154139 Phí Văn Tuấn
Trạm kiểm soát cần phải đặt ở địa điểm thuận tiện
không bị ảnh hưởng nhiều đến thời tiết và đảm bảo khoảng 
cách trung bình mà tất cả drone di chuyển là tiện 
lới nhất để cán bộ có thể xử lý nếu tình huống bất ngờ 
xảy ra.</t>
  </si>
  <si>
    <t>B_15 20151444 Trần Văn Hiệp
-Hệ thống có chức năng thống kê mức tiêu thụ (như năng lượng...) và kết quả đạt được ở các lần thả drone để có những kinh nghiệm cũng như phương án thay đổi khác hiệu quả hơn</t>
  </si>
  <si>
    <t xml:space="preserve">B_16 20150264 Nguyễn Thành Bắc
Cần có những thông báo khích lệ người dùng
khi người dùng làm việc trong một thời gian 
dài giúp người dùng cảm thấy thoải mái
môi trường làm việc của người dùng cũng cần được quan tâm </t>
  </si>
  <si>
    <t>B_18 20154371 Nguyễn Hữu Vinh      
Cần có sự hỗ trợ, tương tác giữa những người dùng, đảm bảo việc sử
 dụng hệ thống được dễ dàng, đạt hiệu quả cao                                  
Tùy thuộc vào từng khu vực địa lý mà phân công công việc giữa các
người dùng sao cho hợp lý</t>
  </si>
  <si>
    <t>B_19 20151290 Bùi Minh Hiếu
Thường xuyên kiểm tra và bảo trì
 hệ thống</t>
  </si>
  <si>
    <t>B_21 20153655 Hồ Sỹ Thuận
Cần có những tương tác, hỗ trợ giữa những người
người quản lí với nhân viên của mình để thúc đẩy
mọi người làm việc hiệu quả, hay có những chính sách
tăng lương, giải trí,...</t>
  </si>
  <si>
    <t>B_22 20151716 Trần Viết Huy 
Hỗ trợ điều khiển bằng giọng nói ở một số chức năng. Cung cấp 
bàn phím ảo, hoặc phím tắt để người dùng có thể tương tác với máy 
nhanh hơn, gọn gàng hơn.</t>
  </si>
  <si>
    <t>B_01 20151748 Phí Khánh Huyền
Hỗ trợ trò chuyện giữa nhiều người sử dụng, ví dụ như kiểm lâm đi tuần tra gặp phải lâm tặc có thể gọi người đến trợ giúp</t>
  </si>
  <si>
    <t>B_02 20153752 Nguyễn Tài Tiêu
Cần có các phương các dự phòng cho các chức năng của thiết bị điều khiển, hệ thống máy tính giúp quá trình giám sát, phân tích video được thực hiện thành công trong trường hợp chức năng không thực hiện được.</t>
  </si>
  <si>
    <t>B_03 20151520 Lê Việt Hoàng
Người sử dụng cần biết cách thao tác, quản lí drone.
Hệ thống cũng cần có phần hướng dẫn sử dụng và chi tiết giới thiệu các drone cho người dùng.</t>
  </si>
  <si>
    <t xml:space="preserve">B_04 20140076 Hoàng Ngọc Anh   Cần đảm bảo an toàn cho thiết bị với mỗi môi trường cụ thể                                                                                                                                                                                                               </t>
  </si>
  <si>
    <t>B_06 20154483 Nguyễn Thành Luân
Nếu có thể cần phát triển trên nhiều hệ điều hành máy tính khác nhau: Trên windows, MacOS, Ubuntu, ...
Nhân rộng phát triển cho các ứng dụng trên thiết bị di động, cầm tay, web</t>
  </si>
  <si>
    <t>B_08 20153222 Nguyễn Trường Sơn
Cần có các phương các dự phòng cho các chức năng của thiết bị điều khiển, hệ thống máy tính giúp quá trình giám sát, phân tích video được thực hiện thành công trong trường hợp chức năng không thực hiện được.</t>
  </si>
  <si>
    <t>B_09 20154173 Mai Quang Tuyến
Các trạm kiểm soát cần đặt hợp lí trong từng khu vực để việc quản lí nhân sự và drone hiệu quả nhất</t>
  </si>
  <si>
    <t>B_10 20179757 Đỗ Tuấn Tú
Thiết lập góc nhình camera của drone
cho phù hợp với địa hình hoạt động để 
có thể đưa về các hình ảnh hoăc video
 chính xác nhất.</t>
  </si>
  <si>
    <t>B_11 20151642 Bùi Đình Huy
Giữa các người sử dụng phải có sự hỗ trợ lẫn nhau
trong công việc, đảm bảo sự liên lạc với nhau trong các trường 
hợp xảy ra,..</t>
  </si>
  <si>
    <t>B_13 20153455 Phạm Thị Thảo
-Cần đào tạo người dùng kỹ thuật sửa chữa,bải dưỡng cho drone trong trường hợ drone bị hỏng hóc,cần bảo trì,bảo dưỡng</t>
  </si>
  <si>
    <t>B_15 20151444 Trần Văn Hiệp
-Luôn luôn sẵn sàng cho mọi trường hợp khẩn cấp mà drone cũng như hệ thống gặp phải</t>
  </si>
  <si>
    <t>B_16 20150264 Nguyễn Thành Bắc
Có thể cái đặt các chức năng hệ thống bảo dưỡng hệ thống, có đội ngũ chức năng sủa chữa bảo dưỡng định kì cho các drone
Vì drone có hoạt động tốt thì việc làm mới hiệu quả</t>
  </si>
  <si>
    <t>B_18 20154371 Nguyễn Hữu Vinh      
Cần đào tạo người dùng kỹ năng sữa chữa, bảo dưỡng cho Drone
trong trường hợp Drone bị hỏng hóc cần thay thế hay bảo dưỡng</t>
  </si>
  <si>
    <t>B_19 20151290 Bùi Minh Hiếu
Có thể cái đặt chức năng đo hiệu quả 
công việc của người dùng để người 
dùng có thể nhìn vào đó mà phấn đấu</t>
  </si>
  <si>
    <t>B_21 20153655 Hồ Sỹ Thuận
Cần trang bị cho drone các thiết bị cảm biến để
cảm nhận, các trang bị giú cho drone có thể ghi lại
hình ảnh vào ban đểm.</t>
  </si>
  <si>
    <t xml:space="preserve">B_22 20151716 Trần Viết Huy 
Có chế độ đãi ngộ, thưởng thêm cho nhân viên làm việc chăm chỉ 
hiệu quả. </t>
  </si>
  <si>
    <t>Ứng dụng</t>
  </si>
  <si>
    <t>B_01 20151295 Bùi Trung Hiếu
Hệ thống được xây dựng đa nền tảng:
Mobile: ứng dụng trên android, ioss
Web: có tên miền online
Người dùng tương tác với ứng dụng thông qua các thiết bị ngoại vi như
màn hình máy tính,chuột.</t>
  </si>
  <si>
    <t>B_02 20153950 Trần Quốc Trọng
- Mô tả chung về ứng dụng mà chúng ta xây dựng.
- Những nền tảng mà ứng dụng hỗ trợ.
- Những ứng dụng đi kèm sẽ tương tác với hệ thống của chúng ta.</t>
  </si>
  <si>
    <t>B_03 20151520 Lê Việt Hoàng
Hệ thống quản lý được cung cấp đa nền tảng.</t>
  </si>
  <si>
    <t>B_06 20154483 Nguyễn Thành Luân
Hệ thống quản lý drone được cung cấp đa nền tảng.</t>
  </si>
  <si>
    <t>B_07 20153517 Nguyễn Hữu  Thắng
Hệ thống quản lý drone được cung cấp đa nền tảng cả pc mobile và web
 để có thể đáp ứng được nhiều nhu cầu sử dụng, với các yêu cầu khác nhau về hiểu suất</t>
  </si>
  <si>
    <t>B_08 20153222 Nguyễn Trường Sơn
Hệ thống quản lý drone sử dụng trên 2 nền tảng là mobile và web. Với trên mobile sẽ có ứng dụng được công khai trên app store mà điển hình nhất hiện nay là 2 hệ điều hành android và ios.Người dùng tương tác với mobile thông qua cử chỉ ngón tay,màn hình điện thoại. Trên nền tảng web người dùng truy cập trang web trên máy tính và bắt đầu công việc của mình. Người dùng tương tác với ứng dụng thông qua màn hình máy tính,chuột,...</t>
  </si>
  <si>
    <t>B_09 20151338 Nguyễn Minh  Hiếu
Hệ thống đáp ứng nhu cầu của nhiều người dùng nên ứng dựng sẽ được phát triển trên hai nền tảng là web và mobile. Mobile phát triển trên cả ios và android</t>
  </si>
  <si>
    <t>B_10 20179757 Đỗ Tuấn Tú
Để đáp ứng được nhu cầu của nhiều
người dùng thì hệ thống quản lý được 
cug cấp đa nền tảng là mobile và PC 
Với mobile có thể chạy với 2 hệ điều 
hành là android và IOS.</t>
  </si>
  <si>
    <t xml:space="preserve">B_11 20151642 Bùi Đình Huy
Hệ thống điều khiển có thể sử dụng trên 2 nền tảng là ios và android để đáp 
ứng được nhu cầu của nhiều đối tượng quản lý
ngoài ra có thể chạy ứng dụng trên máy tính </t>
  </si>
  <si>
    <t>B_12 20150221 Nguyễn Thị Ngọc Ánh
Để ứng dụng ngày một phổ biến, thân thiện với nhiều loại người dùng khác nhau, hệ thống nên hỗ trợ, cung cấp đa nền tảng là mobile: Android, IOS và PC. Hệ thống cũng nên hỗ trợ đa ngôn ngữ và hỗ trợ nhận dạng giọng nói.</t>
  </si>
  <si>
    <t>B_13 20153455 Phạm Thị Thảo
-hệ điều hành là android và ios.Người dùng tương tác với moblie thông qua cử chỉ ngón tay,màn hình điện thoại.Trên nền tảng web người dùng truy cập trang web trên máy tinhsvaf bắt đầu công việc của mình</t>
  </si>
  <si>
    <t>B_14 20154139 Phí Văn Tuấn
Hệ thống quản lý drone sử dụng trên 2 nền tảng là
 mobile và web.
Với trên mobile sẽ có ứng dụng được công khai
 trên app store mà điển hình nhất hiện nay là 2 
hệ điều hành android và ios.Người dùng tương tác
với mobile thông qua cử chỉ ngón tay,màn hình 
điện thoại.
Trên nền tảng web người dùng truy cập trang 
web trên máy tính 
và bắt đầu công việc của mình.
Người dùng tương tác với ứng dụng thông qua 
màn hình máy tính,chuột,...</t>
  </si>
  <si>
    <t>B_15 20151444 Trần Văn Hiệp
-Hệ thống được xây dựng đa nền tàng là mobile và web.</t>
  </si>
  <si>
    <t>B_16 20150264 Nguyễn Thành Bắc
- Ứng dụng quản lý rừng bằng drone 
sử dụng trên máy tính</t>
  </si>
  <si>
    <t>B_17 20151845 Hoàng Văn Hưng
Ứng dụng quản lý rừng bằng drone được sử 
dụng trên máy tính hoặc điện thoại sử dụng 
các tài nguyên như CPU, bộ nhớ, thiết bị 
ngoại vi,..Người dùng sử dụng ứng dụng thông 
qua màn hình, bàn phím, chuột,..</t>
  </si>
  <si>
    <t>B_18 20150424 Đào Huy Chương
Ứng dụng là việc sử dụng hệ thống phục vụ con người trong quy 
trình kiểm soát rừng. Chủ thể sử dụng chính là con người.</t>
  </si>
  <si>
    <t>B_19 20151290 Bùi Minh Hiếu
Ưng dụng là một công cụ cung cấp đầy đủ các 
chức năng cho người dùng mà cụ thể ở đâu là 
là quản lí drone.
Người dùng sẽ tương tác với các ứng dụng 
qua màn hình cảm ứng hoặc qua các tín hiệu 
đèn báo, âm thanh</t>
  </si>
  <si>
    <t>B_20 20153042 Phạm Hồng  Quân : 
Hệ thống được xây dựng đa nền tảng:
Mobile: ứng dụng trên android, ios, window phone
Web: ứng dụng trên web
Người dùng tương tác với hệ thống thông qua chuột, bàn phím, màn hình
cảm ứng</t>
  </si>
  <si>
    <t xml:space="preserve">B_21 20153655 Hồ Sỹ Thuận
Ứng dụng là 1 phần mềm cung cấp đầy đủ các
các chức năng cho người dùng sử dụng hệ thống
Ứng dụng cần hỗ trợ cung cấp trên các nên tảng
khác nhau của mobile như androi, ios và window
Trên PC thì ứng dụng cần hỗ trợ đa ngôn ngữ
và nhận dạng giọng nói
</t>
  </si>
  <si>
    <t>B_22_20150393 Biện Thành Chung
Hệ thống được xây dựng đa nền tảng:
Mobile: ứng dụng trên android, ioss
PC: ứng dụng chạy trên những máy đã được cài đặt
Web: có tên miền https
Người dùng tương tác với ứng dụng thông qua các thiết bị ngoại vi như
màn hình máy tính,chuột, thiết bị điều khiển cầm tay, kính VR</t>
  </si>
  <si>
    <t>B_24 20141382 Nguyễn Ngọc Hải
- Mô tả chung về ứng dụng mà chúng ta xây dựng.
- Những nền tảng mà ứng dụng hỗ trợ.
- Những ứng dụng đi kèm sẽ tương tác với hệ thống của chúng ta.</t>
  </si>
  <si>
    <t>B_01 20151295 Bùi Trung Hiếu
- Tính tương thích cao, có thể đáp ứng nhiều người dùng với những nền tảng khác nhau
- Hỗ trợ người dùng tối đa, mọi lúc mọi nơi, mọi hoàn cảnh</t>
  </si>
  <si>
    <t>B_02 20153950 Trần Quốc Trọng
- Hệ thống có thể được xây dựng đa nền tảng giúp cho người dùng có thể lựa chọn nền tảng để sử dụng giúp thuận tiện cho người dùng.
- Hệ thống có thể được kết nối với các ứng khác giúp giảm bớt chi phí xây dựng hệ thống (do hệ thống quá lớn.</t>
  </si>
  <si>
    <t xml:space="preserve">B_03 20151520 Lê Việt Hoàng
- Phát triển trên nhiều nền tảng giúp thuận lợi cho người dùng, người dùng có thể sử dụng hệ thống trong nhiều hoàn cảnh khác nhau.
- Kết nối với các hệ thống khác như dự báo thời tiết...
</t>
  </si>
  <si>
    <t xml:space="preserve">B_04 20140076 Hoàng Ngọc Anh  ứng dugnj cung cấp thông tin và trao đổi từ các cảm biến, phần cứng với phần mềm, ứng dụng đưa ra thông tin của bộ vi xử lí                                                                                                                                                                                                                                                                                                                                                                                                      </t>
  </si>
  <si>
    <t>B_05 20150672 Mai Tiến  Dũng
- Hệ thống có thể được xây dựng đa nền tảng giúp cho người dùng có thể lựa chọn nền tảng để sử dụng giúp thuận tiện cho người dùng.
- Hệ thống có thể được kết nối với các ứng khác giúp giảm bớt chi phí xây dựng hệ thống (do hệ thống quá lớn.</t>
  </si>
  <si>
    <t>B_06 20154483 Nguyễn Thành Luân
Phát triển trên nhiều nền tảng giúp thuận lợi trong quá trình điều khiển.</t>
  </si>
  <si>
    <t>B_07 20153517 Nguyễn Hữu  Thắng
Tiện lợi, sử dụng được trên nhiều nền tảng, pc cho phép hoạt động với hiệu năng cao với các tiến trình xử lí hình ảnh....</t>
  </si>
  <si>
    <t>B_08 20152404 Nguyễn Tiến  Mạnh
Với cách mạng 4.0 việc mỗi người sử dụng một chiếc smartphoe hay máy tính là việc không quá khó. Ứng dụng được cài đặt thuận tiện sử dụng trên nhiều thiết bị.Do đó người dùng có thể quản lý drone ở bất cứ đâu chỉ cần có trong tay thiết bị kết nối mạng.</t>
  </si>
  <si>
    <t xml:space="preserve">B_09 20151338 Nguyễn Minh  Hiếu
Công nghệ phát triển mạnh, nền kinh tế cũng được đẩy mạnh nên việc sở hữu smartphone, tablet hay các thiết bị khác là việc không khó. Việc cài đặt ứng dụng cũng trở nên dễ dàng hơn </t>
  </si>
  <si>
    <t>B_10 20179757 Đỗ Tuấn Tú
Trong thời đại 4.0 thì việc mỗi người có
1 chiếc điện thoại thông minh hay 1 PC 
là việc rất dễ dàng cho nên chỉ cần có 
kết nối mạng là có thể dùng phần mềm
điều khiển drone.</t>
  </si>
  <si>
    <t>B_11 20151642 Bùi Đình Huy
Hầu hết các cán bộ kiểm lâm đều có có mình một điện thoại thông minh hoặc android hoặc ios
hoặc trang bị cho mình một chiếc máy tính 
Việc kết nội mạng đã được phủ sóng nhiều nơi</t>
  </si>
  <si>
    <t>B_12 20150221 Nguyễn Thị Ngọc Ánh
Công nghệ thông tin ngày một phát triển, các thiết bị điện tử thông minh ngày một phổ biển nên đa số các cán bộ quản lý và kiểm lâm đều có một chiếc điện thoại thông minh hoặc máy tính.
Kết nối mạng cũng được phủ sóng khắp mọi nơi.</t>
  </si>
  <si>
    <t>B_13 20153455 Phạm Thị Thảo
-Ứng dụng cung cấp thông tin và trao đổi từ các cảm biến,phần cứng,phần mềm</t>
  </si>
  <si>
    <t>B_14 20154139 Phí Văn Tuấn
Với cách mạng 4.0 việc mỗi người sử dụng một 
chiếc smartphoe hay máy tính là việc không quá 
khó.
Ứng dụng được cài đặt thuận tiện sử dụng trên nhiều 
 thiết bị.Do đó người dùng có thể quản lý drone 
ở bất cứ đâu chỉ cần có trong tay thiết bị kết 
nối mạng.</t>
  </si>
  <si>
    <t>B_15 20151444 Trần Văn Hiệp
-Hệ thống được xây dựng đa nền tàng nên người dùng có thể thuận tiện trong việc cài đặt và sử dụng, không bị gò bó quá nhiều về vấn đề thiết bị</t>
  </si>
  <si>
    <t>B_16 20150264 Nguyễn Thành Bắc
- Ứng dụng thiết kế giúp cho người dùng
dễ dàng sử dụng, đạt hiệu quả cao</t>
  </si>
  <si>
    <t>B_17 20151845 Hoàng Văn Hưng
Ứng dụng được thiết kế tốt sẽ tạo cho người 
dùng cảm giác sử dụng dễ dàng, thao tác 
thuận tiện để đạt hiệu quả cao trong công 
việc, các chức năng của ứng dụng đầy đủ 
như trong quy trình nghiệp vụ quản lý 
rừng, từ đó tin học hóa hệ thống quản lý 
rừng.</t>
  </si>
  <si>
    <t>B_18 20150424 Đào Huy Chương
-Ứng dụng là một hệ thống hỗ trợ đáng tin cậy.
-Ứng dụng hệ thống mang lại hiệu quả lao động cao.</t>
  </si>
  <si>
    <t>B_19 20151290 Bùi Minh Hiếu
Ưng dụng được thiết kế dễ dàng sử 
dụng ngay cả với những người đầu
 tiên sử dụng
Ưng dụng giúp việc quản lí rừng được
 dễ dàng hơn và hiệu quả hơn
Ưng dụng giúp nâng cao hiệu suất
 làm việc và cắt giảm được nguồn 
nhân lực dư thừa</t>
  </si>
  <si>
    <t>B_20 20153042 Phạm Hồng  Quân: 
- Ứng dụng được thiết kế đa nền tảng giúp cho người dùng sử dụng một cách thuận tiện, tính tương thích cao hỗ trợ người dùng tối đa.
- Có thể tích hợp hoàn động cùng nhiều hệ thống bổ trợ khác.</t>
  </si>
  <si>
    <t>B_21 20151210 Nguyễn Văn Hải :  
Cách mạng bùng nổ rất mạng khoa học kỹ 
thuật việc người dùng sử dụng các smartphone 
di động một cách dễ dàng và hiệu quả</t>
  </si>
  <si>
    <t>B_22_20150393 Biện Thành Chung
- Hệ thống có thể được xây dựng đa nền tảng giúp cho người dùng có thể lựa chọn nền tảng để sử dụng giúp thuận tiện cho người dùng.
- Hệ thống có thể được kết nối với các ứng khác giúp giảm bớt chi phí xây dựng hệ thống.</t>
  </si>
  <si>
    <t>B_24 20141382 Nguyễn Ngọc Hải
- Hệ thống có thể được xây dựng đa nền tảng giúp cho người dùng có thể lựa chọn nền tảng để sử dụng giúp thuận tiện cho người dùng.
- Hệ thống có thể được kết nối với các ứng khác giúp giảm bớt chi phí xây dựng hệ thống (do hệ thống quá lớn.</t>
  </si>
  <si>
    <t>B_01 20151295 Bùi Trung Hiếu
+ Lắp đặt, triển khai và vận hành cũng như việc quản lý ở tất cả các nền tảng của hệ thống là không dễ dàng
+ Chi phí triển khai vận hành bảo trì là rất lớn
+ Khả năng tồn tại lỗi cũng như lỗ hổng cao</t>
  </si>
  <si>
    <t>B_02 20153950 Trần Quốc Trọng
- Đa nền tảng sẽ khiến nhà phát triển phải tốn thêm tiền của, công sức, thời gian để xây dựng trên những nền tảng khác.
- Việc kết nối với các ứng dụng khác có thể dẫn đến mất tính bảo mật thông tin.</t>
  </si>
  <si>
    <t xml:space="preserve">B_03 20151520 Lê Việt Hoàng
- Việc xây dựng hệ thống đa nền tảng chắc chắn sẽ phát sinh chi phí ban đầu lớn, tốn kém.
- Việc đảm bảo tính tin cậy của hệ thống cũng gặp nhiều khó khăn.
</t>
  </si>
  <si>
    <t xml:space="preserve">B_04 20140076 Hoàng Ngọc Anh  phát thêm chi phí phát triển ứng dụng                                                                                                                                                                                                                                                                                                                                                                                                     </t>
  </si>
  <si>
    <t>B_05 20150672 Mai Tiến  Dũng
- Đa nền tảng sẽ khiến nhà phát triển phải tốn thêm tiền của, công sức, thời gian để xây dựng trên những nền tảng khác.
- Việc kết nối với các ứng dụng khác có thể dẫn đến mất tính bảo mật thông tin.</t>
  </si>
  <si>
    <t>B_06 20154483 Nguyễn Thành Luân
Việc xây dựng phần cứng tốt cũng là một vấn đề cần đáng quan tâm vì mọi vấn đề của Drone đều được thông báo về trạm kiểm soát qua nền tảng mạng. Điều này đòi hỏi phát sinh chi phí ban đầu lớn, tốn kém.
Việc bảo trì cũng sẽ tốn không ít chi phí.</t>
  </si>
  <si>
    <t>B_07 20153517 Nguyễn Hữu  Thắng
Việc kết nối mạng, duy trì ổn định đường truyền luôn là vấn đề với mọi loại nền tảng.
Với bất kỳ nền tảng nào thì việc bảo trì là luôn cần thiết</t>
  </si>
  <si>
    <t>B_08 20153222 Nguyễn Trường Sơn
Ứng dụng không được thiết kế tốt có thể không phục vụ hết được các chức năng quá trình quản lý rừng, tạo ra các lỗ hổng để lâm tặc lợi dụng, ngoài ra trải nghiệm và giao diện người dùng không được không được thiết kế tốt sẽ gây nhàm chán, khó khăn trong việc sử dụng.</t>
  </si>
  <si>
    <t>B_09 20151338 Nguyễn Minh  Hiếu
Ứng dụng không được thiết kế tốt, kết nối mạng không suôn sẻ, các vấn đề về an ninh nếu không được làm tốt sẽ gây tổn hại tới người dùng</t>
  </si>
  <si>
    <t>B_10 20179757 Đỗ Tuấn Tú
Việc kết nối mạng có thể xảy ra không 
suôn sẻ và có thể phát sinh thêm nhiều 
chi phí khi cài đặt sửa chữa phần mềm 
điều khiển drone.</t>
  </si>
  <si>
    <t>B_11 20151642 Bùi Đình Huy
Tín hiệu kết nối mạng có thể bị gián đoạn trong quá trình làm việc
việc phát sinh thêm chi phí bảo trì và nâng cấp thiết bị cũng sẽ tốn kém nhiều trong quá trình vận hành hệ thống</t>
  </si>
  <si>
    <t>B_12 20150221 Nguyễn Thị Ngọc Ánh
Việc kết nối mạng có thể thường xuyên bị gián đoạn do các Drone phải bay trong rừng hoặc quá trình làm việc phát sinh ra lỗi.
Chi phí nâng cấp, bảo trì, sửa chữa thiết bị trong quá trình vận hành khá tốn kém.</t>
  </si>
  <si>
    <t>B_13 20153455 Phạm Thị Thảo
-Phát sinh thêm chi phí phát triển ứng dụng khá cao</t>
  </si>
  <si>
    <t xml:space="preserve">B_14 20154139 Phí Văn Tuấn
Tuy nhiên không phải lúc nào người dùng cũng 
có mạng và online thường xuyên được.
Ngoài ra chi phí phát triển ứng dụng cũng sẽ tốn 
kém như việc thuê sever mua tài khoản để phát 
triển trên nền tảng mobile.
</t>
  </si>
  <si>
    <t>B_15 20151444 Trần Văn Hiệp
-Cần nhiều chi phí cho xây dựng hệ thống vì phải làm trên nhiều nền tảng khác nhau
-Cần nhiều công nghệ cho việc xây dựng và phát triển nên cũng khó khăn trong việc bảo trì</t>
  </si>
  <si>
    <t>B_16 20150264 Nguyễn Thành Bắc
Ứng dụng được thiết kế tốt, có thể
khắc phục và hạn chế các lỗ hổng 
trong việc quản lý\</t>
  </si>
  <si>
    <t>B_17 20151845 Hoàng Văn Hưng
Ứng dụng không được thiết kế tốt có thể 
không phục vụ hết được các chức năng 
quá trình quản lý rừng, tạo ra các lỗ hổng 
để lâm tặc lợi dụng, ngoài ra trải nghiệm 
và giao diện người dùng không được không 
được thiết kế tốt sẽ gây nhàm chán, khó 
khăn trong việc sử dụng.</t>
  </si>
  <si>
    <t>B_18 20150424 Đào Huy Chương
-Đòi hỏi các trang thiết bị phù hợp.
-Độ thông minh và hiệu quả của ứng dụng kèm theo là chi phí rất 
cao trong việc triển khai, lắp đặt.</t>
  </si>
  <si>
    <t>B_19 20151290 Bùi Minh Hiếu
Ưng dụng cần phải có những phần cứng phù 
hợp.
Ứng dụng cần phải có kết nối internet đủ mạng
để các drone có thể gửi dữ liệu được về cho
máy chủ nơi nhưng mà nhiều vùng núi lại 
không có sóng điện thoại
Dữ liệu gửi về sau mỗi đợt thả drone có thể 
rất nhiều nên gặp khó khăn trong việc kiểm 
soát</t>
  </si>
  <si>
    <t>B_20 20153042 Phạm Hồng  Quân: 
- Chi phí xây dựng, bảo trì tương đối tốn kém.
- Ứng dụng phải sử dụng nhiều công nghệ cao nên không tránh khỏi sai sai sót trong quá trình tích hợp.
- Tính bảo mật có thể không đảm bảo.</t>
  </si>
  <si>
    <t xml:space="preserve">B_21 20151210 Nguyễn Văn Hải : 
Đôi khi có những trục trặc về mạng ,băng 
thông nên phát sinh chi phí việc phát triển 
 phần mềm </t>
  </si>
  <si>
    <t>B_22_20150393 Biện Thành Chung
- Việc xây dựng hệ thống đa nền tảng chắc chắn sẽ phát sinh chi phí ban đầu lớn, tốn kém.
- Việc đảm bảo tính tin cậy của hệ thống cũng gặp nhiều khó khăn.
- Phát sinh thêm chi phí
- Những vấn đề liên quan đến bảo mật không còn chặt chẽ</t>
  </si>
  <si>
    <t>B_24 20141382 Nguyễn Ngọc Hải
- Đa nền tảng sẽ khiến nhà phát triển phải tốn thêm tiền của, công sức, thời gian để xây dựng trên những nền tảng khác.
- Việc kết nối với các ứng dụng khác có thể dẫn đến mất tính bảo mật thông tin.</t>
  </si>
  <si>
    <t>B_01 20151295 Bùi Trung Hiếu
- Ứng dụng phải trực quan, dễ dàng sử dụng: Ví dụ như phải dùng nhiều hình ảnh minh họa, không dùng có nhiều từ viết tắt hay thuật ngữ chuyên ngành trong giao diện chúc năng</t>
  </si>
  <si>
    <t>B_02 20153950 Trần Quốc Trọng
- Mô tả chung về ứng dụng:
   + Ứng dụng được xây dựng giúp điều khiển, quản lý drone thu thập hình ảnh, video của khu vực rừng.
   + Giúp phát hiện gian lận của kiểm lâm.
   + Giúp phân tích hình ảnh thu được từ drone, từ đó phát hiện, khoanh vùng khu vực chặt phá rừng.</t>
  </si>
  <si>
    <t xml:space="preserve">B_03 20151520 Lê Việt Hoàng
GIao diện hệ thống:
- Thiết kế giao diện có bố cục đơn giản, rõ ràng phù hợp với nhiều kiểu người dùng.
- Giao diện hiển thị tốt trên nhiều loại thiết bị như pc, smartphone, ... vì hệ thống của chúng ta được xây dựng đa nền tảng.
</t>
  </si>
  <si>
    <t xml:space="preserve">B_04 20140076 Hoàng Ngọc Anh   Ứng dụng cần vận hành tin cậy và đảm bảo trong mọi tình huống                                                                                                                                                                                                                                                                                                                                                                                                    </t>
  </si>
  <si>
    <t>B_05 20150672 Mai Tiến  Dũng
- Xây dựng ứng dụng trên nhiều nền tảng là rất tốt, rất thuận tiện cho người dùng.
- Trước khi xây dựng đa nền tảng thì cần phải xây dựng ứng dụng trên một nền tảng gốc, chọn một nền tảng gốc và xây dựng thật sự tối ưu trên nền tảng đó.</t>
  </si>
  <si>
    <t>B_06 20154483 Nguyễn Thành Luân
GIao diện xây dựng cần trực quan, dễ quan sát các chức năng quản lý.
Cần bố trí giao diện đầy đủ các thành phần, tông màu thích hợp, tránh gây rối mắt người sử dụng</t>
  </si>
  <si>
    <t>B_07 20153517 Nguyễn Hữu  Thắng
GIao diện trực quan, dễ quan sát quản lý và đầy đủ các chức năng, cần chú ý đến cách bố trí số lượng khung nhìn và bố trí tông màu gây ảnh hướng tới thị giác</t>
  </si>
  <si>
    <t>B_08 20153222 Nguyễn Trường Sơn
Hỗ trợ đầy đủ các tài nguyên mà ứng dụng sử dụng như: mạng, Bộ xử lý, bộ nhớ, các thiết bị ngoại vi để ứng dụng luôn luôn hoạt đông bình thường, đem lại hiệu suất cao nhất</t>
  </si>
  <si>
    <t>B_09 20151338 Nguyễn Minh  Hiếu
Giao diện phần mềm phải thân thiện với người dùng, hình ảnh và video phải rõ nét, đồng thời phải thiết kế phù hợp với đặc điểm hoạt động của mắt</t>
  </si>
  <si>
    <t>B_10 20179757 Đỗ Tuấn Tú
Giao diện của phần mềm thông qua các
thiết bị phải trực quan sinh động, hình
ảnh và video phải rõ nét và đòng thời 
phải không có ảnh hưởng tới mắt.</t>
  </si>
  <si>
    <t>B_11 20151642 Bùi Đình Huy
Giao diện phần mềm phải phủ hợp với nội dung công  việc 
không được cầu kì màu nền quá lòe loẹt để phục vụ trong môi trường của  quân đội       
.</t>
  </si>
  <si>
    <t>B_12 20150221 Nguyễn Thị Ngọc Ánh
Giao diện phần mềm phải thân thiện với người dùng, bố cục các chi tiết, thành phần phải hợp lý.
Không nên sử dụng quá nhiều biểu tượng, ký tự không phổ biến.</t>
  </si>
  <si>
    <t>B_13 20153455 Phạm Thị Thảo
-Thiết kế giao diện có bố cục đơn giản,rõ ràng phù hợp với nhiều kiểu người dùng
-Giao diện hiển thị tốt trên nhiều loại thiết bị như pc,smartphone... vì hệ thống được xây dựng đa nền tảng</t>
  </si>
  <si>
    <t xml:space="preserve">B_14 20154139 Phí Văn Tuấn
Giao diện ứng dụng trực quan sinh động.
Tùy từng thiết bị mà cách thiết kế khác nhau.
Chẳng hạn trên web màn hình rộng 
thì có thể thiết kế nhiều button hiển thị nhiều chức
năng.
Còn trên mobile cần thiết kế nhỏ gọn các chức năng
có thể để trong 1 group,navigation,...
</t>
  </si>
  <si>
    <t>B_15 20151444 Trần Văn Hiệp
- được sử dụng trên nhiều nền tảng nhưng hệ thống phải đảm bảo tính thống nhất và hiệu suất hoạt động tốt trên tất cả các nền tảng</t>
  </si>
  <si>
    <t>B_16 20150264 Nguyễn Thành Bắc
Tùy từng thiết bị mà cách thiết kế khác nhau.
Ví dụ trên web, mobile, .... sẽ có
cách thiết kế khác nhau</t>
  </si>
  <si>
    <t>B_17 20151845 Hoàng Văn Hưng
Hỗ trợ đầy đủ các tài nguyên mà ứng dụng sử 
dụng như: mạng, Bộ xử lý, bộ  nhớ, các thiết bị 
ngoại vi để ứng dụng luôn luôn hoạt đông 
bình thường, đem lại hiệu suất cao nhất</t>
  </si>
  <si>
    <t>B_18 20150424 Đào Huy Chương
Xác định vị trí trên bản đồ với độ chính xác cao, giúp kiểm lâm có thể 
xác định đúng phương hướng trong một bản đồ rộng lớn.</t>
  </si>
  <si>
    <t>B_19 20151290 Bùi Minh Hiếu
Các chức năng hiển thị phải chính xác, các 
hình ảnh của các drone gửi về phải rõ nét 
không bị nhòe</t>
  </si>
  <si>
    <t>B_20 20153042 Phạm Hồng Quân::
- Ứng dụng cần phải xây dựng đơn giản xong đầy đủ các chức năng, trực quan
thân thiện giúp người dùng dễ dàng trong việc sử dụng.</t>
  </si>
  <si>
    <t>B_21 20151210 Nguyễn Văn Hải : 
Giao diện phải 
trực quan , bố  cục đơn giản phù hợp với người
 dùng .Respone hiển thị trên các PC , destop , 
smartphone với chất lượng hình ảnh , độ sắc 
nét tốt nhất có thể</t>
  </si>
  <si>
    <t>B_22_20150393 Biện Thành Chung
- Xây dựng ứng dụng trên nhiều nền tảng là rất tốt, rất thuận tiện cho người dùng.
- Ứng dụng trên mọi nền tảng đều phải đảm bảo tính tối ưu và hiệu năng như nhau.</t>
  </si>
  <si>
    <t>B_24 20141382 Nguyễn Ngọc Hải
- Ứng dụng phải trực quan, dễ dàng sử dụng: Ví dụ như phải dùng nhiều hình ảnh minh họa, không dùng có nhiều từ viết tắt hay thuật ngữ chuyên ngành trong giao diện chúc năng</t>
  </si>
  <si>
    <t>B_01 20151295 Bùi Trung Hiếu
- Khả năng xử lý của úng dụng phải nhanh, không để người dùng chờ quá lâu cho phản hồi các kết quả mà người dùng mong muốn nhận được từ ứng dụng.</t>
  </si>
  <si>
    <t>B_02 20153950 Trần Quốc Trọng
- Giao diện của ứng dụng:
    + Thiết kế thân thiện với người dùng, phù hợp với trình độ học vấn của người dùng.
    + Thiết kế kết hợp sự phối hợp của các giác quan giúp ứng dụng thuận tiện cho người sử dụng.
    + Các chức năng trong ứng dụng phải được sắp xếp một cách hợp lý giúp người dùng dễ dàng ghi nhớ.</t>
  </si>
  <si>
    <t xml:space="preserve">B_03 20151520 Lê Việt Hoàng
- Chức năng của hệ thống cần xây dựng theo đúng yêu cầu đã chấp nhận của khách hàng.
- Quy trình nghiệp vụ của khách hàng được cài đặt đúng và đầy đủ.
</t>
  </si>
  <si>
    <t>B_04 20140076 Hoàng Ngọc Anh                                                                                                                                                                                                                                                                                                                                                                                                        Hướng người dùng tính gọn gàng và đơn giản</t>
  </si>
  <si>
    <t>B_05 20150672 Mai Tiến  Dũng
Giao diện của ứng dụng:
-Thiết kế thân thiện với người dùng, phù hợp với trình độ học vấn của người dùng.
-Thiết kế kết hợp sự phối hợp của các giác quan giúp ứng dụng thuận tiện cho người sử dụng.
-Các chức năng trong ứng dụng phải được sắp xếp một cách hợp lý giúp người dùng dễ dàng ghi nhớ.</t>
  </si>
  <si>
    <t>B_06 20154483 Nguyễn Thành Luân
Ứng dụng cần có cơ chế bảo mật tốt tránh sự xâm nhập từ bên ngoài, từ các đối tượng muốn can thiệp vào hoạt động quản rừng</t>
  </si>
  <si>
    <t>B_07 20153517 Nguyễn Hữu  Thắng
Ứng dụng cần một hệ thống xử lí hình ảnh hoạt động ổn định, có thể xử lí được hình ảnh ngay cả có những yếu tố của môi tường tác đọng đến</t>
  </si>
  <si>
    <t>B_08 20153222 Nguyễn Trường Sơn
Giao diện cần phải dễ nhìn các chức năng quan trọng cần hiển thị thiết kế bắt mắt gây ấn tượng với người dùng ngay lần đầu sử dụng. Có các nút tùy biến các icon để người dùng chỉ cần nhìn là hiểu.</t>
  </si>
  <si>
    <t>B_09 20151338 Nguyễn Minh  Hiếu
Giao diện cần thiết kế đầy đủ với từng thiết bị riêng biệt: pc, smartphone, tablet,... để đem lại việc sử dụng hiệu quả nhất ứng dụng, thân thiện với người dùng</t>
  </si>
  <si>
    <t>B_10 20179757 Đỗ Tuấn Tú
Các chức năng của ứng dụng cần được
tạo với button hoặc group và phải được 
sắp xếp hợp lý để người dùng dễ sử 
dụng và nắm bắt.</t>
  </si>
  <si>
    <t>B_11 20151642 Bùi Đình Huy
ứng dụng cần thể hiện được đầy đủ các tính năng có trong bản thiết kế, xây
dựng các giao diện, lớp theo khuôn mẫu của bản thiết kế đã được xây dựng
trước lúc xây dựng ứng dụng</t>
  </si>
  <si>
    <t>B_12 20150221 Nguyễn Thị Ngọc Ánh
Ứng dụng phải đầy đủ các chức năng nhưng vẫn phải theo logic nghiệp vụ.
Các chức năng ứng với từng người dùng phải được phân chia, phân quyền hợp lý. Từng tác nhân sẽ có nhóm các chức năng riêng biệt.</t>
  </si>
  <si>
    <t>B_13 20153455 Phạm Thị Thảo
-Chức năng của hệ thống cần xây dựng theo đúng yêu cầu đã chấp nhận của khách hàng
-Quy trình nghiệp vụ của khách hàng được cài đặt đúng và đầy đủ</t>
  </si>
  <si>
    <t>B_14 20154139 Phí Văn Tuấn
Giao diện cần phải dễ nhìn các chức năng quan trọng 
cần hiển thị thiết kế bắt mắt gây ấn tượng với người 
dùng ngay lần đầu sử dụng.
Có các nút tùy biến các icon để người dùng 
chỉ cần nhìn là hiểu.</t>
  </si>
  <si>
    <t>B_15 20151444 Trần Văn Hiệp
-Giao diện được thiết kế trực quan, dễ nhìn, dễ thao tác , tránh màu mè gây khó khăn cho người dùng</t>
  </si>
  <si>
    <t>B_16 20150264 Nguyễn Thành Bắc
- Giao diện dễ sử dụng</t>
  </si>
  <si>
    <t>B_17 20151845 Hoàng Văn Hưng
Ưng dụng cần quan tâm đến những phải hồi 
của người sử dụng để có thể hoàn thiện ứng 
dụng hơn.</t>
  </si>
  <si>
    <t>B_18 20150424 Đào Huy Chương
Bản đồ đòi hỏi các địa điểm bị chặt phá được mô tả như vị trí thực tế.
giúp người dùng không bị bỡ ngỡ, phân vân.</t>
  </si>
  <si>
    <t>B_19 20151290 Bùi Minh Hiếu
Phải có các thông báo khi phát hiện khu vực 
rừng bị phá hoại</t>
  </si>
  <si>
    <t>B_20 20153042 Phạm Hồng Quân: 
- Ứng dụng xây dựng phải đảm bảo được các chức năng chính : Xây dựng 
hệ thống quản lý điều khiển hoạt động của drone, phát hiện ra các vùng bị nghi vấn,
gửi thông tin về trung tâm phân tích nếu xác định được nguy hiểm.</t>
  </si>
  <si>
    <t>B_21 20151210 Nguyễn Văn Hải : 
Giao diện đầy 
đủ chức năng quan trọng với người dùng và đảm 
bảo hệ thống điều khiển hoạt đông bình thường .</t>
  </si>
  <si>
    <t>B_22_20150393 Biện Thành Chung
 Trước khi xây dựng đa nền tảng thì cần phải xây dựng ứng dụng trên một nền tảng gốc, 
chọn một nền tảng gốc và xây dựng thật sự tối ưu trên nền tảng đó. (PC)</t>
  </si>
  <si>
    <t>B_24 20141382 Nguyễn Ngọc Hải
Giao diện của ứng dụng:
-Thiết kế thân thiện với người dùng, phù hợp với trình độ học vấn của người dùng.
-Thiết kế kết hợp sự phối hợp của các giác quan giúp ứng dụng thuận tiện cho người sử dụng.
-Các chức năng trong ứng dụng phải được sắp xếp một cách hợp lý giúp người dùng dễ dàng ghi nhớ.</t>
  </si>
  <si>
    <t>B_01 20151295 Bùi Trung Hiếu
- Ứng dụng phải đẩy đủ các chức năng nghiệp vụ theo đúng quy trình nghiệp vụ quản lý rừng, đồng thời ừng dụng cũng phải triển khai hiệu quả các chức năng nghiệp vụ đó</t>
  </si>
  <si>
    <t>B_02 20153950 Trần Quốc Trọng
- Ứng dụng phải được xây dựng đầy đủ các chức năng mà đề bài yêu cầu.
- Quy trình quản lý rừng trong ứng dụng phải được xây dựng có hệ thống và được tối ưu.</t>
  </si>
  <si>
    <t xml:space="preserve">B_03 20151520 Lê Việt Hoàng
- Hệ thống cần vận hành ổn định, tin cậy và đặc biệt cần đảm bảo tính bảo mật.
- Khi hệ thống gặp sự cố luôn có biện pháp khắc phục.
</t>
  </si>
  <si>
    <t>B_04 20140076 Hoàng Ngọc Anh     Thiết kế các chức năng ứng dụng đung với yêu cầu đề ra  giao diện trực quan và dễ nhìn                                                                                                                                                                                                            .</t>
  </si>
  <si>
    <t>B_05 20150672 Mai Tiến  Dũng
Quy trình quản lý rừng trong ứng dụng phải được xây dựng có hệ thống và được tối ưu. Hệ thống ở đây là phải dựa theo quy trình quản lý rừng</t>
  </si>
  <si>
    <t>B_06 20154483 Nguyễn Thành Luân
Hệ thống quản lí Drone cũng cần được thiết kế tuân thủ nghiêm ngặt quy trình bay và khu vực bay, có cơ chế phòng ngừa người sử dụng lạm dụng Drone để thực vi hành vi cá nhân, trục lợi từ việc quản lí rừng..</t>
  </si>
  <si>
    <t>B_07 20153517 Nguyễn Hữu  Thắng
Luôn có cơ chế backup đề phòng những sự cố liên quan đến phần cứng trong quá trình sử dụng nhất là đối với môi trường tablet</t>
  </si>
  <si>
    <t>B_08 20152404 Nguyễn Tiến  Mạnh
Giao diện ứng dụng trực quan sinh động. Tùy từng thiết bị mà cách thiết kế khác nhau. Chẳng hạn trên web màn hình rộng thì có thể thiết kế nhiều button hiển thị nhiều chức năng. Còn trên mobile cần thiết kế nhỏ gọn các chức năng có thể để trong 1 group, navigation,...</t>
  </si>
  <si>
    <t xml:space="preserve">B_09 20151338 Nguyễn Minh  Hiếu
Ứng dụng cần có hệ thống bảo mật tốt để tránh việc đánh cắp thông tin, dữ liệu bị thất thoát gây tổn thất nặng nề đối với người dùng </t>
  </si>
  <si>
    <t>B_10 20179757 Đỗ Tuấn Tú
Ứng dụng cần có hệ thống bảo mật tốt 
để bảo vệ tài khoản của người dùng 
tránh việc hacker xâm nhập lấy,xóa
 dữ liệu quan trọng</t>
  </si>
  <si>
    <t>B_11 20151642 Bùi Đình Huy
Bản đồ  trong các ứng dụng phải được lấy từ các nguồn API có tin cậy chính xác
phù hợp với quốc tế. Tránh lấy các nguồn API ở các nơi không tin cậy
gây ra hậu quả nghiêm trọng</t>
  </si>
  <si>
    <t>B_12 20150221 Nguyễn Thị Ngọc Ánh
Ứng dụng phải có hệ thống bảo mật, an ninh cao, đảm bảo không bị mất mát dữ liệu, tài khoản phải có độ xác thực cao, tránh trường hợp bị người khác sử dụng các kỹ thuật lấy cắp tài khoản.</t>
  </si>
  <si>
    <t>B_13 20153455 Phạm Thị Thảo
-Ứng dụng cần quan tâm đến những phản hồi của người sử dụng để có thể hoàn thiện tốt được ứng dụng hơn nữa</t>
  </si>
  <si>
    <t>B_14 20154139 Phí Văn Tuấn
Đặc biệt vì ứng dụng cần có kết nối internet nên 
việc đảm bảo không bị hacker tấn công 
là vô cùng quan trọng tránh việc bị tấn công dữ 
liệu,cơ chế bảo mật phải an toàn.</t>
  </si>
  <si>
    <t>B_15 20151444 Trần Văn Hiệp
-Mỗi nền tảng được thiết kế giao diện riêng tuy nhiên phải đảm bảo tính thống nhất để người dùng có thể dễ dàng sử dụng khi chuyển đổi nền tảng sử dụng</t>
  </si>
  <si>
    <t>B_16 20150264 Nguyễn Thành Bắc
- Ứng dụng có kết nối internet là một
điều thiết yếu</t>
  </si>
  <si>
    <t>B_17 20151845 Hoàng Văn Hưng
Ứng dụng cần được thiết kế sao cho giao diện 
người dùng và trải nghiệm người dùng thân 
thiện, tạo cảm giác hứng thú khi làm việc, 
mọi người đều dễ sử dụng.</t>
  </si>
  <si>
    <t>B_18 20150424 Đào Huy Chương
Cung cấp quy trình kiểm soát rừng chính xác, không xảy ra lỗi, 
xung đột giữa công việc của 2 người sử dụng là cực kỳ hạn chế.</t>
  </si>
  <si>
    <t>B_19 20151290 Bùi Minh Hiếu
Ứng dụng cần phải có những thông báo bằng 
giọng nói nhẹ nhàng gây ấn tượng tốt với 
người dùng</t>
  </si>
  <si>
    <t>B_20 20153042 Phạm Hồng Quân: 
- Đảm bảo tính đồng bộ của các chức năng, tránh để chức năng này ảnh hưởng 
đến các chức năng khác.
- Các module trông hệ thống cần phải nhất quán.</t>
  </si>
  <si>
    <t>B_21 20151210 Nguyễn Văn Hải :
 Ứng dụng phải có chế độ bảo mật tốt ( mật mã , 
khóa vân tay , faceID) tránh trường hợp vào tay,
 kẻ xấu ,lâm tạc lấy chôm dữ liệu.</t>
  </si>
  <si>
    <t>B_22_20150393 Biện Thành Chung
Giao diện ứng dụng trực quan sinh động.
Tùy từng thiết bị mà cách thiết kế khác nhau.
Chẳng hạn trên web màn hình rộng 
thì có thể thiết kế nhiều button hiển thị nhiều chức
năng.</t>
  </si>
  <si>
    <t>B_24 20141382 Nguyễn Ngọc Hải
- Ứng dụng phải đẩy đủ các chức năng nghiệp vụ theo đúng quy trình nghiệp vụ quản lý rừng, đồng thời ừng dụng cũng phải triển khai hiệu quả các chức năng nghiệp vụ đó</t>
  </si>
  <si>
    <t>B_01 20151295 Bùi Trung Hiếu
- Ứng dụng xây dựng đa nền tảng tuy nhiên vẫn phải đảm bảo tính đồng bộ giữa các nền tảng cũng như độ ổn định trên từng nền tảng</t>
  </si>
  <si>
    <t>B_02 20153950 Trần Quốc Trọng
- Xây dựng ứng dụng trên nhiều nền tảng là rất tốt, rất thuận tiện cho người dùng.
- Nhưng cần phải xem xét ứng dụng đã cần thiết phải xây dựng đa nền tảng chưa.
- Trước khi xây dựng đa nền tảng thì cần phải xây dựng ứng dụng trên một nền tảng gốc, chọn một nền tảng gốc và xây dựng thật sự tối ưu trên nền tảng đó.
- Mỗi nhóm chức năng của người dùng sẽ được xây dựng trên nền tảng sao cho hợp lý nhất.</t>
  </si>
  <si>
    <t xml:space="preserve">B_03 20151520 Lê Việt Hoàng
Luôn có cơ chế bay tự động khi bị mất kết nối với hệ thống </t>
  </si>
  <si>
    <t xml:space="preserve">B_04 20140076 Hoàng Ngọc Anh                                                                                                                                                                                                                                                                                                                                                                                                                                                                                                                                                                                                                   </t>
  </si>
  <si>
    <t>B_05 20150672 Mai Tiến  Dũng
- Ứng dụng có thể được sử dụng chung qua mạng, khi được người dùng chia sẻ quyền điều khiển.
- Ví dụ: Có nhiều drone gặp sự cố, một kiểm lâm không thể giải quyết hết được.</t>
  </si>
  <si>
    <t>B_06 20154483 Nguyễn Thành Luân
Luôn có cơ chế bay tự động khi bị mất kết nối với hệ thống hay mạng khu vực bay chập chờn.</t>
  </si>
  <si>
    <t xml:space="preserve">B_07 20153517 Nguyễn Hữu  Thắng
Tích hợp cơ chế offline first đề phòng các trường hợp tín hiệu không ổn định trong quá trình giám sát drone                                                                                                </t>
  </si>
  <si>
    <t>B_08 20153222 Nguyễn Trường Sơn
Trong trường hợp ứng dụng xảy ra lỗi nhà phát triển cần phải xác định rõ lỗi này xảy ra như thế nào ở đâu có nghiêm trọng không và đưa ra phương án khắc phục một cách nhanh nhất cập nhật ứng dụng lên phiên bản mới.</t>
  </si>
  <si>
    <t xml:space="preserve">B_09 20151338 Nguyễn Minh  Hiếu
Các chức năng cần được thiết kế tốt theo yêu cầu người dùng, cùng với các nút được bố trí và sắp xếp hợp lý đem lại hiệu quả sử dụng cao </t>
  </si>
  <si>
    <t>B_10 20179757 Đỗ Tuấn Tú
Trong trường hợp xảy ra sự cố hệ 
thống gửi thông báo cho người dùng.
Tuy nhiên không phải lúc nào người 
dùng cũng trong tình trạng kết nối
internert nên thông báo gửi về có thể 
gửi về bằng cả tin nhắn.
Trong trường hợp không nhận được 
phản hồi từ người dùng hệ thống sẽ tự 
đưa ra phương án xử lý.</t>
  </si>
  <si>
    <t>B_11 20151642 Bùi Đình Huy
Ứng dựng cần được xây dựng tối ưu 
tránh xảy ra xung đột do lỗi lập trình, và nâng cao
các hiệu năng tốt nhất có thể phù hợp với việc truyền nhận dữ liệu lớn, liên tục,..</t>
  </si>
  <si>
    <t>B_12 20150221 Nguyễn Thị Ngọc Ánh
Khi có vấn đề về an ninh, bảo mật hay tài khoản người dùng bị truy cập không hợp phép, hệ thống phải có chức năng gửi thông báo xác thực cho người dùng để có biện pháp bảo mật, lấy lại tài khoản, bảo vệ dữ liệu.</t>
  </si>
  <si>
    <t>B_13 20153455 Phạm Thị Thảo
-Cung cấp quy trình kiểm soát rừng một cách chính xác,không xảy ra lỗi,xung đột giữa công việc của 2 người sử dụng</t>
  </si>
  <si>
    <t>B_14 20154139 Phí Văn Tuấn
Trong trường hợp xảy ra sự cố hệ thống gửi thông 
báo cho người dùng.
Tuy nhiên không phải lúc nào người dùng cũng 
trong tình trạng kết nối internert nên thông báo 
gửi về có thể gửi về bằng cả tin nhắn.
Trong trường hợp không nhận được phản hồi 
từ người dùng hệ thống sẽ tự đưa ra phương án
 xử lý.</t>
  </si>
  <si>
    <t>B_15 20151444 Trần Văn Hiệp
-Cần đảm bảo tính bảo mật, tránh mất cắp thông tin người dùng cũng như dữ liệu hệ thống khi chuyển đổi qua lại giữa các nền tảng</t>
  </si>
  <si>
    <t>B_16 20150264 Nguyễn Thành Bắc
Hệ thống có sự tương tác giữa dev và
end user</t>
  </si>
  <si>
    <t>B_17 20151845 Hoàng Văn Hưng
Ứng dụng hỗ trợ truyền dữ liệu bảo mật trong 
môi trường mạng internet, tránh bị mất, đánh 
tráo, sửa đổi dữ liệu khi truyền, sẽ tạo lỗ hổng 
trong quá trình quản lý rừng.</t>
  </si>
  <si>
    <t>B_18 20150424 Đào Huy Chương
Khả năng sử dụng dưới điều kiện thời tiết nhiệt đới gió mùa, thời tiết thay đổi nhanh chóng. Nhiệt độ ngày đêm chênh lệch lớn, mưa bão...</t>
  </si>
  <si>
    <t>B_19 20151290 Bùi Minh Hiếu
Giao diện cần phải thân thiện với
 người dùng giúp người dùng dễ
 nhớ và dễ sử dụng</t>
  </si>
  <si>
    <t>B_20 20153042 Phạm Hồng Quân:
- Xây dựng đa nền tảng đòi hỏi phải nên kế hoạch cụ thể, cần phải có kế hoạch rõ ràng, xác định một cơ sở gốc cho hệ thống.
- Từ định hướng cơ sở ban đầu, phát triển lên thành một hệ thống đa nền tảng có tính tương thích cao nhất, xảy ra ít sai sót nhất.</t>
  </si>
  <si>
    <t>B_21 20151210 Nguyễn Văn Hải : 
Nhận những feedback của khách hàng để 
version sau  tốt hơn.Những ứng dụng càng
 được hoàn thiện về chất lượng hơn đáp ứng 
như cầu của người dùng.</t>
  </si>
  <si>
    <t>B_22_20150393 Biện Thành Chung
Giao diện trên web đảm bảo tính tương thích với mọi loại màn hình 
vì người dùng có thể vào web dưới mọi hình thức là PC, smartphone hoặc tablet...</t>
  </si>
  <si>
    <t>B_24 20141382 Nguyễn Ngọc Hải
-Cung cấp quy trình kiểm soát rừng một cách chính xác,không xảy ra lỗi,xung đột giữa công việc của 2 người sử dụng</t>
  </si>
  <si>
    <t>B_01 20151295 Bùi Trung Hiếu
- Nên triển khai trên một nền tảng trước sau đó lấy đó làm cơ sở để phát triển trên các nền tảng còn lại để đảm bảo ít lỗi nhất có thể xảy ra</t>
  </si>
  <si>
    <t>B_02 20153950 Trần Quốc Trọng
- Xây dựng thực sự tối ưu trên một nền tảng gốc trước khi xây dựng đa nền tảng trên các nền tảng khác.
- Tìm hiểu xem nền tảng sẽ xây dựng có phù hợp với ứng dụng hay không?</t>
  </si>
  <si>
    <t xml:space="preserve">B_03 20151520 Lê Việt Hoàng
- Drone cần tuân thủ quy trình bay và khu vực bay, có cơ chế phòng ngừa người sử dụng thực hiện hành vi gian lận.
</t>
  </si>
  <si>
    <t xml:space="preserve">B_05 20150672 Mai Tiến  Dũng
Hệ thống máy chủ được xây dựng luôn có cơ chế tự động backup dữ liệu tránh bị thất thoát dữ liệu hoặc bị kẻ gian phá hoại dẫn tới hậu quả nghiêm trọng </t>
  </si>
  <si>
    <t>B_06 20154483 Nguyễn Thành Luân
Trường hợp chỉ mất kết nối với internet thì cho phép Drone giao tiếp với hệ thống qua sóng radio hoặc sóng vô tuyến điện thoại.</t>
  </si>
  <si>
    <t xml:space="preserve">B_07 20153517 Nguyễn Hữu  Thắng
Xây dựng hệ thống tương tác (feedback trực tiếp) với nhà phát triển một cách đơn giản nhất có thể để làm hài lòng người sử dụng                                                           </t>
  </si>
  <si>
    <t>B_08 20153222 Nguyễn Trường Sơn
Ứng dụng nên được thiết kế chạy dưới service thông báo đến thiết bị mobile cài đặt ứng dụng và trên máy tính với trình duyệt đăng nhập vào hệ thống để cập nhật liên tục tình hình trạng thái của các drone</t>
  </si>
  <si>
    <t>B_09 20151338 Nguyễn Minh  Hiếu
Ứng dụng được thiết kế phù hợp với các thông số kỹ thuật như bộ nhớ dài hạn, bộ nhớ ngắn hạn, tiêu tốn ít hiệu năng, tối thiểu chi phí</t>
  </si>
  <si>
    <t>B_10 20179757 Đỗ Tuấn Tú
Cấu hình của ứng dụng cần tương thích
với thiết bị cài đặt ứng dụng để tránh
các lỗi nhảy ra khỏi ứng dụng hoặc 
không thể cài đặt.</t>
  </si>
  <si>
    <t>B_11 20151642 Bùi Đình Huy
Ứng dụng cần có tính bảo mật cao 
có các biện pháp ngặn chặn và phòng ngừa
 các đối tượng xấu truy cập vào hệ thống gây nhiễu
 hoặc lấy cắp dữ liệu, gây tắc nghẽn hệ thống,....</t>
  </si>
  <si>
    <t xml:space="preserve">B_12 20150221 Nguyễn Thị Ngọc Ánh
Hệ thống cần được cài đặt một cách tối ưu, tránh trường hợp bị lỗi do an ninh, bảo mật. Nghiệp vụ của hệ thống phải hợp lý, logic, tránh xảy ra xung đột với nhau.
</t>
  </si>
  <si>
    <t>B_13 20153455 Phạm Thị Thảo
-Trường hợp chỉ mất kết nối với internet thì cho phép drone giao tiếp với hệ thống qua sóng radio hoặc sống vô tuyến điện thoại</t>
  </si>
  <si>
    <t>B_14 20154139 Phí Văn Tuấn
Hệ thống nên có chức năng tương tác giữa nhà
phát triển và người sử dụng để người dùng có 
thể nói lên quan điểm của mình về ứng dụng
như ứng dụng thiếu chức năng gì cần cải thiện 
gì,ứng dụng gặp lỗi ở đâu,.. để nhà phát triển 
cập nhật ứng dụng đem lại sự hài lòng cho người 
dùng.</t>
  </si>
  <si>
    <t>B_15 20151444 Trần Văn Hiệp
-Cần có xác minh tài khoản khi người dùng đăng nhập và một chức năng thống kê mỗi lần đăng nhập kèm thời gian giúp người dùng dễ dàng theo dỗi tài khoản của mình hơn</t>
  </si>
  <si>
    <t>B_16 20150264 Nguyễn Thành Bắc
-  Đưa ra các chức năng phục vụ
quy trình quản lý rừng</t>
  </si>
  <si>
    <t>B_17 20151845 Hoàng Văn Hưng
Đưa ra chuẩn tối thiểu phần cứng sử dụng ứng 
dụng, cấu hình phần cứng chạy ứng dụng phải 
phù hợp, đảm bảo sự tương tác giữa các thiết 
bị vào để ứng dụng luôn hoạt động tốt.</t>
  </si>
  <si>
    <t>B_18 20150424 Đào Huy Chương
Thiết bị bố trí đồ họa bắt mắt mà lại đơn giản, tạo cảm giác thoải mái 
cho người dùng. Hạn chế người dừng phải tư duy nhiều khi sử dụng.</t>
  </si>
  <si>
    <t>B_19 20151290 Bùi Minh Hiếu
Ưng dụng cần quan tâm đến những phải hồi 
của người sử dụng để có thể hoàn thiện ứng 
dụng hơn</t>
  </si>
  <si>
    <t>B_20 20153042 Phạm Hồng Quân:
- Mặc dù hệ thống được xây dựng phức tạp, xong vẫn phải đảm bảo tốc độ thực thi
của từng module.
- Tối ưu các thuật toán để cải thiện tốc độ thực hiện, hạn chế bộ nhớ khi sử dụng..</t>
  </si>
  <si>
    <t>B_21 20151210 Nguyễn Văn Hải : 
Giao diện dễ sử dụng , thuận tiện với người dùng ,
các chức năng đơn giản với người dùng và nhớ
 cách sử dụng .</t>
  </si>
  <si>
    <t>B_22_20150393 Biện Thành Chung
Ứng dụng phải có hệ thống bảo mật, an ninh cao, đảm bảo không bị mất mát dữ liệu, tài khoản phải có độ xác thực cao, 
tránh trường hợp bị người khác sử dụng các kỹ thuật lấy cắp tài khoản.</t>
  </si>
  <si>
    <t>B_01 20151295 Bùi Trung Hiếu
- Hệ thống luôn có cơ chế sao lưu phục hồi dữ liệu để khi hệ thống xảy ra sự cố có thể tự động sao lưu dữ liệu khi xảy ra sự cố và có thể phục hồi được</t>
  </si>
  <si>
    <t>B_02 20153950 Trần Quốc Trọng
- Ứng dụng có thể được sử dụng chung qua mạng, khi được người dùng chia sẻ quyền điều khiển.
- Ví dụ: Có nhiều drone gặp sự cố, một kiểm lâm không thể giải quyết hết được.
- Chất lượng mạng phải ổn định phục vụ quá trình sử dụng chung.</t>
  </si>
  <si>
    <t xml:space="preserve">B_03 20151520 Lê Việt Hoàng
Hệ thống máy chủ có cơ chế tự động backup dữ liệu tránh bị thất thoát dữ liệu </t>
  </si>
  <si>
    <t>B_05 20150672 Mai Tiến  Dũng
- Ứng dụng phải đảm bảo được tính bảo mật, tránh gây rò rỉ thông tin ra bên ngoài.
- Ứng dụng cũng phải được bảo vệ trước các sự tấn công của hacker</t>
  </si>
  <si>
    <t>B_06 20154483 Nguyễn Thành Luân
Hệ thống máy chủ được xây dựng luôn có cơ chế tự động backup dữ liệu tránh bị thất thoát dữ liệu hoặc bị kẻ gian cố tình phá hoại</t>
  </si>
  <si>
    <t xml:space="preserve">B_07 20153517 Nguyễn Hữu  Thắng
Cần có 1 cơ chế bảo mật hiệu quả khi gửi dữ liệu từ tablet về server hay nhận dữ liệu từ server tới tabler                                                    </t>
  </si>
  <si>
    <t>B_08 20153222 Nguyễn Trường Sơn
Ứng dụng đảm bảo tiêu tốn ít hiệu năng. Tránh trường hợp sử dụng ngốn nhiều ram đối với những thiết bị cấu hình kém có thể gây ra lỗi ứng dụng không phản hồi ảnh hưởng đến người dùng.</t>
  </si>
  <si>
    <t xml:space="preserve">B_09 20151338 Nguyễn Minh  Hiếu
Ứng dụng cần thông báo các lỗi về thiết bị, hay các chức năng của ứng dụng đối với người dùng để có các kế hoạch, biện pháp xử lý kịp thời </t>
  </si>
  <si>
    <t>B_10 20179757 Đỗ Tuấn Tú
Ứng dụng cần phải được cập nhật phiên
bản mới nhất một cách tự động để cho
người dùng sử dụng một cách hài lòng
nhất đông thời sửa các lỗi người dùng 
báo.</t>
  </si>
  <si>
    <t>B_11 20151642 Bùi Đình Huy
Ứng dụng cần được nâng cấp và bảo trì khi có lỗi xuất hiện
và khi cần thêm tính năng mới để phù hợp hơn
cho công việc khi có thêm các yêu cầu từ khách hàng</t>
  </si>
  <si>
    <t>B_12 20150221 Nguyễn Thị Ngọc Ánh
Hệ thống cần xây dựng một cách hợp lý để có thể dễ dàng bảo trì, nâng cấp trong tương lai.
Tránh trường hợp sau này xây dựng thêm tính năng mới lại xung đột với các chức năng sẵn có.</t>
  </si>
  <si>
    <t>B_13 20153455 Phạm Thị Thảo
-Hệ thống máy chủ được xây dựng luôn có cơ chế tự động backup dữ liệu tránh bị mất dữ liệu hoặc có kẻ lấy cắp dữ liêu</t>
  </si>
  <si>
    <t>B_14 20154139 Phí Văn Tuấn
Ứng dụng thiết kế thích hợp trong điều kiện trong
rừng với độ phủ sóng hạn chế tín hiệu mạng chập
chờn nhưng vẫn xử lý và trả về kết quả nhanh và 
chính xác nhất.</t>
  </si>
  <si>
    <t>B_15 20151444 Trần Văn Hiệp
-ứng dụng tiêu tốn tài nguyên và năng lượng phù hợp, hạn chế chạy ngầm quá nhiều tính năng gây giật lag thiết bị</t>
  </si>
  <si>
    <t xml:space="preserve">B_16 20150264 Nguyễn Thành Bắc
- Khả năng hỗ trợ chỉ dẫn nguwoif dùng 
qua thị giác
</t>
  </si>
  <si>
    <t>B_17 20151845 Hoàng Văn Hưng
Ứng dụng được thiết kế với đầy đủ chức năng 
phục vụ quy trình quản lý rừng.</t>
  </si>
  <si>
    <t>B_18 20150424 Đào Huy Chương
Khả năng hỗ trợ chỉ dẫn người dùng qua nhiều giác quan: thị giác 
(bản dồ, message, màu sắc nổi bật), thính giác (chỉ dẫn giọng nói)...</t>
  </si>
  <si>
    <t>B_19 20151290 Bùi Minh Hiếu
Ưng dụng cần có những gợi ý chức 
năng giúp người dùng có thể dễ 
dàng sử dụng hơn</t>
  </si>
  <si>
    <t xml:space="preserve">B_20 20153042 Phạm Hồng Quân:
- Ứng dụng nên có sự kết hợp với các sản phẩm công nghệ khác trên thị trường để tránh mất thời gian cũng như chi phí trong quá trình xây dựng. Ví dụ như các công cụ AI hỗ trợ phân tích hình ảnh, âm thanh... </t>
  </si>
  <si>
    <t>B_21 20151210 Nguyễn Văn Hải : 
Khi người dùng đăng nhập lỗi (nhập sai user/pass) 
gợi ý lấy lại tài khoản hoặc nhập lại mật khẩu mới 
dễ dàng cho người dùng .</t>
  </si>
  <si>
    <t>B_22_20150393 Biện Thành Chung
Ứng dụng đảm bảo tiêu tốn tài nguyên phù hợp. Có khả năng tương thích với hầu hết cấu hình PC, điện thoại hiện nay.</t>
  </si>
  <si>
    <t>B_01 20151295 Bùi Trung Hiếu
- Hệ thống ần đưa ra dự báo về phát hiện chặt phá rừng kịp thời chính xác trong thời gian ngắn để các anh kiểm lâm kịp thời xử lý</t>
  </si>
  <si>
    <t>B_02 20153950 Trần Quốc Trọng
- Người dùng chỉ có thể chia sẻ quyền cho các người dùng đang online trong hệ thống.
- Những thiết bị được sử dụng phải được xác định bởi hệ thống (được hệ thống cung cấp và đã được kiểm duyệt).</t>
  </si>
  <si>
    <t xml:space="preserve">B_03 20151520 Lê Việt Hoàng
- Hệ thống cần đảm bảo đưa ra dự báo, phát hiện gian lận chính xác và trong thời gian nhỏ nhất.
</t>
  </si>
  <si>
    <t>B_05 20150672 Mai Tiến  Dũng
Ứng dụng đảm bảo tiêu tốn ít hiệu năng. Tránh trường hợp sử dụng ngốn nhiều ram đối với những thiết bị cấu hình kém có thể gây ra lỗi ứng dụng không phản hồi ảnh hưởng đến người dùng.</t>
  </si>
  <si>
    <t>B_06 20154483 Nguyễn Thành Luân
Các Drone trong quá trình bay luôn ghi chép lại các lỗi phần mềm, lịch sử điều khiển bay để người sử dụng hoặc kiểm soát viên có thể xem lại và sửa chữa, tối ưu nếu cần thiết</t>
  </si>
  <si>
    <t>B_07 20153517 Nguyễn Hữu  Thắng
Ứng dụng phải được xây dựng tối ưu hóa về quá trình xử lí, truy xuất dữ liệu. Điều này ảnh hưởng đến năng lương tiêu thụ của thiết bị</t>
  </si>
  <si>
    <t>B_08 20153222 Nguyễn Trường Sơn
Hệ thống nên có chức năng tương tác giữa nhà phát triển và người sử dụng để người dùng có thể nói lên quan điểm của mình về ứng dụng như ứng dụng thiếu chức năng gì cần cải thiện gì,ứng dụng gặp lỗi ở đâu,.. để nhà phát triển cập nhật ứng dụng đem lại sự hài lòng cho người dùng.</t>
  </si>
  <si>
    <t>B_09 20151338 Nguyễn Minh  Hiếu
Thời gian sửa lỗi ứng dụng, bảo trì ứng dụng cần nhanh chóng để giúp việc sử dụng không bị gián đoạn, thuận tiện hơn, đem lại sự hài lòng cho người dùng</t>
  </si>
  <si>
    <t>B_10 20179757 Đỗ Tuấn Tú
Thời gian sửa lỗi cho ứng dụng cần phải
hoàn thành nhanh chóng để giúp cho
người dùng sử dụng thuận tiện hơn,
tránh phát sinh những ý kiến không 
tốt của người dùng.</t>
  </si>
  <si>
    <t>B_11 20151642 Bùi Đình Huy
Cần có nhiều thuật toán để xử lý dữ liệu,
xử lý hình ảnh được trả về
kiểm tra nhận dạng các khu vực có xảy ra các cảnh báo
và phân tích dữ liệu nhận về có bị trùng lặp</t>
  </si>
  <si>
    <t>B_12 20150221 Nguyễn Thị Ngọc Ánh
Cần cài đặt ứng dụng có khả năng tương thích với nhiều loại máy tính khác nhau, nhiều loại điện thoại khác nhau, nhiều loại hệ điều hành, cấu hình máy khác nhau để đáp ứng nhu cầu sử dụng của nhiều người.</t>
  </si>
  <si>
    <t>B_13 20153455 Phạm Thị Thảo
-Hệ thống cần đảm bảo đưa ra dự báo phát hiện gian lận chính xác và trong thời gian nhỏ nhất</t>
  </si>
  <si>
    <t>B_14 20154139 Phí Văn Tuấn
Ứng dụng cần có thuật toán xử lý hình ảnh 
trả về hình ảnh có độ nét rõ ràng chính xác
hoặc ưu tiên những hình ảnh có dấu hiệu khả 
nghi với đánh dấu để người dùng dễ nhận biết</t>
  </si>
  <si>
    <t>B_15 20151444 Trần Văn Hiệp
-Tất cả các chức năng, quy trình xử lý của ứng dụng đều phải đảm bảo như nhau trên các nền tảng</t>
  </si>
  <si>
    <t>B_16 20150264 Nguyễn Thành Bắc
Ứng dụng đảm bảo tiêu tón ít hiệu năng</t>
  </si>
  <si>
    <t>B_18 20150424 Đào Huy Chương
Khả năng mang theo bên người, tính di động cao, linh hoạt khi cầm 
nắm, không sợ thất lạc, rơi mất thiết bị trong quá trình kiểm soát rừng.</t>
  </si>
  <si>
    <t>B_19 20151290 Bùi Minh Hiếu
Ưng dụng cần phải có độ chính xác 
cao khi khoanh vùng rừng bị phá hoại
 tránh gây thiệt hại .</t>
  </si>
  <si>
    <t>B_20 20153042 Phạm Hồng Quân:
- Hệ thống phải được bảo mật một cách tối đa tránh để bị các đối tượng khác có tấn công với mục đích,ý đồ xấu. 
- Khi có dấu hiệu bị tấn công cần phải có biện pháp khắc phục kịp thời.</t>
  </si>
  <si>
    <t xml:space="preserve">B_21 20151210 Nguyễn Văn Hải 20151210 : Ứng dụng cần tối ưu hóa phát hiện những 
nơi có rừng phá hoại / sự xuất hiện của lâm 
tạc để kịp thời thông báo về </t>
  </si>
  <si>
    <t>B_22_20150393 Biện Thành Chung
Hệ thống cần ghi lại lịch sử (log) chi tiết về lỗi, quá trình truy cập, 
điều khiển của người dùng cũng như lộ trình bay của drone để người quản lý có thể truy xuất khi cần thiết</t>
  </si>
  <si>
    <t>B_24 20141382 Nguyễn Ngọc Hải
Khi đã đưa vào triển khai thực tế, cần thường xuyên tiến hành bảo trì, 
kiểm tra hệ thống, đảm bảo tính ổn định trong công việc. Ngoài ra 
còn phải thu thập ý kiến người sử dụng để nâng cao trải nghiệm và 
hiệu quả.</t>
  </si>
  <si>
    <t>B_01 20151295 Bùi Trung Hiếu 
+ Hệ thống cần ghi lại lịch sử (log) chi tiết về lỗi, quá trình truy cập, điều khiển của người dùng cũng như lộ trình bay của drone để người quản lý có thể truy xuất khi cần thiết</t>
  </si>
  <si>
    <t>B_02 20153950 Trần Quốc Trọng
- Ứng dụng có thể kết hợp với các ứng dụng khác đã có trên thị trường giúp giảm chi phí, công sức xây dựng ứng dụng.
- Ứng dụng có thể kết hợp như: ứng dụng chụp ảnh, quay video, phân tích hình ảnh,...</t>
  </si>
  <si>
    <t>B_03 20151520 Lê Việt Hoàng
Hệ thống ghi lại lịch sử điều khiển bay để người sử dụng hoặc kiểm soát viên có thể xem lại</t>
  </si>
  <si>
    <t>B_05 20150672 Mai Tiến Dũng
Hệ thống đảm bảo nhiều người dùng có thể cùng sử dụng đồng thời qua hệ thống mạng trên nhiều thiết bị khác nhau. Khi máy này hỏng có thể ngay lập tức chuyển sang máy khác sử dụng</t>
  </si>
  <si>
    <t>B_08 20153222 Nguyễn Trường Sơn
Thời gian sửa lỗi cho ứng dụng cần phải hoàn thành nhanh chóng để giúp cho người dùng sử dụng thuận tiện hơn, tránh phát sinh những ý kiến không tốt của người dùng.</t>
  </si>
  <si>
    <t>B_09 20151338 Nguyễn Minh  Hiếu
Ứng dụng luôn được phát triển, tối ưu để cải thiện về mọi mặt giúp đem lại sản phẩm tốt nhất đối với người dùng, đem lại sự tín nhiệm của người dùng cho nhà phát triển</t>
  </si>
  <si>
    <t>B_10 20179757 Đỗ Tuấn Tú
Cần có các trường hợp chạy dự phòng
cho ứng dụng khi ứng dụng gặp các
sự cố bất ngờ mà người dùng không kịp
báo để xử lý mà vẫn có thể đảm bảo 
các chức năng cơ bản.</t>
  </si>
  <si>
    <t>B_11 20151642 Bùi Đình Huy
Ứng dụng cần đảm được khả năng kết nối với các drone
liên tục để nhận biết được hoạt động của các drone 1 cách nhanh nhất 
và những cảnh báo để có các biện pháp xử lý</t>
  </si>
  <si>
    <t>B_12 20150221 Nguyễn Thị Ngọc Ánh
Thời gian chạy hệ thống phải nhanh, thời gian sửa lỗi phải được hoàn thành nhanh chóng để giúp người dùng sử dụng một cách hiệu quả và để đạt các đánh giá cao từ phía người dùng.</t>
  </si>
  <si>
    <t>B_13 20153455 Phạm Thị Thảo
-Hệ thống ghi lịch sử điều khiển bay để nguwoif sử dụng hoặc kiểm sát viên có thể xem lại và sửa chữa,tối ưu nếu cần thiết</t>
  </si>
  <si>
    <t>B_14 20154139 Phí Văn Tuấn
Ứng dụng đảm bảo tiêu tốn ít hiệu năng.
Tránh trường hợp sử dụng ngốn nhiều ram 
đối với những thiết bị cấu hình kém có thể 
gây ra lỗi ứng dụng không phản hồi ảnh hưởng
đến người dùng.</t>
  </si>
  <si>
    <t>B_15 20151444 Trần Văn Hiệp
-ứng dụng được cấu hình có khả năng tương thích với các loại thiết bị PC cũng như smartphone hiện nay</t>
  </si>
  <si>
    <t xml:space="preserve">B_16 20150264 Nguyễn Thành Bắc
Cấu hình tốt cho các thiết bị </t>
  </si>
  <si>
    <t>B_18 20150424 Đào Huy Chương
Cung cấp cho người quản lý các thông số đánh giá chất lượng công 
việc. Lưu lại lịch sử với độ tin cậy cao</t>
  </si>
  <si>
    <t>B_19 20151290 Bùi Minh Hiếu
Ưng dụng cần phải có những chức
 năng đăng nhập để bảo mật dữ liệu 
cũng như bảo vệ tài liệu cho từng 
tài khoản</t>
  </si>
  <si>
    <t>B_20 20153042 Phạm Hồng Quân: 
- Hệ thống phải đảm bảo luôn ghi dữ lại được dữ liệu thông tin của các lần hoạt động thi hành trước, đảm bảo quá trình đó không bị mất để dễ dàng trong kiểm soát quản lý.</t>
  </si>
  <si>
    <t>B_21 20151210 Nguyễn Văn Hải : 
Các chức năng cần được đơn giản hóa 
nhưng đầy đủ chi tiết để người dùng dễ nhớ 
và sử dụng một cách tối ưu nhất .</t>
  </si>
  <si>
    <t>B_22_20150393 Biện Thành Chung
- Hệ thống ần đưa ra dự báo về phát hiện chặt phá rừng kịp thời chính xác trong thời gian ngắn để các anh kiểm lâm kịp thời xử lý. Hệ thống cũng đưa ra
những gợi ý những drone có ở gần nơi có cảnh báo để người dùng có thể đưa ra những lựa chọn drone để điều khiển đến nơi có cảnh báo.</t>
  </si>
  <si>
    <t>B_01 20151295 Bùi Trung Hiếu
- Khả năng phải đủ mạnh để có thể đáp ứng yêu cầu xử lý cũng như lưu trữ dư liệu từ nhiều người dùng mà vẫn đảm bảo hiệu năng, tính chính xác của hệ thống</t>
  </si>
  <si>
    <t>B_02 20153950 Trần Quốc Trọng
- Trước khi kết hợp phải tìm hiểu xem có tương tích với ứng dụng của mình hay không?
- Ứng dụng đó có đòi hỏi trình độ cao của người sử dụng hay không?
- Ứng dụng đó có thể hoạt động trong môi trường và bối cảnh như thế nào?</t>
  </si>
  <si>
    <t xml:space="preserve">B_03 20151520 Lê Việt Hoàng
Nhiều người dùng có thể cùng sử dụng đồng thời qua hệ thống mạng trên nhiều thiết bị khác nhau.
</t>
  </si>
  <si>
    <t>B_06 20154483 Nguyễn Thành Luân
Lập trình viên và các nhà quản lí luôn cần ưu tiên trong việc bảo dưỡng và nâng cấp phần mềm trên Drone, để đảm bảo Drone luôn hoạt động tối đa công suất và đạt hiệu quả cao nhất.</t>
  </si>
  <si>
    <t>B_08 20153222 Nguyễn Trường Sơn
Trong trường hợp xảy ra sự cố hệ thống gửi thông báo cho người dùng. Tuy nhiên không phải lúc nào người dùng cũng trong tình trạng kết nối internert nên thông báo gửi về có thể gửi về bằng cả tin nhắn. Trong trường hợp không nhận được phản hồi từ người dùng hệ thống sẽ tự đưa ra phương án xử lý.</t>
  </si>
  <si>
    <t xml:space="preserve">B_09 20151338 Nguyễn Minh  Hiếu
Ứng dụng cần phát triển và thay đổi hợp lý đối với các yêu cầu của người sử dụng dựa trên các đánh giá của người dùng với ứng dụng </t>
  </si>
  <si>
    <t>B_10 20179757 Đỗ Tuấn Tú
Độ chính xác của dữ liệu mà drone gửi 
về phải thật cao và không có những sai
sót hay mất mát dữ liệu khi người dùng 
tra hay xem trực tiếp.</t>
  </si>
  <si>
    <t>B_11 20151642 Bùi Đình Huy
Cần có kênh thông tin trao đổi 
giữa người dùng và nhà phát triển 
để chỉ ra các điểm phù hợp hoặc không
 phù hợp trong quá trình thực hiện công việc
 để đưa ra những thay đổi cần thiết cho ứng dụng</t>
  </si>
  <si>
    <t>B_12 20150221 Nguyễn Thị Ngọc Ánh
Ứng dụng cần có các phương án dự phòng khi ứng dụng trục trặc hoặc bị lỗi ở một tính năng nào đó từ đó nâng cao được uy tín và chất lượng của ứng dụng.</t>
  </si>
  <si>
    <t>B_13 20153455 Phạm Thị Thảo
-Hệ thống đảm bảo nhiều người dùng có thể cùng sử dụng đồng thời qua hệ thống mạng trên nhiều thiết bị khác nhau</t>
  </si>
  <si>
    <t xml:space="preserve">B_14 20154139 Phí Văn Tuấn
Ứng dụng nên được thiết kế chạy dưới service
thông báo đến thiết bị mobile cài đặt ứng dụng
và trên máy tính với trình duyệt đăng nhập vào 
hệ thống để cập nhật liên tục tình hình trạng thái
của các drone </t>
  </si>
  <si>
    <t>B_15 20151444 Trần Văn Hiệp
-Thời gian bảo trì phải nhanh chóng và chọn thời gian bảo trì phải phù hợp tránh gián đoạn quá lâu cho người dùng</t>
  </si>
  <si>
    <t>B_16 20150264 Nguyễn Thành Bắc
Ứng dụng nên được thiết kế phù hợp
cho việc cập nhập ứng dụng liên tục</t>
  </si>
  <si>
    <t>B_18 20150424 Đào Huy Chương
Khi đã đưa vào triển khai thực tế, cần thường xuyên tiến hành bảo trì, 
kiểm tra hệ thống, đảm bảo tính ổn định trong công việc. Ngoài ra 
còn phải thu thập ý kiến người sử dụng để nâng cao trải nghiệm và 
hiệu quả.</t>
  </si>
  <si>
    <t>B_19 20151290 Bùi Minh Hiếu
Ưng dụng cần phải bảo mật bởi việc
 gửi dữ liệu từ drone về trung tâm
 qua internet nên nếu không bảo mật
 các đối tượng khác dễ dàng có 
thể phải hoại hoặc làm sai thông tin
 gửi về</t>
  </si>
  <si>
    <t>B_20 20153042 Phạm Hồng Quân:
- Hệ thống phải đảm bảo tính chính xác trong việc phát hiện và phân tích cũng như dự báo kịp thời, khẩn cấp  khi có khoanh vùng bị nghi vấn bị trộm phá rừng.</t>
  </si>
  <si>
    <t>B_21 20151210 Nguyễn Văn Hải : 
Thuật 
 toán xử lý ảnh để rõ nét hình ảnh hơn khi trả về 
/ hình ảnh phát hiện nơi có dấu hiện nghi ngờ .</t>
  </si>
  <si>
    <t>B_22_20150393 Biện Thành Chung
- Hệ thống cũng phân quyền sử dụng của mỗi loại tài khoản tham gia vào hệ thống. Mỗi loại tài khoản có thể làm những nhiệm vụ và vai trò khác nhau 
khi có một tài khoản cố tình làm những quyền hạn ngoài khả năng thì sẽ không cho sử dụng và đồng thời cũng ghi vào lịch sử để xử</t>
  </si>
  <si>
    <t>B_01 20151295 Bùi Trung Hiếu
-- Ứng dụng phải được bảo mật một cách tối đa tránh bị xâm nhập trả về thông tin sai lệch hay để lộ các thông tin không được phép</t>
  </si>
  <si>
    <t>B_02 20153950 Trần Quốc Trọng
- Ứng dụng được kết hợp cũng phải đảm bảo tính bảo mật, tránh gây rò rỉ thông tin ra bên ngoài.
- Tiến hành điều tra về thông tin về ứng dụng, công ty làm ra ứng dụng,...
- Ưu tiên chọn các công ty lớn có uy tín.
- Tiến hành kí kết hợp đồng cẩn thận.</t>
  </si>
  <si>
    <t xml:space="preserve">B_03 20151520 Lê Việt Hoàng
- Hoạt động cài đặt hệ thống:
 Quá trình cài đặt hệ thống cần đơn giản có thể để tránh gây ra lỗi không cần thiết.
</t>
  </si>
  <si>
    <t>B_06 20154483 Nguyễn Thành Luân
- Hoạt động chung về ứng dụng:
   + Ứng dụng được xây dựng giúp điều khiển, quản lý drone thu thập hình ảnh, video của khu vực rừng.
   + Giúp phát hiện gian lận trong quản lí.
   + Giúp phân tích hình ảnh thu được từ drone, từ đó phát hiện, khoanh vùng khu vực chặt phá rừng.</t>
  </si>
  <si>
    <t>B_08 20153222 Nguyễn Trường Sơn
Cấu hình của ứng dụng cần tương thích với thiết bị cài đặt ứng dụng để tránh các lỗi nhảy ra khỏi ứng dụng hoặc không thể cài đặt.</t>
  </si>
  <si>
    <t>B_09 20151338 Nguyễn Minh  Hiếu
Thường xuyên phân tích dữ liệu để đưa ra các biện pháp, kế hoạch hợp lý để phát triển, sửa đổi, củng cố ứng dụng sao cho làm hài lòng với nhiều người dùng nhất</t>
  </si>
  <si>
    <t>B_10 20179757 Đỗ Tuấn Tú
Hệ thống nên có chức năng tương tác 
giữa nhà phát triển và người sử dụng 
để người dùng có thể nói lên quan điểm
của mình về ứng dụng như ứng dụng 
thiếu chức năng gì cần cải thiện gì,ứng 
dụng gặp lỗi ở đâu,.. để nhà phát triển 
cập nhật ứng dụng đem lại sự hài lòng
 cho người dùng.</t>
  </si>
  <si>
    <t>B_11 20151642 Bùi Đình Huy
Hệ thống máy chủ cần có khả năng sao lưu dữ liệu 
tránh mất mát dư liệu trong quá trình vận hành
đảm bảo tính toàn vẹn dữ liệu</t>
  </si>
  <si>
    <t>B_12 20150221 Nguyễn Thị Ngọc Ánh
Ứng dụng nên có chức năng tương tác, gửi phản hồi từ phía nhà phát triển và người sử dụng để người dùng có thể phản hồi, nêu quan điểm, nhận xét, đánh giá cho ứng dụng từ đó nhà phát triển có thể bảo trì hoặc nâng cấp phần mềm thêm hoàn thiện.</t>
  </si>
  <si>
    <t>B_13 20153455 Phạm Thị Thảo
-Hoạt động cài đặt hệ thống,quá trình cài đặt hệ thống cần đơn giản có thể để tránh gây ra lỗi không cần thiết</t>
  </si>
  <si>
    <t>B_14 20154139 Phí Văn Tuấn
Trong trường hợp ứng dụng xảy ra lỗi nhà phát 
triển cần phải xác định rõ lỗi này xảy ra 
như thế nào ở đâu có nghiêm trọng không
và đưa ra phương án khắc phục một cách nhanh nhất 
cập nhật ứng dụng lên phiên bản mới.</t>
  </si>
  <si>
    <t>B_15 20151444 Trần Văn Hiệp
-Thường xuyên thống kê, phân tích phản hồi từ người dùng để có phương hướng phát triển ứng dụng ngày càng tốt hơn cho người dùng</t>
  </si>
  <si>
    <t>B_18 20150424 Đào Huy Chương</t>
  </si>
  <si>
    <t xml:space="preserve">B_20 20153042 Phạm Hồng Quân:
- Ứng dụng có thể được dùng chung qua một mạng, có khả năng phân chia quyền cho các nhân viên sử dụng xong vẫn phải đảm bảo tính bảo mật. </t>
  </si>
  <si>
    <t>B_21 20151210 Nguyễn Văn Hải  : 
Đồng bộ hóa khi người dùng đăng nhập sử dụng 
tài khoản trên nhiều thiết bị như destop
 hay smartphone.</t>
  </si>
  <si>
    <t>B_22_20150393 Biện Thành Chung
Trong trường hợp xảy ra lỗi ứng dụng luôn được backup dữ liệu 
và sẽ được báo lại cho nhà phát triển ngay lập tức để kịp thời có biện pháp xử lý</t>
  </si>
  <si>
    <t>Sự phù hợp giữa con người và máy tính</t>
  </si>
  <si>
    <t>B_01 20151707 Tạ Quốc Huy
Con người và máy tính có sự liên kết, kết nối chặt chẽ với nhau. Cả 2 cùng phối hợp, giao tiếp với nhau để thực hiện các quá trình tương tác một cách hiệu quả. Người thì thực hiện những chức năng và yêu cầu của máy, còn máy thì tiếp nhận và xử lý những tương tác, yêu cầu của người dùng.</t>
  </si>
  <si>
    <t>B_02 20150495 Lê Việt Cường
- Việc áp dụng hệ thống thông tinh kết hợp với con người điều khiển làm tăng hiệu quả, hiệu suất công việc lên gấp nhiều lần so với khi không áp dụng.</t>
  </si>
  <si>
    <t xml:space="preserve">B_03 20151520 Lê Việt Hoàng
Con người và máy tính có sự liên kết, kết nối chặt chẽ với nhau. Giao diện thực hiện phép chuyển đổi đề hệ thống máy tính và con người có thể hiểu được nhau nhằm thực hiện một tác vụ.
</t>
  </si>
  <si>
    <t>B_06 20150324 Trần Đình  Cẩn
Con người và máy tính có sự liên kết, kết nối chặt chẽ với nhau. Cả 2 cùng phối hợp, giao tiếp với nhau để thực hiện các quá trình tương tác một cách hiệu quả.</t>
  </si>
  <si>
    <t>B_07 20153517 Nguyễn Hữu  Thắng
Con người và máy tính tương tác thông qua các thiết bi ngoại vi như màn hình, bàn phím, chuột, loa..
Sự giao tiếp chính xác ảnh hưởng trục tiếp tới quá trình quản lý.</t>
  </si>
  <si>
    <t>B_08 20153222 Nguyễn Trường Sơn
Máy tính và con người giao tiếp thông qua các thiết bị ngoại vi như màn hình, bàn phím, chuột ...sự giao tiếp của con người và máy tính ảnh hưởng đến hiệu quả của công việc quản lý rừng</t>
  </si>
  <si>
    <t>B_09 20154173 Mai Quang Tuyến
Sự phù hợp giữa con người với máy tính thể hiện qua khả năng tương tác của con người với hệ thống và sự đáp ứng lại của máy tính cho con người. Khả năng của con người là khác nhau với mỗi cá nhân nên việc thiết kê một hệ thống tốt phai phù hợp cho phần lớn người sử dụng</t>
  </si>
  <si>
    <t>B_15 20151444 Trần Văn Hiệp
-Tương tác đòi hỏi sự tham gia của người dùng và hệ thống, vì vậy sự phù hợp giữa con người và máy tính là vô cùng quan trọng</t>
  </si>
  <si>
    <t xml:space="preserve">B_16 20150264 Nguyễn Thành Bắc
</t>
  </si>
  <si>
    <t>B_17 20151845 Hoàng Văn Hưng
Máy tính và con người giao tiếp thông qua các 
thiết bị ngoại vi như màn hình, bàn phím, chuột
...sự giao tiếp của con người và máy tính ảnh 
hưởng đến hiệu quả của công việc quản lý rừng</t>
  </si>
  <si>
    <t>B_19 20151290 Bùi Minh Hiếu 
Máy tính và các thiết bị di động có quan hệ mật
thiết với con người , chúng giúp cải thiện hiệu 
qủa năng suất làm việc con người, thay thế con 
người làm việc.</t>
  </si>
  <si>
    <t>B_20 20153042 Phạm Hồng Quân:
- Giúp cho con người và máy tính có liên kết chặt chẽ với nhau. Con người có thể 
đưa ra những câu lệnh điều khiển để máy thực hiện một cách hiệu quả nhất.</t>
  </si>
  <si>
    <t>B_21 20151210 Nguyễn Văn Hải : 
Máy tính và con người là hai phần của tương 
tác người máy có mối quan hệ chặt chẽ và 
phừ hợp với nhau. Máy tính giúp con người làm 
việc hiệu quả và tốt hơn. Con người ngày càng 
chế tạo máy tính thông minh và đa chức năng.</t>
  </si>
  <si>
    <t>B_22 20151883 Phùng Văn Hưng
Máy tính và con người là 2 thành phần trong hệ tương tác, có
mối quan hệ chặt chẽ với nhau. Con người thông qua tương tác
với các thiết bị vào, máy tính tiếp nhận và xử lý thông tin, trả về 
kết quả tương tác thông qua các thiết bị ra</t>
  </si>
  <si>
    <t>B_01 20151707 Tạ Quốc Huy
- Với sự hỗ trợ từ máy tính thì con người sẽ có khả năng thực hiện được công việc nhanh chóng hơn, hiệu quả hơn, năng suất hơn, có nhiều thời gian hơn.
- Con người không có khả năng làm việc 24/7 thế nhưng máy tính thì có thể làm việc gần như không ngừng nghỉ.
- Máy tính có khả năng xử lý, tính toán nhanh hơn và chính xác hơn rất nhiều với con người nhưng với điều kiện là phải có sự "hướng dẫn" của con người.</t>
  </si>
  <si>
    <t>B_02 20150495 Lê Việt Cường
- Hiệu suất công việc được cải thiện đáng kể khi áp dụng hệ thống thông tin vào quá trình phân tích và tương tác với con nguời.
- Con người dễ dàng là quen với hệ thống, hệ thống làm việc không biết mệt mỏi khả năng tính toán làm việc hiệu suất sai số nhỏ giảm thiệt hại.</t>
  </si>
  <si>
    <t>B_03 20151520 Lê Việt Hoàng
Phần mềm giúp con người xử lý những vấn đề mà con người khó có thể làm nhanh, thuận tiện được</t>
  </si>
  <si>
    <t>B_04 20140076 Hoàng Ngọc Anh Máy tính giúp thao tác với hệ thống thuật tiện nhất và trực quan đối với con người. Con người cũng dễ dàng thao tác ngược lại để đưa ra các yêu cầu cho hệ thống qua màn hình, bàn phí, chuột ......</t>
  </si>
  <si>
    <t>B_05 20154101 Nguyễn Anh  Tuấn 
Phần mềm có thể chạy trên các thiết bị di động thông minh smartphone, ipad, .. nhỏ gọn dễ dàng trang bị và tiếp cận cho mọi người.</t>
  </si>
  <si>
    <t xml:space="preserve">B_06 20150324 Trần Đình  Cẩn
Phần mềm giúp con người xử lý những vấn đề mà con người khó có thể làm nhanh, thuận tiện được, và nếu được cài đặt và lập trình hợp lý thì nó sẽ làm được những việc mà đối với con người dường như là điều không thể
</t>
  </si>
  <si>
    <t> </t>
  </si>
  <si>
    <t>B_08 20153222 Nguyễn Trường Sơn
Máy tính giúp thao tác với hệ thống thuật tiện nhất và trực quan đối với con người. Con người cũng dễ dàng thao tác ngược lại để đưa ra các yêu cầu cho hệ thống các thiết bị ngoại vi, máy tính giúp con người thực hiện những công việc tính toán phức tạp, những tính toán lặp đi lặp lại nhiều lần, thay thế con người làm nhiều việc, tăng năng suất làm việc.</t>
  </si>
  <si>
    <t>B_09 20154173 Mai Quang Tuyến
Thiết kế phù hợp giúp mọi tương tác trở nên đơn giản hơn, con người dễ sủ dụng hệ thoogns hơn , từ đó nâng cao chất lượng làm việc và năng suất làm việc</t>
  </si>
  <si>
    <t>B_10 20179757 Đỗ Tuấn Tú
Máy tính giúp con người làm các công 
việc mà con người có thể nhầm lẫn như
việc tính toán hay các công việc mà 
con người làm lặp đi lặp lại hàng ngày 
đòng thời có thể sủa dụng máy tính
để điều khiển robot làm việc tại những 
nơi con người gặp khó khăn khi làm 
việc tại đó.</t>
  </si>
  <si>
    <t xml:space="preserve">B_11 20151642 Bùi Đình Huy
Máy tính giúp con người làm việc tránh sự nhầm lẫn 
thao tác các việc tính toán số liệu lớn một các dễ dàng
lưu trữ các dữ liệu, tăng khả năng làm việc
</t>
  </si>
  <si>
    <t>B_12 20150221 Nguyễn Thị Ngọc Ánh
Máy tính ngày càng trở thành một công cụ hỗ trợ đắc lực cho con người không chỉ trong cuộc sống hàng ngày mà còn trong cả công việc.
Máy tính có thể đảm nhận các công việc có độ phức tạp cao, độ chính xác lớn, độ nguy hiểm cao mà con người khó lòng thực hiện được.</t>
  </si>
  <si>
    <t>B_13 20153455 Phạm Thị Thảo
-Máy tính giúp thao tác với con người một cách thuận tiện nhất,trực quan nhất và con người cùng dễ dàng thao tác ngược lại đối với chúng
-Máy tính giúp con người điều khiển nhiều thứ,trong cuộc sống hay công việc,giúp con ngườ tính toán và làm việc</t>
  </si>
  <si>
    <t>B_14 20154139 Phí Văn Tuấn
Máy tính giúp con người làm những việc tưởng 
như khó khăn nhưng thật ra lại đơn giản.
Những công việc mà con người nếu làm 
có thể gây ra nhâm lẫn chẳng hạn như 
tính toán hay công việc lặp đi lặp lại thì máy 
tính có thể làm nó một cách nhanh chóng
và chính xác.</t>
  </si>
  <si>
    <t>B_15 20151444 Trần Văn Hiệp
-Máy tính có khả năng tính toán nhanh, chính xác, xử lý được các phép toán phức tạp ngoài ra còn có thể hoạt động không biết mệt mỏi
-Chính vì vậy, lợi dụng điều đó con người có thể giải quyết những vấn đề khó khăn mà sức người không thể hoàn thành được</t>
  </si>
  <si>
    <t>B_16 20150264 Nguyễn Thành Bắc
- Máy tính giúp con người thao tác tốt, thuận 
tiện và trực quan
- Máu tính giúp con người làm những việc 
không tưởng</t>
  </si>
  <si>
    <t>B_17 20151845 Hoàng Văn Hưng
Máy tính giúp thao tác với hệ thống thuật tiện 
nhất và trực quan đối với con người. Con người
 cũng dễ dàng thao tác ngược lại để đưa ra các 
yêu cầu cho hệ thống các thiết bị ngoại vi, 
máy tính giúp con người thực hiện những công 
việc tính toán phức tạp, những tính toán lặp đi 
lặp lại nhiều lần, thay thế con người làm nhiều 
việc, tăng năng suất làm việc.</t>
  </si>
  <si>
    <t>B_18 20150424 Đào Huy Chương
Người sử dụng có thể dễ dàng hiểu được yêu cầu và cách tương 
tác với hệ thống (phải nhập đầu vào và đợi đầu ra).</t>
  </si>
  <si>
    <t>B_19 20151290 Bùi Minh Hiếu
Máy tính luôn làm chính xác những điều mà 
con người ra lệnh.
Máy tính giúp nâng cao hiệu suất làm việc của
con người, giảm thiểu được nguồn nhân lực</t>
  </si>
  <si>
    <t>B_20 20153042 Phạm Hồng Quân:
- Sử dụng máy tính tối ưu có thể đem lại lợi ích vô cùng lớn cho con người :
máy tính có thể làm được những công việc như phân tích số liệu hình ảnh trong 
khoảng thời gian vô cùng ngắn, giúp thực hiện những tính toán mà con người không có khả năng làm được trong một khoảng thời gian cụ thể từ đó nâng cao hiệu quả công việc</t>
  </si>
  <si>
    <t>B_21 20151210 Nguyễn Văn Hải : 
Hỗ trợ từ máy tính giúp con người chúng ta xử
 lý thao tác thông minh , xử lý dữ liệu số hóa 
và làm những việc con người không nghĩ đến , 
những thứ rất khó xử lý .</t>
  </si>
  <si>
    <t>B_22 20151883 Phùng Văn Hưng
- Với sự hỗ trợ từ máy tính, con người có khả năng giải quyết
các vấn đề nhanh hơn, hiệu quả hơn, năng suất hơn
- Máy tính có khả năng làm việc giờ này qua giờ khác, 
ngày này qua ngày khác, năm này qua năm khác
- Máy tính có khả năng tính toán nhanh, chính xác, thực hiện 
được nhiều phép tính toán cùng một lúc, xử lý được các phép
tính phức tạp, ....</t>
  </si>
  <si>
    <t>B_01 20151707 Tạ Quốc Huy
- Vì máy tính hoạt động cần có sự "hướng dẫn" của con người nên vẫn có thể xảy ra sai sót do con người thiết kế, lập trình sai.
- Máy tính vẫn có thể xảy ra những lỗi không hoàn toàn thuộc về phía con người và gây ảnh hưởng tới con người.
- Dù thế nào thì máy tính vẫn đòi hỏi một mức kiến thức, kinh nghiệm nhất định về công nghệ từ con người để có thể thao tác, vận hành được.</t>
  </si>
  <si>
    <t>B_02 20150495 Lê Việt Cường
- Chi phí bảo chì, phát triển hệ thống lớn.
- Quá trình đào tạo nhân sự làm quen với hệ thống mất thời gian, và chi phí.
- Chi phí cài đặt và vận hành tốn thời gian, và mất nhiều công sức đòi hỏi sự phối hợp giữa tác nhân trong hệ thống.</t>
  </si>
  <si>
    <t xml:space="preserve">B_03 20151520 Lê Việt Hoàng
- Nếu không được cài đặt và lập trình một cách chính xác thì có thể dẫn đến chi phí, kết quả không hợp lý 
- Tốc độ xử lí phụ thuộc vào cấu trúc máy tính, thao tác con người.
</t>
  </si>
  <si>
    <t>B_04 20140076 Hoàng Ngọc Anh  Các tác vụ trên máy tính sẽ nhiều và có thể gây khó khăn cho người xử dụng vì nhiều chức năng và nhiều hành vi mà ứng dụng mang lại. Cũng dễ gây nhầm lẫn trong xử dụng</t>
  </si>
  <si>
    <t>B_05 20154101 Nguyễn Anh  Tuấn 
Các cán bộ kiểm lâm và quản lý hệ thống chưa từng sử dụng hệ thống phần mềm tương tự, có nhiều tác vụ lạ, phức tạp đòi hòi hiểu biết và quy trình sử dụng đúng đắn</t>
  </si>
  <si>
    <t xml:space="preserve">B_06 20150324 Trần Đình  Cẩn
Nếu không được cài đặt và lập trình một cách chính xác thì có thể dẫn đến chi phí, kết quả không hợp lý so với công sức, tiền bạc mà người dùng bỏ ra để sử dụng và vận hành hệ thống này, khi đó không những không rút ngắn được thời gian, nâng cao được hiệu quả mà còn làm phức tạp lên vấn đề gặp phải
</t>
  </si>
  <si>
    <t>B_07 20153517 Nguyễn Hữu  Thắng
Việc xử lí các giữ liệu lớn và thời gian xử lí phải phụ thuộc vào cấu hình máy tính. Việc xử lí như vậy đoi khi dẫn tới các vòng lặp vô hạn.
Để có thể hoạt động, máy tính luôn cần đến các thao tác của con người, sự phức tạp của phần mềm sẽ anh hưởng tới điều này</t>
  </si>
  <si>
    <t>B_08 20153222 Nguyễn Trường Sơn
Máy tính có những giới hạn của nó, cho dù nó có những chức năng tân tiến đến đâu, nó cũng chỉ là cỗ máy, làm theo những chỉ dẫn được đặt ra sẵn từ phía con người chứ không thể linh hoạt thay đổi được. Máy tính có thể ghi và lưu trữ các bức ảnh và video nhưng chúng không hiểu ý nghĩa của hình ảnh đó. Việc lập trình cho máy tính nhận dạng được những dòng chữ, những hình ảnh là rất khó khăn mà kết quả lại chưa cao trong khi con người thì chỉ cần nhìn thoáng qua cũng biết được ngay cái gì là cái gì.</t>
  </si>
  <si>
    <t>B_09 20154173 Mai Quang Tuyến
Trái lại thiết kế không tốt khiến trải nghiệm người dùng không tốt. Người dùng cảm thấy khó khi sử dụng, sử dụng hệ thống gây ức chế =&gt; ức chế làm việc, làm việc không hiệu quả</t>
  </si>
  <si>
    <t>B_10 20179757 Đỗ Tuấn Tú Máy tính có những giới hạn của nó,  cho dù nó có những chức năng tân tiến  đến đâu, nó cũng chỉ là cỗ máy, làm  theo những chỉ dẫn được đặt ra sẵn từ  phía con người chứ không thể linh hoạt  thay đổi được. Máy tính có thể ghi và lưu trữ các bức  ảnh và video nhưng chúng không hiểu  ý nghĩa của hình ảnh đó. Việc lập trình  cho máy tính nhận dạng được những  dòng chữ, những hình ảnh là rất khó  khăn mà kết quả lại chưa cao trong khi  con người thì chỉ cần nhìn thoáng qua  cũng biết được ngay cái gì là cái gì.</t>
  </si>
  <si>
    <t>B_11 20151642 Bùi Đình Huy
Máy tính có thể xảy ra lỗi, 
việc xử lý dữ liệu lớn phải phụ thuộc và từng máy có thể xảy ra lỗi
các tác vụ trên máy tính có thể gây nhiều khó khăn cho người sử dụng</t>
  </si>
  <si>
    <t>B_12 20150221 Nguyễn Thị Ngọc Ánh
Không một sự vật, hiện tượng nào là hoàn hảo cả, cái gì cũng có giới hạn và những hạn chế riêng.
Máy tính làm việc một cách máy móc mà máy móc thì chỉ có khả năng sử dụng trong một khoảng thời gian nhất định, rồi sẽ dần dần hỏng hóc, lỗi thời, lạc hậu. 
Máy tính có thể làm mất mát dữ liệu, khả năng nhận dạng hình ảnh, video chỉ tuân theo sự lập trình của con người, không mang lại kết quả cao.</t>
  </si>
  <si>
    <t>B_13 20153455 Phạm Thị Thảo
-May tính có khá nhiều chức năng có thể gây khó khăn cho người sử dụng nó</t>
  </si>
  <si>
    <t>B_15 20151444 Trần Văn Hiệp
- Để sử dụng được máy tính cần phải có hiểu biết nhất định chứ không phải ai cũng có thể sử dụng được
- Dù thông minh nhưng máy tính không thể tự làm được công việc mà cần phải có người điều khiển</t>
  </si>
  <si>
    <t>B_16 20150264 Nguyễn Thành Bắc
- Điểm yếu
Tùy từng nguwoif sử dụng phần mềm,
nên có những thay đổi phù hợp để đảm bảo
tương tác
CÁc linh kiện khó kiếm</t>
  </si>
  <si>
    <t>B_17 20151845 Hoàng Văn Hưng
Máy tính có thể gây khó khăn cho những  người 
sử dụng máy tính lần đầu, khó khăn trong việc 
thao tác với ứng dụng. Một số công việc máy 
tính không thể thay thế hoàn toàn con người 
được</t>
  </si>
  <si>
    <t>B_18 20150424 Đào Huy Chương
Tùy theo từng đối tượng sử dụng, phần mềm phải có những thay 
đổi nhất định để đảm bảo sự phù hợp giữa người và máy tính. 
Ttrong khi đó có rất nhiều loại đối tượng được sử dụng.</t>
  </si>
  <si>
    <t>B_19 20151290 Bùi Minh Hiếu
Chương trình ngày nay có những độ phức tạp
nhất định gây khó khăn cho người dùng cũng 
như người tạo ta chương trình.
Vị chương trình máy tính do con người tạo ra 
nên vẫn có khả năng lỗi tiềm tàng.</t>
  </si>
  <si>
    <t>B_20 20153042 Phạm Hồng Quân:
- Tuy thông minh nhưng máy tính cần phải có sự hướng dẫn của con người mới có thể hoàn thành được công việc. Ngay cả nhưng AI tân tiến nhất hiện nay cũng chỉ đáp ứng một phần nào đó trong công việc.</t>
  </si>
  <si>
    <t>B_21 20151210 Nguyễn Văn Hải : 
Đôi khi có những trục trục , những lỗi về phần
 cứng /phần mềm máy tính khiến con người 
khó chịu . Cần có những sự hiểu biết nhất 
định về máy tính một cách nhất điinh mới sử 
dụng hoàn hảo theo ý ta muốn . Máy tính không 
phải cái gì cũng có xử lý được ,...Nó cũng có 
một số thứ hạn chế nhất định về mặt dữ liệu .</t>
  </si>
  <si>
    <t>B_22 20151883 Phùng Văn Hưng
- Máy tính thường xuyên có thể xuất hiện lỗi do các điều kiện
khác nhau.
- Để hoạt động được, máy tính cần có sự tác động của con người
- Có nhiều tác vụ cần các bước làm phức tạp, đòi hỏi người sử 
dụng phải có kinh nghiệm</t>
  </si>
  <si>
    <t>B_01 20151707 Tạ Quốc Huy
- Phải đảm bảo rằng kết quả đầu ra của máy tính phải là thứ mà con người có thể hiểu được, phân tích được và đưa ra hành động chính xác.</t>
  </si>
  <si>
    <t>B_02 20150495 Lê Việt Cường
- yêu cầu người dùng và vận hành hệ thống phải có kinh nghiệm và hiểu biết về cách hoạt động của hệ thống từ đó tham gia vào điều khiển vận hành hiệu quả.</t>
  </si>
  <si>
    <t>B_03 20151520 Lê Việt Hoàng
Hệ thống cần có sự hướng dẫn, dễ dàng sử dụng để người sử dụng có thể tiếp cận dễ dàng sử dụng tránh làm mất thời gian</t>
  </si>
  <si>
    <t>B_04 20140076 Hoàng Ngọc Anh cần thiết kế các chức năng giao diện hệ thống trự quan phù hợp với công người, tinh giảm các chức năng cho gọn gàng hơn</t>
  </si>
  <si>
    <t>B_05 20154101 Nguyễn Anh  Tuấn 
Các chức năng được thiết kế dễ tiếp cận, dễ học, giải thích rõ ràng, có thông báo kết quả và lỗi khi các cán bộ thao tác đúng hoặc sai. Từ đó cán bộ dễ dàng học và sử dụng.</t>
  </si>
  <si>
    <t>B_06 20150324 Trần Đình  Cẩn
Các phần, chắc năng cần có sự hướng dẫn, dễ dàng sử dụng để người sử dụng có thể tiếp cận dễ dàng thao tác hợp lý tránh làm mất thời gian, làm tăng độ phức tạp của vấn đề</t>
  </si>
  <si>
    <t xml:space="preserve">B_07 20153517 Nguyễn Hữu  Thắng
Giao diện cần phải đáp ứng được tiêu chí dễ sử dụng ứng với từng mục tiêu người dùng khác nhau                                                                                                                              </t>
  </si>
  <si>
    <t>B_08 20153222 Nguyễn Trường Sơn
Các drone trả về hình ảnh nhiều nên cần thiết kế màn hình hiển thị chúng một cách phù hợp.Chẳng hạn sử dụng PC thì có thể hiển thị được nhiều nhưng trên mobile cần có button Xem thêm</t>
  </si>
  <si>
    <t>B_09 20154173 Mai Quang Tuyến
Giao diện phải đơn giản, thân thiện với người sử dụng, không quá màu mè, mọi thứ được trình bày bố cục rõ ràng để nhận viên kiểm lâm dễ tiếp cận</t>
  </si>
  <si>
    <t>B_10 20179757 Đỗ Tuấn Tú
Máy tính cần có giao diện khiến người 
dễ nhìn, dễ thích nghi, giảm căng thẳng
và chống cận,....Đồng thời phải phù hợp
với cách dùng của người sử dụng.</t>
  </si>
  <si>
    <t>B_11 20151642 Bùi Đình Huy
Các kết quả được trả về từ máy tính là các kết quả màn con người mong muốn và hiểu được để có thể biết được máy tính có vận hành chính xác hay không từ đấy đưa ra các hoạt động cụ thể</t>
  </si>
  <si>
    <t>B_12 20150221 Nguyễn Thị Ngọc Ánh
Giao diện máy tính phải dễ nhìn, kích thước vừa phải, độ sáng phù hợp, có khả năng bảo vệ mắt của người dùng khỏi các tia bức xạ phát ra từ máy tính,...</t>
  </si>
  <si>
    <t>B_13 20150228 Hoàng Trọng Ân
Các chức năng được thiết kế dễ tiếp cận, dễ học, giải thích rõ ràng, có thông báo kết quả và lỗi khi các cán bộ thao tác đúng hoặc sai. Từ đó cán bộ dễ dàng học và sử dụng.</t>
  </si>
  <si>
    <t>B_14 20154139 Phí Văn Tuấn
Máy tính cần có bộ xử lý tốt phần cứng khỏe hiệu 
năng cao chạy được các tác vụ nặng xử lý nhiều 
tiến trình xảy ra đồng thời một cách nhanh nhất.</t>
  </si>
  <si>
    <t>B_15 20151444 Trần Văn Hiệp
-Máy tính phải đáp ứng được yêu cầu về phần cứng và cấu hình phầm mềm để hoàn thành được nhiệm vụ quản lý nhiều drone</t>
  </si>
  <si>
    <t>B_16 20150264 Nguyễn Thành Bắc
- Thường xuyên kiểm tra chất lượng
sản phẩm</t>
  </si>
  <si>
    <t>B_17 20151845 Hoàng Văn Hưng
Thường xuyên kiểm tra đảm bảo chất lượng 
các thiết bị ngoại vi và máy tính hoạt đông 
tốt</t>
  </si>
  <si>
    <t>B_18 20150424 Đào Huy Chương
Ngôn ngữ đưa ra của máy phải là ngôn ngữ mà người dùng hiểu được. 
Ví dụ: nếu đại đa số người dùng là người Việt thì không thể sử dụng 
Tiếng Anh làm ngôn ngữ chính.</t>
  </si>
  <si>
    <t>B_19 20151290 Bùi Minh Hiếu
Người dùng có thể chỉnh sửa giao diện 
giúp thuận tiện hơn khi sử dụng</t>
  </si>
  <si>
    <t>B_20 20153042 Phạm Hồng Quân:
Thiết kế phải thật sự đơn giản thân thiện và trực quan với người sử dụng, đảm bảo cho mọi người không phải mất quá nhiều thời gian trong quá trình làm việc với hệ thống.</t>
  </si>
  <si>
    <t>B_21 20151210 Nguyễn Văn Hải : 
Cần thiết kế máy tính có bộ xử lý mạnh tính tốt , 
Hiệu quả xử lý tốt với những ứng dụng cùng đồng 
bộ háo một lúc .</t>
  </si>
  <si>
    <t>B_22 20151883 Phùng Văn Hưng
Đảm bảo rằng những gì thuộc về đầu vào của hệ thống thì 
máy tính có thể hiểu được, và đầu ra của hệ thống con người 
có thể hiểu được để đưa ra tương tác chính xác nhất</t>
  </si>
  <si>
    <t>B_01 20151707 Tạ Quốc Huy
- Sử dụng các loại tương tác sao cho con người cũng dễ thực hiện mà máy tính cũng có thể dễ dàng xử lý nhanh và chính xác nhất (ví dụ như thao tác vuốt, chạm, gõ, bấm...).</t>
  </si>
  <si>
    <t>B_02 20150495 Lê Việt Cường
- Những người tham gia vào các khâu trong hệ thống phải trải qua quá trình đào tạo nghiệp vụ trước khi sử dụng hệ thống để tránh sai sốt không cần thiết từ đó làm tăng hiệu quả, và tiếp cận nhanh với hệ thống.</t>
  </si>
  <si>
    <t xml:space="preserve">B_03 20151520 Lê Việt Hoàng
- giao diện hệ thống đơn giản phù hợp với nhiều người dùng.
- đầu ra của hệ thống cần chính xác theo yêu cầu của người dùng và đảm bảo người dùng có thể hểu được.
</t>
  </si>
  <si>
    <t>B_05 20154101 Nguyễn Anh  Tuấn 
Màu sắc hiện thị của hệ thống phù hợp với logic nghiệp vụ của app là điều khiển drone và quản lý video của 500 con drone. Cùng với đó phù hợp với môi trường trong rừng.</t>
  </si>
  <si>
    <t>B_06 20150324 Trần Đình  Cẩn
Máy tính cần có tốc độ xử lý, thời gian làm việc đáp ứng các yêu cầu của người sử dụng một cách phù hợp, cả phần người sử dụng và máy tính cần có sự hòa hợp và ăn ý với nhau</t>
  </si>
  <si>
    <t>B_07 20153517 Nguyễn Hữu  Thắng
Máy tính cần có bộ xử lí đáp ứng được nhu cầu xử lí dữ liệu của người dùng, yêu cầu này trở nên càng cần thiết với các tác vụ xử lí hình ảnh, video, nhận diện</t>
  </si>
  <si>
    <t>B_08 20153222 Nguyễn Trường Sơn
Màu sắc hiện thị của hệ thống phù hợp với logic nghiệp vụ của app là điều khiển drone và quản lý video của 500 con drone. Cùng với đó phù hợp với môi trường trong rừng.</t>
  </si>
  <si>
    <t>B_09 20154173 Mai Quang Tuyến
Sau khi đăng nhập thì các tính năng ưu tiên cho vai trò người dùng cần được để cao vào nổi bật hơn các tính năng khác để người dùng tiếp cận và sử dụng được ngay</t>
  </si>
  <si>
    <t>B_10 20179757 Đỗ Tuấn Tú
Máy tính cần có bộ xử lý tốt nhất đễ có 
thể xử lý được những dữ liệu mà người
dùng đưa vào, phân tích và trả lại kết 
quả dữ liệu tốt nhất cho người dùng.</t>
  </si>
  <si>
    <t>B_11 20151642 Bùi Đình Huy
chứ năng và giao diện của máy tính phải trực quan phù hợp với các đối tượng sử dụng
giảm thiểu các chức năng không cần thiết gây khó hiểu cho người dùng</t>
  </si>
  <si>
    <t>B_12 20150221 Nguyễn Thị Ngọc Ánh
Bộ xử lý của máy tính phải nhanh, hiệu quả và với độ chính xác cao.
Có thể xử lý được những loại dữ liệu phức tạp, kích thước lớn và trả lại kết quả dữ liệu mà người dùng mong muốn.</t>
  </si>
  <si>
    <t>B_13 20150228 Hoàng Trọng Ân
Máy tính cần có bộ xử lí đáp ứng được nhu cầu xử lí dữ liệu của người dùng, đặc biệt với các tác vụ xử lí hình ảnh, video</t>
  </si>
  <si>
    <t xml:space="preserve">B_14 20154139 Phí Văn Tuấn
Bộ nhớ cần phải đủ lớn để lưu trữ nhiều hình ảnh
 trà về từ các drone.Tránh tình trạng hết dung lượng
 bộ nhớ có thể sử dụng bộ nhớ ngoài để lưu trữ hình
 ảnh.
</t>
  </si>
  <si>
    <t>B_15 20151444 Trần Văn Hiệp
-Màn hình phải đủ rộng và có độ phân giải cao để có thể hiện thị hình ảnh từ 500 drone</t>
  </si>
  <si>
    <t>B_16 20150264 Nguyễn Thành Bắc
Thiết kế màn hình cho việc quá tải hình ảnh</t>
  </si>
  <si>
    <t>B_17 20151845 Hoàng Văn Hưng
Hỗ trợ đào tạo sử dụng máy tính, thao tác với 
máy tính, thao tác với ứng dụng quản lý rừng 
bằng drone cho các cán bộ quản lý rừng, 
người quản lý,  kiểm lâm</t>
  </si>
  <si>
    <t>B_18 20150424 Đào Huy Chương
Tất cả tương tác của người sử dụng phải được xử lý sao cho kết quả 
trả về hoặc có hoặc không có kết quả duy nhất, không được báo lỗi.</t>
  </si>
  <si>
    <t>B_19 20151290 Bùi Minh Hiếu
Cần có hướng dẫn sử dụng cho mỗi chương 
trình tránh gây bỡ ngỡ cho người dùng</t>
  </si>
  <si>
    <t>B_20 20153042 Phạm Hồng Quân:
- Cần phải có các thiết bị, các tool hỗ trợ phù hợp với mục đích của vấn đề cần giải quyết, phù hợp với từng điều kiện hoàn cảnh..</t>
  </si>
  <si>
    <t>B_21 20151210 Nguyễn Văn Hải : 
Có thiết kế 
nhỏ gọn , thân thiện với người dùng vd như : 
destop máy tính cây thì nhỏ gọn , máy tính xách 
tay nhỏ gọn nhẹ thuận tiện cho người 
dùng dễ cầm tay , balo .</t>
  </si>
  <si>
    <t>B_22 20151883 Phùng Văn Hưng
Máy tính cần  đảm bảo rằng những tác vụ phải dễ thực hiện, nếu
có nhân viên chưa từng tiếp xúc với hệ thống cũng dễ dàng thực
hiện sau vài lần học</t>
  </si>
  <si>
    <t>B_01 20151707 Tạ Quốc Huy
- Thiết kế sao cho người dùng ít phải tư duy nhất để thực hiện một chức năng nào đó. Ví dụ như khi có 1 modal xuất hiện với nội dung hỏi người dùng có xác nhận thả drone hay không thì thay vì để 2 nút tương tác là CÓ/KHÔNG (lúc này người dùng sẽ phải đọc lại tiêu đề của modal) thì có thể để luôn 2 nút là THẢ DRONES/KHÔNG THẢ (người dùng sẽ không phải đọc lại nữa, ít phải suy nghĩ nhiều).</t>
  </si>
  <si>
    <t>B_02 20150495 Lê Việt Cường
- Giao diện và chức năng hệ thống cần đơn giản trực quan giúp người dùng dễ dàng làm việc tiếp cận với hệ thống, từ đó việc phối hợp giữa người dùng và máy tính đạt kết quả cao.</t>
  </si>
  <si>
    <t xml:space="preserve">B_03 20151520 Lê Việt Hoàng
- Người dùng có thể tương tác với 
hệ thống thông qua nhiều cách như 
chuột , câu lệnh, phím tắt để đảm bảo 
tính linh hoạt.
</t>
  </si>
  <si>
    <t>B_05 20154101 Nguyễn Anh  Tuấn 
Yêu cầu khả năng kết nối của drone với app điều khiển được tối ưu nhằm làm việc trong không gian rừng tín hiệu, mạng, đường truyền không ổn định</t>
  </si>
  <si>
    <t>B_06 20150324 Trần Đình Cẩn
Hệ thống phải có sự kết nối tốt với các sản phẩm là ít  nhất 500 con Drone, nếu không thì phải có cơ chế thông báo là hệ thống đang gặp phải những vấn đề gì, nằm ở đâu để có thể nâng cấp và sửa chữa làm tăng hiệu suất của hệ thống</t>
  </si>
  <si>
    <t>B_07 20153517 Nguyễn Hữu  Thắng
Máy tính cần bộ nhớ tốt hỗ trợ trong quá trình truy xuất dữ liệu và không gian bộ nhớ cần phải đạt chuẩn để có thể lưu trữ các dữ liệu vẫn còn hạn lưu trữ (các dữ liệu trước đó 1 tháng cần được lưu lại đề phòng server bị mất)</t>
  </si>
  <si>
    <t>B_08 20153222 Nguyễn Trường Sơn
Máy tính cần bộ nhớ tốt hỗ trợ trong quá trình truy xuất dữ liệu và không gian bộ nhớ cần phải đạt chuẩn để có thể lưu trữ các dữ liệu vẫn còn hạn lưu trữ (các dữ liệu trước đó 1 tháng cần được lưu lại đề phòng server bị mất)</t>
  </si>
  <si>
    <t>B_09 20154173 Mai Quang Tuyến
Màu sắc cũng như font chữ rõ ràng, phải có khả năng tùy biến đối với mỗi người dùng để tạo cảm giác thoải mái khi sử dụng, không gây các hiệu ứng ức chế cho người dùng</t>
  </si>
  <si>
    <t>B_10 20179757 Đỗ Tuấn Tú
Máy tính cần có bộ nhớ lớn để cho 
người dùng có thể lưu trữ dữ liệu nhiều
hơn trành tình trạng lưu dữ liệu ra nhiều
máy khác hoặc các thiết bị IO.</t>
  </si>
  <si>
    <t>B_11 20151642 Bùi Đình Huy
Máy tính cần có các bộ xử lý cao phù hợp với
công việc truyền dẫn dữ liệu trực tiếp và lưu trữ dữ liệu lớn, phân tích và đánh giá các hình ảnh được trả về</t>
  </si>
  <si>
    <t>B_12 20150221 Nguyễn Thị Ngọc Ánh
Bộ nhớ máy tính lớn để lưu trữ nhiều dữ liệu như video, hình ảnh,...
Cần có các bộ nhớ ngoài dự phòng, đề phòng trường hợp bị mất mát dữ liệu để có thể backup lại.</t>
  </si>
  <si>
    <t>B_13 20150228 Hoàng Trọng Ân
Cần có hướng dẫn sử dụng cho mỗi chương trình tránh gây bỡ ngỡ cho người dùng hoặc phòng khi người dùng quên chức năng nào đó do lâu ngày không sử dụng</t>
  </si>
  <si>
    <t>B_14 20154139 Phí Văn Tuấn
Phần mềm cần thiết kế mang tính thẩm mĩ 
không cần quá lòe loẹt phù hợp với tiêu chí của
người dùng chủ yếu là cán bộ kiểm lâm.</t>
  </si>
  <si>
    <t>B_15 20151444 Trần Văn Hiệp
-Bộ nhớ máy tính phải lớn để có thể lưu trứ dữ liệu</t>
  </si>
  <si>
    <t>B_16 20150264 Nguyễn Thành Bắc
- Phần mềm cần thiết kế giao diện phù 
hợp, tiện lợi cho việc sử dụng</t>
  </si>
  <si>
    <t>B_17 20151845 Hoàng Văn Hưng
Giao diện thiết kế thân thiện, dễ sử dụng, tạo 
hứng thú trong công việc. Ứng dụng thiết kế 
đầy đủ các chức năng, các chức năng trong 
ứng dụng được bố cục rõ ràng, dễ nhìn, dễ sử 
dụng, thuận tiện cho các thao tác làm việc.</t>
  </si>
  <si>
    <t>B_18 20150424 Đào Huy Chương
Các thông báo do hệ thống trả về phải được trả về với độ lớn chữ đủ 
lớn để người sử dụng nhìn được: cỡ chữ từ 14px trở lên.</t>
  </si>
  <si>
    <t>B_19 20151290 Bùi Minh Hiếu
Chương trình cần phải có nhiều ngôn ngữ giúp 
tiếp cận gần hơn với con người</t>
  </si>
  <si>
    <t>B_20 20153042 Phạm Hồng Quân: 
- Các chỉ thị hướng dẫn trong máy tính cần phải rõ ràng, ngắn gọn, dễ hiểu đảm bảo người dùng có thể dễ dàng hiều được những gì cần phải làm.</t>
  </si>
  <si>
    <t xml:space="preserve">B_21 20151210 Nguyễn Văn Hải : 
Các chức năng cần được đơn giản hóa nhưng 
đầy đủ chi tiết để người dùng dễ học , dễ sử dụng , 
giải thích , dễ nhớ và sử dụng một cách tối ưu nhất .
 </t>
  </si>
  <si>
    <t>B_22 20151883 Phùng Văn Hưng
Các hình ảnh, icon trên màn hình phải được thiết kế dễ nhìn và
có kích thước phù hợp, các icon phải đều nhau và không nên để
màu quá tối</t>
  </si>
  <si>
    <t>B_01 20151707 Tạ Quốc Huy
- Các hình ảnh, biểu tượng, dòng chữ do máy hiển thị phải có độ lớn đủ để con người nhìn rõ được. Ví dụ như kích cỡ icons phải từ 24x24px, cỡ chữ phải từ 16px...</t>
  </si>
  <si>
    <t>B_02 20150495 Lê Việt Cường
- Xử lý hệ thống chính xác xác suất sai số thấp giúp việc phối hợp giữa người dùng và máy tính đạt hiệu quả.
- Con người tham gia vào 1 khâu trong hệ thống vận hành hiệu quả không tốn nhiều công sức.</t>
  </si>
  <si>
    <t xml:space="preserve">B_03 20151520 Lê Việt Hoàng
- Hệ thống để chạy được cần trên nền tảng, yêu cầu về phần cứng ở mức vừa phải.
- Thao tác trên các nền tảng khác khác nhau luôn đảm bảo đơn giản.
</t>
  </si>
  <si>
    <t>B_04 20140076 Hoàng Ngọc Anh máy tính cần độ bền để đáp ứng với sự thay đổi thời tiết, các vật liệu làm và linh kiện cần an toàn và độ bền cao không bị môi trường phá hủy</t>
  </si>
  <si>
    <t xml:space="preserve">B_05 20154101 Nguyễn Anh  Tuấn 
Việc quản lý cùng lúc 500 video gây khó khăn nên có các tiêu chí lọc và hiện thị giúp cán bộ quản lý hệ thống dễ dàng hơn trong việc quản lý chúng. </t>
  </si>
  <si>
    <t>B_06 20150324 Trần Đình  Cẩn
Hệ thống để chạy được cần trên nền tảng vừa phải, không đòi hỏi quá cao về mặt trình độ người sử dụng, phần cứng máy tính và tốt nhất là chạy được trên các nền tảng thông dụng hiện tại</t>
  </si>
  <si>
    <t>B_07 20153517 Nguyễn Hữu  Thắng
Thiết bị cần phải có nguồn năng lượng đủ lớn để phần mềm có thể hoạt động trong suốt lộ trình bày của drone, điều này còn phụ thuộc vào sự tối ưu của phần mềm</t>
  </si>
  <si>
    <t>B_08 20153222 Nguyễn Trường Sơn
Máy tính cần có thêm hệ thống lọc video từ 500 con drone để giúp cho người người dùng dễ nhận biết khu vực mà từng con drone đang ghi lại hay nhận diện dễ dàng các khu vực bị chặt phá.</t>
  </si>
  <si>
    <t>B_09 20154173 Mai Quang Tuyến
Thao tác cấu hình kết nối drone với hệ thống cần đơn giản, các thông số lặp lại hàng ngày của drone có thể được lưu trữ để tiết kiệm công sức người dùng</t>
  </si>
  <si>
    <t>B_10 20179757 Đỗ Tuấn Tú
Máy tính cần độ bền tốt để đáp ứng với 
sự thay đổi thời tiết và địa hình sử dụng.
Các vật liệu làm và linh kiện cần an 
toàn và đồng thời  độ bền cao để tránh
tình trạng cháy nổ.</t>
  </si>
  <si>
    <t>B_11 20151642 Bùi Đình Huy
Màn hình của máy tính tương tác với người dùng cần có ánh sáng phù hợp với mắt người sử dụng,
Màu sắc phù hợp và tông màu ổn định với mắt người dùng</t>
  </si>
  <si>
    <t>B_12 20150221 Nguyễn Thị Ngọc Ánh
Chức năng, giao diện của máy tính phải tương thích với nhau để người dùng dễ dàng sử dụng.
Nên giảm thiểu các chức năng thừa, không cần thiết làm hệ thống ngày một phức tạp, khó sử dụng.</t>
  </si>
  <si>
    <t>B_13 20150228 Hoàng Trọng Ân                                                     
Người sử dụng hệ thống được tham gia một khóa đào tạo để có thể sử dụng được hệ thống một cách dễ dàng</t>
  </si>
  <si>
    <t>B_14 20154139 Phí Văn Tuấn
Các drone trả về hình ảnh nhiều nên cần thiết 
kế màn hình hiển thị chúng một cách phù 
hợp.Chẳng hạn sử dụng PC thì có thể hiển thị 
được nhiều nhưng trên mobile cần có button 
show more.</t>
  </si>
  <si>
    <t>B_15 20151444 Trần Văn Hiệp
-Bộ xử lý phải đủ mạnh để có thể xử lý được các chức năng phức tạp như phân tích dữ liệu...</t>
  </si>
  <si>
    <t>B_16 20150264 Nguyễn Thành Bắc
Phần mềm cho phép các chức năng
lưu bản sao của ảnh</t>
  </si>
  <si>
    <t>B_17 20151845 Hoàng Văn Hưng
Hỗ trợ đa ngôn ngữ (tiếng anh, tiếng việt) giúp 
tiếp cận được với nhiều người dùng hơn.</t>
  </si>
  <si>
    <t>B_18 20150424 Đào Huy Chương
Màu sắc các đối tượng do hệ thống hiển thị phải nằm trong khoảng 
nhìn thấy được của mắt người dùng (từ 390nm đến 750nm)</t>
  </si>
  <si>
    <t>B_19 20151290 Bùi Minh Hiếu
Tuân thủ các quy tắc giao diện chung trong 
chương trình VD: thanh tìm kiếm, hiển thị các 
chức năng của đối tượng khi click chuột phart,
chọn đối tượng khi click chuột trái</t>
  </si>
  <si>
    <t xml:space="preserve">B_20 20153042 Phạm Hồng Quân: 
- Máy tính phải có khả năng đáp ứng được như cầu của người dùng, khi người dùng đưa dữ liệu đầu vào, bên phía máy tính cần phải có đầu ra phù hợp cho vấn đề của người dùng. </t>
  </si>
  <si>
    <t xml:space="preserve">B_21 20151210 Nguyễn Văn Hải :
 Hình ảnh trên giao diện trên máy tính dễ nhìn ,
ưa mắt với thiết kế màu sắc , hình ảnh , 
kích thước phù hợp với người dùng </t>
  </si>
  <si>
    <t>B_22 20151883 Phùng Văn Hưng
Tín hiệu âm thanh đầu ra từ máy tính thì con người phải nghe được
tránh việc chưa xử lý dữ liệu âm thanh từ máy tính đã xuất ra 
cho người dùng nghe</t>
  </si>
  <si>
    <t>B_01 20151707 Tạ Quốc Huy
- Các tín hiệu âm thanh mà máy phát ra cần phải ít nhất là nằm trong khoảng tần số âm thanh mà con người nghe được (20Hz-15kHZ) và tối ưu hơn là phải trong khoảng tần số âm thanh dễ nghe (2kHz-10kHz).</t>
  </si>
  <si>
    <t>B_02 20150495 Lê Việt Cường
- Thông báo lỗi và cảnh báo khi người dùng thao tác sai trong quá trình phối hợp với hệ thống từ đó đưa ra những giải pháp phù hợp để giải quyết vấn đề phát sinh.</t>
  </si>
  <si>
    <t xml:space="preserve">B_03 20151520 Lê Việt Hoàng
- Giao diện có chế độ cài đặt như ánh sáng, 
âm thanh, thông báo, ... để phù hợp với 
nhiều người dùng.
</t>
  </si>
  <si>
    <t>B_05 20154101 Nguyễn Anh  Tuấn 
App điều khiển drone chạy trên tất cả các hệ điều hành di động như iOS và Android để các cán bộ điều khiển drone dễ dàng trang bị thiết bị, cũng như thay thế khi gặp sự cố</t>
  </si>
  <si>
    <t xml:space="preserve">B_06 20150324 Trần Đình  Cẩn
Người dùng cần có trình độ về tin học ở mức
 cơ bản để sử dụng các chức năng của hệ thống
</t>
  </si>
  <si>
    <t>B_08 20153222 Nguyễn Trường Sơn
App điều khiển drone chạy trên tất cả các hệ điều hành di động như iOS và Android để các cán bộ điều khiển drone dễ dàng trang bị thiết bị, cũng như thay thế khi gặp sự cố</t>
  </si>
  <si>
    <t>B_09 20154173 Mai Quang Tuyến
Ứng dụng cần được cung cấp trên nhiều nền tảng như androi, ios, web để người dùng có thể tiếp cận mội lúc trong mọi trường hợp cần thiết mà không cố định ở một môi trường cụ thể</t>
  </si>
  <si>
    <t>B_10 20179757 Đỗ Tuấn Tú
Các chức năng được thiết kế dễ tiếp 
cận, dễ học, giải thích rõ ràng để giúp 
cho người dùng dễ dàng điều khiển và
đồng thời phải có thông báo chính xác 
cho người dùng</t>
  </si>
  <si>
    <t>B_11 20151642 Bùi Đình Huy
Cần cung cấp đầy đủ màn hình để thể hiện hiện được
đầy đủ 500 video dữ liệu từ các drone trả về để người dùng có thể nhận biết được các mối nguy hại trực quan nhất</t>
  </si>
  <si>
    <t xml:space="preserve">B_12 20150221 Nguyễn Thị Ngọc Ánh
Máy tính cần có độ bền tốt, khả năng sử dụng lâu dài, hiệu quả. 
Các vật liệu và linh kiện nên sử dụng loại bền, tốt, an toàn, thích ứng được với các sự thay đổi của môi trường và thời tiết.
</t>
  </si>
  <si>
    <t>B_13 20150228 Hoàng Trọng Ân                                 
Hệ thống cho phép người dùng có thế tùy biến, cá nhân hóa giao diện của mình nhât là với các cán bộ phụ trách việc xử lý, tổng hợp hình ảnh</t>
  </si>
  <si>
    <t>B_14 20154139 Phí Văn Tuấn
Phần mềm cho phép chức năng lưu ảnh vào 
thiết bị để người dùng tạo bản sao lưu hình ảnh
dễ dàng xem xét lại trong trường hợp 
không có kết nối internet</t>
  </si>
  <si>
    <t>B_15 20151444 Trần Văn Hiệp
-Luôn đảm bảo năng lượng được duy trì cho hệ thống máy tính để có thể hoạt động ổn định mà không bị gián đoạn</t>
  </si>
  <si>
    <t>B_16 20150264 Nguyễn Thành Bắc
Thiết bị sử dụng ứng dụng cần hao tốn ít tài
nguyên 
Tránh tình trạng quá tải</t>
  </si>
  <si>
    <t>B_17 20151845 Hoàng Văn Hưng
Máy tính cần có bộ xử lý tốt nhất đễ có 
thể xử lý được những dữ liệu mà người
dùng đưa vào, phân tích và trả lại kết 
quả dữ liệu tốt nhất cho người dùng.</t>
  </si>
  <si>
    <t>B_18 20150424 Đào Huy Chương
Âm thanh và tín hiệu được hệ thống trả về cho người dùng phải nằm 
trong khoảng âm thanh mà tai người nghe thấy được (20Hz đến 15kHz).</t>
  </si>
  <si>
    <t>B_19 20151290 Bùi Minh Hiếu
Giao diện phải thiết kế đơn giản nhất để phù 
hợp với mọi trình độ</t>
  </si>
  <si>
    <t>B_20 20153042 Phạm Hồng Quân:
- .Máy tính phải được thiết kế một cách tốt nhất để có thể xử lí những tiến trình, công việc chính xác và nhanh nhất có thể.</t>
  </si>
  <si>
    <t>B_21 20151210 Nguyễn Văn Hải : 
Chương trình của mính tích hợp ngôn ngữ
 phù hợp vd : với máy tính sử dụng cho người 
dùng việt : phải có hai ngôn ngữ English và 
Vietnam. Mặc định không có gì là tiếng Việt 
(Vietnam)</t>
  </si>
  <si>
    <t>B_22 20151883 Phùng Văn Hưng
Tín  hiệu phát ra từ máy tính phải nằm trong dải ánh sáng mà
con người có thể quan sát thấy</t>
  </si>
  <si>
    <t>B_01 20151707 Tạ Quốc Huy
- Tương tự như trên, các tín hiệu âm thanh mà máy phát ra cần phải ít nhất là nằm trong cường độ âm thanh mà con người nghe được một cách an toàn (5dB-60dB).</t>
  </si>
  <si>
    <t>B_02 20150495 Lê Việt Cường
- Con người và máy tính phối hợp hiệu quả con người chỉ tham gia vào khâu điều khiển, không tham gia vào quá  trình xử lý phần còn lại để máy tính giúp quá trình tính toàn đạt hiệu quả.</t>
  </si>
  <si>
    <t xml:space="preserve">B_03 20151520 Lê Việt Hoàng
- Thao tác cài đặt lịch trình bay qua form cần đơn giản, dễ hiểu
</t>
  </si>
  <si>
    <t>B_05 20154101 Nguyễn Anh  Tuấn 
App có thông báo sự cố rừng, các loại sự cố, sự cố về con drone rõ ràng chi tiết để cán bộ điều khiển và cán bộ quản lý có thể giao tiếp với nhau về các vấn đề đó cũng như gọi các bên khác cùng tham gia khắc phục sự cố</t>
  </si>
  <si>
    <t>B_06 20150324 Trần Đình  Cẩn
Hệ thống phải hiển thị rất nhiều hỉnh ảnh từ các con drone thì nên để ở phần checklist để cho người dùng không bị rối mắt với danh sách dài các màn hình con drone</t>
  </si>
  <si>
    <t>B_08 20153222 Nguyễn Trường Sơn
Người dùng có thể đáng giá được ứng dụng, và gửi phản hồi về ứng dụng giúp ứng dụng hợp lí hơn và cải thiện cho phù hợp nhất với người dùng. Ưng dụng đưa ra những cảnh báo thông báo cho người dùng để người dùng có thể đưa ra những quyết định hợp lí nhất cho người dùng</t>
  </si>
  <si>
    <t>B_09 20154173 Mai Quang Tuyến
Tất cả các cảnh báo thông tin được cung cấp đều phải hài hòa giữa văn bản hình ảnh và âm thanh để người dùng cảm thấy sử dụng phần mềm thoải mái, không gây các hiệu ứng phụ gây ức chế đến các hệ cảm nhận của người dùng</t>
  </si>
  <si>
    <t>B_10 20179757 Đỗ Tuấn Tú
Màn hình hiển thị của máy tính phải 
hiển thị thông báo, hình ảnh hoặc video
1 cách rõ ràng để người dùng có thể 
nhận biết được những điểm nghi ngờ 
từ camera mà drone ghi lại 1 cách chính
xác nhất</t>
  </si>
  <si>
    <t>B_11 20151642 Bùi Đình Huy
Máy tính cần đưa ra đầu ra chính xác và nhanh nhất các đầu vào là các yêu cầu của người dùng. để người dùng nhận biết được tình trạng công việc mà họ đang làm</t>
  </si>
  <si>
    <t>B_12 20150221 Nguyễn Thị Ngọc Ánh
Cần cung cấp đầy đủ màn hình cho cấu hình 500 Drone và các hình ảnh, video mà Drone gửi về.
Càng nhiều màn hình thì khả năng quan sát, phân tích càng cao.</t>
  </si>
  <si>
    <t>B_13 20150228 Hoàng Trọng Ân
Bộ nhớ hệ thống cần phải đủ lớn để lưu trữ được toàn bộ dữ liệu (chủ yếu là hình ảnh và video có độ phân giải cao do đó kích thước rất lớn)</t>
  </si>
  <si>
    <t>B_14 20154139 Phí Văn Tuấn
Với từng hình ảnh trả về cần kèm theo 
hình ảnh đó thuộc khu vực nào 
có thể đưa ra chính xác vị trí kinh độ
vĩ độ là tốt nhất.</t>
  </si>
  <si>
    <t>B_15 20151444 Trần Văn Hiệp
-Backup dữ liệu tránh hỏng máy tính khiến mất dữ liệu</t>
  </si>
  <si>
    <t>B_16 20150264 Nguyễn Thành Bắc
Bộ nhớ cần phải đủ lớn, để có thể sao lưu
được dữ liệu.</t>
  </si>
  <si>
    <t>B_17 20151845 Hoàng Văn Hưng
Máy tính cần có bộ xử lý tốt  đễ có 
thể xử lý được những dữ liệu mà người
dùng đưa vào, phân tích và trả lại kết 
quả dữ liệu cho người dùng trong quá
trình sử dụng ứng dụng.</t>
  </si>
  <si>
    <t>B_18 20150424 Đào Huy Chương
Bất cứ chức năng nào của máy tính khi thực hiện đều phải trả về kết 
quả dưới dạng con người thu được (âm thanh, hình ảnh, dialog).</t>
  </si>
  <si>
    <t>B_19 20151290 Bùi Minh Hiếu
Các kí hiệu trên giao diện cần phải thân thiện,
tuân theo quy tắc chung và gợi ý nghĩa cho 
người dùng</t>
  </si>
  <si>
    <t xml:space="preserve">B_20 20153042 Phạm Hồng Quân:
- Bộ lưu trữ của hệ thống phải đủ cung cấp cho cho việc lưu trữ các video theo dõi hàng ngày, các thông tin giáp sát cũng 
như quá trình thao tác của người sử dụng để tránh mất những thông tin quan trọng. </t>
  </si>
  <si>
    <t xml:space="preserve">B_21 20151210 Nguyễn Văn Hải : 
Máy tính có một bộ nhớ đủ để xử lý dữ liệu 
hình ảnh, video ,audio ,..từ dorne gửi về  </t>
  </si>
  <si>
    <t>B_22 20151883 Phùng Văn Hưng
Tín hiệu giọng nói từ người vào không được quá nhỏ, phải đủ 
để máy tính có thể nghe và hiểu được. Với các lệnh điều khiển 
bằng  giọng nói cần nói rõ ràng lệnh để máy tính có thể xử lý 
chính xác nhất</t>
  </si>
  <si>
    <t>B_01 20151707 Tạ Quốc Huy
- Ánh sáng mà máy tính phát ra phải có bước sóng nằm trong dải mà con người có thể nhìn thấy được (cụ thể là từ 360nm đến 750nm).</t>
  </si>
  <si>
    <t>B_02 20150495 Lê Việt Cường
- Giao diện đối với người dùng đơn giản, dễ suy luận để người dùng có thể hiểu được nội dung mà hệ thống muốn diễn đạt không mất thời gian tìm hiểu lại chức năng hệ thống.</t>
  </si>
  <si>
    <t>B_03 20151520 Lê Việt Hoàng
Hệ thống cần phải đảm bảo lưu trữ thông tin, lưu trữ video của hệ thống gửi về hàng ngày</t>
  </si>
  <si>
    <t>B_05 20154101 Nguyễn Anh  Tuấn
Có nhiều loại đầu vào của máy tính chấp nhận được từ hệ thống phần mềm như chuột, máy tính, màn cảm ứng dễ thao tác kể cả khi một tay có vấn đề</t>
  </si>
  <si>
    <t>B_06 20150324 Trần Đình  Cẩn
Bộ lưu trữ của hệ thống cần phải đủ để lưu trữ thông tin, lưu trữ video của hệ thống gửi về hàng ngày,không được làm mất mát thông tin hoặc xử lý không được kịp thời</t>
  </si>
  <si>
    <t>B_08 20153222 Nguyễn Trường Sơn
Hệ thống có khả năng phục hồi các file dữ liệu quan trọng do môi trường làm việc trong rừng có khả năng gặp nhiều sự cố về thời tiết hoặc các sự cố khác như phá hoại, xâm nhập trái phép hệ thống.</t>
  </si>
  <si>
    <t>B_09 20154173 Mai Quang Tuyến
Các thao tác với hệ thống vào ra của chương trình cũng được tinh chỉnh hợp lý để tránh các thao tác thừa, người dùng cảm thấy trong suốt trong quá trình thực hiện quy trình nghiệp vụ</t>
  </si>
  <si>
    <t>B_10 20179757 Đỗ Tuấn Tú
Phần mềm điều khiển drone cần tiêu 
tốn ít bộ nhớ, ít năng lượng do môi 
trường chạy của phần mềm này là trên 
các thiết bị di động cầm tay và yêu cầu 
điều khiển drone cũng phải thực hiện 
liên tục</t>
  </si>
  <si>
    <t>B_11 20151642 Bùi Đình Huy
Máy tính cần được cung cấp các thiết bị hỗ trợ để xử lý các thao tác nhanh hơn nâng cao RAM để tăng tốc độ xử lý, giảm tương tác với CPU gây ra tình trạng dữ liệu trả về với thời gian đợi lớn,...</t>
  </si>
  <si>
    <t>B_12 20150221 Nguyễn Thị Ngọc Ánh
Màn hình cần hiển thị các thông báo rõ ràng cho từng tác vụ đã được thực hiện. Khi phát hiện ra cháy rừng hoặc có chặt phá rừng cần có thông báo khẩn cấp.</t>
  </si>
  <si>
    <t>B_13 20150228 Hoàng Trọng Ân                                                                         
Hệ thống có thể hoạt động với cường độ cao trong thời gian dài</t>
  </si>
  <si>
    <t>B_14 20154139 Phí Văn Tuấn
Thiết bị sử dụng ứng dụng cần hao 
tốn ít tài nguyên như CPU hay RAM 
Tránh tình trạng nóng máy dừng ứng 
dụng đột ngột trong quá trình sử dụng.</t>
  </si>
  <si>
    <t>B_15 20151444 Trần Văn Hiệp
-Cần người giám sát để máy tính có thể hoạt động tốt</t>
  </si>
  <si>
    <t>B_16 20150264 Nguyễn Thành Bắc
Hệ thống có thể hoạt động với cường
độ cao trong thời gian dài</t>
  </si>
  <si>
    <t>B_17 20151845 Hoàng Văn Hưng
Hệ thống có khả năng phục hồi các file 
dữ liệu quan trọng do môi trường làm 
việc trong rừng có khả năng gặp nhiều 
sự cố về thời tiết hoặc các sự cố khác 
như phá hoại,  xâm nhập trái phép hệ thống.</t>
  </si>
  <si>
    <t>B_18 20150424 Đào Huy Chương
Người dùng không phải tư duy để thực hiện một tương tác nào đó 
với hệ thống. Ví dụ khi gặp một dialog mở, người dùng phải biết làm 
gì với nó thông qua hiển thị trên màn hình mà ít phải tư duy.</t>
  </si>
  <si>
    <t>B_19 20151290 Bùi Minh Hiếu
Ưng dụng cần phải được điều chỉnh âm thanh,
ánh sáng, phông chữ , cỡ chữ phù hợp với
 người dùng</t>
  </si>
  <si>
    <t>B_20 20153042 Phạm Hồng Quân: 
- Giao diện cần phải có các chức năng điều chỉnh ánh sáng màn hình, âm thanh phát ra, hay kiểm soát hình ảnh đề người dùng có thể tiện, dễ dàng trong quá trình theo dõi và kiểm soát.</t>
  </si>
  <si>
    <t>B_21 20151210 Nguyễn Văn Hải : 
Âm thanh đầu ra của máy tính phải 
chuẩn hóa , quy phạm chung 
đối với người sử dụng máy tính .</t>
  </si>
  <si>
    <t>B_22 20151883 Phùng Văn Hưng
Với các lệnh văn bản, con người phải sử dụng chính xác mã lệnh
cũng như các ký hiệu, ký tự đảm bảo cho máy tính có thể hiểu
được và xử lý chính xác</t>
  </si>
  <si>
    <t>B_01 20151707 Tạ Quốc Huy
- Cần phải trang bị đủ các thiết bị vào ra phù hợp với bài toán ban đầu.
- Các thiết bị vào ra cũng phải phù hợp với hoàn cảnh sử dụng (ví dụ như ở trung tâm quan sát tổng thì phải có (nhiều) màn hình máy tính lớn để hiển thị rõ ràng).</t>
  </si>
  <si>
    <t>B_02 20150495 Lê Việt Cường
- Khi người dùng cung cấp đầu vào chính xác thì hệ thống trả về đầu ra tương ứng với giá trị đầu vào, đáp ứng nhu cầu của người dùng.</t>
  </si>
  <si>
    <t xml:space="preserve">B_03 20151520 Lê Việt Hoàng
</t>
  </si>
  <si>
    <t>B_05 20154101 Nguyễn Anh  Tuấn
Có nhiều kiểu thông báo thông tin đầu ra như hiện thị trên màn hình, hiện thị chữ, icon, thông báo qua loa để phù hợp với môi trường rừng khắc nghiệt thiếu ánh sáng hoặc ồn ào cũng như khả năng nghe nhìn của cán bộ sử dụng</t>
  </si>
  <si>
    <t>B_06 20150324 Trần Đình  Cẩn
Tốc độ xử lý truy xuất thông tin của hệ thống về lịch sử của các drone phải chính xác, nhanh không xảy ra lỗi</t>
  </si>
  <si>
    <t>B_08 20153222 Nguyễn Trường Sơn
Có nhiều kiểu thông báo thông tin đầu ra như hiện thị trên màn hình, hiện thị chữ, icon, thông báo qua loa để phù hợp với môi trường rừng khắc nghiệt thiếu ánh sáng hoặc ồn ào cũng như khả năng nghe nhìn của cán bộ sử dụng</t>
  </si>
  <si>
    <t>B_09 20154173 Mai Quang Tuyến
Hỗ trợ tự động cho người dùng ở mức tối đa từ khâu thả done cấu hình đến lúc thu thập dữ liệu và phân tích. Cung cấp bổ sung liên tục các công cụ hữu ích để giảm công sức phân tích dữ liệu lớn.</t>
  </si>
  <si>
    <t>B_10 20179757 Đỗ Tuấn Tú
Hệ thống có khả năng backup các file 
dữ liệu quan trọng do môi trường làm 
việc trong rừng có khả năng gặp nhiều 
sự cố về thời tiết hoặc các sự cố khác 
như hacker xâm nhập hệ thống.</t>
  </si>
  <si>
    <t>B_11 20151642 Bùi Đình Huy
Các từ ngữ được hiện thị trong máy tính phải phù hợp với nghiệp vụ để cho người dùng hiểu được các ý nghĩa của các từ đấy tránh hiểu sai trong quá trình tương tác với máy tính</t>
  </si>
  <si>
    <t>B_12 20150221 Nguyễn Thị Ngọc Ánh
Phần mềm điều khiển Drone cần tiêu tốn ít bộ nhớ, ít năng lượng để có thể chạy được nhiều loại Drone cùng một thời gian và quá trình điều khiển diễn ra một cách thường xuyên và liên tục.</t>
  </si>
  <si>
    <t>B_13 20150228 Hoàng Trọng Ân
Các thiết bị kết nối với drone có độ tin cậy cao, tránh việc mất kết nối gây hỏng hóc, thất lạc drone (tốn rất nhiều tiền)</t>
  </si>
  <si>
    <t>B_14 20154139 Phí Văn Tuấn
Có thể thao tác với ứng dụng thông
quá nhiều thành phần.Chẳng hạn như
chuột bàn phím các nút điều hướng
trên bàn phím như Enter mũi tên
sang trái,phải</t>
  </si>
  <si>
    <t>B_15 20151444 Trần Văn Hiệp
- Đảm bảo duy trì kết nốt Internet cũng như các thiết bị kết nốt với drone để hệ thống có thể hoạt động bình thường</t>
  </si>
  <si>
    <t xml:space="preserve">B_16 20150264 Nguyễn Thành Bắc
Các thiết bị kết nối phải có sự tin cậy cao
Tránh việc mất kết nối, dẫn dến những
nguy cơ tiềm tnagf
</t>
  </si>
  <si>
    <t>B_18 20150424 Đào Huy Chương
Cá nhân hóa giao diện với người dùng. Ví dụ với mỗi người dùng 
cá thể, giao diện được hiện với những thông tin cá nhân đó cần 
quan tâm. Với admin cần quan tâm đến tình hình chung thì cần có 
màn hình thông tin tổng hợp, không cần có thông tin cá nhân.</t>
  </si>
  <si>
    <t>B_19 20151290 Bùi Minh Hiếu
Ưng dụng đưa ra những cảnh báo thông báo 
cho người dùng để người dùng có thể đưa ra 
những quyết định hợp lí nhất cho người dùng</t>
  </si>
  <si>
    <t>B_20 20153042 Phạm Hồng Quân:
- Người dùng có thể tương tác với hệ thống thông qua nhiều cách khác nhau : 
chuột, bàn phím, màn hình cảm ứng, ...</t>
  </si>
  <si>
    <t>B_21 20151210 Nguyễn Văn Hải : 
Đảm bảo chất  lượng của các thiết bị vào/ra như 
bàn phím , màn hình máy tính , 
chuột , loa ngoài âm thanh tốt .</t>
  </si>
  <si>
    <t>B_22 20151883 Phùng Văn Hưng
Đảm bảo khi người dùng cung cấp một đầu vào, máy tính xử lý 
và trả về duy nhất một kết quả đầu ra tương ứng với dữ liệu đầu
vào đó</t>
  </si>
  <si>
    <t>B_01 20151707 Tạ Quốc Huy
- Đảm bảo sao cho một khi người dùng đã cung cấp đầu vào thì phải đảm bảo quá trình xử lý sao cho máy tính cũng sẽ trả lại một đầu ra tương ứng.</t>
  </si>
  <si>
    <t>B_02 20150495 Lê Việt Cường
- Ngôn ngữ diễn đạt hệ thống với người dùng phải dễ hiểu, để người dùng dễ dàng lamf việc phối hợp với hệ thống đạt kết quả cao nhất.</t>
  </si>
  <si>
    <t xml:space="preserve">B_03 20151520 Lê Việt Hoàng
- Qua bản hướng dẫn hệ thống, nhiều kiểu người dùng có thể tương tác một cách cơ bản ddooiss với hệ thống.
</t>
  </si>
  <si>
    <t>B_05 20154101 Nguyễn Anh  Tuấn
Các thông báo về sự cố, vấn đề chính xác nhanh chóng, ngắn gọn vì tính chất , sự khẩn cấp của các công việc như phát hiện cháy rừng, phát hiện lâm tặc</t>
  </si>
  <si>
    <t>B_08 20153222 Nguyễn Trường Sơn
Giao diện thiết kế thân thiện, dễ sử dụng, tạo hứng thú trong công việc. Ứng dụng thiết kế đầy đủ các chức năng, các chức năng trong ứng dụng được bố cục rõ ràng, dễ nhìn, dễ sử dụng, thuận tiện cho các thao tác làm việc.</t>
  </si>
  <si>
    <t>B_09 20154173 Mai Quang Tuyến
Việc quan  sát và giám sát lượng lớn video truyền về trực tiếp là rất khó nên cần có hệ thống nhận định phân tích trực tiếp đồng thời để đưa ra những cảnh báo hỗ trợ cho quan sát viên</t>
  </si>
  <si>
    <t>B_10 20179757 Đỗ Tuấn Tú
Máy tính cần liên kết chính xác với từng
thiết bị điều khiển mà người sử dụng 
đang dùng để điều khiển drone, tránh 
việc người dùng phải thiết lập lại kết nối
liên tục.</t>
  </si>
  <si>
    <t>B_11 20151642 Bùi Đình Huy
Các thông báo được hiện thị chính xác
nhanh nhất từ máy tính tới người dùng để đưa ra các biện pháp xử lý phù hợp nhanh và hiệu quả nhất</t>
  </si>
  <si>
    <t>B_12 20150221 Nguyễn Thị Ngọc Ánh
Hệ thống có khả năng backup lại dữ liệu khi gặp sự cố mất mát file video, hình ảnh hay do lỗi kết nối đường truyển hay do bị mất điện trong quá trình phân tích dữ liệu.
Cần có các nơi lưu trữ dự phòng đề phòng trường hợp đó.</t>
  </si>
  <si>
    <t>B_13 20150228 Hoàng Trọng Ân                                       
Hệ thống cần đảm bảo được tính bảo mật đối với các thông tin tránh việc bị mất cắp hoặc đánh tráo dữ liệu</t>
  </si>
  <si>
    <t xml:space="preserve">B_14 20154139 Phí Văn Tuấn
Giao diện ứng dụng được thiết kế thân
thiện với người sử dụng tương phản
màu sắc rõ nét.Chẳng hạn nền sáng 
thì chữ đen.Với người sử dụng điện
thoại nên có chế độ ban đêm
nền đen chữ trắng.
</t>
  </si>
  <si>
    <t>B_15 20151444 Trần Văn Hiệp
- Luôn luôn đảm bảo tính bảo mật của máy tính khi sử dụng hệ thống</t>
  </si>
  <si>
    <t>B_16 20150264 Nguyễn Thành Bắc
Tính bảo mật là yếu tốt thiết yếu và 
không thể thiếu được</t>
  </si>
  <si>
    <t>B_18 20150424 Đào Huy Chương
Có phần hướng dẫn sử dụng để người dùng có thể dễ dàng học được, 
nắm được các phương pháp, thao tác sử dụng phần mềm.</t>
  </si>
  <si>
    <t>B_19 20151290 Bùi Minh Hiếu
Người dùng có thể đáng giá được ứng dụng, 
và gửi phản hồi về ứng dụng giúp ứng dụng 
hợp lí hơn và cải thiện cho phù hợp nhất với 
người dùng.</t>
  </si>
  <si>
    <t>B_20 20153042 Phạm Hồng Quân: 
- Khi con người có thực hiện những thao tác nguy hiểm liên quan đến dữ liệu hay những vấn đề khác, máy tính cần thông báo trực tiếp và đồng thời có những chức năng backup phù hợp.</t>
  </si>
  <si>
    <t>B_21 20151210 Nguyễn Văn Hải : 
Hỗ trợ đào tạo người dùng sử dụng máy tính một 
cách hiệu quả với những chức năng và kỹ thuật xử 
lý những lỗi máy tính hay gặp phải .</t>
  </si>
  <si>
    <t>B_22 20151883 Phùng Văn Hưng
Để có được sự tương tác tốt nhất giữa người và máy tính, cần 
thu thập và khảo sát ý kiến của những người sử dụng trực tiếp
xem có gì bất tiện để tiến hành sửa chữa, khắc phục</t>
  </si>
  <si>
    <t>B_01 20151707 Tạ Quốc Huy
- Để có thể cải thiện được sự phối hợp giữa con người và máy thì có thể thiết kế chức năng thu thập ý kiến đóng góp từ phía người dùng để có thể kịp thời cải thiện ứng dụng.</t>
  </si>
  <si>
    <t>B_02 20150495 Lê Việt Cường
- Giao diện thiết kế giữa hệ thống với máy tính phải phù hợp với đối tượng người dùng tương ứng, phù hợp với đặc điểm người dùng từ đó tạo cảm giác thoải mái khi dùng hệ thống.</t>
  </si>
  <si>
    <t xml:space="preserve">B_03 20151520 Lê Việt Hoàng
- Các thông báo lỗi đưa ra cần nhanh chóng, chính xác, rõ ràng, dễ hiểu.
</t>
  </si>
  <si>
    <t>B_05 20154101 Nguyễn Anh  Tuấn
Sau khi cán bộ được hướng dẫn sử dụng thì tất cả mọi người đều có nhớ được quy trình, các thao tác, các chức năng cần sử dụng của hệ thống phần mềm</t>
  </si>
  <si>
    <t>B_09 20154173 Mai Quang Tuyến
Hệ thống cần cung cấp các thông tin hữu ích cho người mới sử dụng để tiếp cận hệ thống dễ dàng hơn gồm việc hướng dẫn trực tiếp trên phần mềm và document riêng để người sử dụng tìm hiểu</t>
  </si>
  <si>
    <t>B_10 20179757 Đỗ Tuấn Tú
Máy tính cần có thêm hệ thống lọc video
từ 500 con drone để giúp cho người 
người dùng dễ nhận biết khu vực mà 
từng con drone đang ghi lại hay nhận 
diện dễ dàng các khu vực bị chặt phá.</t>
  </si>
  <si>
    <t>B_11 20151642 Bùi Đình Huy
Người sử dụng phải có các kiến thức căn bản về việc sử dụng máy tính và hiểu được các quy trình nghiệp vụ trong công việc đồng thời biết sử dụng được máy tính trong công việc</t>
  </si>
  <si>
    <t xml:space="preserve">B_12 20150221 Nguyễn Thị Ngọc Ánh
Máy tính cần có khả năng lọc dữ liệu một cách thông minh hoặc xóa bớt dữ liệu thừa, trùng lặp không cần thiết để đỡ tiêu tốn bộ nhớ, đỡ tốn thời gian phân tích hình ảnh, video.
</t>
  </si>
  <si>
    <t>B_13 20150228 Hoàng Trọng Ân
Hệ thống được tối ưu tốt, sử dụng tài nguyên như bộ nhớ, bộ xử lý một cách hiệu quả, đảm bảo nhiệt độ không vượt quá ngưỡng cho phép</t>
  </si>
  <si>
    <t>B_14 20154139 Phí Văn Tuấn
Ứng dụng nên có phần hướng dẫn sử dụng 
để với những người lần đầu sử dụng
có thể dễ dàng hiểu button này để 
làm gì.
Không những thế tránh việc để màn hình 
rối rắm giao diện phức tạp tràn lan các 
nút xử lý.</t>
  </si>
  <si>
    <t>B_15 20151444 Trần Văn Hiệp
-Thường xuyên vệ sinh và bảo trì máy tính</t>
  </si>
  <si>
    <t>B_18 20150424 Đào Huy Chương
Hệ thống có chức năng tiếp nhận feedback từ người sử dụng, 
từ đó nâng cấp chức năng, tránh các lỗi ngoài khoảng dung lỗi của 
khách hàng, nâng cao sự tương thích với người sử dụng.</t>
  </si>
  <si>
    <t>B_19 20151290 Bùi Minh Hiếu
Tối thiểu hóa tương tác của người dùng với 
máy tính</t>
  </si>
  <si>
    <t xml:space="preserve">B_20 20153042 Phạm Hồng Quân:
- Các thông báo, cảnh cáo đưa ra cần phải rõ ràng, dễ hiểu và nhanh chóng.
</t>
  </si>
  <si>
    <t>B_21 20151210 Nguyễn Văn Hải : 
Đảm bảo về phần cứng/phần mềm máy tính để có 
thể hoạt động xử lý dữ diệu một cách tốt nhất , 
tối ưu nhất . Hạn chế các bước xứ lý nếu phần 
cứng/phần mềm ko đamt bảo .</t>
  </si>
  <si>
    <t>B_22 20151883 Phùng Văn Hưng
Thiết kế giao diện tuân theo một quy tắc nhất định để người dùng
dễ dàng thao tác
Ví dụ nút back phải thiết kế là dấu mũi tên &lt;-- và ở một vị trí cố 
định trong màn hình</t>
  </si>
  <si>
    <t>B_01 20151707 Tạ Quốc Huy
- Ngôn từ được sử dụng trong ứng dụng cần phải tránh những từ đa nghĩa, có thể gây hiểu nhầm hoặc khiến người dùng phải suy luận, động não không cần thiết.</t>
  </si>
  <si>
    <t>B_02 20150495 Lê Việt Cường
- Giao diện thiết kế sao cho người dùng dễ dàng tương tác với hệ thống, tránh gây ra hiểu nhầm, tương tác sai, gây ảnh hưởng tới hiệu suất công việc.</t>
  </si>
  <si>
    <t xml:space="preserve">B_03 20151520 Lê Việt Hoàng
- Hệ thống có chức năng hoàn tác đề người dùng có thể quay lại trạng thái trước đó nếu thao tác sai hoặc hệ thống thông báo cho người dùng cách sửa lỗi nếu có.
</t>
  </si>
  <si>
    <t>B_05 20154101 Nguyễn Anh  Tuấn
Khi các cán bộ thao tác sai thì hệ thống có khả năng rollback hoặc thông báo cách sửa lỗi cho cán bộ. Ngoài ra có cảnh báo cho các thao tác quan trọng</t>
  </si>
  <si>
    <t>B_08 20153222 Nguyễn Trường Sơn
Máy tính cần có bộ xử lý tốt đễ có thể xử lý được những dữ liệu mà người dùng đưa vào, phân tích và trả lại kết quả dữ liệu cho người dùng trong quá trình sử dụng ứng dụng.</t>
  </si>
  <si>
    <t>B_09 20154173 Mai Quang Tuyến
Dữ liệu thu về cần có hệ thống phân tích tự động đánh giá chính xác để giảm công sức phân tích dữ liệu rât lớn của phân tích viên</t>
  </si>
  <si>
    <t>B_10 20179757 Đỗ Tuấn Tú
Hệ thống máy tính phải dễ sửa chữa lắp
đặt để người dùng có thệ tự động sửa 
khi hệ thống gặp sự cố về phần cứng
hoặc phải đưa ra các biện pháp sửa 
chữa cho người dùng.</t>
  </si>
  <si>
    <t>B_11 20151642 Bùi Đình Huy</t>
  </si>
  <si>
    <t>B_12 20150221 Nguyễn Thị Ngọc Ánh
Người sử dụng phải có kiến thức về logic nghiệp vụ của hệ thống để có thể sử dụng máy tính một cách hiệu quả và hiểu được cách thức thực hiện của quy trình nghiệp vụ để làm việc một cách hiệu quả và năng suất.</t>
  </si>
  <si>
    <t xml:space="preserve">B_14 20154139 Phí Văn Tuấn
Ứng dụng nên được phát triển sao cho 
người dùng có thể tùy biến một số 
thứ theo ý thích của họ chẳng hạn
như thay đổi màu chữ cỡ chữ hay 
font chữ cũng như ẩn hiện một số
nút mà họ cho là không cần thiết. </t>
  </si>
  <si>
    <t>B_20 20153042 Phạm Hồng Quân:
- Các nút button trên giao diện hay các tố hợp nút điều khiển trên thiết bị cần phải thiết kế nổi bật để người dùng có thể dễ dàng trong sử dụng.</t>
  </si>
  <si>
    <t>B_21 20151210 Nguyễn Văn Hải : 
Khi người dùng nhập một dữ liệu thì  đầu ra 
 đưa ra những kết quả tối ưa khả quan nhất 
với người dùng khí tìm kiếm thông tin.</t>
  </si>
  <si>
    <t>B_22 20151883 Phùng Văn Hưng
Máy tính cần  phải xử lý các chức năng nhanh và chính xác, 
có thể xử lý nhiều chức năng cùng một lúc. Khi người dùng
đang dùng chức năng này, trong lúc chờ đợi kết quả có thể sử 
dụng chức năng khác trong lúc chờ đợi</t>
  </si>
  <si>
    <t>B_01 20151707 Tạ Quốc Huy
- Giao diện thiết kế rõ ràng, đồng bộ, thống nhất xuyên suốt toàn bộ ứng dụng. Tránh nhập nhằng khiến cho người dùng khó hiểu hay lúng túng (ví dụ như nút quay lại luôn luôn là một biểu tượng mũi tên ngược "&lt;-" được đặt ở góc trái phía trên màn hình).</t>
  </si>
  <si>
    <t>B_02 20150495 Lê Việt Cường
- Hệ thống có khả năng thu thập dữ liệu người dùng từ đó đánh giá sở thích, và thói quan đối với từng người dùng tương ứng, tạo cảm giác thoải mái với người dùng hệ thống.</t>
  </si>
  <si>
    <t xml:space="preserve">B_03 20153552 Trần Văn  Thắng                                                                                  
gặp sự cố về thời tiết, con người như lâm tặc,... thì bộ nhớ phải điều chỉnh sao lưu </t>
  </si>
  <si>
    <t>B_05 20154101 Nguyễn Anh  Tuấn
Hệ thống có khả năng backup các file quan trọng do môi trường làm việc trong rừng có khả năng gặp nhiều sự cố về thời tiết, con người như lâm tặc,...</t>
  </si>
  <si>
    <t>B_08 20152404 Nguyễn Tiến  Mạnh
Tuân thủ các quy tắc giao diện chung trong chương trình VD: thanh tìm kiếm, hiển thị các chức năng của đối tượng khi click chuột phart, chọn đối tượng khi click chuột trái</t>
  </si>
  <si>
    <t>B_09 20154173 Mai Quang Tuyến
Dữ liệu và các thành quả sau khi phân tích cần có hệ thống backup hay khôi phục lại dữ liệu gốc để tránh trường hợp làm mất dữ liệu hoặc sau khi chỉnh sửa phân tích dữ liệu bị sai lệch</t>
  </si>
  <si>
    <t>B_10 20179757 Đỗ Tuấn Tú
Thiết bị điều khiển phải chạy được trên
2 hệ điều hành Android và IOS với 
phiên bản tối thiểu mà phần mềm có thể
tương thích để giups người dùng dễ sử
dụng ngay cả trên các thiết bị cũ.</t>
  </si>
  <si>
    <t>B_12 20150221 Nguyễn Thị Ngọc Ánh
Hệ thống máy tính phải dễ dàng sửa chữa, lắp đặt, bảo hành và nâng cấp để khả năng sử dụng máy tính được hiệu quả và lâu dài.</t>
  </si>
  <si>
    <t>B_14 20154139 Phí Văn Tuấn
Khi người dùng tương tác với phần
mềm trên máy tính cũng như điện 
thoại phải đảm bảo đầu ra khớp với 
yêu cầu đầu vào của người dùng</t>
  </si>
  <si>
    <t xml:space="preserve">B_21 20151210 Nguyễn Văn Hải : 
. Kích thước màn 
hình phải đủ lớn , đủ rộng cho thể hình hình 
sắc nét khi nhìn drone </t>
  </si>
  <si>
    <t>B_22 20151883 Phùng Văn Hưng
Máy tính cần tiêu tốn ít năng lượng, sử dụng tài nguyên máy tính
một cách hợp lý. Không cho người sử dụng các tác vụ ngoài 
hệ thống như xem phim, chơi điện tử làm lãng phí tài nguyên, 
có thể gây ra lỗi không đáng có</t>
  </si>
  <si>
    <t>B_01 20151707 Tạ Quốc Huy
- Giao diện cần thiết kế các nút thao tác vừa phải, không quá to, cũng không được quá nhỏ để không khiến người dùng bấm nhầm sang thao tác khác.</t>
  </si>
  <si>
    <t>B_03 20153552 Trần Văn  Thắng                                                                                  
Tránh sử dụng những từ ngữ khó hiểu đa nghĩa hoặc khó đoán tranh gây hiểu nhầm</t>
  </si>
  <si>
    <t>B_05 20154101 Nguyễn Anh  Tuấn
Phần mềm điều khiển drone cần tiêu tốn ít ram, ít năng lượng do môi trường chạy của phần mềm này là trên các thiết bị di động cầm tay và yêu cầu điều khiển drone cũng phải thực hiện liên tục</t>
  </si>
  <si>
    <t>B_08 20153222 Nguyễn Trường Sơn
Phần mềm điều khiển drone cần tiêu tốn ít ram, ít năng lượng do môi trường chạy của phần mềm này là trên các thiết bị di động cầm tay và yêu cầu điều khiển drone cũng phải thực hiện liên tục</t>
  </si>
  <si>
    <t xml:space="preserve">B_09 20154173 Mai Quang Tuyến
Diều khiển drone trực tiếp qua hệ thống cần hoạt động tốt và chính xác, việc điều khiển drone của người dùng phải  dễ dàngtrong trường hợp drone không thể tự động di chuyển </t>
  </si>
  <si>
    <t>B_10 20179757 Đỗ Tuấn Tú
Người dùng phải có 1 khối lượng kiến 
thức nhất định để có thể sử dụng, kiểm 
soát hệ thống máy tính và đồng thời 
cũng là để điều khiển được drone thông
thông qua phần mềm điều khiển.</t>
  </si>
  <si>
    <t>B_12 20150221 Nguyễn Thị Ngọc Ánh
Thiết bị phải chạy được trên nhiều loại máy tính, hệ điều hành, cấu hình phần cứng khác nhau để nhiều loại người dùng có thể sử dụng.</t>
  </si>
  <si>
    <t>B_14 20154139 Phí Văn Tuấn
Đầu ra mà người dùng mong muốn có thể
có nhiều tùy chỉnh như âm thanh 
hình ảnh văn bản tùy thuộc vào môi trường
cũng như mong muốn của người sử
dụng.</t>
  </si>
  <si>
    <t>B_21 20151210 Nguyễn Văn Hải : 
Hạn chế nhiều chức năng xử lý phức tạp .</t>
  </si>
  <si>
    <t>B_22 20151883 Phùng Văn Hưng
Máy tính sử dụng ngôn ngữ cần phải tránh các từ đã nghĩa, nhằm
gây hiểu lầm cho người sử dụng</t>
  </si>
  <si>
    <t>Quy trình phát triển</t>
  </si>
  <si>
    <t>B_02 20153710 Nguyễn Thị Thư
Quy trình thiết kế giao diện người dùng là một quy trình lặp
 lại bao gồm sự cộng tác giữa người sử dụng và 
người thiết kế. Trong quy trình này gồm 3 hoạt động
 cơ bản:
+Phân tích người sử dụng: tìm hiểu những gì người sử dụng sẽ làm với hệ thống.
+Lập mẫu thử hệ thống: xây dựng một tập các mẫu thử để thử nghiệm
+Đánh giá giao diện: thử nghiệm các mẫu thử cùng với người sử dụng.</t>
  </si>
  <si>
    <t xml:space="preserve">B_03 20153552 Trần Văn  Thắng                                                                                      các nút bấm phải được thiết kế vừa đủ không quá to quá nhỏ không sang thao tác khác                                                             
                                                                                            </t>
  </si>
  <si>
    <t>Hệ thống mẫu và trường hợp thử</t>
  </si>
  <si>
    <t>B_01 20151748 Phí Khánh Huyền
Đối với các hệ tương tác, các yêu cầu người dùng khó có thể được xác định đầy đủ ngay từ đầu. Cách tốt nhất để đảm bảo các đặc trưng của thiết kế là xây dựng, thử nghiệm và đánh giá với người dùng thực sự. Sau đó hiệu chỉnh thiết kế để sửa các lỗi phát hiện được trong kiểm thử. Quá trình này được lặp đi lặp lại nhiều lần</t>
  </si>
  <si>
    <t xml:space="preserve">B_02 20153710 Nguyễn Thị Thư
-Mẫu thử cho phép người sử dụng có được những
 kinh nghiệm trực tiếp với giao diện, nếu không có 
những kinh nghiệm như vậy thì không thể đánh giá 
được khả năng có thể sử dụng được của giao diện.
Các kỹ thuật lập mẫu thử:
+Mẫu thử hướng nguyên mẫu: sử dụng công cụ 
như Macromedia Director để xây dựng một tập hợp
 các nguyên mẫu và màn hình hiển thị. Khi người sử 
dụng tương tác với giao diện thì màn hình sẽ thay đổi
 để hiển thị trạng thái tương ứng.
+Lập trình trực quan: sử dụng các ngôn ngữ được 
thiết kế cho việc phát triển nhanh như Visual Basic.
+ Mẫu thử dựa Internet: sử dụng web browser và script.
-Trường hợp thử: Là các trường hợp có thể xảy ra trong
quá trình sử dụng, trường hợp thử càng cụ thể, chi tiết
thì kết quả đem lại càng cao
</t>
  </si>
  <si>
    <t xml:space="preserve">B_03 20151520 Lê Việt Hoàng
- Đối với các hệ tương tác, các yêu cầu 
người dùng khó có thể được xác định 
đầy đủ ngay từ ban đầu.
- Cách tốt nhất để đảm bảo đặc trưng của
thiết kế là xây dựng, thử nghiệm và đánh giá 
với người dùng thực sự. Sau đó hiệu chỉnh
thiết kế để sửa các lỗi phát hiện được 
trong quá trình kiểm thử. 
- Mẫu thử là sự bắt chước hay mô phỏng
một số chức năng đặc trung của hệ thống
- Có 3 kỹ thuật mẫu thử:
 Mẫu thử kiểu hủy bỏ
 Mẫu thử kiểu gia tăng
 Mẫu thử kiểu tiến hóa
</t>
  </si>
  <si>
    <t>B_05 20150672 Mai Tiến  Dũng
Đối với các hệ tương tác, các yêu cầu người dùng khó có thể được xác định đầy đủ ngay từ đầu. Cách tốt nhất để đảm bảo các đặc trưng của thiết kế là xây dựng, thử nghiệm và đánh giá với người dùng thực sự. Sau đó hiệu chỉnh thiết kế để sửa các lỗi phát hiện được trong kiểm thử. Quá trình này được lặp đi lặp lại nhiều lần</t>
  </si>
  <si>
    <t>B_06 20150324 Trần Đình  Cẩn
-Hệ thống mẫu là một hệ thống có chức năng giống như hệ thống thật sau này sẽ phát triển, hệ thống được đưa cho người sử dụng dùng để trải nghiệm, hiểu biết qua chức năng mà hệ thống thật sẽ có trong tương lai, và cho người dùng có cái nhìn tổng quan nhất về hệ thống và đưa ra nhận xét góp ý để hoàn thiện hệ thống trong tương lai
-Trường hợp thử: là những trường hợp có thể xảy ra trong khi chạy chương trình ở môi trường thực tế với các đầu vào và đầu ra khác nhau giúp hệ thống có thể kiểm soát, thử nghiệm được độ chính xác của hệ thống</t>
  </si>
  <si>
    <t>B_07 20153264 Nguyễn Đức Tài
Hệ thống mẫu là một hệ thống được xây dựng sẵn trước đó bởi một cá nhân, tổ chức nào đó và giúp thực hiện giải quyết bài toán mà ta đang cần.
Trường hợp thử là tập hợp các mẫu thử đầu vào bao gồm số liệu, điều kiện thực thi và các đầu ra mong đợi theo một chiến lược nhất định được dùng để kiểm tra tương tác 
giữa người sử dụng với hệ thống, chương trình có đáp ứng đúng yêu cầu không. 
Mục đích để cung cấp cho người phát triển cái nhìn cụ thể, chính xác về phần mềm, hệ thống cần xây dựng. Từ các tri thức đó xây dựng lên các hệ thống mẫu tốt hơn.</t>
  </si>
  <si>
    <t>B_08 20152404 Nguyễn Tiến  Mạnh
- Hệ thống mẫu là một hệ thống được xây dựng sẵn trước đó bởi một cá nhân, tổ chức nào đó nhằm xây dựng và thử nghiệm để phân tích và nâng cao độ chính xác của thiết kế với bài toán đặt ra.
- Mục đích để cung cấp cho người phát triển cái nhìn cụ thể, chính xác về phần mềm, hệ thống cần xây dựng. Từ các tri thức đó xây dựng lên các hệ thống mẫu tốt hơn.</t>
  </si>
  <si>
    <t xml:space="preserve">B_09 20151338 Nguyễn Minh  Hiếu
Hệ thống mẫu là hệ thống được xây dựng sẵn, không hoàn thiện toàn bộ nhưng đủ để thử nghiệm, đánh giá và phân tích. Từ đó đưa ra các yêu cầu và cải tiến. Việc thử nghiệm được dựa trên các trường hợp thử </t>
  </si>
  <si>
    <t>B_10 20179757 Đỗ Tuấn Tú
Kiểm thử phần mềm là một cuộc kiểm 
tra được tiến hành để cung cấp cho 
các bên liên quan thông tin về chất 
lượng của sản phẩm hoặc dịch vụ 
được kiểm thử.Kiểm thử có thể cung 
cấp cho doanh nghiệp một quan điểm,
một cách nhìn độc lập về phần mềm để
từ đó cho phép đánh giá và thấu hiểu 
được những rủi ro trong quá trình triển
khai phần mềm.</t>
  </si>
  <si>
    <t>B_11 20151642 Bùi Đình Huy
Kiểm thử phần mềm là tập hợp các trường hợp đầu vào và nhận các kết quả đầu ra tương ứng từ đấy đưa ra các lỗi xảy ra trong hệ thống
Hệ thống mẫu là mẫu thử nghiệm của hệ thống xây dựng để thu thập yêu cầu của người dùng</t>
  </si>
  <si>
    <t>B_12 20151267 Tô Thị Minh  Hằng
Trường hợp kiểm thử là một tập hợp các thông số đầu vào kiểm thử, điều kiện thực thi, và kết quả mong đợi được phát triển cho một mục tiêu cụ thể, như thực hiện một chương trình cụ thể hay kiểm tra sự tuân thủ với một yêu cầu cụ thể. Một trường hợp kiểm thử có thể chỉ đơn giản là một câu hỏi cho chương trình. Mục đích mà kiểm thử cần chạy là để lấy thông tin, ví dụ như chương trình sẽ vượt qua bài kiểm thử hay không. Trường hợp kiểm thử là nền tảng của Đảm bảo chất lượng trong khi chúng được phát triển để xác minh chất lượng và hành vi của sản phẩm.</t>
  </si>
  <si>
    <t>B_13 20150228 Hoàng Trọng Ân
Hệ thống mẫu là một mẫu thử của hệ thống đang xây dựng dùng để thu thập yêu cầu của người dùng
Trường hợp thử là tập các trường hợp đầu vào để kiểm tra hệ thống</t>
  </si>
  <si>
    <t>B_14 20151178 Đinh Thanh Hải 
Hệ thống mẫu là một hệ thống được xây 
dựng sẵn trước đó bởi một cá nhân, tổ chức 
nào đó và giúp thực hiện giải quyết bài toán 
mà ta đang cần.
Trường hợp thử là tập hợp các mẫu thử đầu 
vào bao gồm số liệu, điều kiện thực thi và 
các đầu ra mong đợi theo một chiến lược 
nhất định được dùng để kiểm tra tương tác 
giữa người sử dụng với hệ thống, chương 
trình có đáp ứng đúng yêu cầu không. 
Mục đích để cung cấp cho người phát triển 
cái nhìn cụ thể, chính xác về phần mềm, hệ 
thống cần xây dựng. Từ các tri thức đó xây 
dựng lên các hệ thống mẫu tốt hơn.</t>
  </si>
  <si>
    <t>B_15 20151915 Bùi Phú  Hướng
-Hệ thống mẫu là hệ thống được xây dựng nhằm thử nghiệm đề phân tích và nâng cao độ chính xác của thiết kế với bài toán đặt ra.
-Trường hợp thử là các trường hợp đưa ra để sử dụng mẫu thử hệ thống nhằm đánh giá hiệu quả của hệ thống cũng như phát hiện khiếm khuyết.</t>
  </si>
  <si>
    <t xml:space="preserve">B_16 20153075 Nguyễn Văn Quyết
- Hệ thống mẫu là một hệ thống mà người thiết kế xây dựng để thử nghiệm, phân tích đưa ra những yêu cầu cần có và không cần có, các chức năng quan trọng trong hệ thống chính, đặt ra các bài toán 
- Trường hợp thử là các khả năng có thể thực hiện của hệ thống trong lý thuyết và được thử nghiệm trên hệ thống mẫu nhằm đánh giá hiệu quả giao diện, các chức năng của hệ thống mẫu từ đó rút ra các điểm chưa đạt yêu cầu từ đó khắc phục kịp thời
</t>
  </si>
  <si>
    <t>B_18 20152978 Phan Văn Quang
Mẫu thử là một thành phần quan trọng trong bước kiểm thử trong quy 
trình phát triển phần mềm, nó là công cụ để giúp người lập trình và 
khách hàng kiểm tra trước khi hoàn thiện sản phẩm</t>
  </si>
  <si>
    <t xml:space="preserve">B_19 20151871 Nguyễn Văn Hưng
Mẫu thử là cách tốt nhất để người dùng
có cách nhìn trực quan về sản phẩm 
mình yêu cầu. Mẫu thử được xây dựng 
trên nhu cầu của người dùng là bản 
chưa hoản thiện.
</t>
  </si>
  <si>
    <t>B_20 20153042 Phạm Hồng Quân:
Để đảm được hệ thống hoạt động một cách hiệu quả cần phải để ra những phương pháp mẫu, kế hoạch cụ thể.
Sau khi xác định được yêu cầu cần bắt tay vào thực hiện, Cuối cùng để đảm bảo tính chính xác cần phải đưa ra những trường hợp thử nghiệm hiệu quả.</t>
  </si>
  <si>
    <t>B_21 20151210 Nguyễn Văn Hải : Hệ thống mẫu 
thử là hệ thống được  xây dựng sắn để thu thập 
những thông tin trực quan về người dùng . Mẫu 
thử đưa ra trên nhu cầu người dùng là những bản 
còn lỗi /khiếm khuyết , chưa hoàn thiện , 
thiếu xót cảu sản phảm.</t>
  </si>
  <si>
    <t>B_01 20151748 Phí Khánh Huyền
- Làm mịn đặc tả.
- Làm mịn thiết kế.
- So sánh, đánh giá các thiết kế.
- Chứng minh cho một ý tưởng.
- Sử dụng cho các đối tượng: người dùng, nhà thiết kế,…</t>
  </si>
  <si>
    <t>B_02 20153710 Nguyễn Thị Thư
-Đem lại cái nhìn tổng quan nhất cho người dùng
về cách sử dụng hệ thống và cách thức hoạt động
của hệ thống
-Giup việc đặc tả yêu cầu của khách hảng được dễ
dàng hơn, điều chỉnh yêu cầu đặc tả theo đúng ý
mà khách hàng muốn yêu cầu.
-Nhìn nhận ra những thiếu xót, ưu và nhược điểm
của ứng dụng, từ đó góp phần nâng cấp và chỉnh
sửa.</t>
  </si>
  <si>
    <t xml:space="preserve">B_03 20151520 Lê Việt Hoàng
- Làm sạch các đặc tả
- Làm sạch các thiết kế
- So sánh, đánh giá các thiết kế
- Chứng minh các ý tưởng
- Sử dụng cho các đối tượng người dùng, 
nhà thiết kế...
</t>
  </si>
  <si>
    <t>B_04 20140076 Hoàng Ngọc Anh Kiểm thử phần mệm là quá trình để đánh giá chất lượng sản phẩm tính dùng được. Để xem có đáp ứng nh cầu để đưa vào vận hành hay không     . Phát hiện lỗi để khắc phục phần mềm cải tiến nếu chưa phù hợp sưa lỗi nếu không đáp ứng đúng yêu câu của phần mềm.  Từ đó đưa ra quyết định có đem vào vận hành hoặc quyets định sử lỗi một cách chính xác</t>
  </si>
  <si>
    <t>B_05 20150672 Mai Tiến  Dũng
- Khách hàng có thể hình dung được sản phẩm một cách sát sao nhất, đưa ra nhận định về sản phẩm dưới góc nhìn về người dùng.
-Các nhược điểm từ đó được các nhà phát triển khắc phục một cách tốt nhất đưa ra một sản phẩm hoàn chỉnh theo ý của khách hàng
- Nếu mẫu thử đạt yêu cầu có thể thực hiện triển khai mẫu thử thành sản phầm giao cho khách hàng</t>
  </si>
  <si>
    <t>B_06 20150324 Trần Đình  Cẩn
Có thể đưa ra được cái nhìn tổng quan, trải nghiệm gần với thực tế về hệ thống cho khách hàng,  sau đó sẽ có những góp ý đáng kể cho hệ thống của mình cần phải xây dựng, giúp giảm thiểu thời gian và lỗi có thể mắc phải khi phát triển</t>
  </si>
  <si>
    <t>B_07 20153264 Nguyễn Đức Tài
- Khách hàng có thể hình dung được sản phẩm một cách sát sao nhất, đưa ra nhận định về sản phẩm dưới góc nhìn về người dùng.
-Các nhược điểm từ đó được các nhà phát triển khắc phục một cách tốt nhất đưa ra một sản phẩm hoàn chỉnh theo ý của khách hàng
- Nếu mẫu thử đạt yêu cầu có thể thực hiện triển khai mẫu thử thành sản phầm giao cho khách hàng</t>
  </si>
  <si>
    <t xml:space="preserve">B_08 20152404 Nguyễn Tiến  Mạnh
- Đưa ra hệ thống mẫu cho khách hàng sử dụng để khách hàng tham gia vào quy trình phát triển, cung cấp cho họ cái nhìn cụ thể về hệ thống. 
- Đồng thời, giúp cho nhà phát triển có thể xác định chính xác phần mềm cần xây dựng khi cho khách hàng trải nghiệm hệ thống mẫu sẽ đưa ra được các chỉnh sửa thích hợp đối với hệ thống, phần mềm. Nhờ vậy, giảm thiểu rủi ro trong phát triển phần mềm.
- Xác định các lỗi trong quá trình phát triển và kiểm tra tính đúng đắn của tương tác với hệ thống.
</t>
  </si>
  <si>
    <t xml:space="preserve">B_09 20151338 Nguyễn Minh  Hiếu
Đưa ra hệ thống mẫu cho khách hàng sử dụng thử để khách hàng được trải nghiệm thực tế, được tham gia vào quá trình phát triển, cung cấp cho người dùng cái nhìn cụ thể về toàn bộ ứng dụng. Đồng thời việc trải nghiệm thực tế giúp khách hàng có thể đưa ra các nhận xét, ý kiến đánh giá cụ thể giúp phát triển và cải tiến ứng dụng tốt hơn. Nhờ đó việc cải tiến về sau sẽ giảm được chi phí </t>
  </si>
  <si>
    <t>B_10 20179757 Đỗ Tuấn Tú
Trong kỹ thuật kiểm thử không chỉ giới 
hạn ở việc thực hiện một chương trình 
hoặc ứng dụng với mục đích đi tìm các 
lỗi phần mềm (bao gồm các lỗi và các
 thiếu sót) mà còn là một quá trình phê
chuẩn và xác minh một chương trình 
máy tính / ứng dụng / sản phẩm nhằm:
-Đáp ứng được mọi yêu cầu hướng dẫn 
khi thiết kế và phát triển phần mềm.
-Thực hiện công việc đúng như kỳ vọng.
-Có thể triển khai được với những đặc
 tính tương tự.
-Và đáp ứng được mọi nhu cầu của các 
bên liên quan.
Tùy thuộc vào từng phương pháp, 
việc kiểm thử có thể được thực hiện
bất cứ lúc nào trong quá trình phát triển
phần mềm.</t>
  </si>
  <si>
    <t>B_11 20151642 Bùi Đình Huy
Mẫu thử giúp nhà phát triển nắm bắt được các yêu cầu từ phía người dùng từ đấy đưa ra được các tính năng cần cò trong ứng dụng
Kiểm thử giúp cho hệ thống giảm thiểu được tối đa lỗi xảy ra trong ứng dụng giảm việc bảo trì,...</t>
  </si>
  <si>
    <t>B_12 20151267 Tô Thị Minh  Hằng
Mẫu thử giúp nhà phát triển đưa ra cho khách hàng demo sản phẩm mà không cần xây dựng nội dung chi tiết bên trong, khách hàng sẽ có cái nhìn tổng quan nhất sản phẩm mà mình cần. Bên cạnh đó cũng giảm chi phí chỉnh sửa,  khi mẫu thử không hợp lí sẽ được chỉnh sửa đúng với yêu cầu khách hàng chi phí nhỏ hơn rất nhiều so với xây dựng xong rồi sửa.</t>
  </si>
  <si>
    <t>B_13 20150228 Hoàng Trọng Ân
Giúp người dùng đóng góp nhiều hơn vào quy trình phát triển, giúp nhà phát triển có cái nhìn rõ hơn về hệ thống cần xây dựng cho phù hợp với yêu cầu người dùng</t>
  </si>
  <si>
    <t xml:space="preserve">B_14 20151178 Đinh Thanh Hải 
Hệ thống mẫu và trường hợp thử có 
các điểm mạnh sau:
- Xác định các lỗi trong quá trình phát triển 
và kiểm tra tính đúng đắn của tương tác với
 hệ thống.
- Đưa ra hệ thống mẫu cho khách hàng sử 
dụng để khách hàng tham gia vào quy trình 
phát triển, cung cấp cho họ cái nhìn cụ thể 
về hệ thống. 
-Đồng thời, giúp cho nhà phát triển có thể 
xác định chính xác phần mềm cần xây dựng 
khi cho khách hàng trải nghiệm hệ thống 
mẫu sẽ đưa ra được các chỉnh sửa thích 
hợp đối với hệ thống, phần mềm. Nhờ vậy, 
giảm thiểu rủi ro trong phát triển phần mềm.
</t>
  </si>
  <si>
    <t>B_15 20151915 Bùi Phú  Hướng
-Có thể để người dùng có cái nhìn trực quan về hệ thống, người dùng cùng tham gia vào phát triển hệ thống
-sớm phát hiện được các khiếm khuyết mà hệ thống cần phải xử lí, phát triển
-Nâng cao độ chinh xác khi thiết kế hệ thống</t>
  </si>
  <si>
    <t>B_16 20153075 Nguyễn Văn Quyết
Hệ thống mầu và các trường hợp thử có các điểm mạnh sau:
- Hệ thống mẫu giúp 
+ người dùng có cái nhìn tổng quan về hệ thống mà họ muốn xây dựng
+ Là công cụ để người dùng và nhà thiết kế có thể hiểu nhau, hiểu về cái nhìn của nhau về hệ thống từ đó có các biện pháp hợp lý
+ Người dùng sẽ dễ dàng phát hiện ra những điểm thiếu sót, cho người thiết kết chỉnh sửa theo yêu cầu
+ Người thiết kế có thể hiểu được những vấn đề mà kachs hàng muốn yêu cầu
- Các trường hợp thử giúp
+ Người dùng có thể nhìn tổng quan các chức năng mà hệ thống có
+ Các vấn đề lỗi, chưa đúng với ý của người dùng
+ Nhà thiết kế có thể liệt kê lại các chức năng chưa có mà khách hàng muốn</t>
  </si>
  <si>
    <t xml:space="preserve">B_17 20151881 Phạm Việt Hưng
Hệ thống mẫu là một hệ thống đã được xây dựng hoàn chỉnh sẵn trước đó bởi 1 người nào đó và hệ thống này giải quyết bài toán mà ta cũng đang cần thực hiện
Lợi ích của hệ thống mẫu đó là giúp ta hiểu được sơ bộ hệ thống mà ta xây dựng sẽ hoạt động như thế nào, từ đó ta có thể học hỏi và cải tiến thêm dựa trên hệ thống mẫu đó
Trường hợp thử là các kịch bản được lập ra sẵn trong đó bao gồm dữ liệu đầu vào, quá trình thực hiện và kết quả đầu ra
Lợi ích của trường hợp thử là có thể kiểm tra và bắt các lỗi có thể xảy ra và đồng thời kiểm tra xem hệ thống có hoạt động đúng theo ý muốn không   
</t>
  </si>
  <si>
    <t>B_18 20152978 Phan Văn Quang
-Hệ thống mẫu cung cấp một cái nhìn trực quan về hệ thống còn 
trường hợp thử giúp cung cấp một công cụ để thử nghiệm hệ thống 
mà tốn ít chi phí
-Dễ dàng khắc phục lỗi hệ thống nếu phát hiện được
-Dễ dàng thay đổi yêu cầu khách hàng tùy vào kết quả mẫu thử</t>
  </si>
  <si>
    <t>B_19 20151871 Nguyễn Văn Hưng
Mẫu thử cho phép người dùng trải 
nghiệm và thao tác với ứng dụng.
Kiểm tra sự tương tác của khách hàng 
với ứng dụng.</t>
  </si>
  <si>
    <t xml:space="preserve"> B_20 20153042 Phạm Hồng Quân:
- Quá trình này giúp cho các đặc tả thiết kế được đảm bảo hơn, đồng thời có những bổ sung hoàn thiện cũng như sửa chữa những sai sót cải tiến nếu như phần mềm chưa đáp ứng yêu cầu.</t>
  </si>
  <si>
    <t>B_21 20151210 Nguyễn Văn Hải : Cho phép người 
dùng thao tác và trải nghiệp ứng dung. Giúp 
người dùng có cái nhìn trực quan về hệ 
thống hơn khi được trải nghiệm sử dụng với 
những mẫu thử và tham gia một quy trình phát 
triển hệ thống .Có thể tìm ra những lỗi /Khuyết 
điểm , sự chưa tối ưu ,lỗ hổng của ứng dụng để 
hệ thống một cách thể vẫn hành thực tế một 
cách tốt nhất , hoàn thiện nhất khi cho ra mắt .</t>
  </si>
  <si>
    <t>B_01 20151748 Phí Khánh Huyền
- Tốn thời gian, đặc biệt với mẫu thử kiểu hủy bỏ.
- Yêu cầu người quản lý dự án phải có kinh nghiệm cần thiết để lập kế hoạch phù hợp và dự toán chi phí cho quá trình thiết kế.
- Một số phần quan trọng của hệ thống lại không phải là các tính năng (ví dụ: độ an toàn, độ tin cậy). Sử dụng mẫu thử không kiểm tra được các thành phần phi chức năng này.</t>
  </si>
  <si>
    <t>B_02 20153710 Nguyễn Thị Thư
-Cần phải có một chi phí nhất định trong quá trình
kiểm thử
-Mất thêm thời gian để kiểm thử, nếu kiểm thử
có sai lệch so với thực tế còn khiến người dùng
kém tin tưởng vào chất lượng sản phẩm.
-Phát sinh thêm các yêu cầu ngoài hợp đồng
của khách hàng, phải đàm phán lại về giá cả và
thời gian khó thống nhất.</t>
  </si>
  <si>
    <t xml:space="preserve">B_03 20151520 Lê Việt Hoàng
- Tốn thời gian cho việc xây dựng các mẫu thủ
- Một số thành phần của hệ thống lại không phải 
là các tính năng.
- Mẫu thử không kiểm tra được các trường hợp 
trên
- Cần dự toán chi phí cho quá trình thiết kế,
thử nghiệm.
</t>
  </si>
  <si>
    <t xml:space="preserve">B_04 20140076 Hoàng Ngọc Anh   tốn kém cho khâu kiểm thứ, mất thời gian và chi phí có thể răng theo thời gian                                                                                                                                                                                                                                                                                                                          </t>
  </si>
  <si>
    <t>B_05 20150672 Mai Tiến  Dũng
- Tốn chi phí làm mẫu thử
- Chậm tiến độ phát triển sản phẩm cho khách hàng
- Nếu mẫu thử không đạt yêu cầu thì cực kỳ tốn chi phí, phải thiết kế lại mẫu thử</t>
  </si>
  <si>
    <t xml:space="preserve">B_06 20150324 Trần Đình  Cẩn
-Làm tốn chi phí cho xây dựng hệ thống có thể dẫn đến phải làm lại bản thiết kế, kịch bản kiểm thử
</t>
  </si>
  <si>
    <t>B_07 20153264 Nguyễn Đức Tài
- Tốn chi phí làm mẫu thử
- Chậm tiến độ phát triển sản phẩm cho khách hàng
- Nếu mẫu thử không đạt yêu cầu thì cực kỳ tốn chi phí, phải thiết kế lại mẫu thử</t>
  </si>
  <si>
    <t>B_08 20152404 Nguyễn Tiến  Mạnh
- Mẫu thử có thể không phản ánh toàn diện các chức năng của hệ thống cũng như trải nghiệm của người dùng.
- với hệ thống lớn thì xây dựng mẫu thử cũng tốn khá nhiều thời gian, công sức.
- Tốn chi phí khi làm mẫu thử và thiết kế lại mẫu thử khi mẫu thử không đạt yêu cầu và phải thiết kế lại mẫu thử.</t>
  </si>
  <si>
    <t xml:space="preserve">B_09 20151338 Nguyễn Minh  Hiếu
Việc kiểm thử không phản ánh được toàn bộ các chức năng của hệ thống cũng như việc trải nghiệm cũng không toàn diện đối với người dùng. Việc xây dựng mẫu thử cũng khá tốn kém đối với hệ thống lớn </t>
  </si>
  <si>
    <t>B_10 20179757 Đỗ Tuấn Tú
Kiểm thử không thể xác định hoàn toàn 
được tất cả các lỗi bên trong phần mềm.
Mục đích chính của kiểm thử là phát 
hiện ra các lỗi phần mềm để từ đó khắc 
phục và sửa chữa.</t>
  </si>
  <si>
    <t>B_11 20151642 Bùi Đình Huy
khi yêu cầu chưa rõ ràng việc xây dựng quá nhiều mẫu thử gây tốn kém và mất nhiều thời gian cho nhà phát triền
kiểm thử không thể phát hiện hoàn toàn được các lỗi trong hệ thống</t>
  </si>
  <si>
    <t>B_12 20151267 Tô Thị Minh  Hằng
Khi yêu cầu chưa được rõ ràng, có thể mất nhiều thời gian đi xây dựng mẫu thử nếu không làm đúng cách. Những lỗi có thể tiềm tàng ở trong hệ thống khi chỉ thiết thiết kế mẫu thử tổng quan. không có chi tiết</t>
  </si>
  <si>
    <t>B_13 20150228 Hoàng Trọng Ân
Việc xây dựng mẫu thử tốn nhiều thời gian, công sức
Hệ thống thực tế  có thể sẽ không đáp ứng được kì vọng người dùng như mẫu thử</t>
  </si>
  <si>
    <t xml:space="preserve">B_14 20151178 Đinh Thanh Hải
Điểm yếu bao gồm:
- Khi sử dụng các hệ thống mẫu có thể tiềm 
tàng rất nhiều lỗi mà không thể phát hiện 
hếtkhi sử dụng để giải quyết bài toán 
của mình.
- Khi hệ thống không cụ thể rõ ràng có thể 
dẫn đến nhiều trường hợp kiểm thử không 
cần thiết hoặc không đúng cách  </t>
  </si>
  <si>
    <t>B_15 20151915 Bùi Phú  Hướng
-Mẫu thử có thể không phản ánh toàn diện các chức năng của hệ thống cũng như trải nghiệm của người dùng.
-với hệ thống lớn thì xây dựng mẫu thử cũng tốn khá nhiều thời gian, công sức.</t>
  </si>
  <si>
    <t>B_15 20153075 Nguyễn Văn Quyết
- Mẫu thử bản chất chỉ là một mẫu để thử nghiệm các trường hợp, các chức năng chính của hệ thống đã được liệt kê
- Mẫu thử không phản ánh được chi tiết toàn bộ hệ thống
- Việc Xây sựng mẫu thử có thể không bám sát thực tế
- Với hệ thống nhỏ việc xây dựng mẫu thử có nhưng trong một vài trường hợp là không cần thiết
- Với hệ thống lown việc xây dựng mất khá nhiều thời gian</t>
  </si>
  <si>
    <t xml:space="preserve">B_17 20151881 Phạm Việt Hưng
Điểm yếu của hệ thống mẫu là ta không thể bê
 nguyên xi hệ thống đó sang để giải quyết bài toán
 của mình vì nó sẽ phát sinh rất nhiều vấn đề
Điểm yếu của trường hợp thử đó là ta không thể bắt 
hết được tất cả các lỗi nhờ công việc kiểm thử, trên 
thực tế vẫn còn rất nhiều lỗi được người dùng phát
 hiện ra khi đem vào vận hành
</t>
  </si>
  <si>
    <t>B_18 20152978 Phan Văn Quang
-Tiêu tốn thời gian và tiền bạc để tạo mẫu thử, đòi hỏi trình độ của 
người lập trình viên
-Nhiều trường hợp mẫu thử được đưa vào thử nghiệm nhưng vẫn 
không tìm ra được hết lỗi của ứng dụng</t>
  </si>
  <si>
    <t>B_19 20151871 Nguyễn Văn Hưng
Phải cần thận vì quá trình tạo mẫu thử 
đắt tiền và rất tốn thời gian
Mẫu thử không rõ ràng sẽ làm người 
dùng hiểu nhầm có thể dẫn tới việc làm
lại ứng dụng</t>
  </si>
  <si>
    <t>B_20 20153042 Phạm Hồng Quân:
- Tốn chi phí,  chậm tiến độ phát triển sản phẩm.
- Nếu mẫu thử không đạt yêu cầu thì cực kỳ tốn chi phí, phải thiết kế lại mẫu thử</t>
  </si>
  <si>
    <t>B_21 20151210 Nguyễn Văn Hải 20151210 : 
- Hao tổn chi phí nếu chúng ta  quá tập trung 
demo quá nhiều mẫu thử để rút ra khiếm khuyết 
/lỗi mẫu thử để có một mẫu thử hoàn thiện , 
version hoàn hảo như mong muốn  .Chậm thời 
hoàn thành sản phẩm với những mẫu thử lỗi , 
không đạt yêu cầu chúng ta mong muốn .</t>
  </si>
  <si>
    <t>B_01 20151748 Phí Khánh Huyền
Mẫu thử là sự bắt chước hay mô phỏng một số chức năng đặc trưng của hệ thống (không phải là hệ thống đầy đủ), vì vậy chỉ thực hiện mẫu thử với các chức năng cần thiết để không bị tốn thời gian</t>
  </si>
  <si>
    <t>B_02 20153710 Nguyễn Thị Thư
Các mẫu thử cần được phân tích rõ ràng ngay từ
ban đầu, có đầu vào và đầu ra rõ ràng, được ghi
chép lại cẩn thận và sát với thực tế. Cần có quy trình
kiểm thử chi tiết cho từng mẫu thử, cả về thời gian và
chi phí , tránh sự nhập nhằng khi tổng kết</t>
  </si>
  <si>
    <t xml:space="preserve">B_03 20151520 Lê Việt Hoàng
Nên sử dụng 1 mẫu thử trong suốt quá trình xây dựng mẫu thử
- Mẫu thử kiểu hủy bỏ 
- Mẫu thử kiểu gia tăng 
- Mẫu thử kiểu tiến hóa </t>
  </si>
  <si>
    <t xml:space="preserve">B_04 20140076 Hoàng Ngọc Anh người kiểm thử phải cẩn thận trong các khâu. Đòi hỏi tester phải cso kinh nghiệm            </t>
  </si>
  <si>
    <t>B_05 20150672 Mai Tiến  Dũng
Mẫu thử là sự bắt chước hay mô phỏng một số chức năng đặc trưng của hệ thống (không phải là hệ thống đầy đủ), vì vậy chỉ thực hiện mẫu thử với các chức năng cần thiết để không bị tốn thời gian</t>
  </si>
  <si>
    <t>B_06 20150324 Trần Đình  Cẩn
-Cần phải đưa cho khách hàng mẫu thử và có được cái nhận xét từ khách hàng về hệ thống mẫu đó từ đó suy ra được những cái đã làm được trong hệ thống mẫu đó, những cái cần chỉnh sửa cái cần bỏ sau hệ thống mẫu này</t>
  </si>
  <si>
    <t>B_07 20153264 Nguyễn Đức Tài
- Phân tích yêu cầu khách hàng để kiểm tra xem có mẫu thử phù hợp, nếu có thì đưa ra demo cho khách hàng, nếu chưa có thì phải thiết kế và phát triển nhanh một mẫu thử cho khách hàng.
- Các mẫu thử đưa ra cần phải đạt được yêu câu của khách hàng về mặt chức năng</t>
  </si>
  <si>
    <t xml:space="preserve">B_08 20152404 Nguyễn Tiến  Mạnh
Phân tích yêu cầu của người sử dụng phải chính xác từ đó đưa ra mẫu thử gần nhất. hợp lý nhất với yêu cầu của người sử dụng.                                                                                                                                                                          </t>
  </si>
  <si>
    <t>B_09 20151338 Nguyễn Minh  Hiếu
Phân tích chính xác yêu cầu ban đầu của người sử dụng 
để việc thiết kế mẫu thử sát nhất với các yêu cầu, từ đó 
giúp giảm chi phí</t>
  </si>
  <si>
    <r>
      <t xml:space="preserve">B_10 20179757 Đỗ Tuấn Tú
</t>
    </r>
    <r>
      <rPr>
        <b/>
      </rPr>
      <t>Kiểm tra cài đặt và khởi động app</t>
    </r>
    <r>
      <t xml:space="preserve">
-Kiểm tra app có được cài đặt vào thiết 
bị thành công không.Nếu không thành 
công hiển thị thông báo cho người dùng 
để họ report cho admin.
-Kiểm tra có icon của app trong thiết bị 
không? Icon có đúng không?
-Kiểm tra ứng úng chiếm bao nhiêu bộ 
nhớ của thiết bị dùng để điều khiển.
-Kiểm tra phần mềm có tự động bị 
disable khi chạy không.
-Kiểm tra sau khi update app dữ liệu 
có còn lưu không?
-Kiểm tra sau khi delete app dữ liệu 
và các phần liên quan tới app có còn 
trong device hay không?
-Lần khởi động đầu tiên: có thể mất thời 
gian nếu cần load dữ liệu cho app
-Lần khởi động sau: thời gian cần để 
khởi động: &lt;5s, nếu sau 5s thì cần phải 
có message thông báo(để user biết có 
chuyện gì đang diễn ra)</t>
    </r>
  </si>
  <si>
    <t>B_11 20151642 Bùi Đình Huy
yêu cầu 1
Nắm bắt được yêu cầu của người dùng từ đấy xây dựng được mẫu thử phù hợp nhất với yêu cầu từ khách hàng tránh việc xây dựng nhiều mẫu thử</t>
  </si>
  <si>
    <t>B_12 20151267 Tô Thị Minh  Hằng
Yêu cầu 1:
Phân tích yêu cầu của người sử dụng phải chính xác từ đó đưa ra mẫu thử gần nhất. hợp lý nhất với yêu cầu của người sử dụng.</t>
  </si>
  <si>
    <t xml:space="preserve">B_13 20150228 Hoàng Trọng Ân
Mẫu thử cần được xây dựng sát với yêu cầu người dùng
giúp người dùng có cái nhìn tổng quan về hệ thống                        </t>
  </si>
  <si>
    <t xml:space="preserve">B_14 20151178 Đinh Thanh Hải
 Yêu cầu 1:
Cài đặt ứng dụng và mở ứng dụng:
- Phải thích ứng và chạy trên nhiều nền 
tảng thiết bị như android,ios và chạy được 
trên nhiều thiết bị.
-Khi khởi động ứng dụng có mất quá nhiều
thời gian
- Khi hoạt động chiếm lượng tài nguyên của
thiết bị quá nhiều không, có xảy ra xung đột
với các ứng dụng khác? </t>
  </si>
  <si>
    <t>B_15 20151915 Bùi Phú  Hướng
Xây dựng mẫu thử cần bám sát các yêu cầu người dùng, tập trung vào các chức  năng chính của hệ thống để người dùng cso cái nhìn tổng quan hệ thống.</t>
  </si>
  <si>
    <t>B_16 20153075 Nguyễn Văn Quyết
Mẫu thử được xây dựng phải bám sát các yêu cầu của hệ thống mà nhà thiết kế và người dùng đã thống nhất, mô tả một cách trực quan nhất về hệ thống cho người dùng dễ quan sát nhất</t>
  </si>
  <si>
    <t xml:space="preserve">B_17 20151881 Phạm Việt Hưng
Kiểm thử việc cài đặt và chạy app
+ Kiểm tra việc cài đặt app lên 1 số thiết bị khác nhau xem thành công không, nếu không cần ghi rõ lại các thông số thiết bị kềm theo 1 bản log lỗi
+ Kiểm tra xem việc khởi động app có thành công không, nếu không tương tự như trên
+ Kiểm tra xem app chạy tốn bao nhiêu % tài nguyên của thiết bị, nếu cao hơn nhiều so với dự tính cần lưu lại thông số thiết bị và bản log hoạt động của app
+ Kiểm tra xem app có bị crash trong quá trình hoạt động không </t>
  </si>
  <si>
    <t xml:space="preserve">
B_18 20152978 Phan Văn Quang
Cần xây dựng mẫu thử sát với ứng dụng nhất có thể</t>
  </si>
  <si>
    <t>B_19 20151871 Nguyễn Văn Hưng
Cần xây dựng mỗi mẫu thử trực quan 
và sát thực tránh mơ hồ</t>
  </si>
  <si>
    <t>B_20 20153042 Phạm Hồng Quân:
- Đòi hỏi người kiểm thử phải có kinh nghiệm và dữ được sự cẩn thận trong tất cả các khâu, quy trình kiểm thử.</t>
  </si>
  <si>
    <t>B_21 20151210 Nguyễn Văn Hải  : 
Cần có những mẫu thử trực quan , thực tế 
với yêu cầu . Cần có những kiểm kiểm thử được 
đào tạo bài bản , 
kinh nghiệm tốt khi kiểm thử .</t>
  </si>
  <si>
    <t>B_01 20151748 Phí Khánh Huyền
Chỉ sử dụng 1 thuật mẫu thử trong suốt quá trình xây dựng mẫu thử
- Mẫu thử kiểu hủy bỏ (throw away)
- Mẫu thử kiểu gia tăng (incremental)
- Mẫu thử kiểu tiến hóa (evolutionary)</t>
  </si>
  <si>
    <t>B_02 20153710 Nguyễn Thị Thư
Các mẫu thử cần có sự tham gia kiểm định của khách
hàng, có sự test thử của khách hàng sau khi tester làm
công việc test cuối cùng, từ đó biết được nhu cầu của
khách hàng để cải thiện sản phẩm</t>
  </si>
  <si>
    <t xml:space="preserve">B_03 20151520 Lê Việt Hoàng
- Quản lí dự án cần có kinh nghiệm để 
lập kế hoạch phù hợp, dự toán chi phí thiết kế.
</t>
  </si>
  <si>
    <t>B_04 20140076 Hoàng Ngọc Anh yêu cầu tester phải có nghiệp vụ về quản lý rừng, hiểu biết về quản lý rừng để đưa ra các đánh giá chính xác về phần mềm</t>
  </si>
  <si>
    <t>B_05 20150672 Mai Tiến  Dũng
- Khộng đầu tư nhiều tài nguyên vào mẫu thử tránh lãng phí, có thể sử dụng các sản phầm có chức năng tương tự làm mẫu thử
- Dữ liệu của mẫu thử không nhiều nên cần lường trước các lỗi của sản phẩm khi tương tác với lượng dự liệu lớn.</t>
  </si>
  <si>
    <t>B_06 20150324 Trần Đình  Cẩn
-Trường hợp thử cần phải rõ ràng từ đầu vào, đầu ra để chương trình xử lý, ngoài ra còn có về thời gian xử lý(độ trễ) của hệ thống, sau đó chạy thử hệ thống xem các trường hợp có đúng hay không -&gt; sai ở hệ thống hay là sai ở phần trường hợp thử để có cách xử lý điều chỉnh hiệu quả</t>
  </si>
  <si>
    <t xml:space="preserve">B_07 20153264 Nguyễn Đức Tài
- Demo sản mẫu thử ban đầu từ khởi động mẫu thử và chạy từng chức năng.
- Ghi lại các yêu cầu thay đổi của khách hàng về cả giao diện lẫn chức năng.
                                                             </t>
  </si>
  <si>
    <t>B_08 20152404 Nguyễn Tiến  Mạnh
Mẫu thử nên tập trung vào vấn đề của khách hàng, những chi tiết nhỏ, chức năng nhỏ không cần thiết ta có thể bỏ qua, chỉ cần note lại bằng một hộp thoại nhỏ để làm dấu nhắc là đủ. Đáp ứng đủ  yêu cầu của khách hàng luôn là mục tiêu của mẫu thử..</t>
  </si>
  <si>
    <t>B_09 20151338 Nguyễn Minh  Hiếu
Thiết kế mẫu thử trước khi thay đổi một số chi tiết nhỏ không hợp lý theo yêu cầu của người sử dụng, thì cần thông báo và đưa ra lựa chọn cho người dùng, giúp người dùng hài lòng hơn</t>
  </si>
  <si>
    <t xml:space="preserve">B_10 20179757 Đỗ Tuấn Tú
Kiểm tra app có hoạt động theo đúng 
flow thiết kế không? (ví dụ click button A 
có đi tới màn hình B không?).Kiểm tra 
tính hao pin của app
Tốc độ app có thỏa mãn yêu cầu người
 dùng.Kiểm tra khi lựa chọn ngôn ngữ 
app có chạy đúng theo ngôn ngữ đã 
chọn không.Kiểm tra dữ liệu app lưu trữ 
có đúng folder chưa.
</t>
  </si>
  <si>
    <t>B_11 20151642 Bùi Đình Huy
Cần đưa ra các yêu cầu chính từ phía khách hàng   
Từ đấy xây dựng ra mẫu thử chứa đẩy đủ các ý chính đáp ưng được ứng dụng phù hợp với công việc mà khách hàng mong muốn</t>
  </si>
  <si>
    <t>B_12 20151267 Tô Thị Minh  Hằng
Yêu cầu 2:
Mẫu thử nên tập trung vào vấn đề của khách hàng, những chi tiết nhỏ, chức năng nhỏ không cần thiết ta có thể bỏ qua, chỉ cần note lại bằng một hộp thoại nhỏ để làm dấu nhắc là đủ. Đáp ứng đủ  yêu cầu của khách hàng luôn là mục tiêu của mẫu thử..</t>
  </si>
  <si>
    <t>B_13 20150228 Hoàng Trọng Ân
Các trường hợp kiểm thử cần đầy đủ, bao quát hết các khả năng có thể xảy ra kết quả không mong muốn, đáp ứng được yêu cầu người dùng</t>
  </si>
  <si>
    <t>B_14 20151178 Đinh Thanh Hải
Yêu cầu 2:
Quá trình sử dụng:
- Tốc độ của ứng dụng, sử dụng các tính 
năng của hệ thống có thỏa mãn yêu cầu sử
dụng của người dùng
- Các chức năng có thõa mãn yêu cầu của 
người dùng không</t>
  </si>
  <si>
    <t>B_15 20151915 Bùi Phú  Hướng
Khi sử dụng mẫu thử cần ghi lạ các phản hồi của người dùng góp ý với hệ thống từ đó đưa ra cách giải quyết và thiết kế hợp lí hơn</t>
  </si>
  <si>
    <t>B_16 20153075 Nguyễn Văn Quyết
Mẫu thử được xây dựng hợp lý, đi vào giải quyết các vấn đề chính, tránh miên man không vào các chức năng quan trọng, giúp gải quyết các bài toán, chức năng cốt lõi của hệ thống</t>
  </si>
  <si>
    <t xml:space="preserve">B_17 20151881 Phạm Việt Hưng
Kiểm thử flow của app
+ Kiểm tra từng chức năng 1 của app, kiểm tra bằng cách click vào tưng button trên app để xem nó có dẫn ra đúng màn hình tiếp theo không
+ Kiểm tra xem thời gian chuyển qua lại giữa các menu có phù hợp với khách hàng không
 </t>
  </si>
  <si>
    <t>B_18 20152978 Phan Văn Quang
Nên chia các tính năng của ứng dụng thành các mẫu thử riêng biệt, 
từ đó dễ dàng kiểm tra cũng như thay đổi(nếu cần thiết)</t>
  </si>
  <si>
    <t>B_19 20151871 Nguyễn Văn Hưng
-Phải trực quan,dễ sử dụng sát với 
sản phẩm chính thức</t>
  </si>
  <si>
    <t>B_20 20153042 Phạm Hồng Quân:
- Khộng đầu tư nhiều tài nguyên, thời gian vào mẫu thử tránh lãng phí
- Dữ liệu của mẫu thử không nhiều nên cần lường trước các lỗi của sản phẩm khi tương tác với lượng dự liệu lớn.</t>
  </si>
  <si>
    <t>B_21 20151210 Nguyễn Văn Hải - Các mẫu 
thử xử lý cần đi vào vấn đề chính , phải trực 
quan tránh  quá trình kiểm thử một cách gây 
lãng phí , hao tốn kinh tế , mất nhiều thời gian 
mà không hề hiệu quả .</t>
  </si>
  <si>
    <t>B_01 20151748 Phí Khánh Huyền
Các mẫu thử phải phù hợp với các trường hợp thực tế mà người dùng sử dụng để tạo ra sản phẩm phù hợp với thực tế nhất và cần ít mẫu nhất có thể.</t>
  </si>
  <si>
    <t>B_02 20153710 Nguyễn Thị Thư
Trong quá trình tạo các mẫu thử, phần nguyên
mẫu ban đầu cần được lưa lại và các giai đoạn cũng
cần được ghi lại cẩn thận, tránh mất mát dữ liệu, 
cấu trúc trong quá trình làm mẫu thử.</t>
  </si>
  <si>
    <t xml:space="preserve">B_03 20151520 Lê Việt Hoàng
- Phân tích đặc tả để xây dựng mẫu thử
phù hợp với các chức năng cơ bản mà người dùng
yêu cầu
</t>
  </si>
  <si>
    <t>B_05 20150672 Mai Tiến  Dũng
Chỉ sử dụng 1 thuật mẫu thử trong suốt quá trình xây dựng mẫu thử
có 3 kiểu mẫu thử
- Mẫu thử kiểu hủy bỏ (throw away)
- Mẫu thử kiểu gia tăng (incremental)
- Mẫu thử kiểu tiến hóa (evolutionary)</t>
  </si>
  <si>
    <t>B_06 20150324 Trần Đình  Cẩn
-Không cần đầu tư quá nhiều thời gian, tài nguyên, nhân lực của mình vào hệ thống mẫu và trường hợp thử để tránh lãng phí, hãy xác định đây là phần đầu để lấy ý kiến và xác định những yêu cầu trong tương lai mà hệ thống thật cẩn phải sử dụng</t>
  </si>
  <si>
    <t>B_07 20153264 Nguyễn Đức Tài
- Khộng đầu tư nhiều tài nguyên vào mẫu thử tránh lãng phí, có thể sử dụng các sản phầm có chức năng tương tự làm mẫu thử
- Dữ liệu của mẫu thử không nhiều nên cần lường trước các lỗi của sản phẩm khi tương tác với lượng dự liệu lớn.</t>
  </si>
  <si>
    <t>B_08 20152404 Nguyễn Tiến  Mạnh
- Mẫu thử cũng là cách thu thập yêu cầu của khách hàng, nhiều khi khách hàng không thể nhớ hết hệ thống mình cần có những chức năng gì, tuy nhiên nhờ vào mẫu thử nhà phát triển có thể suy luận ra khách hàng cần những gì.
- Mỗi khi thay đổi mẫu thử cần ghi lại các bước thay đổi và đưa ra cho khách hàng đánh giá từ đó sẽ có cái nhìn tổng quan về yêu cầu khách hàng.</t>
  </si>
  <si>
    <t>B_09 20151338 Nguyễn Minh  Hiếu
Mẫu thử cần tập trung vào các yêu cầu của người dùng, tránh lan man tập trung vào các phần không cần thiết, nếu có bổ sung thì cần bàn bạc trước với người dùng</t>
  </si>
  <si>
    <r>
      <t xml:space="preserve">B_10 20179757 Đỗ Tuấn Tú
</t>
    </r>
    <r>
      <rPr>
        <b/>
      </rPr>
      <t xml:space="preserve">Kiểm tra UI
</t>
    </r>
    <r>
      <t>-Kiểm tra tổng quan
Kiểm tra vị trí các trường, đối tượng có 
đúng vị trí hay không
Kiểm tra các chữ trên màn hình có viết 
đúng chính tả không
Kiểm tra các control điều khiển có được 
căn đúng không: không lệch, đúng kích 
thước….
Kiểm tra màu nền, hình nền của app 
có được set đúng không
Kiểm tra việc hiển thị app khi quay 
màn hình(ngang, dọc)
Kiểm tra tiêu đề screen
Kiểm tra thanh cuộn (màu sắc, 
hoạt động)
-Kiểm tra Default
Kiểm tra giá trị, màu sắc, kích cỡ, 
kiểu chữ của giá trị default của listbox
Kiểm tra giá trị, màu sắc, kích cỡ, 
kiểu chữ của giá trị default của listview
Listview kiểm tra số bản ghi ảnh hưởng 
đến scrollbar và link trang như thế nào
Kiểm tra giá trị, màu sắc, kích cỡ, kiểu 
chữ của giá trị default các trường 
edittext (không có; có dòng default: 
nhập từ để tìm kiếm (trường tìm kiếm)
, ngày mặc định của 
hệ thống,...)</t>
    </r>
  </si>
  <si>
    <t xml:space="preserve">B_11 20151642 Bùi Đình Huy
Việc xây dựng các mẫu thử không nên chiếm quá nhiều thời gian và công sức chỉ cần đáp ứng đủ các yêu cầu chính từ phía khách hàng
</t>
  </si>
  <si>
    <t>B_12 20151267 Tô Thị Minh  Hằng
Yêu cầu 3:
:Mẫu thử cũng là cách thu thập yêu cầu của khách hàng, nhiều khi khách hàng không thể nhớ hết hệ thống mình cần có những chức năng gì, tuy nhiên nhờ vào mẫu thử nhà phát triển có thể suy luận ra khách hàng cần gì.Mỗi khi thay đổi mẫu thử cần ghi lại các bước thay đổi và đưa ra cho khách hàng đánh giá từ đó sẽ có cái nhìn tổng quan về yêu cầu khách hàng.</t>
  </si>
  <si>
    <t xml:space="preserve">Không đầu tư quá nhiều thời gian và công sức vào việc xây dựng mẫu thử, chỉ cần những chức năng chính và bố cục giao diện hợp lý là đủ                                         </t>
  </si>
  <si>
    <t xml:space="preserve">B_14 20151178 Đinh Thanh Hải
Yêu cầu 3:
Giao diện:
-Kiểm tra giao diện có dễ nhìn, bố cục rõ
ràng, các chức năng dễ nhìn thấy, dễ dùng
không
-Kiểm tra sự thích ứng với các môi trường
trời sáng tối thì có dễ quan sát không
-Kiểm tra chữ, các thông tin hiển thị có dễ 
nhìn, đúng font, đúng chuẩn không
</t>
  </si>
  <si>
    <t>B_15 20151915 Bùi Phú  Hướng
Sử dụng mẫu thử cần đưa cho nhiều người dùng sử dụng để có cái nhìn đa chiều về hệ thống, từ đó tổng hợp ra các yêu cầu cần thiết khi phát triển hệ thống.</t>
  </si>
  <si>
    <t>B_16 20153075 Nguyễn Văn Quyết
Thiết kế mẫu thử dễ nhìn, giúp người dùng hiểu và hình dung ra ngay hệ thống mình muốn làm là gì, tránh trường hợp người dùng nhìn hệ thống mà không hiểu hệ thống đó như thế nào</t>
  </si>
  <si>
    <t>B_17 20151881 Phạm Việt Hưng
Kiểm tra UI
+ Kiểm tra việc bố trí các đối tượng trên menu dã hợp lý chưa
+ Kiểm tra font, màu, cỡ chữ xem đã phù hợp để nhìn trong môi trường ngoài trời và trong nhà 
+ Kiểm tra độ tương phản có phù hợp không
+ Kiểm tra xem có bị lỗi font tiếng việt không
+ Kiểm tra màu nền, hình nền xem có gây khó khăn trong việc đọc chữ không
+ Kiểm tra lỗi chính tả</t>
  </si>
  <si>
    <t>B_18 20152978 Phan Văn Quang
Các mẫu thử sau cần khắc phục các lỗi đã tồn tại của các mẫu thử 
trước</t>
  </si>
  <si>
    <t>B_19 20151871 Nguyễn Văn Hưng
-Cập nhật những yêu cầu mới từ người 
dùng nhanh nhất có thể</t>
  </si>
  <si>
    <t>B_20 20153042 Phạm Hồng Quân:
- Xây dựng mẫu thử phải phù hợp với màn hình hiển thị khác nhau</t>
  </si>
  <si>
    <t>B_21 20151210 Nguyễn Văn Hải : 
Xây dưng những mẫu thử phù hợp những yêu 
cầu đổi mới của người dùng , mang lại hiệu quả 
tối ưu nhất định .</t>
  </si>
  <si>
    <t>B_01 20151748 Phí Khánh Huyền
Các trường hợp thử phải xét cả về các lỗi có thể xảy ra trong hệ thống, hay lỗi do thao tác của người dùng nhằm đảm bảo hệ thống có thể chạy liền mạch.</t>
  </si>
  <si>
    <t>B_02 20153710 Nguyễn Thị Thư
Trong quá trình kiểm thử, cần thực hiện kiểm tra
cơ sở vật chất đã đáp ứng đầy đủ, môi trường
thực hiện kiểm thử đã đúng chuẩn chưa, chẳng
hạn như wifi, các dữ liệu liên quan, ... đã sẵn
sàng hay chưa</t>
  </si>
  <si>
    <t>B_03 201515202 Lê Việt Hoàng
- Sau khi hoàn thành phải được đưa khách hàng để có cái nhận xét sớm nhất để có thể hoàn thiện vào hệ thống thật của mình</t>
  </si>
  <si>
    <t>B_05 20150672 Mai Tiến  Dũng
Trong mẫu thử phải có các chức năng chính của hệ thống thực tế để có sự hình dung chính xác bố cục thực hiện của hệ thống, mẫu thử chỉ là giao diện, không phải chức năng chính xác.</t>
  </si>
  <si>
    <t>B_06 20150324 Trần Đình  Cẩn
-Sau khi hoàn thành phải được đưa khách hàng để có cái nhận xét sớm nhất, nhanh nhất để có thể hoàn thiện vào hệ thống thật của mình, tránh lãng phí thời gian</t>
  </si>
  <si>
    <t>B_07 20153264 Nguyễn Đức Tài
- Trước khi bàn giao sản phẩm cho khách hàng cần phải có quá trình kiểm thử kỹ lưỡng, phát hiện các lỗi kỹ thuật sớm nhất và khắc phục nhanh nhất (nếu có thể)</t>
  </si>
  <si>
    <t>B_08 20152404 Nguyễn Tiến  Mạnh
Không nên đầu tư nhiều tài nguyên vào mẫu thử, nếu dành nguồn lực quá nhiều vào mẫu thử sẽ gây lãng phí cgi phí, thời gian, tiến độ công việc trong khi mẫu thử chỉ có giao diện không có dữ liệu.</t>
  </si>
  <si>
    <t>B_09 20151338 Nguyễn Minh  Hiếu
Kiểm tra chất lượng mẫu thử về mọi mặt như khả năng kết nối internet, kết nối giữa các thiết bị với drone để không gây gián đoạn trong quá trình người dùng kiểm thử</t>
  </si>
  <si>
    <r>
      <t xml:space="preserve">B_10 20179757 Đỗ Tuấn Tú
</t>
    </r>
    <r>
      <rPr>
        <b/>
      </rPr>
      <t>Kiểm tra gián đoạn</t>
    </r>
    <r>
      <t xml:space="preserve">
-Có cuộc gọi đến
Kiểm tra khi app đang sử dụng thì có 
thông báo cuộc gọi đến không?
Kiểm tra sau khi nghe xong cuộc gọi, 
vẫn có khả năng quay lại app và không 
bị mất dữ liệu
-App ở chế độ chạy background
Khi đang ở chế độ chạy ở nền 
background thì sau khi trở lại app vẫn 
hiển thị đúng màn hình trước đó và 
không bị mất dữ liệu.
-Trường hợp Pin yếu
Có thông báo Pin yếu và app vẫn có 
thể hoạt động bình thường.
-Cắm sạc
Thực hiện app trong khi cắm sạc app 
vẫn hoạt động bình thường
-Trường hợp khác
Thực hiện app trong khi quay phim, 
chụp hình, alarm,.. app vẫn hoạt động 
bình thường</t>
    </r>
  </si>
  <si>
    <t>B_11 20151642 Bùi Đình Huy
Mẫu thử không có dữ liệu cần phải đoán được các lỗi có thể xảy ra từ đó đưa ra giải pháp hợp lý để xử lý tránh việc tốn nhiều chi phí sửa chữa.</t>
  </si>
  <si>
    <t>B_12 20151267 Tô Thị Minh  Hằng
Yêu cầu 4:
Không nên đầu tư nhiều tài nguyên vào mẫu thử, nếu dành nguồn lực quá nhiều vào mẫu thử sẽ gây lãng phí cgi phí, thời gian, tiến độ công việc trong khi mẫu thử chỉ có giao diện không có dữ liệu.</t>
  </si>
  <si>
    <t xml:space="preserve">B_13 20150228 Hoàng Trọng Ân
Mẫu thử cần có tính thực tế, tránh trường hợp đặt yêu cầu lên quá cao khi xây dựng hệ thống thật thì không đáp ứng được                         </t>
  </si>
  <si>
    <t>B_14 20151178 Đinh Thanh Hải
 Yêu cầu 4:
Cơ sở dữ liệu:
- Kiểm tra cơ sở diễu đã được thiết kế tối
ưu, đúng chuẩn chưa.
- Kiểm tra các hình ảnh được cập nhật từ 
các drone có được lưu lại chính xác,
đầy đủ không</t>
  </si>
  <si>
    <t>B_15 20151915 Bùi Phú  Hướng
Các trường hợp thử cần tập trung vào qui trình nghiệp vụ của người dùng (kiểm lâm): chức nằng theo dõi drone, xem hình ảnh drone và cảnh báo khi có sự cố cần được tập trung xây dựng.</t>
  </si>
  <si>
    <t>B_16 20153075 Nguyễn Văn Quyết
Việc đưa ra mẫu thử cũng phải được test đi test lại rồi mới đưa cho khách hàng kiểm thử, vì khí đó mình sẽ hạn chế tối đa các lỗi phát sinh của hệ thống đồng thời chuẩn hóa được các cức năng quan trọng không mắc lỗi</t>
  </si>
  <si>
    <t>B_17 20151881 Phạm Việt Hưng
Kiểm thử bảo mật và CSDL
+ Sử dụng các test case bảo mật để kiểm tra xem quyền hạn của các loại người dùng có chính xác không, đảm bảo người dùng không thể truy cập vào những gì mà không có quyền
+ Kiểm tra các trường trong CSDL xem đã đúng chưa, thử nghiệm việc kết nối và các câu truy vấn xem CSDL có hoạt động tốt không</t>
  </si>
  <si>
    <t>B_18 20152978 Phan Văn Quang
Xây dựng các kịch bản có thể xảy ra tương ứng với từng mẫu thử, 
từ đó xác định trước được cách giải quyết để tiết kiệm thời gian</t>
  </si>
  <si>
    <t xml:space="preserve">B_19 20151871 Nguyễn Văn Hưng
Nên xây dựng mẫu thử đúng với yêu 
yêu cầu của người dùng tránh trường
hợp sai phải làm lại </t>
  </si>
  <si>
    <t>B_20 20153042 Phạm Hồng Quân:
- Với mẫu thử giao diện, các thành phần chính trong tương tác giữa người dùng và sản phẩm đều cần mẫu thử riêng, để có thể nhận được những phản hồi từ từng người sử dụng riêng.</t>
  </si>
  <si>
    <t>B_21 20151210 Nguyễn Văn Hải : Xây dựng những 
mẫu thử phù hợp với thực tế , phù hợp với yêu cầu 
người dùng hiện tại tránh trường hợp khi xây dựng
 hệ thông thực tế không đạt được như mẫu thử .</t>
  </si>
  <si>
    <t>B_01 20151748 Phí Khánh Huyền
Mẫu thử cần được tạo ra liên tục dựa trên mẫu thử trước và yêu cầu, đánh giá, phản hồi từ người sử dụng. Mẫu thử sau phải khắc phục được lỗi từ mẫu thử trước.</t>
  </si>
  <si>
    <t>B_02 20153710 Nguyễn Thị Thư
Về kiểm thử chức năng, test thử tất cả các chức
năng của hệ thống, có thể sử dụng kiểm thử
hộp đen và kiểm thử hộ trắng trong suốt quá trình 
kiểm thử để đem lại hiệu quả cao nhất</t>
  </si>
  <si>
    <t>B_03 20153552 Trần Văn  Thắng                                                                              Kiểm thử cần phải đucợ liên tục trước khi đưa ra thị trường</t>
  </si>
  <si>
    <t>B_05 20150672 Mai Tiến  Dũng
Các trường hợp kiểm thử trước khi giao cho khách hàng cần đảo bảo phải bao quát hết các trường họp có thế xảy ra đặc biệt là kiểm thử biên và giá trị đặc biệt</t>
  </si>
  <si>
    <t>B_06 20150324 Trần Đình Cẩn
-Cần  có ghi lại những phần lịch sử là phần nào đã test, thử trường hợp thử nào, đầu vào đầu ra và chương trình xử lý ra sao để sau này những người lập trình sau có thể căn cứ vào đó để chạy và kiểm duyệt, tích hợp modum một cách hợp lý.</t>
  </si>
  <si>
    <t xml:space="preserve">B_07 20153264 Nguyễn Đức Tài
Sản phẩm khi bàn giao cho khách hàng cần có hệ thống ghi lỗi  lưu lại các lỗi khi xảy ra khi chương trình hoạt động 
                                                                                                                                             </t>
  </si>
  <si>
    <t>B_08 20152404 Nguyễn Tiến  Mạnh
Vì mẫu thử không có dữ liệu, nên phải lường trước được, đoán được các lỗi tiềm ẩn của hệ thống có thể xảy ra rồi từ đó đưa ra giải pháp hợp lí cho sản phẩm thật để tránh việc phải tốn nhiều chi phí cho việc sửa chữa.</t>
  </si>
  <si>
    <t>B_09 20151338 Nguyễn Minh  Hiếu
Tự lên kế hoạch, nghĩ ra các kịch bản có thể xảy ra đối với ứng dụng, hệ thống, từ đó đưa ra các trường hợp kiểm thử hợp lý để tránh tốn kém cho quá trình bảo trì về sau</t>
  </si>
  <si>
    <r>
      <t xml:space="preserve">B_10 20179757 Đỗ Tuấn Tú
</t>
    </r>
    <r>
      <rPr>
        <b/>
      </rPr>
      <t>Kiểm tra thiết bị chạy app</t>
    </r>
    <r>
      <t xml:space="preserve">
-Nhiều device
Kiểm tra sự hoạt động của app trên
 nhiều thiết bị: về giao diện và chức 
năng (chú ý các device có kích thước 
màn hình khác nhau dễ mắc lỗi về giao 
diện hiển thị với ứng dụng)
-Phiên bản tablet
Kiểm tra cả trên tablet nếu yêu cầu cả 
phiên bản tablet
-Version OS
Tùy dự án để kiểm tra các version nằm
 trong và ngoài yêu cầu tương thích.</t>
    </r>
  </si>
  <si>
    <t>B_11 20151642 Bùi Đình Huy
cần tìm hiểu các hệ thống tương tự khi xây dựng mẫu thử, để từ ấy đưa các yêu cầu cần thiết nhất cho công việc 
phù hợp với yêu cầu khách hàng</t>
  </si>
  <si>
    <t>B_12 20151267 Tô Thị Minh  Hằng
Vì mẫu thử không có dữ liệu, nên phải lường trước được, đoán được các lỗi tiềm ẩn của hệ thống có thể xảy ra rồi từ đó đưa ra giải pháp hợp lí cho sản phẩm thật để tránh việc phải tốn nhiều chi phí cho việc sửa chữa</t>
  </si>
  <si>
    <t xml:space="preserve">B_13 20150228 Hoàng Trọng Ân
Ngoài các yêu cầu người dùng đưa ra ban đầu, nhà phát triển cần thu thập thêm các yêu cầu từ các hệ thống tương tự                            </t>
  </si>
  <si>
    <t>B_14 20151178 Đinh Thanh Hải
Yêu cầu 5:
 Chức năng
-Kiểm tra tất cả các chức năng có đáp ứng 
theo yêu cầu của người dùng không theo
cả hai phương pháp hộp trắng và hộp đen</t>
  </si>
  <si>
    <t>B_15 20151915 Bùi Phú  Hướng
Đôi với người quản lí, các trường hợp thử cần tập trung vào cá chức năng: phân tích hình ảnh của kiểm lâm gửi về, theo dõi 500 con drone có hoạt động hay không.</t>
  </si>
  <si>
    <t>B_16 20153075 Nguyễn Văn Quyết
Người dùng phải đưa ra được nghiệp vụ quản lý cho bên thiết kế để họ rà soát và điều chỉnh các chức năng phù hợp với nghiệp vụ trước khi thiết kế đồng thời để Nhà thiết kế hiểu rõ nghiệp vụ của hệ thống để thiết kế mẫu thử hợp lý nhất</t>
  </si>
  <si>
    <t>B_17 20151881 Phạm Việt Hưng
Kiểm thử chức năng
+ Tiến hành chạy từng chức năng một của hệ thống, với mỗi chức năng cần lập ra bộ dữ liêu đầu vào , kịch bản chạy và dữ liêu đâu ra mong muốn rồi sau đó tiến hành việc thử với kịch bản vừa lập ra</t>
  </si>
  <si>
    <t>B_18 20152978 Phan Văn Quang
Giao mẫu thử cho khách hàng kiểm chứng và góp ý, vừa tạo được 
mối quan hệ tốt đẹp với khách hàng, vừa để họ trực tiếp đưa ra ý 
kiến về sản phẩm mình yêu cầu, từ đó hoàn thiện và thay đổi(nếu 
cần thiết)</t>
  </si>
  <si>
    <t>B_19 20151871 Nguyễn Văn Hưng
Khi có yêu cầu chức năng mới cần phải 
tiến hành ngay lâp tức tránh trì trệ gây 
chậm tiến độ</t>
  </si>
  <si>
    <t>B_20 20153042 Phạm Hồng Quân:
- Các trường hợp kiểm thử cần phải bao quát hết những trường hợp góc, đặc biết có thể xảy ra, hạn chế tối thiểu sai sót khi giao sản phẩm cho khách hàng.</t>
  </si>
  <si>
    <t>B_21 20151210 Nguyễn Văn Hải 20151210 
-Cần có quá trình kiểm tra các mẫu thử về 
các thông số kỹ thuật trước khi đưa người 
dụng trải nghiệm .</t>
  </si>
  <si>
    <t>B_01 20151748 Phí Khánh Huyền
Trong mẫu thử phải có các chức năng chính của hệ thống thực tế để có sự hình dung chính xác bố cục thực hiện của hệ thống, mẫu thử chỉ là giao diện, không phải chức năng chính xác.</t>
  </si>
  <si>
    <t>B_02 20153710 Nguyễn Thị Thư
Viết các testcase theo đúng chuẩn, tạo các mẫu thử
với nhiều trường hợp khác nhau. Với 1 giá trị cần 
kiểm tra luôn luôn có 3 trường hợp lớn cần kiểm tra 
có thể xảy ra:
+Normal case: Các trường hợp kiểm thử thông thường
+Abnormal case: Các trường hợp kiểm thử bất bình thường
+Boundary case: Các trường hợp kiểm tra boundary.</t>
  </si>
  <si>
    <t>B_03 20153552 Trần Văn  Thắng                                                                  Thiết kế kiểm thử hợp lý phù hợp với chức năng của hệ thống có nội dung bố cục chính xac</t>
  </si>
  <si>
    <t>B_05 20150672 Mai Tiến  Dũng
-Sản phẩm khi bàn giao cho khách hàng cần có hệ thống ghi lỗi  lưu lại các lỗi khi xảy ra khi chương trình hoạt động 
- Bảo trì theo định kỳ các lỗi phát hiện trong quá trình khách hàng sử dụng</t>
  </si>
  <si>
    <t>B_06 20150324 Trần Đình  Cẩn
-Cần xin ý kiến khách hàng về các hệ thống kiểm thử đôi khi khách hàng cũng có thể gợi ý, góp ý cho chúng ta về các trường hợp kiểm thử này, cần ghi lại vì họ là những người đã trải nghiệm thực tế nên họ có những kinh nghiệm mà người lập trình không có</t>
  </si>
  <si>
    <t xml:space="preserve">B_07 20153264 Nguyễn Đức Tài
Bảo trì theo định kỳ, lấy các lỗi trong phiên bản cũ, sửa lỗi và update sản phẩm sau mỗi lần bảo trì
                                           </t>
  </si>
  <si>
    <t xml:space="preserve">B_08 20152404 Nguyễn Tiến  Mạnh
Trước khi đưa sản phẩm cho Khách hàng sử dụng cần phải có quá trình kiểm thử thật kỹ lưỡng, soát tất cả các trường hợp có thể xảy ra sai sót để phát hiện các lỗi sớm nhất có thể.                                                                                     </t>
  </si>
  <si>
    <t>B_09 20151338 Nguyễn Minh  Hiếu
Các trường hợp kiểm thử cần được thiết kế hợp lý, nhỏ gọn tối đa nhưng phải đủ, cần rà soát các trường hợp kiểm thử để tránh tốn chi phí kiểm thử không cần thiết</t>
  </si>
  <si>
    <r>
      <t xml:space="preserve">B_10 20179757 Đỗ Tuấn Tú
</t>
    </r>
    <r>
      <rPr>
        <b/>
      </rPr>
      <t>Giả sử nếu app cần kết nối mạng</t>
    </r>
    <r>
      <t xml:space="preserve">
-Test theo mạng
Kiểm tra với nhiều mạng khác 
nhau: wifi, 3G, 4G...
-Độ ưu tiên mạng
Kiểm tra trong trường hợp có cả 
Wifi và 3G thì phải ưu tiên dung wifi 
(không bị mất tiền, Kb của 3G)
-Chuyển mạng
Chuyển mạng - từ 3G sang Wifi (gặp 
trường hợp ưu tiên), ngược lại
 (mất mạng wifi-có thông báo),…
-Mất mạng
Trường hợp sử dụng mạng Wifi bị mất 
mạng: không thực hiện được các chức 
năng cần đến mạng và phải có thông 
báo đến user
-Share dữ liệu
Share dữ liệu thông qua bluetooth, 
3G, Wifi,..</t>
    </r>
  </si>
  <si>
    <t>B_11 20151642 Bùi Đình Huy
Các trường hợp kiểm thử được đưa ra đẩy đủ nhất các trường hợp có thể xảy ra trong mỗi thao tác
kể các trường hợp đúng, sai, thiếu đàu vào,.....</t>
  </si>
  <si>
    <t>B_12 20151267 Tô Thị Minh  Hằng
Yêu cầu 6:
Trước khi đưa sản phẩm cho Khách hàng sử dụng cần phải có quá trình kiểm thử thật kỹ lưỡng, soát tất cả các trường hợp có thể xảy ra sai sót để phát hiện các lỗi sớm nhất có thể</t>
  </si>
  <si>
    <t>B_13 20150228 Hoàng Trọng Ân
Giao diện mẫu thử cần chi tiết, đẹp mắt, tạo cảm giác thuận tiện cho người dùng có thể sử dụng luôn cho hệ thống thực tế mà không cần chỉnh sửa nhiều</t>
  </si>
  <si>
    <t xml:space="preserve">B_14 20151178 Đinh Thanh Hải
Yêu cầu 6: 
Gián đoạn
- Khi các ứng dụng khác gián đoạn giữa
quá trình sử dụng có xảy ra vấn đề gì không
và cần khác phục gì( như gọi điện,...)
</t>
  </si>
  <si>
    <t>B_15 20151915 Bùi Phú  Hướng
Cá trường hợp thử cần sử dụng cả 2 kĩ thuật hộp đen và hộp trằng để có kết quả kiểm thử tổng quát, dễ so sánh và phân tích.</t>
  </si>
  <si>
    <t>B_16 20153075 Nguyễn Văn Quyết
Khi đưa ra mẫu thử mỗi bên tham gai cần có nhiều người tham gia để thực hiện các trường hợp thử để có được ý kiến đa chiều về hệ thống từ đó đưa ra các giải pháp hợp lý đồng bộ nhất cho hệ thống</t>
  </si>
  <si>
    <t>B_18 20152978 Phan Văn Quang
-Khống chế khoảng thời gian và công sức, chi phí để dựng mẫu thử.
-Không nên tốn quá nhiều vào việc dựng mẫu thử để đáp ứng một 
yêu cầu cụ thể nào đấy mà làm chậm tiến độ của dự án</t>
  </si>
  <si>
    <t>B_19 20151871 Nguyễn Văn Hưng
Phát triển mẫu thử sao cho gặp lỗi 
hoặc yêu cầu chức năng mới có thể tái 
sử dụng mã nguồn</t>
  </si>
  <si>
    <t xml:space="preserve">B_20 20153042 Phạm Hồng Quân:
- Sản phẩm cần có bản hướng dẫn cách khắc phục khi khách hàng sử dụng có những lỗi xảy ra. 
Hướng dẫn cần phải ngắn gọnm dễ hiểu. </t>
  </si>
  <si>
    <t>B_21 20151210 Nguyễn Văn Hải : 
Các quy trình kiểm thử áp dụng theo một 
quy trình chặt chẽ , nghiêm ngặt đảm bảo từng
người kiểm thử đến các mẫu thử được kiểm tra 
đúng quy trình . Tránh trường hợp kiểm thử 
lấy lệ , cho qua.</t>
  </si>
  <si>
    <t>B_01 20151748 Phí Khánh Huyền
Mẫu thử giao diện phải chính xác như thực tế, quan tâm đến trải nghiệm của người dùng, không phải chỉ để demo mà là để lấy căn cứ xây dựng hệ thống thật</t>
  </si>
  <si>
    <t>B_02 20153710 Nguyễn Thị Thư
Bên cạnh việc kiểm thử chức năng, kiểm thử về
bảo mật cũng cần được đề cao. Lường trước mọi
trường hợp có khả năng bị tấn công bởi bên thứ 3
của hệ thống. Cần có các chuyên gia về an toàn
bảo mật thông tin phối hợp với người thiết kế
viết nên các test case.</t>
  </si>
  <si>
    <t>B_03 20153552 Trần Văn  Thắng                                                                  xin ý kiến khách hàng về thiết bị hệ thống kiểm thử, quan tâm đến trải nghiệm người dùng</t>
  </si>
  <si>
    <t>B_05 20150672
-Cần xin ý kiến khách hàng về các hệ thống kiểm thử đôi khi khách hàng cũng có thể gợi ý, góp ý cho chúng ta về các trường hợp kiểm thử này, cần ghi lại vì họ là những người đã trải nghiệm thực tế nên họ có những kinh nghiệm mà người lập trình không có</t>
  </si>
  <si>
    <t>B_06 20150324 Trần Đình Cẩn</t>
  </si>
  <si>
    <t>B_07 20153264 Nguyễn Đức Tài
Các trường hợp kiểm thử trước khi giao cho khách hàng cần đảo bảo phải bao quát hết các trường họp có thế xảy ra đặc biệt là kiểm thử biên và giá trị đặc biệt</t>
  </si>
  <si>
    <t xml:space="preserve">B_08 20152404 Nguyễn Tiến  Mạnh
Kiểm tra chất lượng đường truyền khi xử dựng mẫu thử như khả năng kết nối giữa điện thoại với drone, chất lượng mạng 3G, Wifi,.. để đưa ra chất lượng đường truyền tót nhất cho người dùng.                                             </t>
  </si>
  <si>
    <t>B_09 20151338 Nguyễn Minh  Hiếu
Trước khi đưa sản phẩm mẫu thử tới với người dùng cần phải kiểm tra cẩn thận toàn bộ, từ các trường hợp kiểm thử, tính bảo mật hay kết nối với các thiết bị drone</t>
  </si>
  <si>
    <r>
      <t xml:space="preserve">B_10 20179757 Đỗ Tuấn Tú
</t>
    </r>
    <r>
      <rPr>
        <b/>
      </rPr>
      <t>Kiểm tra tính bảo mật</t>
    </r>
    <r>
      <t xml:space="preserve">
Các test case bảo mật giúp đảm bảo
ứng dụng hạn chế các hành động và 
quyền hạn ở bất cứ nơi nào cần thiết.
Các test case này được viết để bảo vệ 
dữ liệu khi nào và ở đâu. 
Các test case bảo mật được sử dụng 
để thúc đẩy kiểm tra thâm nhập và các 
loại thử nghiệm dựa trên bảo mật khác.
Xác thực và mã hóa thường là trọng 
tâm chính trong các trường hợp kiểm 
tra bảo mật. Nhóm bảo mật (nếu có) 
thường chịu trách nhiệm cho việc viết 
và thực thi kiểm thử này. Ví dụ: Nếu 
người dùng đạt đến số lần đăng nhập 
không thành công, tài khoản có bị khóa 
không? Người dùng có thể tải dữ liệu
 lên khi không đăng nhập không?</t>
    </r>
  </si>
  <si>
    <t xml:space="preserve">B_11 20151642 Bùi Đình Huy
Quá trình kiểm thử cần được tuân thủ nghiêm ngặt các bước,
Mỗi kiểm thử viên cần phải thực hiện đầy đủ các trường hợp được giao </t>
  </si>
  <si>
    <t>B_12 20151267 Tô Thị Minh  Hằng
Yêu cầu 7:
Trong quá trình kiểm thử, cần phải tuân thủ nghiêm ngặt các bước làm của một kiểm thử viên. Không được kiểm tra qua loa, hời hợt, kiểm tra cho có để sót các lỗi, không phát hiện ra lỗi. Làm sao để phát hiện ra càng nhiều lỗi trong giai đoạn này càng tốt.</t>
  </si>
  <si>
    <t xml:space="preserve">B_13 20150228 Hoàng Trọng Ân
Các trường hợp kiểm thử cần được phân loại rõ ràng, thứ tự hợp lý cho kiểm thử viên dễ dàng kiểm tra hệ thống                               </t>
  </si>
  <si>
    <t>B_14 20151178 Đinh Thanh Hải
Tính Bảo Mật
- Kiểm tra sự phân quyên của người dùng 
có truy cập đến các phần không thuộc ủy
quyển của người dùng
-Kiểm tra có sự thâm nhập vào hệ thống từ
các tác nhân bên ngoài</t>
  </si>
  <si>
    <t>B_15 20151915 Bùi Phú  Hướng
Kiểm tra chất lượng đường truyền khi xử dựng mẫu thử như khả năng kết nối giữa điện thoại với drone, chất lượng mạng 3G, Wifi,.. để đưa ra chất lượng đường truyền tót nhất cho người dùng</t>
  </si>
  <si>
    <t>B_16 20153075 Nguyễn Văn Quyết
Việc kiểm tra mẫu thử phải vận dụng chặt chẽ các phương pháp kiểm thử hộp đen, kiểm thử hộp trắng, để đạt hiệu quả cao nhất cho quá trình kiểm thử, đồng thời có một phương thức chuẩn định lượng cho hệ thống trong tương lai</t>
  </si>
  <si>
    <t>B_18 20152978 Phan Văn Quang
Giữa các mẫu thử và những nhà phát triển những mẫu thử đó cần có 
tài liệu viết tường minh, nêu lên công cụ sử dụng, chức năng, thuật 
toán, thay đổi như thế nào so với các mẫu thử trước đó...Các tài liệu 
này viết càng tốt, càng cụ thể thì tính tái chế của mẫu thử càng cao</t>
  </si>
  <si>
    <t>B_19 20151871 Nguyễn Văn Hưng
Nên phân tích thiết kế trước khi thiết kê 
mẫu thử tránh việc làm sai mẫu thử</t>
  </si>
  <si>
    <t>B_20 20153042 Phạm Hồng Quân:
Hệ thống cần có một cách tiếp cận người dùng hợp lý, thiết kế chính xác, trực quan đảm bảo vận hành được theo đúng yêu cầu bài toán đưa ra, đồng thời giúp người dùng dễ dàng trong khâu sử dụng.</t>
  </si>
  <si>
    <t xml:space="preserve">B_21 20151210 Nguyễn Văn Hải : 
Ngoài sử dụng 
người kiểm thử có nghiều kinh nghiệm và 
đam bảo các quy trình kiểm thử thì nên sử 
dụng các tool kiểm thử với các mẫu thử để 
xem chất lượng kiểm thử và rút bớt thời gian 
kiểm thử </t>
  </si>
  <si>
    <t>B_01 20151748 Phí Khánh Huyền
Khống chế khoảng thời gian và công sức, chi phí để dựng mẫu thử . Không nên tồn quá nhiều vào việc dựng mẫu thử vì sẽ kéo dài tiến độ.</t>
  </si>
  <si>
    <t>B_02 20153710 Nguyễn Thị Thư
Mẫu thử cần bao quát tất cả các trường hợp có
thể xảy ra của hệ thống. Khi xây dựng mẫu thử, cần
đặt mình vào vị trí của người sử dụng để tìm hiểu,
viết lên các mẫu thử.</t>
  </si>
  <si>
    <t>B_03 20153552 Trần Văn  Thắng                                                                                       Giao diện phải được thử đúng như thực tế và khống chế công sức thời gian ko kéo dài tiến độ</t>
  </si>
  <si>
    <t>B_05 20150672 Mai Tiến  Dũng
Mẫu thử giao diện phải chính xác như thực tế, quan tâm đến trải nghiệm của người dùng, không phải chỉ để demo mà là để lấy căn cứ xây dựng hệ thống thật</t>
  </si>
  <si>
    <t>B_08 20152404 Nguyễn Tiến  Mạnh
Để có thể phát hiện ra tất cả các lỗi có thể, người kiểm thử cần áp dụng nhiều kỹ thuật kiểm thử như kiểm thử hộp trắng, kiểm thử hộp đen ( Kỹ thuật phân chia vùng tương đương, phân tích giá trị biên, đoán lỗi,......) để chất lượng sản phẩm hiệu quả nhất.</t>
  </si>
  <si>
    <t xml:space="preserve">B_09 20151338 Nguyễn Minh  Hiếu
Áp dụng các cách kiểm thử như hộp trắng, hộp đen, các kỹ thuật phân tích đánh giá để chất lượng sản phẩm xảy ra ít lỗi nhất có thể </t>
  </si>
  <si>
    <r>
      <t xml:space="preserve">B_10 20179757 Đỗ Tuấn Tú
</t>
    </r>
    <r>
      <rPr>
        <b/>
      </rPr>
      <t>Kiểm tra Cơ sở dữ liệu</t>
    </r>
    <r>
      <t xml:space="preserve">
Test case kiểm thử cơ sở dữ liệu 
thường sẽ sử dụng các truy vấn SQL 
để phát triển các test case cơ sở dữ 
liệu. Kiểm thử cơ sở dữ liệu được sử
dụng để xác minh rằng nhà phát triển 
đã viết code theo cách lưu trữ và xử lý 
dữ liệu một cách nhất quán, an toàn. Ví
 dụ: Khi drone chụp ảnh hoặc quay 
video và trả về hệ thống thì ta cần phải 
kiểm tra các vấn đề sau:
-Các dữ liệu ản hoặc video có được 
đưa vào hệ thống hay chưa?
-Trong suốt tiến trình có dữ liệu nào 
bị mất không?
-Một phần dữ liệu đã thực hiện không 
nên được lưu lại.
-Người dùng trái phép không được xem 
hoặc truy cập thông tin của người dùng.</t>
    </r>
  </si>
  <si>
    <t>B_11 20151642 Bùi Đình Huy
Để phát hiện ra nhiều lỗi nhất có thể người kiểm thử phải áp dụng nhiều kĩ thuật như kiểm thử hộp đen, kiểm thư hộp trắng,...
để chất lượng sản phẩm bàn giao cho khách hàng được tốt nhất</t>
  </si>
  <si>
    <t>B_12 20151267 Tô Thị Minh  Hằng
Yêu cầu 8:
Để có thể phát hiện ra tất cả các lỗi có thể, người kiểm thử cần áp dụng nhiều kỹ thuật kiểm thử như kiểm thử hộp trắng, kiểm thử hộp đen ( Kỹ thuật phân chia vùng tương đương, phân tích giá trị biên, đoán lỗi,......) để chất lượng sản phẩm hiệu quả nhất</t>
  </si>
  <si>
    <t xml:space="preserve">B_13 20150228 Hoàng Trọng Ân
Sử dụng kết hợp cả kiểm thử hộp đen lẫn kiểm thử hộp trắng
                                                                                           </t>
  </si>
  <si>
    <t>B_14 20151178 Đinh Thanh Hải
Yêu cầu 8:
Khách hàng bao gồm tất cả các đối tượng 
người dùng sẽ được tham gia vào quá trình
sử dụng các sản phẩm demo của hệ thống 
và đưa ra các phản hồi trực tiếp cho bên phát
triển</t>
  </si>
  <si>
    <t>B_15 20151915 Bùi Phú  Hướng
Kiểm ta tính bảo mật cảu hệ thống: mẫu thử cần đảm bảo nếu người dùng nhập sai mật khảu quá 3 lần thì sẽ tậm khóa tài khoản và thông báo ngay cho quản trị viên đưa ra cách xử lí.</t>
  </si>
  <si>
    <t>B_16 20153075 Nguyễn Văn Quyết
Mẫu thử phải đảm bảo các yêu cầu khắt khe của hệ thống ngay từ những chức năng nhỏ nhất như đăng nhập, cài đặt tài khoản....., cho đến các chức năng quan trọng cốt lõi của hệ thống, tất cả mọi thứ phải theo chuẩn...</t>
  </si>
  <si>
    <t>B_18 20152978 Phan Văn Quang
Khi xây dựng các mẫu thử phải tính đến các trường hợp ngoại lệ và 
sự khác biệt giữa mẫu thử và xây dựng hệ thống trong thực tế tránh 
xảy ra lỗi khi xây dựng hệ thống</t>
  </si>
  <si>
    <t>B_19 20151871 Nguyễn Văn Hưng
Trong các mẫu thử các chức năng cần 
rõ ràng tránh bị hiểu nhầm</t>
  </si>
  <si>
    <t>B_20 20153042 Phạm Hồng Quân:
- Hạn chế khoảng thời gian và công sức, chi phí để dựng mẫu thử . 
- Không nên đầu tư quá nhiều thời gian, tài nguyên dẫn đền trì trệ trong tiến độ.</t>
  </si>
  <si>
    <t>B_21 20151210 Nguyễn Văn Hải : 
-Với những mẫu thử có lỗi tàng tàng không
 phát hiện được ngay cần thêm thời gian để phát 
hiện và xứ lý chúng một cách kịp thời và hiệu 
quả đúng quy 
trình kiểm thử .</t>
  </si>
  <si>
    <t>B_01 20151748 Phí Khánh Huyền
Xây dựng mẫu thử phải phù hợp với màn hình hiển thị khác nhau, ví dụ với laptop có 1 mẫu thử, với máy tính bảng có mẫu thử, điện thoại cũng có mẫu thử.</t>
  </si>
  <si>
    <t>B_02 20153710 Nguyễn Thị Thư
Chú trọng hơn vào xây dựng các mẫu thử
cho các chi tiết, phản hồi mà khách hàng cung
cấp. Khi xây dựng xong, cần đưa luôn cho khách
hàng đế tiếp tục hoàn thiện sản phẩm, nâng cao 
sự hài lòng của khách hàng.</t>
  </si>
  <si>
    <t>B_03 20153552 Trần Văn  Thắng                                                                              Mẫu thử phải được xây dựng với các thiết bị khác nhau sử dụng</t>
  </si>
  <si>
    <t>B_05 20150672 Mai Tiến  Dũng
Khống chế khoảng thời gian và công sức, chi phí để dựng mẫu thử . Không nên tồn quá nhiều vào việc dựng mẫu thử vì sẽ kéo dài tiến độ.</t>
  </si>
  <si>
    <t xml:space="preserve">B_08 20152404 Nguyễn Tiến  Mạnh
Điều quan trọng mà nhà phát triển nào cũng  cần phải chú trọng là tính bảo mật, độ an toàn của phần mềm. Các nhà phát triển cần xây dựng hệ thống an ninh thật tốt để tránh sự xâm nhập từ bên ngoài và tránh gian lận trong quá trình làm nhiệm vụ. </t>
  </si>
  <si>
    <t>B_09 20151338 Nguyễn Minh  Hiếu
Cần kéo dài thời gian kiểm thử đối với các sản phẩm mẫu để có thể phát hiện các lỗi tiềm tàng mà cần thời gian mới có thể phát hiện, từ đó sửa lỗi trước khi ra phiên bản chính thức</t>
  </si>
  <si>
    <r>
      <t xml:space="preserve">B_10 20179757 Đỗ Tuấn Tú
</t>
    </r>
    <r>
      <rPr>
        <b/>
      </rPr>
      <t>Kiểm thử chức năng</t>
    </r>
    <r>
      <t xml:space="preserve">
Trong trường hợp này ta có thể dùng
các phương pháp test cụ thể như Black
box hoặc WhiteBox để test, Ta sẽ đưa 
ra các trường hợp testcase cụ thể cho
tùng chứa năng và cũng phải đảm bảo
đủ chứa năng theo yêu cầu của người 
dùng.Nếu thêm các thêm các chức 
năng cần có thông báo cho người dùng.</t>
    </r>
  </si>
  <si>
    <t>B_11 20151642 Bùi Đình Huy
Áp dụng các tool giúp kiểm thử phần mềm tốt hơn như việc tạo lượng lớn các request gửi đến máy chủ,
dữ liệu đưa vào lớn xem tốc độ xử lý đã đáp ứng được mong muốn,...</t>
  </si>
  <si>
    <t xml:space="preserve">B_12 20151267 Tô Thị Minh  Hằng
Yêu cầu 9:
Điều quan trọng mà nhà phát triển nào cũng  cần phải chú trọng là tính bảo mật, độ an toàn của phần mềm. Các nhà phát triển cần xây dựng hệ thống an ninh thật tốt để tránh sự xâm nhập từ bên ngoài và tránh gian lận trong quá trình làm nhiệm vụ </t>
  </si>
  <si>
    <t xml:space="preserve">B_13 20150228 Hoàng Trọng Ân
Việc kiểm thử được thực hiện theo quỳ trình chặt chẽ, có sự kiểm tra giám sát các kiểm thử viên
                                    </t>
  </si>
  <si>
    <t>B_14 20151178 Đinh Thanh Hải
Yêu cầu 9:
-Xây dựng trường hợp thử cần được tổng 
quát các trường hợp cần thiết, dự đoán
được các trường hợp tiềm ẩn sẽ xảy ra</t>
  </si>
  <si>
    <t>B_15 20151915 Bùi Phú  Hướng
Các trương fhopwj kiểm thử càn thiết kế rõ ràng, chi tiết, bao quát hết cá trường hợp thử để việc kiểm thử có thể thuận lợi tránh các xung đột, mẫu thuẫn.</t>
  </si>
  <si>
    <t>B_16 20153075 Nguyễn Văn Quyết
Mẫu thử không nên quá phức tạp ảnh hưởng đến tiến độ của dự án, khi dự án chậm tiến độ sẽ kéo theo rất nhiều điều hệ lụy</t>
  </si>
  <si>
    <t>B_19 20151871 Nguyễn Văn Hưng
Tuy là mẫu thử nhưng vẫn cần phải chau 
truốt tạo thiện cảm với người dùng</t>
  </si>
  <si>
    <t>B_20 20153042 Phạm Hồng Quân:
- Xây dựng mẫu thử cần phải phù hợp với nhiều module, màn hình khác nhau, tránh tình trạng không tương thích xảy ra 
trên nhiều thiết bị</t>
  </si>
  <si>
    <t>B_21 20151210  Nguyễn Văn Hải 
- Xây dựng mẫu thử phù hợp trên với nhiều 
thiết bị công nghệ như máy tính bảng , 
smartphone , destop , laptop ,...</t>
  </si>
  <si>
    <t>B_01 20151748 Phí Khánh Huyền
Với mẫu thử giao diện, các thành phần chính trong tương tác giữa người dùng và sản phẩm đều cần mẫu thử riêng, để có thể nhận đánh giá từ người dùng.</t>
  </si>
  <si>
    <t>B_02 20153710 Nguyễn Thị Thư
Việc kiểm thử không chỉ dừng lại ở giai đoạn đầu
xây dựng sản phẩm mà cần phải được nâng cấp, 
kiểm thử thường xuyên, vì càng dùng lâu, dữ liệu
trong hệ thống càng tăng dẫn đến nhiều rủi do.
Lưu lại các phiên bản cũ sau kiểm thử và sửa đổi</t>
  </si>
  <si>
    <t>B_03 20153552 Trần Văn  Thắng                                                                       Giao diện mẫu thử phải có tính tương tác cao giữa thiết bị và người fùng</t>
  </si>
  <si>
    <t>B_05 20150672 Mai Tiến  Dũng
Xây dựng mẫu thử phải phù hợp với màn hình hiển thị khác nhau, ví dụ với laptop có 1 mẫu thử, với máy tính bảng có mẫu thử, điện thoại cũng có mẫu thử.</t>
  </si>
  <si>
    <t xml:space="preserve">B_08 20152404 Nguyễn Tiến  Mạnh
Việc kiểm thử từ đội ngũ nhà phát triển là chưa đủ để đánh giá hết phần mềm, các nhà phát triển nên mời một số người sử dụng trong một thời gian đủ ngắn để họ có thể phát hiện ra các lỗi tiềm ẩn mà nhà phát triển đã không tìm thấy được. </t>
  </si>
  <si>
    <t>B_09 20151338 Nguyễn Minh  Hiếu
Xây dựng mẫu thử phải phù hợp với các thiết bị như tablet, smartphone hay pc. Như vậy việc kiểm thử mới đem lại hiệu quả tốt nhất, đem lại sự hài lòng cho người dùng</t>
  </si>
  <si>
    <t>B_10 20179757 Đỗ Tuấn Tú
Ta cũng có thể kiểm thử phần mềm bằng
cách mời 1 số người dùng cụ thể cho họ
sử dụng khoảng 1 hay2 tuần để phát 
hiện lỗi và sửa lỗi trước khi ra phiên bản
chính thức.</t>
  </si>
  <si>
    <t>B_12 20151267 Tô Thị Minh  Hằng
Việc kiểm thử từ đội ngũ nhà phát triển là chưa đủ để đánh giá hết phần mềm, các nhà phát triển nên mời một số người sử dụng trong một thời gian đủ ngắn để họ có thể phát hiện ra các lỗi tiềm ẩn mà nhà phát triển đã không tìm thấy được.</t>
  </si>
  <si>
    <t>B_13 20150228 Hoàng Trọng Ân                                                             
Mẫu thử được đưa cho tất cả các lớp người dùng kiểm tra để lấy được đầy đủ các yêu cầu</t>
  </si>
  <si>
    <t>B_14 20151178 Đinh Thanh Hải 
Yêu cầu 10:
Việc kiểm thử cần được giám sát chặt chẽ,
tuân thủ theo trình tự rõ rành, tránh để sót 
lỗi. Việc kiểm thử cần được kiểm tra chéo 
giữa các đơn vị để đảm bảo tính chính xác</t>
  </si>
  <si>
    <t>B_15 20151915 Bùi Phú  Hướng
Việc kiểm thử cần có sự kết hợp giữa đội ngũ phát triển và các lớp người dùng khác nhau để có thể phân tích các khiếm khuyết cử hệ thống trên nhiều phương diện, từ đó đưa ra được bản thiết kế hoàn chỉnh nhất cho hệ thống.</t>
  </si>
  <si>
    <t xml:space="preserve">B_16 20153075 Nguyễn Văn Quyết
Việc kiểm thử phải diễn ra thường xuyên theo định kì, các mẫu thử phải được cập nhật chỉnh sửa theo từng giai đoạn xây dựng thiết kế của hệ thống, nếu một trong hai bên bị chậm tiến độ hoặc sai hẹn có thể bị phát </t>
  </si>
  <si>
    <t>B_19 20151871 Nguyễn Văn Hưng
Cần phải có những chức năng giúp 
người dùng đánh giá góp ý mẫu thử để
sản phẩm được hoàn thiện hơn</t>
  </si>
  <si>
    <t xml:space="preserve">B_20 20153042 Phạm Hồng Quân:
- Mẫu thử cần được tạo ra liên tục dựa trên mẫu thử trước và yêu cầu, đánh giá, phản hồi từ người sử dụng. Mẫu thử sau phải khắc phục được lỗi từ mẫu thử trước.
</t>
  </si>
  <si>
    <t>B_21 20151210 Nguyễn Văn Hải 
- Cần nhận những phản hồi của người dùng 
trải nghiệm về mẫu thử đưa ra , để sản phảm
đạt được yêu cầu , tốt hơn như mong muốn 
người dùng .</t>
  </si>
  <si>
    <t>Cách tiếp cận để thiết kế</t>
  </si>
  <si>
    <t>B_01 20151707 Tạ Quốc Huy
Cách tiếp cận để thiết kế (các bước tiếp cận):
1. Phân tích, đặc tả yêu cầu.
2. Đưa cho người dùng/khách hàng feedback xem đã đúng yêu cầu chưa, sau đó sửa lại yêu cầu nếu cần thiết.
3. Thiết kế mẫu thử giao diện.
4. Đưa cho khách hàng/người dùng feedback giao diện, sau đó chỉnh sửa nếu cần thiết.
5. Hoàn thiện giao diện và đưa ra mẫu thử tương tác độ tin cậy cao.
6. Đưa cho khách hàng/người dùng feedback, sửa lại mẫu thử theo yêu cầu.</t>
  </si>
  <si>
    <t>B_02 20153752 Nguyễn Tài Tiêu
Thu thập các yêu cầu từ phía khách hàng, phân tích, thiết kế, có thể đưa ra các bản chạy thử để khách hàng có thể kiểm thử được phần mềm nhanh chóng, từ đó hoàn thiện sản phẩm thỏa mãn yêu cầu người dùng</t>
  </si>
  <si>
    <t>B_03 20153552 Trần Văn  Thắng                                                                    Thiết kế chính xác yêu cầu của người dùng theo các hướng tiếp cận để xem đã đúng yêu cầu chưa</t>
  </si>
  <si>
    <t>B_05 20152005 Trần Quang  Khải
Hệ thống cần có một cách tiếp cận người dùng hợp lý, thiết kế chính xác đảm bảo vận hành được theo đúng yêu cầu bài toán đưa ra, phục vụ được người dùng.</t>
  </si>
  <si>
    <t>B_07 20153264 Nguyễn Đức Tài
Thiết kế phần mềm theo kiến túc hướng đối tượng.
Kiến trúc hướng đối tượng là một lối tư duy theo cách ánh xạ các thành phần trong bài toán vào các đối tượng ngoài đời thực. Với cách tiếp cận này, một hệ thống được chia tương ứng thành các thành phần nhỏ gọi là các đối tượng, mỗi đối tượng bao gồm đầy đủ cả dữ liệu và hành động liên quan đến đối tượng đó.</t>
  </si>
  <si>
    <t>B_08 20151858 Ngô Việt Hưng
Để xây dựng phần mềm, ta có thể tiếp cận hệ thống theo hướng đối tượng
Kiến trúc hướng đối tượng là một lối tư duy theo cách ánh xạ các thành phần trong bài toán vào các đối tượng ngoài đời thực. Với cách tiếp cận này, một hệ thống được chia tương ứng thành các thành phần nhỏ gọi là các đối tượng, mỗi đối tượng bao gồm đầy đủ cả dữ liệu và hành động liên quan đến đối tượng đó.</t>
  </si>
  <si>
    <t>B_09 20154173 Mai Quang Tuyến
Để phần mềm được vận hành chính xác , đảm bảo yêu cầu của khách hàng , phục vụ được người dùng thì chúng ta cần tiếp cận các yếu tối cần thiết để thiết kế sản phẩm</t>
  </si>
  <si>
    <t>B_10 20179757 Đỗ Tuấn Tú
Để thiết kế phần mềm,hệ thống điều 
khiển  giám sát drone ta có thể tiếp cận
theo hướng đối tượng:
Lối tiếp cận hướng đối tượng là một lối 
tư duy về vấn đề theo lối ánh xạ các 
thành phần trong bài toán vào các đối 
tượng ngoài đời thực. Với lối tiếp cận 
này, chúng ta chia ứng dụng thành các 
thành phần nhỏ, gọi là các đối tượng, 
chúng tương đối độc lập với nhau. Sau
 đó ta có thể xây dựng ứng dụng bằng 
cách chắp các đối tượng đó lại với nhau</t>
  </si>
  <si>
    <t>B_13 20150228 Hoàng Trọng Ân
Thiết kế phần mềm theo kiến túc hướng đối tượng.
Kiến trúc hướng đối tượng là một lối tư duy theo cách ánh xạ các thành phần trong bài toán vào các đối tượng ngoài đời thực. Với cách tiếp cận này, một hệ thống được chia tương ứng thành các thành phần nhỏ gọi là các đối tượng, mỗi đối tượng bao gồm đầy đủ cả dữ liệu và hành động liên quan đến đối tượng đó.</t>
  </si>
  <si>
    <t xml:space="preserve">B_14 20151178 Đinh Thanh Hải
</t>
  </si>
  <si>
    <t>B_15 20151915 Bùi Phú  Hướng
Để xây dựng phần mềm, ta có thể tiếp cận hệ thống theo hướng đối tượng
Kiến trúc hướng đối tượng là một lối tư duy theo cách ánh xạ các thành phần trong bài toán vào các đối tượng ngoài đời thực. Với cách tiếp cận này, một hệ thống được chia tương ứng thành các thành phần nhỏ gọi là các đối tượng, mỗi đối tượng bao gồm đầy đủ cả dữ liệu và hành động liên quan đến đối tượng đó.</t>
  </si>
  <si>
    <t>B_16 20153075 Nguyễn Văn Quyết
Để xây dựng phần mềm ta có thể tiếp cận theo hướng đối tượng
Vì hiện nay hướng tiếp cận này có nhiều đặc điểm nổi trội
Nó phù hợp với các bài toán trong thực tế hiện nay</t>
  </si>
  <si>
    <t>B_18 20152978 Phan Văn Quang
Cách tiếp cận: Đặc tả yêu cầu -&gt; Phân tích yêu cầu -&gt; Thiết kế -&gt; 
Đưa ra mẫu thử -&gt; Đưa ra phản hồi quay lại thiết kế, việc thiết kế 
lặp lại nhiều lần(bao gồm thiết kế khái niệm + thiết kế vật lý) 
(Mô hình Prototype)</t>
  </si>
  <si>
    <t>B_19 20151871 Nguyễn Văn Hưng
-Phân tích ,dự đoán các yêu cầu chính 
của khách hàng,lên kế hoạch xây dựng
những bản demo riêng sau đó đánh giá
lựa chọn, tối ưu</t>
  </si>
  <si>
    <t>B_20 20153042 Phạm Hồng Quân:
1. Phân tích, đặc tả yêu cầu.
2. Cho khách hàng dùng thử, nhận phản hồi
3. Thiết kế mẫu thử giao diện.
4. Hoàn thiện giao diện và đưa ra mẫu thử tương tác độ tin cậy cao.
5. Trao sản phẩm cho khách.</t>
  </si>
  <si>
    <t>B_21 20151210 Nguyễn Văn Hải  - Phân tích những  
yêu cầu khách hàng về sản phẩm theo cách tiếp 
cận hướng đối tượng . Cách tiếp cận này có nhiều 
đặc điểm phù hợp các tiêu chí thiết kế phát triển 
của hiện nay.</t>
  </si>
  <si>
    <t xml:space="preserve">B_22 20151716 Trần Viết Huy
-Phân tích dựa trên những chức năng chính dể đưa ra những
giải pháp.
-Tham khảo những phần mềm đã được xây dựng khác.
-Thiết kế các mẫu thử để khách hàng dùng thử.
-Dựa trên những phản hồi của khách hàng để thay đổi và hoàn 
thiện sản phầm
-Hoàn thiện và tiến hành kiểm thử
-Đưa vào hoạt động thử để kiểm tra quy trình hoạt động phát hiện sai sót
-Kết thúc.
</t>
  </si>
  <si>
    <t>B_01 20151707 Tạ Quốc Huy
- Cách tiếp cận luôn có sự phản hồi từ khách hàng/người dùng, do đó khả năng cao sẽ có được thiết kế sát với mong muốn của khách hàng/người dùng, hạn chế được việc hiểu sai ý đồ của khách hàng/người dùng.
- Cách tiếp cận này giúp việc thiết kế luôn xuất phát từ nhu cầu người dùng, mọi thứ hướng tới người dùng.</t>
  </si>
  <si>
    <t>B_02 20153752 Nguyễn Tài Tiêu
- Đưa ra thiết kế phù hợp với điều kiện, môi trường thực tế được áp dụng
- Làm rõ được các yêu cầu từ phía khách hàng giúp tạo ra sản phẩm có đầy đủ chức năng cần thiết, tránh dư thừa chức năng gây tốn thời gian, chi phí phát triển</t>
  </si>
  <si>
    <t xml:space="preserve">B_03 20153552 Trần Văn  Thắng                                                                 Khả năng tiếp cận với khác hàng luôn phải có sự phản hồi lại từ phía người dùng để đạt được mong muốn của khách </t>
  </si>
  <si>
    <t xml:space="preserve">B_04 20140076 Hoàng Ngọc Anh   đưa ra những thiết kế chính xác phù hợp hoàn cảnh điều kiên, thời tiết, môi trường, đối tượng xử dụng phần mèm                                                                                                                                                                                                                                                                                                                                                                                                                                                                                                                                                                                                                </t>
  </si>
  <si>
    <t>B_05 20152005 Trần Quang  Khải
Tiếp cận thông qua trao đổi với khác hàng giúp đưa ra thiết kế chính xác nhất, tiết kiệm thời giảm phát triển.
Phục vụ được đúng nhu cầu, đúng đối tượng, phù hợp với hoàn cảnh môi trường địa lí.</t>
  </si>
  <si>
    <t>B_06 20154484 Nguyễn Văn Đạt
Giúp phần mềm trở nên hoàn thiện chính xác và đáp ứng đúng với như cầu mà bài toán đặt ra 
Thiết kế đóng vai trò quan trọng là xương sống của hệ thống nên cách tiếp cận là vô cùng quan trọng và cần được quan tâm</t>
  </si>
  <si>
    <t>B_07 20153264 Nguyễn Đức Tài
- Dễ bảo trì
- Tái sử dụng dễ dàng.
- Hệ thống có tính mở cao.
- Gần gũi với thế giới thực.
- Phù hợp với hệ thống lớn và phức tạp.
- Đóng gói, che dấu thông tin làm hệ thống tin cậy hơn.</t>
  </si>
  <si>
    <t>B_08 20151858 Ngô Việt Hưng
- Tái sử dụng dễ dàng.
- Hệ thống có tính mở cao.
- Gần gũi với thế giới thực.
- Phù hợp với hệ thống lớn và phức tạp.
- Đóng gói, che dấu thông tin làm hệ thống tin cậy hơn.</t>
  </si>
  <si>
    <t>B_09 20154173 Mai Quang Tuyến
Cách tiếp cận giúp đưa ra phần mềm chính xác, hoàn thiện đáp ứng nhu cầu của khách hàng 
Hệ thống có tính tái sử dụng dễ dàng, gần gũi với thế giới thực</t>
  </si>
  <si>
    <t>B_10 20179757 Đỗ Tuấn Tú
Một trong những ưu điểm quan trọng 
bậc nhất của phương pháp phân tích 
và thiết kế hướng đối tượng là tính tái 
sử dụng: bạn có thể tạo các thành phần
 (đối tượng) một lần và dùng chúng 
nhiều lần sau đó.
–&gt; giảm thiểu lỗi và các khó khăn trong 
việc bảo trì, giúp tăng tốc độ thiết kế và
 phát triển phần mềm.</t>
  </si>
  <si>
    <t>B_11 20152675 Đồng Thị Ngọc
Tiếp cận để thiết kế giúp đánh giá được các thiết kế để phù hợp với công việc, môi trường sử dụng, đối tượng sử dụng
Hạn chế được việc hiểu sai ý của khách hàng</t>
  </si>
  <si>
    <t>B_12 20151230 Trịnh Đình Hải
Giai đoạn đánh giá được toàn bộ hệ thống về dữ liệu, giao diện, lỗi ...Giao diện thật dữ liệu thật so với mẫu thử. Phân chia công việc rõ ràng, cụ thể hơn so với mẫu thử. Mỗi thành phần là một phần của hệ thống thật, không còn là mẫu thử nữa</t>
  </si>
  <si>
    <t>B_13 20150228 Hoàng Trọng Ân
-Gần gũi với thế giới thực
-Tái sử dụng dễ dàng
-Đóng gói, che dấu thông tin làm hệ thống tin cậy hơn
-Hệ thống có tính mở cao
-Phù hợp với hệ thống lớn và phức tạp</t>
  </si>
  <si>
    <t>B_14 20151178 Đinh Thanh Hải
- Cách tiếp cận này sẽ đưa ra được
 các thiết kế phù hợp với điều kiện 
thực tế, môi trường sử dụng, đối 
tượng sử dụng.
-Hiểu rõ được các yêu cầu hơn,
giảm thiều sử hiểu nhầm về yêu cầu
 trong quá trình phát triển</t>
  </si>
  <si>
    <t>B_15 20151915 Bùi Phú  Hướng
-Gần gũi với thế giới thực
-Tái sử dụng dễ dàng
-Đóng gói, che dấu thông tin làm hệ thống tin cậy hơn
-Hệ thống có tính mở cao
-Phù hợp với hệ thống lớn và phức tạp</t>
  </si>
  <si>
    <t>B_16 20153075 Nguyễn Văn Quyết
- Gần gũi với thế giưới thực
- Được tiến hành áp dụng phổ biến hiện nay
- Đáng tin cây,đạt hiệu quả khá cao
- Hệ thống có tính mở, đóng gói, phù hợp với hệ thống phức tạp</t>
  </si>
  <si>
    <t xml:space="preserve">
B_17 20151881 Phạm Việt Hưng
Cách tiếp cận theo thướng đối tượng giúp ta dễ dang mô phỏng các đối tượng và nghiệp vụ trong đời thực lên hệ thống, hownnuawx cách tiếp cận này giúp ta tái sử dụng code để làm giảm chi phí khi thiết kế</t>
  </si>
  <si>
    <t>B_18 20152978 Phan Văn Quang
Cách tiếp cận giúp việc thiết sát với thực tế nhất, phù hợp với yêu cầu 
của người dùng vì thiết kế xuất phát từ nhu cầu người dùng(thiết kế 
hướng người dùng)</t>
  </si>
  <si>
    <t>B_19 20151871 Nguyễn Văn Hưng
Nếu tiếp cần thiết kế đúng với nhu cầu 
của người dùng giúp ứng dụng thân 
thiện hơn với người dùng</t>
  </si>
  <si>
    <t xml:space="preserve">B_20 20153042 Phạm Hồng Quân:
- Đưa ra thiết kế phù hợp với điều kiện, môi trường thực tế được áp dụng
- Làm rõ được các yêu cầu từ phía khách hàng giúp tạo ra sản phẩm có đầy đủ chức năng cần thiết, tránh dư thừa chức năng gây tốn thời gian, chi phí phát triển
</t>
  </si>
  <si>
    <t>B_21 20151210 Nguyễn Văn Hải -  Đáng tín cậy 
và hiệu quả cao .Quan trọng là tái sử dụng được 
mã nguồn (Hướng đối tượng )</t>
  </si>
  <si>
    <t>B_22 20151716 Trần Viết Huy
Dựa vào phản hồi của khách hàng mà có thể đửa ra những điều chỉnh
thích hợp.
Tham khảo các phần mềm tương tự giúp việc giải quyết bải toán đặt ra, cách xủ lý chức năng đó diễn ra nhanh hơn. Cũng tránh được những sai lầm của phần mềm trươc gặp phải, giảm rủi ro phát triển phần mềm.</t>
  </si>
  <si>
    <t>B_01 20151707 Tạ Quốc Huy
- Hiệu quả của cách tiếp cận phụ thuộc vào khả năng truyền tải của người dùng cũng như khả năng xử lý lại thông tin của người thiết kế.
- Tốn nhiều thời gian, công sức.</t>
  </si>
  <si>
    <t>B_02 20153752 Nguyễn Tài Tiêu
- Tốn nhiều thời gian, công sức từ việc thu thập yêu cầu phía người dùng đên việc đánh giá chức năng, thiết kế, cài đặt ứng dụng
- Đòi hỏi người thu thập yêu cầu có kiến thức chuyên môn nhằm thỏa thuận và thống nhất chức năng cần có với khách hàng</t>
  </si>
  <si>
    <t>B_03 20153552 Trần Văn  Thắng                                                                                 Phía khác hàng phải được yêu cầu đưa ra các như cầu cụ thể và cần các chức năng cụ thể</t>
  </si>
  <si>
    <t xml:space="preserve">B_04 20140076 Hoàng Ngọc Anh  Khó khăn trong tiếp cận vì khu vực đôi núi ngăn cách chi phí tăng cao theo khó khăn                                                                                                                                                                                                                                                                                                                                                                                                                                                                                                                                                                                                                                                                                                                                 </t>
  </si>
  <si>
    <t>B_05 20152005 Trần Quang  Khải
Yêu cầu từ phía khách hàng thường là không rõ ràng, mất thời gian làm rõ, không có gì đảm bảo là khách hàng cũng hiểu rõ chính yêu cầu của mình.
Đòi hỏi người dùng phải có kiến thức chuyên môn nhất định.</t>
  </si>
  <si>
    <t>B_06 20154484 Nguyễn Văn Đạt
Không có 1 hệ thống là hoàn hảo việc thiết kế sai sót là không thể tránh khỏi vấn đề làm sao để hạn chế sai sót đấy để giúp hệ thống ngày càng tốt hơn.</t>
  </si>
  <si>
    <t>B_07 20153264 Nguyễn Đức Tài
- Đối với hệ thống hướng đối tượng lớn thì cấu trúc khá phức tạp, cần developer có trình độ cao
- Các hệ thống lớn cần một thời gian khá dài để nắm bắt được cấu trúc</t>
  </si>
  <si>
    <t>B_08 20151858 Ngô Việt Hưng
- Với hệ thống lớn thì cấu trúc khá phức tạp đòi hỏi nhà phát triển cần có kĩ năng cao.
- Hệ thống kí hiệu, biểu đồ lớn khó có thể nắm bắt trong một thời gian ngắn.</t>
  </si>
  <si>
    <t>B_09 20154173 Mai Quang Tuyến
Yêu cầu từ phía khách hàng luôn không rõ ràng , phải đảm bảo sản phẩm phù hợp với yêu cầu mà khách hàng đưa ra. 
ngoài ra sai sót trong sản phẩm là không tránh khỏi dù vậy vẫn vần hạn chế tối đa lỗi sản phẩm</t>
  </si>
  <si>
    <t>B_10 20179757 Đỗ Tuấn Tú
Phương pháp này khá phức tạp, khó 
theo dõi được luồng dữ liệu do có nhiều
 luồng dữ liệu ở  đầu vào. Hơn nữa giải 
thuật lại không phải là vấn đề trọng tâm
 của phương pháp này.</t>
  </si>
  <si>
    <t>B_11 20152675 Đồng Thị Ngọc
Phương pháp khá phức tạp tốn nhiều tài nguyên của dự án, hiệu quả phù thuộc vào cách hiểu của khách hàng với nhà phát triển</t>
  </si>
  <si>
    <t>B_12 20151230 Trịnh Đình Hải
Tốn nhiều tài nguyên của dự án nhất, thời gian, công sức ...Sự tương tác với khách hàng có thể khó hơn giai đoạn mẫu thử. Nhưng lỗi hệ thống chắc chắn sẽ xuất hiện từ đây, là một vấn đề rất đau đầu với nhà phát triển</t>
  </si>
  <si>
    <t xml:space="preserve">B_13 20150228 Hoàng Trọng Ân                                                    
Cách tiếp cận khá phức tạp với các hệ thống lớn, yêu cầu nhà phát triển có kĩ năng cao
</t>
  </si>
  <si>
    <t>B_14 20151178 Đinh Thanh Hải
- Tiếp cận có thể rất tồn thời gian
để hiểu được hết các quy trình cần
thiết mà có thể không đạt được 
những yêu cầu mong muốn 
- Đối với hệ thống lớn đòi hỏi nhà 
phát triền phải có trình độ cao,
hiểu được các quy trình ở các 
ngành khác</t>
  </si>
  <si>
    <t>B_15 20151915 Bùi Phú  Hướng
-với hệ thống lơn thì cấu trúc khá phức tạp đòi hỏi nhà phát triển cần có kĩ năng cao.
-hệ thống kí hiệu, biểu đồ lớn khó có thể nắm bắt trong một thời gian ngắn.</t>
  </si>
  <si>
    <t>B_16 20153075 Nguyễn Văn Quyết
- Với hệ thống lớn, kiến trúc cơ sở rất phức tạp đòi hỏi nhà thiết kế phải có kĩ năng cao, kinh nghiệm lớn
- Với người dùng cũng không thể hiểu hết được phương pháp của nhà phát triển
- Dữ liệu, các đò thị, biểu đồ lớn, rất khó đạt chuẩn và nắm bắt trong thười gian ngắn</t>
  </si>
  <si>
    <t xml:space="preserve">B_17 20151881 Phạm Việt Hưng
Phương pháp tiếp cận này khá phức tạp, đặc biệt trong khâu thiết kế rất khó để thiết kế một hệ thống hướng đối tượng mà tối ưu hóa nhất về các loại đối tượng và quan hệ của chúng </t>
  </si>
  <si>
    <t>B_18 20152978 Phan Văn Quang
-Hiệu quả phụ thuộc vào số lần thiết kế(thiết kế lại). Cần nhiều nhân 
lực và vật lực giúp việc thiết kế tốt hơn và diễn ra nhanh hơn
-Cần sự hợp tác chặt chẽ với người dùng và hiểu người dùng để thiết 
kế phù hợp</t>
  </si>
  <si>
    <t>B_19 20151871 Nguyễn Văn Hưng
Cách tiếp cận thiết kế sẽ ảnh hưởng rất 
nhiều đến quy trình làm sản phẩm, nếu 
tiếp cận thiết kế sai có thể dẫn đến sản 
phẩn bị thiết kế sai, gây mất nhiều thời 
gian trong quá trình bảo dưỡng và sửa 
chữa</t>
  </si>
  <si>
    <t xml:space="preserve">B_20 20153042 Phạm Hồng Quân:
- Khó khăn trong tiếp cận vì khu vực đôi núi ngăn cách chi phí tăng cao theo khó khăn       </t>
  </si>
  <si>
    <t>B_21 20151210 Nguyễn Văn Hải - Phương pháp 
tiếp cận khá phức tạp , khó . Đòi hỏi phải có một 
hệ thống lớn với những kỹ sư có kinh nghiệp cao 
trong phân tích thiết kế . Người dùng thì không
 thể hiểu được quy trình thiết kế vì nó phức tạp , 
cồng kềnh .</t>
  </si>
  <si>
    <t>B_22 20151716 Trần Viết Huy
Đôi khi khách hàng đưa ra những yêu cầu khó mà khó mà thực hiện được trong phạm vi kinh phí như vậy.
Khách hàng chưa hiểu hết vẫn đề.</t>
  </si>
  <si>
    <t>B_01 20151707 Tạ Quốc Huy
- Cần phải phân tích kĩ càng, hiểu rõ nghiệp vụ. Thậm chí là cần phải nghiên cứu, tìm hiểu đến mức hiểu rõ nghiệp vụ hơn cả người dùng.</t>
  </si>
  <si>
    <t>B_02 20153752 Nguyễn Tài Tiêu
Thu thập các yêu cầu từ phía khách hàng thường xuyên từ đó phân tích, thiết kế ứng dụng thỏa mãn các chức năng cần có trong quá trình kiểm soát rừng.</t>
  </si>
  <si>
    <t>B_03 20153552 Trần Văn  Thắng                                                                         Dựa vào nhu cầu của khách hàng để xác định nhu cầu của bài toán cần là gì</t>
  </si>
  <si>
    <t>B_04 20140076 Hoàng Ngọc Anh cung cấp các phương tiện đi lại cho các quan sát viên thu thập thông tin về rừng</t>
  </si>
  <si>
    <t>B_05 20152005 Trần Quang  Khải
Xác định chính xác yêu cầu bài toán đưa ra, phạm vi mục tiêu, đối tượng khách hàng sử dụng hệ thống, các điều kiện môi trường khí hậu thời tiết.</t>
  </si>
  <si>
    <t>B_06 20154484 Nguyễn Văn Đạt
Trước khi viết thiết kế phải có công việc khảo sát thực địa, khảo sát nhu cầu của người sử dụng và cụ thể là người quản lý rừng, các đồng chí kiểm lâm cũng như các ban lãnh đạo liên quan đến hệ thống</t>
  </si>
  <si>
    <t>B_07 20153264 Nguyễn Đức Tài
Cần các buổi nói chuyện trao đổi với khách hàng và các buổi brainstorming của các chuyên gia ( nếu cần) để đưa ra danh sách các chức năng của hệ thống</t>
  </si>
  <si>
    <t xml:space="preserve">B_08 20151858 Ngô Việt Hưng
Cần tố chức các buổi tạo đàm, trao đổi để lấy yêu cầu của khách hàng, từ đó thiết kế các chức năng của hệ thống từ các yêu cầu đó.                                                                                                  </t>
  </si>
  <si>
    <t>B_09 20154173 Mai Quang Tuyến
Cần các buổi nói chuyện khách hàng để làm rõ vấn đề của khách hàng và yêu cầu sản phẩm.</t>
  </si>
  <si>
    <t>B_10 20179757 Đỗ Tuấn Tú
Xác định cái người dùng cần làm là 1
phần mềm hệ thống có thể điều khiển 
được 500 con drone dùng để quan sát
kiểm tra khu vực bị chặt phá.</t>
  </si>
  <si>
    <t>B_11 20152675 Đồng Thị Ngọc
Cần có các cuộc gặp mặt, trao đổi với khách hàng, từ đấy hiểu rõ được các yêu cầu
và đưa ra các thiết kế chức năng phù hợp cho các yêu cầu đó</t>
  </si>
  <si>
    <t>B_12 20151230 Trịnh Đình Hải
Công việc cần chia ra cụ thể rõ ràng, có thể chia theo nhóm hoặc cặp để kiểm thử trong quá trình xây dựng chương trình.</t>
  </si>
  <si>
    <t>B_13 20150228 Hoàng Trọng Ân                                                            
Cần xây dựng yêu cầu người dùng rõ ràng thông qua các buổi phỏng vấn, tọa đàm</t>
  </si>
  <si>
    <t>B_14 20151178 Đinh Thanh Hải
- Xác định được yêu cầu của hệ 
thống cần xây dựng là một hệ 
thống phát hiện xâm phạm rừng 
thông qua xử lý ảnh thu về từ 
khoảng 500 drone
- Cần có các buổi gặp giữa bên 
phát triển và các đối tượng xử dụng
để hiểu rõ về quy trình hoạt động và
các yêu cầu về hệ thống</t>
  </si>
  <si>
    <t>B_15 20151915 Bùi Phú  Hướng
Cần tố chức các buổi tạo đàm, trao đổi để lấy yêu cầu của khách hàng, từ đó thiết kế các chức năng của hệ thống từ các yêu cầu đó.</t>
  </si>
  <si>
    <t>B_16 20153075 Nguyễn Văn Quyết
Cần tổ chức các buổi họp định kì, để thống nhất tư tưởng và hướng phát triển trong team nhà thiết kế, Cho nhau những ý kiến đa chiều về hệ thống và cách giải quyết</t>
  </si>
  <si>
    <t>B_17 20151881 Phạm Việt Hưng
Tiến hành một buổi phỏng vấn với khách hàng để lấy ra những yêu cầu cần thiết về hệ thống cũng như có một cái nhìn tổng quát về hệ thống</t>
  </si>
  <si>
    <t>B_18 20152978 Phan Văn Quang
Xác đinh đối tượng người dùng chính xác ở đây là người những kĩ 
thuật viên, đã có kiến thức và được đào tạo về sử dụng các thiết điện 
tử, máy tính, là người có học thức</t>
  </si>
  <si>
    <t>B_19 20151871 Nguyễn Văn Hưng
Cần thiết kế theo mẫu thiết kế để làm 
việc nhóm được dễ dàng hơn</t>
  </si>
  <si>
    <t>B_20 20153042 Phạm Hồng Quân:
- Xác định chính xác yêu cầu bài toán đưa ra, phạm vi mục tiêu, đối tượng khách hàng sử dụng hệ thống, các điều kiện môi trường khí hậu thời tiết.</t>
  </si>
  <si>
    <t>B_21 20151210 Nguyễn Văn Hải - Xác định mục 
tiêu , yêu cầu cần thiết kế là gì , cái quan trọng là 
cái gì để định hướng một cách đúng đắn nhất 
quá trình phân tích .</t>
  </si>
  <si>
    <t>B_22 20151716 Trần Viết Huy
Cần tìm hiểu rõ quy trình phát triển, nghiệp vụ và nhiệm vụ của
từng đối tượng sử dụng hệ thống</t>
  </si>
  <si>
    <t>B_01 20151707 Tạ Quốc Huy
- Đối với cách tiếp cận này, mỗi bước thực hiện xong cần có sự gặp mặt trao đổi với khách hàng/người dùng để đảm bảo mọi thứ đều có sự đồng thuận trước khi tiến hành bước tiếp theo.</t>
  </si>
  <si>
    <t>B_02 20153752 Nguyễn Tài Tiêu
Nhóm thiết thu thập yêu cầu từ phía khách hàng phải có kiến thức nghiệp vụ nhất định để có thể thu thập yêu cầu từ phía khách hàng một cách chính xác nhất, tránh nhầm lẫn khiến việc phân tích, thiết kế kéo dài.</t>
  </si>
  <si>
    <t>B_03 20153552 Trần Văn  Thắng                                                                              Giữ liên lạc với bên khách hàng để có thể trao đổi các chức năng và feedback tốt nhất</t>
  </si>
  <si>
    <t xml:space="preserve">B_04 20140076 Hoàng Ngọc Anh     cử người có kinh nghiệm về rừng đi theo để chỉ dẫn người làm phần mềm                                                                                                                            </t>
  </si>
  <si>
    <t>B_05 20152005 Trần Quang  Khải
Thường xuyên giữ liên lạc, trao đổi liên tục với khách hàng, đưa ra các câu hỏi để làm rõ được nhu cầu sử dụng của khách hàng một cách chính xác nhất có thể.</t>
  </si>
  <si>
    <t xml:space="preserve">B_06 20154484 Nguyễn Văn Đạt
Sau khi khảo sát phải có bản phân tích thiết kế hệ thống 1 cách chi tiết các chức năng cần cho hệ thống, bản thiết kế này cần phải được trao đổi và chốt với đối tượng người dùng và quản lý trước khi thực hiện xây dựng chương trình. </t>
  </si>
  <si>
    <t>B_07 20153264 Nguyễn Đức Tài
Cần có các buổi brainstorming của các chuyên gia phát triển hướng đối tượng để đưa ra các thiết kế các chức năng và phần mềm theo mô hình hướng đối tượng một cách hợp lý nhất</t>
  </si>
  <si>
    <t xml:space="preserve">B_08 20151858 Ngô Việt Hưng
Người thiết kế cần có hiểu biết sâu về thiết kế hướng đối tượng, đưa ra các mẫu thiết kế dễ hiểu, trực quan và rành mạch.                                                                                                                  </t>
  </si>
  <si>
    <t>B_09 20154173 Mai Quang Tuyến
Cần những người có chuyên môn cao trong các buổi họp khách hàng để hiểu khách hàng cần gì , muốn gì và có thể truyền đạt tới người thiết kế sản phẩm rõ ràng.</t>
  </si>
  <si>
    <t>B_10 20179757 Đỗ Tuấn Tú
Xác định trình độ tin học, sử dụng máy 
tính hoặc các thiết bị di động của người
sử dụng để đưa ra các hướng dẫn cụ
thể cho người dùng dễ sử dụng.</t>
  </si>
  <si>
    <t>B_11 20152675 Đồng Thị Ngọc
Người thiết kế cần có khả năng giao tiếp tốt, có khả năng trao đổi hiểu nghiệp vụ các khách hàng từ đấy truyền tải lại với đội ngũ phát triển</t>
  </si>
  <si>
    <t>B_12 20151230 Trịnh Đình Hải
Phù hợp với những điều kiện, môi trường sẵn có của dự án và cần có sự thống nhất của thành viên trong dự án khi quyết định.</t>
  </si>
  <si>
    <t>B_13 20150228 Hoàng Trọng Ân                                  
Người thiết kế là người có kinh nghiệm trong việc thiết kế các hệ thống theo hướng đối tượng</t>
  </si>
  <si>
    <t>B_14 20151178 Đinh Thanh Hải
- Xác định được các nhóm đối 
tượng sẽ sử dụng hệ thống, phân
chia trình độ tin học, các chức 
năng có thể của mỗi đối tượng, 
và cách thức sử dụng áp dụng 
vào quy trình làm thực tế</t>
  </si>
  <si>
    <t>B_15 20151915 Bùi Phú  Hướng
Người thiết kế cần có hiểu biết sâu về thiết kế hướng đối tượng, đưa ra các mẫu thiết kế dễ hiểu, trực quan và rành mạch.</t>
  </si>
  <si>
    <t>B_16 20153075 Nguyễn Văn Quyết
Nhóm thiết kế Phải có kiến thức chuyên sâu, hiểu biết nắm vững về nghiệp vụ, Phải có kinh nghiệm trong quá khứ cho các hệ thống lớn</t>
  </si>
  <si>
    <t xml:space="preserve">B_17 20151881 Phạm Việt Hưng
Tiến hành xác định các tác nhân sẽ tham gia vào hệ thống này rồi từ đó lập ra biểu đồ use case tổng quan cho hệ thống với các tác nhân đã xác định </t>
  </si>
  <si>
    <t>B_18 20152978 Phan Văn Quang
Xác định mục tiêu hỗ trợ sản phẩm là quản lý tình trạng khu rừng, 
theo dõi quan sát qua bản đồ dựa trên các hình ảnh thu được từ các 
drones từ đó đưa ra các thiết kế hỗ trợ việc: xác định vị trí có khả năng 
bị chặt phá, thông báo đến người sử dụng, cho phép người dùng xem 
các hình ảnh chi tiết của từng khu vực...</t>
  </si>
  <si>
    <t xml:space="preserve">B_19 20151871 Nguyễn Văn Hưng
Cần thiết kế giao diện bắt mắt dễ sử dụng
</t>
  </si>
  <si>
    <t xml:space="preserve">B_20 20153042 Phạm Hồng Quân:
- Cần phải có sự trao đổi với khác hàng đảm bảo mọi thứ diễn ra đều có sự đồng thuận từ phía khách hàng. </t>
  </si>
  <si>
    <t>B_21 20151210 Nguyễn Văn Hải - Người/nhóm 
thiết kế phải có những kiến thức sâu rộng trong 
thiết kế theo hướng đối tượng , xử lý các vấn đề
 thiết kế những mẫu thử trực quan , dễ nhìn , 
dễ tương tác. Phải có kinh nghiệp với những 
dự án lớn trong việc phân tích thiết kế theo 
hướng đối tương .</t>
  </si>
  <si>
    <t xml:space="preserve">B_22 20151716 Trần Viết Huy
Xây dựng tài liệu quy củ, để nhóm phát triển nhìn vào đó biết được 
vai trò của từng chức năng
</t>
  </si>
  <si>
    <t>B_01 20151707 Tạ Quốc Huy
- Không nhất thiết phải mù quáng làm theo những yêu cầu của khách hàng/người dùng. Trong quá trình nếu thấy yêu cầu của khách hàng/người dùng chưa hợp lý (về nghiệp vụ, về giao diện ứng dụng...) thì có thể trao đổi lại, góp ý thêm cho khách hàng/người dùng.</t>
  </si>
  <si>
    <t>B_02 20153752 Nguyễn Tài Tiêu
Xác định đối tượng người dùng cho ứng dụng điều khiển drone là những kiểm lâm, những người sử dụng hệ thống máy tính cần có kiến thức sử dụng máy tính, từ đó có thể thiết kế giao diện phù hợp với môi trường và người sử dụng.</t>
  </si>
  <si>
    <t>B_03 20153552 Trần Văn  Thắng                                                                                                           Phân chia công việc cho bộ phận phát triển thiết kế</t>
  </si>
  <si>
    <t xml:space="preserve">B_04 20140076 Hoàng Ngọc Anh     </t>
  </si>
  <si>
    <t>B_05 20152005 Trần Quang  Khải
Lên kế hoạch phân chia công việc cho đội ngũ phát triển, làm mẫu thử, tiếp tục khảo sát ý kiển của khách hàng để đưa ra điều chỉnh phù hợp về sau.</t>
  </si>
  <si>
    <t>B_06 20154484 Nguyễn Văn Đạt
Không chỉ quan tâm đến thiết kế chức năng mà còn cần phải quan tâm đến thiết kê giao diện, tương tác và trải nghiệm của người dùng để chương trình hệ thống được tối ưu nhất.</t>
  </si>
  <si>
    <t xml:space="preserve">B_07 20153264 Nguyễn Đức Tài
Thiết kế được chọn cần tuân theo chuẩn của bản thiết kế hướng đối tượng, khai thác được các yêu cầu của hướng đối tượng, đảm bảo an toàn bảo mật, trực quan, thân tiện với người dùng
                                                               </t>
  </si>
  <si>
    <t xml:space="preserve">B_08 20151858 Ngô Việt Hưng
Đội ngũ lập trình viên cần có hiểu biết về thiết kế hướng đối tượng, có thể đọc được bản thiết kế và lập trình theo thiết kế đẫ định sẵn.                                                                                                                                     </t>
  </si>
  <si>
    <t>B_09 20154173 Mai Quang Tuyến
Cần phải thực địa,khảo sát địa hình để có được hiệu quả sản phẩm. cần những người có chuyên môn kiểm lâm</t>
  </si>
  <si>
    <t>B_10 20179757 Đỗ Tuấn Tú
Phải áp dụng các phương pháp xác 
định yêu cầu để nắm rõ hơn các yêu 
cầu người dùng đề ra như phỏng vấn 1 
số cán bộ kiểm lâm để xác định họ cần
gì để kiểm soát rừng bằng phần mềm 
họ yêu cầu.</t>
  </si>
  <si>
    <t>B_11 20152675 Đồng Thị Ngọc 
Thao khảo các ứng dụng tương tự hoặc tìm các giải pháp thiết kế phù hợp
để thiết kế ứng dụng tốt nhất có thể</t>
  </si>
  <si>
    <t>B_12 20151230 Trịnh Đình Hải
phù hợp với quy mô dự án để tránh những sự phiền toái không cần thiết trong quá trình thiết kế</t>
  </si>
  <si>
    <t>B_13 20150228 Hoàng Trọng Ân                               
Cần xây dựng đầy đủ các tài liệu để người dùng nắm bắt được tiến độ xây dựng hệ thống cũng như dễ bào trì sau này</t>
  </si>
  <si>
    <t>B_14 20151178 Đinh Thanh Hải
- Xác định các product champion 
của từng nhóm đối tượng như đội
 trường kiểm lâm, quản lý,... là 
những người hiểu rõ quy trình 
nghiệp vụ cụ thể trong thực tế
từ đó có thể lấy được các yêu cầu
chính xác hơn</t>
  </si>
  <si>
    <t>B_15 20151915 Bùi Phú  Hướng
Đội ngũ lập trình viên cần có hiểu biết về thiết kế hướng đối tượng, có thể đọc được bản thiết kế và lập trình theo thiết kế đẫ định sẵn.</t>
  </si>
  <si>
    <t>B_16 20153075 Nguyễn Văn Quyết
Đội ngũ nhà phát triển phải có kiến thức về thiết kế hướng đối tượng, Cần nhiều người thực hiện chứ không thể thực hiện độc lập từng cá thể</t>
  </si>
  <si>
    <t xml:space="preserve">B_17 20151881 Phạm Việt Hưng
Từ các yêu cầu của khách hàng thu được , tiến hành lập ra các tài liệu phát hiện yêu cầu phần mềm SRE, tài liệu đặc tả yêu cầu phần mềm SRS </t>
  </si>
  <si>
    <t>B_18 20152978 Phan Văn Quang
Xác định tài liệu và nhất trí các mục tiêu về tính dùng được:
-Tính hiệu quả
-Tính dễ học
-Tính dễ nhớ
-Tính dự đoán lỗi
-Đáp ứng tính chủ quan</t>
  </si>
  <si>
    <t>B_19 20151871 Nguyễn Văn Hưng
Thiết kế cần được hiệu chỉnh theo 
nhiều bước mỗi bước cần có nguyên 
tắc mục tiêu rõ ràng</t>
  </si>
  <si>
    <t xml:space="preserve">B_20 20153042 Phạm Hồng Quân: 
- Cần phải linh hoạt trong quá trình thực hiện, cần phải chú trọng đâu là yêu cầu quan trọng nhất, không nhất thiết phải tuân theo mọi giao dịch ban đầu với khách. </t>
  </si>
  <si>
    <t>B_21 20151210 Nguyễn Văn Hải - Xây dựng 
đặc tả yêu cầu của khách hàng về sản phẩm 
trươc khí thiết kế .</t>
  </si>
  <si>
    <t xml:space="preserve">B_22 20151716 Trần Viết Huy
Làm việc với khách hàng thường xuyên để tìm ra những chức năng 
cần hoặc những chức năng có thể thay thế
</t>
  </si>
  <si>
    <t>B_01 20151707 Tạ Quốc Huy
- Khi đã trao đổi rồi thì cần đảm bảo phải thực hiện theo đúng những gì đã được thống nhất. Nếu trong quá trình phát sinh ra vấn đề khiến không thể thỏa mãn được những thỏa thuận ban đầu thì cần xác nhận lại với khách hàng/người dùng ngay.</t>
  </si>
  <si>
    <t>B_02 20153752 Nguyễn Tài Tiêu
Tìm hiểu các tài liệu liên quan và các chuyên gia về việc thiết kế, sử dụng drone nhằm hiểu được cấu tạo, cách thức hoạt động của drone để thuận tiện cho việc thiết kế ứng dụng điều khiển.</t>
  </si>
  <si>
    <t>B_03 20153552 Trần Văn  Thắng                                                                                                                Tài liệu mô hình hóa phải được thiết kế chi tiết cụ thể</t>
  </si>
  <si>
    <t>B_05 20152005 Trần Quang  Khải
Thiết kế, tài liệu hóa chi tiết cách hệ thống vận hành, mô hình hóa rõ, đặc tả các chức năng để phát triển một cách chính xác nhất về hệ thống.</t>
  </si>
  <si>
    <t xml:space="preserve">B_06 20154484 Nguyễn Văn Đạt
khi thiết kế cần phải tính đến sự mở rộng của hệ thống sau này, các chức năng nào có thể được sửa đổi update nếu hệ thống mở rộng để đáp ứng với yêu cầu của 1 hệ thống phân tán. </t>
  </si>
  <si>
    <t xml:space="preserve">B_07 20153264 Nguyễn Đức Tài
Đội ngũ lập trình viên cần có hiểu biết và có thể đọc được bản thiết kế và lập trình theo hướng đối tượng đã thiết kế sẵn
                                                                                  </t>
  </si>
  <si>
    <t xml:space="preserve">B_08 20151858 Ngô Việt Hưng
Cần  thường xuyên có buổi gặp mặt với khách hàng để khai thác tối đa các yêu cầu của họ, phục vụ cho việc thiết kế được tốt nhất và đảm  bảo được yêu cầu khách hàng đặt ra.                                                                                    </t>
  </si>
  <si>
    <t>B_09 20154173 Mai Quang Tuyến
Đội ngũ lập trình có chuyên môn cao, cần hiểu biết về kiểm lâm và yêu cầu của khách hàng để việc thiết kế đạt hiệu quả tốt</t>
  </si>
  <si>
    <t>B_10 20179757 Đỗ Tuấn Tú
Tìm kiếm nhân sự có thể là chuyên gia 
hoặc người sử dụng để có thể hiểu một
cách chi tiết, sâu sắc nhất về hệ thống 
điều khiển drone mà người dùng yêu 
cầu.</t>
  </si>
  <si>
    <t xml:space="preserve">B_11 20152675 Đồng Thị Ngọc
Xây dựng giao diện và các chức năng phải đầy đủ với các yêu cầu đã được đưa khi thảo luận với khách hàng, tránh thiếu sót </t>
  </si>
  <si>
    <t>B_12 20151230 Trịnh Đình Hải
Luôn luôn phải có sự tính toán về chi phí của dự án để cân bằng tài nguyên cho các chức năng, việc này là vô cùng nhạy cảm và quan trọng.</t>
  </si>
  <si>
    <t>B_13 20150228 Hoàng Trọng Ân                          
Tham khảo các hệ thống tương tự đã có hoặc tìm kiếm một số giải pháp thiết kế để từ đó chọn ra một cách thiết kế hệ thống phù hợp nhất với các yêu cầu có được</t>
  </si>
  <si>
    <t>B_14 20151178 Đinh Thanh Hải
Áp dụng các phương pháp xác 
định yêu cầu như Brain Storming,
bảng hỏi,... để có thể thu thập được
các yêu cầu một cách chính xác</t>
  </si>
  <si>
    <t>B_15 20151915 Bùi Phú  Hướng
Cần  thường xuyên có buổi gặp mặt với khách hàng để khai thác tối đa các yêu cầu của họ, phục vụ cho việc thiết kế được tốt nhất và đảm  bảo được yêu cầu khách hàng đặt ra.</t>
  </si>
  <si>
    <t>B_16 20153075 Nguyễn Văn Quyết
Hệ thống phải chia ra thành từng module nhỏ phù hợp cho quá trình thiết kế và phát triển sau đó phải liên kết lại với nhau thành một hệ thống lơn hoàn chỉnh</t>
  </si>
  <si>
    <t>B_17 20151881 Phạm Việt Hưng
Tổ chức gặp mặt khách hàng để bàn bạc về hệ thống dựa trên các tài liệu đã lập được. Tiến hành ghi chép lại những phản hồi của khách và sửa lại cho đến khi khách hàng chấp thuận</t>
  </si>
  <si>
    <t>B_18 20152978 Phan Văn Quang
Thiết kế ở mức khái niệm nhanh chóng để thấy được sản phẩm làm gì, 
đóng vai trò và hoạt như thế nào, từ đó tiến đến thiết kế vật lý về sau</t>
  </si>
  <si>
    <t>B_19 20151871 Nguyễn Văn Hưng
Ưng dung có thể yêu cầu người dùng 
phản hồi về bằng cách cho người dùng 
điền vào form</t>
  </si>
  <si>
    <t>B_20 20153042 Phạm Hồng Quân:
- Đảm bảo thực hiện theo đúng những gì đã cam kết với khách hàng đối với những yêu cầu quan trọng thiết yếu bậc nhất, nếu xảy ra mâu thuẫn cần phải có sự giải thích hoặc quá trình đàm phán lại.</t>
  </si>
  <si>
    <t>B_21 20151210 Nguyễn Văn Hải -Có một đội 
ngũ developer mạnh , giàu kinh nghiệp trong 
quá trình thiết kế và phát triển theo hướng 
đối tượng .</t>
  </si>
  <si>
    <t>B_22 20151716 Trần Viết Huy
Linh hoạt trong quá trình thực hiện, không phải chức năng nào cũng thực hiện chi tiết phức tạp nên tập chung vào những chức năng chinh.</t>
  </si>
  <si>
    <t>B_01 20151707 Tạ Quốc Huy
- Xây dựng tài liệu quy củ, rõ ràng để những người phát triển khác trong cùng nhóm (nếu có) có thể dễ dàng đọc và hiểu được những yêu cầu của khách hàng/người dùng cũng như chức năng của hệ thống.</t>
  </si>
  <si>
    <t>B_02 20153752 Nguyễn Tài Tiêu
Xác định các kỹ thuật, công cụ cài đặt cần có trong quá trình phân tích, thiết kế sản phẩm để chuẩn bị cho các bước tiếp theo.</t>
  </si>
  <si>
    <t>B_03 20153552 Trần Văn  Thắng                                                                                                  Các chức năng cần được trao đổi đảm bảo thực hiện đúng theo những gì đã thống nhất</t>
  </si>
  <si>
    <t xml:space="preserve">B_05 20152005 Trần Quang  Khải
</t>
  </si>
  <si>
    <t>B_06 20154484 Nguyễn Văn Đạt
Tiếp cận đúng hướng giúp việc thiết kế đúng được yêu cầu của hệ thống. Hướng tiếp cận tập trung vào góc độ của người sử dụng, đặt mình vào quan điểm của 1 người sử dụng hệ thống. Nắm bắt được xu hướng và các yêu cầu của người sử dụng sẽ giúp việc thiết kế đạt được sự chuẩn xác, phù hợp và được người sử dụng hài lòng</t>
  </si>
  <si>
    <t>B_07 20153264 Nguyễn Đức Tài
Thường xuyên họp mặt giữa nhà phát triển và lập trình viên, trao đổi tiến độ công việc và các thay đổi có liên quan đến bản thiết kế và phần mềm</t>
  </si>
  <si>
    <t xml:space="preserve">B_08 20151858 Ngô Việt Hưng
Thiết kế cá đối tượng cần được phần cấp thành nhiều cấp độ khác nhau, đảm bảo được tính bao đóng và che dấu được dữ liệu của từng đối tượng.                                                                                                                 </t>
  </si>
  <si>
    <t xml:space="preserve">B_09 20154173 Mai Quang Tuyến
 Khi thiết kế cũng cần đẻ ý đến việc bảo trì và cập nhật ứng dụng sau này. Cần chú ý đến những yêu cầu mà người dùng muốn thêm vào </t>
  </si>
  <si>
    <t>B_10 20179757 Đỗ Tuấn Tú
Xác định môi trường làm việc của hệ 
thống điều khiển drone để có thể xây 
dựng phù hợp với địa điểm hoạt động
và đồng thời có thể giảm các rủi ro do
thiên nhiên hay con người tạo ra.</t>
  </si>
  <si>
    <t>B_11 20152675 Đồng Thị Ngọc
Khi thiết kế phải tính đến các yếu tố có thể tác động đến hệ thống như môi trường ,địa hình, đối tượng sử dụng,
phục vụ cho loại công việc nào</t>
  </si>
  <si>
    <t>B_12 20151230 Trịnh Đình Hải
Xây dựng giao diện hay các chức năng phải đầy đủ với những với các yêu cầu đã được đưa ra</t>
  </si>
  <si>
    <t>B_13 20150228 Hoàng Trọng Ân                                                       
Các module hệ thống cần được phân cấp để dễ dàng quản lý, nâng cấp, bảo trì</t>
  </si>
  <si>
    <t xml:space="preserve">B_14 20151178 Đinh Thanh Hải
Tìm hiểu các tài liệu liên quan cũng
như các chuyên gia về drone nhằm
hiểu được cấu tạo, cách sử dụng, 
cách liên kết với các hệ thống ứng
dụng khác </t>
  </si>
  <si>
    <t>B_15 20151915 Bùi Phú  Hướng
Thiết kế cá đối tượng cần được phần cấp thành nhiều cấp độ khác nhau, đẩm bảo được tính bao đóng và che dấu được dữ liệu của từng đối tượng.</t>
  </si>
  <si>
    <t>B_16 20153075 Nguyễn Văn Quyết
Xác định rõ các đối tượng cần có trong hệ thống,
 voi trò, tương tác giữa các đối tượng là gì cần phải xác định rõ, 
yêu cầu này cần đặt lên hàng đầu,
 nếu xác định không đúng việc thiết kế sẽ rất khó đi đến hồi kết</t>
  </si>
  <si>
    <t xml:space="preserve">B_17 20151881 Phạm Việt Hưng
Tham khảo các hệ thống tương tự đã có hoặc tìm kiếm một số giải pháp thiết kế để từ đó chọn ra một cách thiết kế hệ thống phù hợp nhất với các yêu cầu có được </t>
  </si>
  <si>
    <t>B_18 20152978 Phan Văn Quang
Thiết kế vật lý chung vào chi tiết như màu sắc, hình ảnh, biểu tượng,...
giúp người dùng có thể đưa đánh giá trực quan về thiết kế của sản 
phẩm và đưa ra góp ý.</t>
  </si>
  <si>
    <t>B_19 20151871 Nguyễn Văn Hưng
Nâng cấp và bảo dưỡng hệ thống định 
kì</t>
  </si>
  <si>
    <t xml:space="preserve">B_20 20153042 Phạm Hồng Quân:
- Xác định cài yêu cầu quan trọng nhất của bài toán, đưa ra các bản mô tả đặc tả của hệ thống, trao đổi góp ý kiến và thống nhất với nhau để có được bản phác họa cuối cùng. </t>
  </si>
  <si>
    <t>B_21 20151210 Nguyễn Văn Hải :-Trao đổi 
với khách hàng về chức năng /giao diện 
những gì họ mong muốn.</t>
  </si>
  <si>
    <t>B_22 20151716 Trần Viết Huy
Lựa chọn công nghệ hợp lý để phát triển: đáp ứng những yêu cầu của khách hàng và dễ dàng cho việc nâng cấp.</t>
  </si>
  <si>
    <t>B_01 20151707 Tạ Quốc Huy
- Lựa chọn công nghệ hợp lý sao cho cân bằng được giữa các yếu tố: thỏa mãn yêu cầu của khách hàng/người dùng, thỏa mãn kịp tiến độ, thỏa mãn về nhân lực, vật lực, tài chính.</t>
  </si>
  <si>
    <t>B_02 20153752 Nguyễn Tài Tiêu
Xác định công việc, chức năng cần thiết kế, phân chia công việc phù hợp với thế mạnh của mỗi người sao cho việc thiết kế, phát triển ứng dụng đạt hiệu quả, tiết kiệm thời gian, chi phí bỏ ra.</t>
  </si>
  <si>
    <t>B_03 20153552 Trần Văn  Thắng                                                                             Module của drone cũng phải nhất thiết phù hợp với những phát sinh xảy ra</t>
  </si>
  <si>
    <t>B_05 20152005 Trần Quang  Khải
Để thiết kế được drone phù hợp với môi trường khí hậu vùng miền, cần tham khảo ý kiến của đội ngũ chuyên gia, hiểu rõ các thức vận hành, cân bằng giữa yếu tố bền bỉ, chống chịu tốt với yếu tố gọn nhẹ.</t>
  </si>
  <si>
    <t>B_06 20154484 Nguyễn Văn Đạt
Khi thực hiện thiết kế cần luôn luôn có một đội ngũ các nhà thiết kế luôn luôn lắm bắt các yêu cầu và các  ý kiến nảy sinh bên phía người sử dụng và người quản lý để có các cách khắc phục kịp thời.</t>
  </si>
  <si>
    <t>B_07 20153264 Nguyễn Đức Tài
Hệ thống cần được thiết kế thành các module nhỏ hơn và tách biệ với nhau để tiện cho lập trình, quản lý, nâng cấp, bảo trì các module,</t>
  </si>
  <si>
    <t>B_08 20151858 Ngô Việt Hưng
Cần có các cuộc trao đổi và thảo luận giữa các thành viên trong nhóm phát triển và thiết kế để lấy ý kiến đưa ra các bẩn thiết kế có tính khả dụng khi xây dựng cũng như các chức năng mà hệ thống cần có dựa trên kinh nghiệm cua rnhaf phát triển.</t>
  </si>
  <si>
    <t>B_09 20154173 Mai Quang Tuyến
Có các cuộc trao đổi giữa các thành viên trong nhóm đặc biệt giữa bên thiết kế và bên nhận yêu cầu sản phẩm để làm rõ các thắc mắc cũng như yêu cầu về sản phẩm để có thể thống nhất giữa khách hàng và người thiết kế</t>
  </si>
  <si>
    <t>B_10 20179757 Đỗ Tuấn Tú
Phần mềm làm ra phải dễ hiểu với
người dùng và gây ít rắc rối nhất có thể 
cho người sử dụng, giúp họ cảm thấy 
thoải mái, an tâm khi sử dụng phần mềm</t>
  </si>
  <si>
    <t>B_11 20152675 Đồng Thị Ngọc
Xác dịnh rõ ràng các yêu cầu của hệ thống : các yêu cầu chức năng
và các yêu cầu phi chức năng cần có các tài liệu về các yêu cầu trên</t>
  </si>
  <si>
    <t>B_12 20151230 Trịnh Đình Hải
Xác định rõ ràng và đầy đủ tất cả các yêu cầu cần có của hệ thống : các yêu cầu chức năng và phi chức năng</t>
  </si>
  <si>
    <t>B_13 20150228 Hoàng Trọng Ân                                                                     
Khi thiết kế có tính đến các yếu tố môi trường như địa hình khí hậu,....</t>
  </si>
  <si>
    <t>B_14 20151178 Đinh Thanh Hải
Tìm hiểu, nghiên cứu môi trường
hoạt động của các drone để từ đó
xây dựng một cách phù hợp với
với địa hình khu vực và tránh các
ảnh hưởng xấu từ tác động thiên
nhiên và con người</t>
  </si>
  <si>
    <t>B_15 20151915 Bùi Phú  Hướng
Hệ thống cần được thiết kế thành các module nhỏ hơn để dễ ràng cho việc lập trình, quản lí, nâng cấp và bảo trì hệ thống sau này.</t>
  </si>
  <si>
    <t>B_16 20153075 Nguyễn Văn Quyết
Để tìm hiểu rõ xác định rõ được các đối tượng trong hệ thống
Nhà phát triển phải xác định đúng các yêu cầu nghiệp vụ
Cần phải thực hiện khảo sát địa hình khu vực trước khi phân tích đối tượng</t>
  </si>
  <si>
    <t>B_17 20151881 Phạm Việt Hưng
Dựa trên các use case đã lập được, tiến hành xây dựng các biểu đồ lớp, biểu đồ hoạt động, biểu đồ trạng thái,... ở mức thiết kế</t>
  </si>
  <si>
    <t>B_18 20152978 Phan Văn Quang
Liên tục đưa ra các mẫu thử để có thể cập nhật và chỉnh sửa 1 cách 
liên tục các thay đổi về yêu cầu của người dùng, đương nhiên cũng 
phải tính toán tới việc liên tục tạo ra các mẫu thử này</t>
  </si>
  <si>
    <t>B_19 20151871 Nguyễn Văn Hưng
Giao diện cần phải tối ưu các thao tác</t>
  </si>
  <si>
    <t xml:space="preserve">B_20 20153042 Phạm Hồng Quân:
- Sau khi xác định được những công việc cần phải làm, bắt tay vào xây dựng nên giao diện mô phỏng, sau đó cùng thảo luận đánh giá. </t>
  </si>
  <si>
    <t>B_21 20151210 Nguyễn Văn Hải :-Trao đổi với 
các thành viên về những ì làm được và những 
gì chưa đạt được , vẽ ra lội trình hướng đi cho
 team phát triển .</t>
  </si>
  <si>
    <t>B_22 20151716 Trần Viết Huy
Tận dụng những công nghệ có sẵn ví dụ như AI</t>
  </si>
  <si>
    <t>B_01 20151707 Tạ Quốc Huy
- Để đảm bảo toàn bộ đội ngũ phát triển đều thống nhất và hiểu theo hướng đúng thì cần có những buổi gặp mặt thường xuyên để trao đổi, góp ý, báo cáo tình hình, chia sẻ khó khăn...</t>
  </si>
  <si>
    <t>B_02 20153752 Nguyễn Tài Tiêu
Thường xuyên tổ chức các buổi họp giữa những lập trình viên để có thể biết được tiến độ, từ đó điều chỉnh công việc phù hợp sao cho đúng kế hoạch đề ra.</t>
  </si>
  <si>
    <t>B_03 20153552 Trần Văn  Thắng                                                                       Các thành viên trong đội phát triển ai có khả năng gì mạnh thì hướng tới chức năng đó</t>
  </si>
  <si>
    <t>B_05 20152005 Trần Quang  Khải
Phân chia công việc phù hợp với thế mạnh của từng thành viên trong đội ngũ phát triển hệ thống.
Liên tục có sự trao đổi giữa các thành viên với nhau để bảo đảm quá trình phát triển được suôn sẻ, không bị gián đoạn.</t>
  </si>
  <si>
    <t>B_06 20154484 Nguyễn Văn Đạt
Khi thiết kế cần xây dựng các biểu đồ use case, biểu đồ lớp, biểu đồ hoạt động, biểu đồ trình tự,... một cách rõ ràng chi tiết để xác định các kịch bản cho người sử dụng và dễ dàng thiết kế.</t>
  </si>
  <si>
    <t xml:space="preserve">B_07 20153264 Nguyễn Đức Tài
Hệ thống cần được thiết kế độc lập cho phép bổ xung thêm mới các mới các module, gỡ bỏ các module hiện tại
                                                       </t>
  </si>
  <si>
    <t xml:space="preserve">B_08 20151858 Ngô Việt Hưng
Hệ thống cần được thiết kế thành các module nhỏ hơn để dễ ràng cho việc lập trình, quản lí, nâng cấp và bảo trì hệ thống sau này.                                                                                                                                                     </t>
  </si>
  <si>
    <t>B_09 20154173 Mai Quang Tuyến
Xác định môi trường làm việc của người dùng cũng như môi trường làm việc của drone để việc thiết kế đạt hiệu quả và công suất cao. ngoài ra cũng nên tìm hiểu những yếu tố quan trọng trong việc kiểm lâm</t>
  </si>
  <si>
    <t>B_10 20179757 Đỗ Tuấn Tú
Đưa ra các rủi ro có thể xảy ra khi làm 
khởi động phần mềm để từ đó có thể 
phân tích và đưa ra các biện pháp cụ 
thể để khắc phục từng rủi ro đó, tăng 
năng suất chon hệ thống.</t>
  </si>
  <si>
    <t>B_11 20152675 Đồng Thị Ngọc
Việc thiết kế cần tính toán phù hợp yêu cầu người dùng , chi phí phát triển và chi phí được nhận từ phía khách hàng , giảm thiểu tối đa việc thiết kế thừa thãi,...</t>
  </si>
  <si>
    <t>B_12 20151230 Trịnh Đình Hải
Hạn chế tối đa được các rủi ro trong quá trình xây dựng và vận hành hệ thống như là các rủi ro về các thiết bị phần cứng,phần mềm hay chi phí sản xuất</t>
  </si>
  <si>
    <t>B_13 20150228 Hoàng Trọng Ân                                                                                                   
Thiết kế phù hợp cân bằng giữa các yêu cầu của người dùng và lượng tài nguyên được cung cấp</t>
  </si>
  <si>
    <t>B_14 20151178 Đinh Thanh Hải
Cần có sự trao đổi thường xuyên 
và thống nhất các tính năng, cách 
sử dụng giữ nhà phát triển và các
đối tượng sử dụng, các thiệt bị cần
lắp đặt, trang bị</t>
  </si>
  <si>
    <t>B_15 20151915 Bùi Phú  Hướng
Cần có các cuộc trao đổi và thảo luận giữa các thành viên trong nhóm phát triển và thiết kế để lấy ý kiến đưa ra các bẩn thiết kế có tính khả dụng khi xây dựng cũng như các chức năng mà hệ thống cần có dựa trên kinh nghiệm cua rnhaf phát triển.</t>
  </si>
  <si>
    <t>B_16 20153075 Nguyễn Văn Quyết
Tham khảo các hệ thống thiết kế hướng đối tượng tương tự để có một cái nhìn tổng quan về các đối tượng có trong hệ thống, tránh dư thừa đối tượng hoặc thiếu dẫn đến hậu quả lớn khi thực phiện phát triển hệ thống</t>
  </si>
  <si>
    <t>B_17 20151881 Phạm Việt Hưng
Tổ chức các buổi họp mặt với các thành viên của dự án để bàn bạc về thiết kế hệ thống, chỉ ra những cái chưa được và đóng góp các giải pháp cải thiện</t>
  </si>
  <si>
    <t>B_18 20152978 Phan Văn Quang
Thiết kế chịu lỗi tốt, những lỗi nhỏ có thể thông báo và để người dùng 
tự xử lý. Đối với những lỗi mà người dùng không xử lý được có thể 
gửi lại phía hệ thống để người phát triển có thể sửa lại</t>
  </si>
  <si>
    <t>B_19 20151871 Nguyễn Văn Hưng
Thu thập tìm hiểu phân tích thật kĩ yêu 
cầu của người dùng để làm ra ứng dụng
tốt và hoạn thiện nhất</t>
  </si>
  <si>
    <t xml:space="preserve">B_20 20153042 Phạm Hồng Quân:
- Trong quá trình thực hiện cần phải biết tận dũng những công nghệ sẵn có cũng như phù hợp với dự án vừa đẩy mạnh tiến độ vừa thỏa mãn yêu cầu khách hàng. </t>
  </si>
  <si>
    <t>B_21 20151210 Nguyễn Văn Hải :- Thiết kế theo
 hương đối tượng : +Cần thiết kế theo những 
modul phân cấp chức năng nhỏ để dễ dàng 
phân chia chức năng nhỏ hoặc bảo trì dễ dàng hơn.</t>
  </si>
  <si>
    <t>B_22 20151716 Trần Viết Huy
Thống nhất trong quá trình phát triển ví dụ dùng java 8 công cụ lập trình 
eclipse</t>
  </si>
  <si>
    <t xml:space="preserve">B_01 20151707 Tạ Quốc Huy
- Khi phân tích, thiết kế cũng phải xét đến sự mở rộng của hệ thống để sau này có thể dễ dàng sửa đổi, nâng cấp hệ thống cho phù hợp với các yêu cầu có thêm từ phía người dùng. </t>
  </si>
  <si>
    <t xml:space="preserve">B_02 20153752 Nguyễn Tài Tiêu
Sản phẩm trong quá trình thiết kế, phát triển cần kiểm thử các trường hợp có thể xảy ra để ứng dụng có thể tránh gặp phải các lỗi trong quá trình sử dụng thực tế. </t>
  </si>
  <si>
    <t>B_03 20153552 Trần Văn  Thắng                                                                             Các công cụ cần thiết cho sự phát triển thiết bị cần được tìm hiểu kỹ càng</t>
  </si>
  <si>
    <t>B_05 20152005 Trần Quang  Khải
Xác định, tìm hiểu, sử dụng thành thạo các công cụ liên quan đến quá trình phát triển, giúp nâng cao năng suất, tiết kiệm thời gian, chi phí phát triển.</t>
  </si>
  <si>
    <t>B_06 20154484 Nguyễn Văn Đạt
Trong lúc thiết kế thì vẫn phải gặp và trao đổi với người quản lý hay người dùng chứ không chỉ gặp họ một lần lúc mới bắt đầu thiết kế để lấy yêu cầu.</t>
  </si>
  <si>
    <t xml:space="preserve">B_07 20153264 Nguyễn Đức Tài
Quan trọng nhất là các thiết kế đều cần phải phù hợp với yêu cầu của khách hàng để đàm bảo có thể đưa vào hoạt động và sử dụng
                                                                                                      </t>
  </si>
  <si>
    <t>B_08 20151858 Ngô Việt Hưng
Cần có các cuộc khảo khát địa hình, khu vực hoạt động cảu hệ thống cũng như drone để có thể đưua ra các biện pháp thiết kế phù hợp với từng địa hình: các trướng ngại vật khi bay, khoảng cách tối đa có thể điều khiển drone.</t>
  </si>
  <si>
    <t xml:space="preserve">B_09 20154173 Mai Quang Tuyến
Xác định những thành phần tất yếu trong quá trình phát triển, những công cụ hữu ích để sản phẩm có năng suất cao,tiết kiệm thời gian cũng như chi phí phát triển sản phẩm </t>
  </si>
  <si>
    <t>B_10 20179757 Đỗ Tuấn Tú
Phân tích chi tiết từng yêu cầu của 
người dùng và xây dụng cụ thể, chính 
xác các chức năng của phần mềm một 
cách tốt nhất, tránh các rủi ro trong 
từng chức năng. Có thể đưa ra thêm 
các chức năng hỗ trợ người dùng.</t>
  </si>
  <si>
    <t>B_11 20152675 Đồng Thị Ngọc
Hạn chế được những rủi ro trong quá trình thiết kế. Trong quá trình thiết kế luôn luôn phải chú ý đến đặc tả ban đầu để thiết kế không bị đi lệch hướng</t>
  </si>
  <si>
    <t>B_13 20150228 Hoàng Trọng Ân
Phân tích chi tiết từng yêu cầu của 
người dùng và xây dụng cụ thể, chính 
xác các chức năng của phần mềm một 
cách tốt nhất, tránh các rủi ro trong 
từng chức năng. Có thể đưa ra thêm 
các chức năng hỗ trợ người dùng.</t>
  </si>
  <si>
    <t xml:space="preserve">B_14 20151178 Đinh Thanh Hải
Từ các yêu cầu và đối tượng được
xác định, nhà phát triển phân chia 
thành từng lớp người dùng, chia 
nhỏ thành module, các thực thể, 
chức năng cần thiết. </t>
  </si>
  <si>
    <t>B_15 20151915 Bùi Phú  Hướng
Cần có các cuộc khảo khát địa hình, khu vực hoạt động cảu hệ thống cũng như drone để có thể đưua ra các biện pháp thiết kế phù hợp với từng địa hình: các trướng ngại vật khi bay, khoảng cách tối đa có thể điều khiển drone.</t>
  </si>
  <si>
    <t>B_16 20153075 Nguyễn Văn Quyết
Các thành viện trong team phải luôn có trách nhiệm trong công việc tương trợ lẫn nhau, chỉ ra những điểm sai, thiếu sót của cộng sự đồng thời phải học hỏi lẫn nhau để việc phát triển đạt hiệu quả cao nhất</t>
  </si>
  <si>
    <t>B_18 20152978 Phan Văn Quang
Đảm bảo tính bảo mật của sản phẩm bằng việc thiết kế cẩn thận các
test case, quan tâm đến các giá biên và tiến hành kiểm tra nhiều lần 
để đảm bảo tính khách quan.</t>
  </si>
  <si>
    <t>B_19 20151871 Nguyễn Văn Hưng
Quan tâm tới giao diện và trải nghiệm 
của người dùng</t>
  </si>
  <si>
    <t xml:space="preserve">B_20 20153042 Phạm Hồng Quân: 
- Đội ngũ phát triển cần phải dựa vào bản đặc tả thiết ban đầu và làm việc theo đúng trình tự, những người được giao phó thực hiện phần nào cần hoàn thành tốt phần đó, đảm bảo cả quá trình đều nhất quán. </t>
  </si>
  <si>
    <t xml:space="preserve">B_21 20151210 Nguyễn Văn Hải :- Thiết kế và 
phân tích đúng quy trình , tài liệu đặc tả tài liệu 
cho từng chức năng . </t>
  </si>
  <si>
    <t>B_22 20151716 Trần Viết Huy
Sử dụng các công cụ làm việc nhóm như git, slack</t>
  </si>
  <si>
    <t>B_01 20151707 Tạ Quốc Huy
- Cần phải xác định rằng không có ứng dụng nào thỏa mãn được hết 100% người dùng. Để tăng độ hiệu quả thì có thể lựa chọn thiết kế tốt nhất cho nhóm đối tượng tiềm năng nhất, nhưng vẫn không được bỏ qua những nhóm đối tượng khác.</t>
  </si>
  <si>
    <t>B_02 20153752 Nguyễn Tài Tiêu
Nhanh chóng đưa ra các bản mẫu thử của ứng dụng điều khiển, ứng dụng phân tích của hệ thống nhằm cho khách hàng thấy cái nhìn tổng quan về ứng dụng, từ đó trao đổi, cập nhật yêu cầu từ phía khách hàng giúp sản phẩm có thể hoàn thành với các chức năng khách hàng mong muốn.</t>
  </si>
  <si>
    <t>B_03 20153552 Trần Văn  Thắng                                                                                                                                            yếu tố như năng suất , thời hạn , chi phí ...  cần được đáp ứng với khách hàng</t>
  </si>
  <si>
    <t>B_06 20154484 Nguyễn Văn Đạt
Áp  dụng các quy trình phát triển một cách hợp lý hoặc thống nhất để phân rõ các công việc ngay trong lúc thiết kế hệ thống để sau này dễ hơn cho người leader của dự án để quản lý tiến độ của dự án.</t>
  </si>
  <si>
    <t>B_08 20151858 Ngô Việt Hưng
Thiết kế hệ thống cần có đầy dử các biểu đồ về luồng dữ liệu, trạng thái, cài đặt, luồng điều khiển, triển khai và biểu đồ tương tác giữa các tác nhận và hệ thống.</t>
  </si>
  <si>
    <t>B_09 20154173 Mai Quang Tuyến
Đặc biệt sản phẩm phải đáp ứng được yêu cầu của khách hàng về các yếu tố như năng suất , thời hạn , chi phí ...</t>
  </si>
  <si>
    <t>B_10 20179757 Đỗ Tuấn Tú
Giải quyết bất đồng với yêu cầu phần 
mềm với khách hàng trên cơ sở thảo
 luận và thương lượng với yêu cầu đặt 
ra cho phần mềm diều khiển drone.</t>
  </si>
  <si>
    <t>B_11 20152675 Đồng Thị Ngọc
Thiết kế cần để ý đến các yếu tố liên quan đến môi trường vì có liên quan đến hoạt động bay của 500 chiếc drone. Điều này tạo nên sự khác biệt của hệ thống với các hệ thống khác</t>
  </si>
  <si>
    <t>B_13 20150228 Hoàng Trọng Ân
Đưa ra các rủi ro có thể xảy ra khi làm 
khởi động phần mềm để từ đó có thể 
phân tích và đưa ra các biện pháp cụ 
thể để khắc phục từng rủi ro đó, tăng 
năng suất chon hệ thống.</t>
  </si>
  <si>
    <t>B_14 20151178 Đinh Thanh Hải
Dựa trên các việc xác định tài 
nguyên thiết bị cần sử dụng, công 
sức xây dựng để xác định chi phí,
tài nguyên, nhân lực cần bỏ ra cho
dự án</t>
  </si>
  <si>
    <t>B_15 20151915 Bùi Phú  Hướng
Thiết kế hệ thống cần có được sự thỏa thuận, thống nhất giữa nhà phát triển và khách hàng để có được các chức năng cso thể xây dựng được và sử dụng được.</t>
  </si>
  <si>
    <t>B_16 20153075 Nguyễn Văn Quyết
Phác thảo các bản phân tích đối tượng, cập nhật và thảo luận để đua ra một bản chuẩn về các đối tượng, vai trò và phân tích từng thành phần của chúng cần có</t>
  </si>
  <si>
    <t>B_18 20152978 Phan Văn Quang
Hướng dẫn sử dụng rõ ràng chi tiết, cập nhật từng phiên bản phải 
thêm chỉ dẫn và thông báo</t>
  </si>
  <si>
    <t>B_19 20151871 Nguyễn Văn Hưng
Thiết kế phải khoa học hợp lí sao cho 
việc bảo trì và sửa chữa không tốn quá
nhiều thời gian</t>
  </si>
  <si>
    <t xml:space="preserve">B_20 20153042 Phạm Hồng Quân:
- Thiết kế ứng dụng sao cho có thể dễ dàng trong việc bảo trì sau này đồng thời dễ dàng trong việc đáp ứng những nhu cầu trong tương lai của khách hàng. </t>
  </si>
  <si>
    <t>B_21 20151210 Nguyễn Văn Hải :- Sử dụng các 
công nghệ như IoT , AI , BlockChain ,... 
Công nghệ quản lỹ mã nguồn như gitHub, bitbuckit,..</t>
  </si>
  <si>
    <t>B_22 20151716 Trần Viết Huy
Thiếy kế giao diện bắt mắt dễ sử dụng</t>
  </si>
  <si>
    <t>B_02 20153752 Nguyễn Tài Tiêu
Khách hàng đôi khi không biết họ muốn gì, cần gì. Trong quá trình thiết kế từ các yêu cầu thu tập được cần thêm bớt các chức năng nhằm thuận tiện cho người dùng và cho người dùng sử dụng mẫu thử của ứng dụng.</t>
  </si>
  <si>
    <t xml:space="preserve">  B_03 20153552 Trần Văn  Thắng                                                                                                                                    Các chức năng cần được phân chia cụ thể phù hợp với khả năng bảo trì   </t>
  </si>
  <si>
    <t>B_06 20154484 Nguyễn Văn Đạt
Các thành viên cần tham gia tích cực trong các buổi họp, sau mỗi buổi họp cần rút ra được những sai sót mắc phải, cải thiện để làm việc hiệu quả hơn ngay từ lúc thiết kế ban đầu để hạn chế các sai sót trong các bước tiếp theo của phát triển.</t>
  </si>
  <si>
    <t xml:space="preserve">B_08 20151858 Ngô Việt Hưng
Thiết kế hệ thống cần có được sự thỏa thuận, thống nhất giữa nhà phát triển và 
khách hàng để có được các chức năng cso thể xây dựng được và sử dụng được.                                                                                            </t>
  </si>
  <si>
    <t xml:space="preserve">B_09 20154173 Mai Quang Tuyến
Quy trình sản xuất cần được áp dụng hợp lí, phân chia công việc phù hợp với từng chức năng sản phẩm để dễ dàng quản lí và đáp ứng tiến độ của dự án </t>
  </si>
  <si>
    <t>B_10 20179757 Đỗ Tuấn Tú
Đưa ra giá thành cụ thể cho phần mềm
hoặc hệ thống điều khiển drone cho 
người dùng để xem xét, thương lượng
 và đề ra giá thành tốt nhất cho sản 
phẩm mà 2 bên đều có lợi.</t>
  </si>
  <si>
    <t>B_11 20152675 Đồng Thị Ngọc
Người thiết kế tốt nhất nên là người đã có kinh nghiệm lâu năm đối với hệ thống điều khiển drone để có thể đảm bảo được sự chính xác và linh hoạt cho hệ thống</t>
  </si>
  <si>
    <t>B_13 20150228 Hoàng Trọng Ân
Cần  thường xuyên có buổi gặp mặt với khách hàng để khai thác tối đa các yêu cầu của họ, phục vụ cho việc thiết kế được tốt nhất và đảm  bảo được yêu cầu khách hàng đặt ra.</t>
  </si>
  <si>
    <t>B_14 20151178 Đinh Thanh Hải
Xác định các công cụ cần thiết để
xây dựng hệ thống qua quá trình
nghiên cứu nhu cầu thực tế</t>
  </si>
  <si>
    <t>B_15 20151915 Bùi Phú  Hướng
Thiết kế hệ thống cần có đầy dử các biểu đồ về luồng dữ liệu, trạng thái, cài đặt, luồng điều khiển, triển khai và biểu đồ tương tác giữa các tác nhận và hệ thống.</t>
  </si>
  <si>
    <t>B_16 20153075 Nguyễn Văn Quyết
Từ các đối tượng đã được xác định Nhà phát triển phải có đầy đủ các biểu đồ về luồng dữ liệu, trạng thái và sự liên quan, mối quan hệ giữa các đối tượng, Đôi khi tài liệu có thể có rất nhiều, phải chia nhỏ thành từng phần cho từng cá nhân</t>
  </si>
  <si>
    <t>B_19 20151871 Nguyễn Văn Hưng
Các dữ liệu cần phải bảo mật tuyệt đối 
tránh rò rỉ ran ngoài gây tổn thất nghiêm 
trọng</t>
  </si>
  <si>
    <t xml:space="preserve">B_20 20153042 Phạm Hồng Quân:
- Trong quá trình cần phải đẩy nhanh tốc độ, thực hiện tốt được các yêu cầu chính của khách hàng.  </t>
  </si>
  <si>
    <t>B_21 20151210 Nguyễn Văn Hải :- Tính toán chi 
tiết về thời gian , nhân lực phát triển , thiết bị , 
tài liệu về có thỏa thuận khách hàng về chi 
phí phát triển hệ thống .</t>
  </si>
  <si>
    <t>B_22 20151716 Trần Viết Huy
Tối ưu hóa cơ sở dữ liệu, dễ dàng cập nhật các chức năng khác vào
mà ko cần phải xây dựng lại cơ sở dữ liệu</t>
  </si>
  <si>
    <t>Kỹ thuật và công cụ cài đặt</t>
  </si>
  <si>
    <t>B_01 20151295 Bùi Trung Hiếu
- Client được cài đặt bằng đinh dạng của Android hoặc iOS hoặc có thể sử dụng trực tiếp trên Website tùy theo mong muốn của người dùng.
- Hệ thống thì tùy thuộc vào yêu cầu và kinh phí mà xây dựng lên.</t>
  </si>
  <si>
    <t>B_02 20153950 Trần Quốc Trọng
- Tìm hiểu về các kĩ thuật và công cụ cài đặt ứng dụng quản lý rừng bằng drone.
- Cách cài đặt và kỹ thuật cài đặt ứng dụng.
- Những nền tảng nào mà ứng dụng hỗ trợ.</t>
  </si>
  <si>
    <t>B_03 20153552 Trần Văn  Thắng                                                                                                                                Lựa chọn công cụ phù hợp với yêu cầu của khách hàng để thiết kế sản phẩm</t>
  </si>
  <si>
    <t>B_06 20154483 Nguyễn Thành Luân</t>
  </si>
  <si>
    <t>B_07 20153264 Nguyễn Đức Tài
Về nền tảng phát triển sẽ được khách hàng yêu cầu, dựa vào nền tảng phát triến có thể lựa chọn kỹ thuật, công nghệ và công cụ phù hợp</t>
  </si>
  <si>
    <t>B_08 20152404 Nguyễn Tiến  Mạnh
Phần mềm điều khiển drone sẽ được cài đặt trên 1 chiếc SmartPhone chạy 1 trong 2 hệ điều hành là Android hoặc IOS. Vì đây là 2 hệ điều hành phổ biến
hiện nay được nhiều người sử dụng.</t>
  </si>
  <si>
    <t xml:space="preserve">B_09 20154173 Mai Quang Tuyến
Dựa theo yêu cầu khách hàng đưa ra chúng ta sẽ lựa chọn công cụ cài đặt thích hợp cho sản phẩm. ta có thể ưu tiên sử dụng các hệ điều hành phổ biến để người dùng dễ dàng hơn trong việc sử dụng </t>
  </si>
  <si>
    <t>B_10 20179757 Đỗ Tuấn Tú
Phần mềm điều khiển drone sẽ được
cài đặt trên 1 chiếc SmartPhone chạy 1 
trong 2 hệ điều hành là Android hoặc
 IOS. Vì đây là 2 hệ điều hành phổ biến
hiện nay được nhiều người sử dụng.</t>
  </si>
  <si>
    <t>B_13 20150228 Hoàng Trọng Ân</t>
  </si>
  <si>
    <t>B_14 20151178 Đinh Thanh Hải</t>
  </si>
  <si>
    <t>B_16 20153075 Nguyễn Văn Quyết
Đây là bước tiếp theo sau khi mình đã phân tích xong bài toán và có các dữ liệu, tài liệu cần thiết để phát triển.
Ta phải tìm hiểu về các công cụ có thể áp dụng, các kyc thuật có thể áp dụng để phát triển phần mềm một cách tốt nhất
Sau khi xác định được các công cụ sẽ chọn ra một công cụ phù hợp nhất với yêu cầu hệ thống để phát triển</t>
  </si>
  <si>
    <t>B_18 20152978 Phan Văn Quang
Là yếu tố vô cùng quan trọng ảnh hưởng trực tiếp tới chất lượng sản 
phẩm cuối cùng cũng như thời gian hoàn thành sản phẩm</t>
  </si>
  <si>
    <t>B_19 20151871 Nguyễn Văn Hưng
Xây dựng trên nền tảng web hoặc 
android phù hợp với nhu cầu và công 
việc của người dùng</t>
  </si>
  <si>
    <t>B_20 20153042 Phạm Hồng Quân:
- Ứng dụng có thể được cài đặt sử dụng trực tiếp trên web hay thông qua các định dạng Android hay IOS</t>
  </si>
  <si>
    <t>B_21 20151210 Nguyễn Văn Hải :- Xây dựng 
ứng dụng trên nền tảng di động và web :  
Web ,IOS/Android.</t>
  </si>
  <si>
    <t>B_22_20150393 Biện Thành Chung - Client được cài đặt bằng đinh dạng của Android hoặc IOS trên smartphone  - Ngoài ra còn có 2 bản cài đặt trên PC và trên website</t>
  </si>
  <si>
    <t>B_01 20151295 Bùi Trung Hiếu
- Các nền tảng hiện nay đã phát triển đủ mạnh và hỗ trợ tối đa cho người sử dụng một cách dễ dàng nhất trong việc cài đặt
- Các tiến trình cài đặt đã được đơn giản hóa
- Có nhiều công cụ hỗ trợ xây dựng ứng dụng</t>
  </si>
  <si>
    <t>B_02 20153950 Trần Quốc Trọng
- Biết được cách cài đặt ứng dụng và các công cụ cũng như các kĩ thuật cài đặt ứng dụng.
- Biết được ứng dụng sẽ được hỗ trợ trên nền tảng nào và đối với từng nền tảng sẽ có ưu nhược điểm là gì.</t>
  </si>
  <si>
    <t>B_03 20153552 Trần Văn  Thắng                                                                           Xác định rõ với khách hàng rằng không có sản phẩm nào tốt nhất nên không quá mong chờ nhiều</t>
  </si>
  <si>
    <t>B_04 20164052 Đoàn Văn Tiến
Có rất nhiều công cụ để cài đặt phần mềm , dễ dàng trong sự lựa chọn không phải mất thời gian nhiều vào việc cài đặt , tạo điều kiện lập trình dễ dàng</t>
  </si>
  <si>
    <t>B_05 20154101 Nguyễn Anh  Tuấn
Có rất nhiêu công cụ hộ trợ để phát triển phần mềm như công cụ phân tích thiết kế SA/SD, PRO/SIM, các công cụ lập trình như ngôn ngữ Java, Python, các IDE như Eclipse, Pycharm, các kĩ thuật cài đặt,, deploy</t>
  </si>
  <si>
    <t>B_06 20154483 Nguyễn Thành Luân
Có rất nhiều công cụ hỗ trợ để phát triển phần mềm, luôn tạo điều kiện cho lập trình viên và nhà phát triển xây dựng ứng dụng dễ dàng.</t>
  </si>
  <si>
    <t>B_07 20153264 Nguyễn Đức Tài
Đối với công cụ để phân tích thiết kế có nhiều công cụ như Astar, Visual paradim, draw.io,.. cùng với các công cụ viết báo cáo như Microsoft Office, Libre Office,  Google Docs...,
Đối với ngôn ngữ lập trình lựa chọn sao cho phù hợp vơi thiết kế có rất nhiều như Java, C#, Javascript,... đi kèm với đó là các IDE như Eclipse, Netbean, IntelliJ, Visual studio, Visual code, Sublime text, Webstorm , Atom...</t>
  </si>
  <si>
    <t xml:space="preserve">
B_08 20152404 Nguyễn Tiến  Mạnh
- Người dùng có thể quan sát và kiểm tra hành động của từng drone ở bất kì đâu.
- Người dùng có thể điều khiển drone, cài đặt và thiết lập vị trí cho drone một cách dễ dàng.</t>
  </si>
  <si>
    <t>B_09 20154173 Mai Quang Tuyến
Có rất nhiều công cụ giúp cho việc phân tích thiết kế phần mềm. Các ngôn ngữ lập trình thuận tiện, các kĩ thuật cài đặt giúp cho lập trinh viên và nhà phát triển xây dựng ứng dụng dễ dàng</t>
  </si>
  <si>
    <t>B_10 20179757 Đỗ Tuấn Tú
Người dùng có thể quan sát và kiểm 
tra hành động của từng drone ở bất kì 
đâu.
Người dùng có thể điều khiển drone,cài 
đặt và thiết lập vị trí cho drone một cách
dễ dàng.</t>
  </si>
  <si>
    <r>
      <t xml:space="preserve">
</t>
    </r>
    <r>
      <rPr>
        <color rgb="FF000000"/>
      </rPr>
      <t>B_11 20152675 Đồng Thị Ngọc
có rất nhiều công cụ giúp cài đặt chương trình, tiết kiệm được tài nguyên công sức cho nhà phát triển khi đưa ra sản phẩm, các công cụ hầu như được miễn phí,..</t>
    </r>
  </si>
  <si>
    <t>B_12 20151230 Trịnh Đình Hải
Việc cài đặt chương trình trở nên dễ dàng hơn rất nhiều. Tiết kiệm tối đa tài nguyên: thời gian, công sức, tiền của. Các công cụ hầu như miễn phí và có cộng đồng lập trình viên lớn trên thế giới hỗ trợ. Việc testing đã có thể thực hiện dễ dàng khi nó đã tích hợp với các công cụ</t>
  </si>
  <si>
    <t>B_13 20150228 Hoàng Trọng Ân
Có rất nhiều công cụ hỗ trợ để phát triển phần mềm, luôn tạo điều kiện cho lập trình viên và nhà phát triển xây dựng ứng dụng dễ dàng.</t>
  </si>
  <si>
    <t>B_14 20151178 Đinh Thanh Hải
Có rất nhiều kỹ thuật, công cụ hỗ 
trợ xây dựng và thiết kệ hệ thống, phần mềm. Tiết kiệm thời gian, 
công sức của người phát triển, hỗ trợ khi cài đặt</t>
  </si>
  <si>
    <t>B_16 20153075 Nguyễn Văn Quyết
Đây là các công cụ có sẵn hỗ trợ tối đa cho việc xây dựng và phát triển hệ thống, 
Các công cụ này được áp dụng rộng khắp toàn thế giới và dễ dàng tìm kiếm, tìm hiểu
Các kỹ thuật hầu như đã có sẵn để áp dụng cho các hệ thống tương tự</t>
  </si>
  <si>
    <t>B_17 20151881 Phạm Việt Hưng
Các công cụ và kĩ thuật cài đặt giúp ta dễ dạng triển khai ứng dụng lên các thiết bị của người sử dụng thông qua các kho ứng dụng hoặc qua các trang lưu trữ dữ liệu</t>
  </si>
  <si>
    <t>B_18 20152978 Phan Văn Quang
Cải thiện liên tục sản phẩm, đưa ra các cài đặt thử trong thời gian 
ngắn. Người dùng trực tiếp tham gia sử dụng và đưa ra đánh giá 
thực tế nhất giúp cải thiện sản phẩm</t>
  </si>
  <si>
    <t>B_19 20151871 Nguyễn Văn Hưng
Việc xây dưng ứng dụng trên nhiều nền 
tảng giúp thuận tiện cho người dùng và
nâng cao hiệu suất làm việc của người 
dùng</t>
  </si>
  <si>
    <t xml:space="preserve">B_20 20153042 Phạm Hồng Quân:
- Biết  cách cài đặt ứng dụng và các công cụ cũng như các kĩ thuật cài đặt ứng dụng.
- Có nhiều công cụ hỗ trợ sử dụng ứng dụng.
- Các tiến trình được đơn giản hóa. </t>
  </si>
  <si>
    <t>B_21 20151210 Nguyễn Văn Hải : - Xây dưng 
ứng dụng trên nhiều nền tảng sẽ hỗ trợ các thiết
 bị một cách tối ưu và đặc biêt đó là khách hàng 
sử dụng ứng dụng đó .</t>
  </si>
  <si>
    <t>B_22_20150393 Biện Thành Chung
- Những kho ứng dụng hiện tại đang rất phổ biến hầu như mọi người ai cũng dùng đến chúng.
- Cấu hình của những client hiện tại đủ để đáp ứng về vấn đề về hiệu năng khi sử dụng
- Các nền tảng hiện nay đã phát triển đủ mạnh và hỗ trợ tối đa cho người sử dụng một cách dễ dàng nhất trong việc cài đặt
- Các tiến trình cài đặt đã được đơn giản hóa
- Có nhiều công cụ hỗ trợ xây dựng ứng dụng</t>
  </si>
  <si>
    <t>B_01 20151295 Bùi Trung Hiếu
- Do tính trong suốt nên khi có lỗi người dùng sẽ khó có khả năng khắc phục.
- Hệ thống thường khó cài đặt và tiếp cận dẫn đến cần sự hỗ trợ từ chuyên gia và tài liệu kèm theo.</t>
  </si>
  <si>
    <t>B_02 20153950 Trần Quốc Trọng
- Cách cài đặt cũng khá khó đối với người dùng bình thường chính vì thế cần bản hướng dẫn cụ thể cài đặt hoặc sẽ có bên cài đặt thực hiện cài đặt trên thiết bị trước khi chuyển đến tay người dùng.</t>
  </si>
  <si>
    <t>B_03 20153552 Trần Văn  Thắng                                                                                        Khó khăn trong việc lựa chọn công cụ luôn xảy ra trong đội khi làm việc chung</t>
  </si>
  <si>
    <t xml:space="preserve">B_04 20164052 Đoàn Văn Tiến
Chọn ra công cụ cài đặt hoàn hảo không lỗi là rất khó , bởi vì không phải công cụ nào cũng đảm bảo 100% , không phải tất cả mọi người đều quen sử dụng 1 IDE </t>
  </si>
  <si>
    <t>B_05 20154101 Nguyễn Anh  Tuấn
Mỗi công cụ đều có điểm mạnh, điểm yếu riêng dẫn tới khó khăn trong việc lựa chọn công cụ phù hợp nhất với hệ thống của mình. Ngoài ra mỗi công cụ đòi hỏi có lượng kiến thức nhất định để sử dụng</t>
  </si>
  <si>
    <t>B_06 20154483 Nguyễn Thành Luân
Mỗi công cụ luôn có những điểm mạnh và điểm yếu nhất định, và nhiều công cụ cũng sẽ dấn đến khó khăn trong việc lựa chọn công cụ phù hợp, không phải công cụ nào cũng đảm bảo chất lượng.</t>
  </si>
  <si>
    <t xml:space="preserve">B_07 20153264 Nguyễn Đức Tài
Mỗi công cụ có điểm mạnh, điếm yếu nhất định khó có thể lựa chọn được công sụ tốt nhất
Mỗi người đếu có kinh nghiệm sử dụng công cụ khác nhau
                                                                             </t>
  </si>
  <si>
    <t>B_08 20152404 Nguyễn Tiến  Mạnh
- Nếu như hết pin thì ta sẽ không thể sử dụng được nữa.
- Độ bền kém, nếu người dùng không may làm rơi Smartphone xuống đất hoặc xuống nước thì sẽ khiến nó bị hỏnghoặc tồi tệ hơn là mất hết dữ liệu.</t>
  </si>
  <si>
    <t>B_09 20154173 Mai Quang Tuyến
Mỗi công cụ đều có những điểm mạnh điểm yếu riêng dẫn tới việc có một khó khăn nhất định đến người sử dụng. và việc lựa chọn công cụ sử dụng hợp lí cũng quyết định đến hiệu quả công việc</t>
  </si>
  <si>
    <t>B_10 20179757 Đỗ Tuấn Tú
Nếu như hết pin thì ta sẽ không thể sử 
dụng được nữa.
Độ bền kém, nếu người dùng không 
may làm rơi Smartphone xuống đất 
hoặc xuống nước thì sẽ khiến nó bịhỏng
hoặc tồi tệ hơn là mất hết dữ liệu</t>
  </si>
  <si>
    <t>B_11 20152675 Đồng Thị Ngọc
sử dụng nhiều thư viện sẽ làm cho người lập trình bị phụ thuộc không hiểu các lỗi có thể phát sinh, ít sáng tạo hơn trong công việc</t>
  </si>
  <si>
    <t>B_12 20151230 Trịnh Đình Hải
Sử dụng IDE, thư viện nhiều sẽ làm lập trình viên bị phụ thuộc. Các công cụ mới, khó sẽ mất nhiều thời gian để học. Các lập trình viễn sẽ ít có khả năng sáng tạo hơn.</t>
  </si>
  <si>
    <t>B_13 20150228 Hoàng Trọng Ân
Mỗi công cụ đều có điểm mạnh, điểm yếu riêng dẫn tới khó khăn trong việc lựa chọn công cụ phù hợp nhất với hệ thống của mình. Ngoài ra mỗi công cụ đòi hỏi có lượng kiến thức nhất định để sử dụng</t>
  </si>
  <si>
    <t>B_14 20151178 Đinh Thanh Hải
-Khó khăn trong lựa chọn công cụ,
kỹ thuật phù hợp, đạt hiệu quả cao
- Sử dụng các kỹ thuật, công cụ 
nhiều dẫn đến bị phụ thuộc</t>
  </si>
  <si>
    <t>B_16 20153075 Nguyễn Văn Quyết
Công cụ đã có sẵn tuy nhiên để tìm hiểu và áp dụng chúng vào việc xây dựng một hệ thống lớn là không hề dễ dàng
Một số công cụ phải mất phí mua bản quyền và khá là đắt
Hệ thống máy dùng cho thiết kế không đủ lavel để áp dụng một số công cụ hiện đại...</t>
  </si>
  <si>
    <t>B_17 20151881 Phạm Việt Hưng
Điểm yếu là nếu việc có được các file cài đặt lên các thiết bị cầm tay không đơn thuần như trên các máy trạm. Hơn nữa việc lấy phần cài đặt yêu cầu phải có kết nối mạng</t>
  </si>
  <si>
    <t>B_18 20152978 Phan Văn Quang
-Việc thực hiện cài đặt nhanh chóng có thể dẫn đến sai sót làm cho 
việc ra mấu thử bị chậm hoặc không có gì thay đổi so với mẫu trước. 
Việc cài đặt bằng ngôn ngữ không hỗ trợ việc phát triển nhanh sẽ gây 
ra sự kém hiệu, chậm trễ
-Sai sót ở khâu này sẽ dẫn đến thất bại của cả dự án</t>
  </si>
  <si>
    <t>B_19 20151871 Nguyễn Văn Hưng
Xây dựng ứng dụng trên nhiều nền tảng
mất nhiều thời gian</t>
  </si>
  <si>
    <t>B_20 20153042 Phạm Hồng Quân:
- Hệ thống cài đặt có thể phức tạp dẫn đến gây khó khăn cho người dùng trong quá trình ban đầu.
- Khi có lỗi hệ thống người dùng sẽ khó có khả năng khắc phục.</t>
  </si>
  <si>
    <t>B_21 20151210 Nguyễn Văn Hải :_ Xây dựng 
trên nhiều nền tảng sẽ cần nhiều đội ngũ nhân 
lực chuyên môn từng nền tảng và mất nhiều 
thời gian.</t>
  </si>
  <si>
    <t>B_22_20150393 Biện Thành Chung
- Việc cài đặt cũng như update đối với mỗi loại nền tảng rất khác nhau 
- Để đảm bảo được mọi nền tảng đều được cập nhật và sử dụng chung 1 phiên bản cực kỳ khó
- Không phải ai cũng có đủ khả năng để cài đặt và sử dụng sản phẩm.</t>
  </si>
  <si>
    <t>B_01 20151707 Tạ Quốc Huy
- Các kỹ thuật và công cụ cài đặt cần phải được lựa chọn một cách hợp lý, phù hợp với quy mô, hoàn cảnh, kinh phí... của dự án.</t>
  </si>
  <si>
    <t>B_02 20153950 Trần Quốc Trọng
- Ứng dụng điều khiển drone sẽ được cài đặt trên các thiết bị mobile trên hệ điều hành android hoặc ios ( vì hai hệ điều hành này là thông dụng nhất hiện nay).</t>
  </si>
  <si>
    <t>B_03 20153552 Trần Văn  Thắng                                                                              các lập trình viên phải có kiến thức cơ bản về java c c#... để có chung ngôn ngữ khi thiết kế</t>
  </si>
  <si>
    <t>B_04 20164052 Đoàn Văn Tiến
Nhóm lập trình phải thống nhất về framework , quy trình , code , để tạo thuận lợi nhất trong quá trình lập trình phần mềm , đưa ra sản phẩm nhanh , chất lượng</t>
  </si>
  <si>
    <t>B_05 20154101 Nguyễn Anh  Tuấn
Tất cả các lập trình viên đều có kiến thức lập trình hướng đối tượng vững chắc như Java, C#, có khả năng viết code dễ hiểu, dễ bảo trì, ít lỗi, đúng các yêu cầu được giao</t>
  </si>
  <si>
    <t>B_06 20154483 Nguyễn Thành Luân
Tát cả thành viên trong team tham gia dự án đều phải có những kiến thức cơ bản về lập trình, nhất là lập trình hướng đối tượng như Java, C#. Có sự đồng bộ thống nhất về quy trình, code. Đảm bảo đưa ra sản phẩm nhanh chóng, chính xác, ít phát sinh lỗi và dễ dàng bảo trì, sửa lỗi.</t>
  </si>
  <si>
    <t xml:space="preserve">B_07 20153264 Nguyễn Đức Tài
Thống nhất ngôn ngữ phát triển và nền tảng phát triển
Ví dụ: Java phát triển trên Desktop  
                                                                                                                         </t>
  </si>
  <si>
    <t>B_08 20152404 Nguyễn Tiến  Mạnh
- Phần mềm phải chạy được trên chiếc SmartPhone chạy hệ điều hành mới nhất.
- Với hệ điều hành IOS thì cần ít nhất làchạy được từ ios 8.0 trở lên.
- Với hệ điều hành Android thì cần ít nhấtlà chạy được từ android 4.0 trở lên.</t>
  </si>
  <si>
    <t>B_09 20154173 Mai Quang Tuyến
Thống nhất ngôn ngữ sử dụng,quy trình hợp lí trong toàn bổ quá trình phát triển sản phẩm để thuận lợi nhất trong quá trình thiết kế sản phẩm</t>
  </si>
  <si>
    <t>B_10 20179757 Đỗ Tuấn Tú
Phần mềm phải chạy được trên chiếc 
SmartPhone chạy hệ điều hành mới 
nhất.
Với hệ điều hành IOS thì cần ít nhất là
chạy được từ ios 8.0 trở lên
Với hệ điều hành Android thì cần ít nhất
là chạy được từ android 4.0 trở lên</t>
  </si>
  <si>
    <t>B_11 20152675 Đồng Thị Ngọc
Công cụ được lựa chọn phải phù hợp với dự án, các framework phải đảm bảo thực hiện được các nhiệm vụ mà việc xây dựng ứng dụng cần đến</t>
  </si>
  <si>
    <t>B_12 20151230 Trịnh Đình Hải
Công cụ được lựa chọn phải phù hợp với quy mô dự án và chọn các công cụ phổ biến dễ cài đặt, cầu hình phù hợp với nhiều nền tảng nhiều cấu hình máy yếu mạnh khác nhau</t>
  </si>
  <si>
    <t>B_13 20150228 Hoàng Trọng Ân
Có thể sử dụng nhiều ngôn ngữ kết hợp để tăng tính linh hoạt , dễ dàng trong cài đặt và kiểm thử , tuy nhiên không nên chọn những ngôn ngữ khó học trong thời gian ngắn</t>
  </si>
  <si>
    <t>B_14 20151178 Đinh Thanh Hải
Đội ngũ phát triển lựa chọn thống
nhất công cụ và kỹ thuật, thiết 
bị sử dụng.Lựa chọn các 
framework sẽ sử dụng,các quy 
tắc, quy chuẩn khi lập trình,
các công cụ hỗ trợ,..</t>
  </si>
  <si>
    <t>B_16 20153075 Nguyễn Văn Quyết
- Nhà phát triển phải hiểu biết về các công cụ mới, các công cụ tốt nhất có thể áp dụng cho hệ thống, và phải đảm bảo tất cả các thành viên trong team đều phải hiểu biết về vấn đề này,  biết rõ khả năng của từng thành viên để phân chia công việc cho hợp lý, Đôi khi việc phân chia có thể xảy ra xung đột nhưng người leader phải là người quyết định cuối cùng</t>
  </si>
  <si>
    <t>B_17 20151881 Phạm Việt Hưng
Nếu cài trên thiết bị android có thể lưu trữ sẵn file cài đặt trên 1 trang chia sẻ nào đó để tải xuống hoặc đẩy lên của hàng ứng dụng của google để có thể lấy xuống</t>
  </si>
  <si>
    <t>B_18 20152978 Phan Văn Quang
Lựa chọn các công nghệ mới, các công nghệ của tương lai để sau 
này có thể phát triển hệ thống mở rộng thêm về quy mô và chức năng</t>
  </si>
  <si>
    <t>B_19 20151871 Nguyễn Văn Hưng
Kĩ thuật xây dựng ứng dụng tiên tiến 
hiện đại đáp ứng kịp với thời đại</t>
  </si>
  <si>
    <t xml:space="preserve">B_20 20153042 Phạm Hồng Quân:
- Nhóm kĩ sư phải thống nhất về quy trình thực hiện, thống nhất về framework, các Api, hay các mẫu design trong quá trình xây dựng, tất cả phải được đảm bảo thực hiện đúng như trong đặc tả ban đầu. </t>
  </si>
  <si>
    <t>B_21 20151210 Nguyễn Văn Hải
:-Nhóm các kỹ sư làm việc phải thống nhất
 framework nhất định , hướng công nghệ áp dụng ,
 trình quản lý mã nguồn , thời gian tiến độ ,...</t>
  </si>
  <si>
    <t xml:space="preserve">B_22_20150393 Biện Thành Chung
Những phần mềm đi kèm dùng để cài đặt, xây dựng phải phù hợp với quy mô, yêu cầu, kinh phí của dự án đưa ra </t>
  </si>
  <si>
    <t>B_01 20151707 Tạ Quốc Huy
- Sau khi đã phân tích yêu cầu thì trước khi đi vào thiết kế, lập trình mẫu thử thì cần phải lựa chọn kỹ thuật, công cụ cài đặt một cách cẩn thận, tính toán kĩ càng.</t>
  </si>
  <si>
    <t>B_02 20153950 Trần Quốc Trọng
- Ứng dụng có thể chạy được trên các thiết bị mobile có hệ điều hành mới nhất hiện nay.
- Đối với ios là ios 7.0 trở lên.
- Đối với android là android 4.0 trở lên.</t>
  </si>
  <si>
    <t>B_03 20153552 Trần Văn  Thắng                                                                       lập trình mẫu thử trước với những thiết kế đã có để hoàn thiện sản phẩm</t>
  </si>
  <si>
    <t>B_04 20164052 Đoàn Văn Tiến
Tất cả các thành viên nắm chắc ngôn ngữ lập trình , hướng đối tượng , cách sử dụng các IDE , vận dùng nhanh chóng trong lập trình và hợp tác giữa các thành viên</t>
  </si>
  <si>
    <t>B_05 20154101 Nguyễn Anh  Tuấn
Sử dụng nhiều công cụ tạo mẫu từ tạo mấu trên giấy đến tạo mẫu trên màn hình để các bộ sóm được tiếp xúc với các mẫu thử phần mềm, sớm đưa ra lời góp ý.</t>
  </si>
  <si>
    <t>B_06 20154483 Nguyễn Thành Luân
Cần có sự hợp tác, trao đổi liên tục giữa các thành viên trong một dự án, đưa ra ý tưởng và thống nhất</t>
  </si>
  <si>
    <t xml:space="preserve">B_07 20153264 Nguyễn Đức Tài
Các thành viên tham gia cần phải có kiến thức về ngôn ngữ phát triển dự án
                                                                                                </t>
  </si>
  <si>
    <t>B_08 20152404 Nguyễn Tiến  Mạnh
Mỗi chiếc SmartPhone cần trang bị thêm ít nhất là 1 cục pin dự phòng để tránh trường hợp khi đang điều khiển drone thì hết pin và có thể khiến drone bay sai vị trí và có thể gây va chạm giữa drone và cây cối trong rừng.</t>
  </si>
  <si>
    <t>B_09 20154173 Mai Quang Tuyến
Công cụ được chọn phải là thịnh hành có thể chạy trên các trang thiết bị hiện đại nhất</t>
  </si>
  <si>
    <t>B_10 20179757 Đỗ Tuấn Tú
Mỗi chiếc SmartPhone cần trang bị thêm
ít nhất là 1 cục pin dự phòng để tránh 
trường hợp khi đang điều khiển drone 
thì hết pin và có thể khiến drone bay sai
vị trí và có thể gây va chạm giữ drone
và cây cối trong rừng.</t>
  </si>
  <si>
    <t>B_11 20152675 Đồng Thị Ngọc
Cần có sự tư vấn để đảm bảo dự án bị đình trể và xảy ra các bất cấp khi sử dụng các công cụ để phát triển ứng dụng tránh mất thời gian đi tìm hiểu những lỗi xảy ra khi áp dụng</t>
  </si>
  <si>
    <t>B_12 20151230 Trịnh Đình Hải
Sử dụng framework để xây dựng các chức năng một cách hiệu quả hơn, tuy nhiên vẫn cần phải phân tích ưu nhược điểm của từng framework</t>
  </si>
  <si>
    <t>B_13 20150228 Hoàng Trọng Ân
Tất cả các lập trình viên đều có kiến thức lập trình hướng đối tượng vững chắc có khả năng viết code dễ hiểu, dễ bảo trì, ít lỗi, đúng các yêu cầu được giao</t>
  </si>
  <si>
    <t>B_14 20151178 Đinh Thanh Hải
Đội ngũ phát triển cần nắm rõ các
công cụ, kỹ thuật, thiết bị sẽ sử dụng</t>
  </si>
  <si>
    <t>B_16 20153075 Nguyễn Văn Quyết
Tính toán chi phí xây dựng hệ thống, quy mô và phạm vi của hệ thống, ước lượng khoảng chi phí, số lượng nhân sự cần có trong hệ thống
Từ đó đưa ra cho hệ thống danh sách các công cụ, kĩ thuật ấp dụng phù hợp nhất với điều kiện hoàn cảnh của team và người dùng</t>
  </si>
  <si>
    <t>B_17 20151881 Phạm Việt Hưng
Nếu cài trên thiết bị IOS thì bắt buộc phải đổi lên kho ứng dụng do các thiết bị IOS không cho phép cài đặt bất cứ phần mềm nào không phải từ kho ứng dụng</t>
  </si>
  <si>
    <t>B_18 20152978 Phan Văn Quang
Tính toán chi phí xây dựng, cài đặt hệ thống trong khả năng kinh phí 
của dự án, phải có dự trù để phòng rủ ro xảy ra vì yếu tố con người 
hoặc tự nhiên</t>
  </si>
  <si>
    <t>B_19 20151871 Nguyễn Văn Hưng
Kĩ thuật xây dựng ứng dụng sao cho 
việc bảo trì bà nâng cấp cao hơn</t>
  </si>
  <si>
    <t>B_20 20153042 Phạm Hồng Quân:
- Các thành viên có khả năng đọc hiểu tiếng anh tốt, có khả năng làm việc nhóm tốt, sử dụng tốt những công cụ trợ giúp trong quá trình xây dựng hệ thống.</t>
  </si>
  <si>
    <t>B_21 20151210 Nguyễn Văn Hải :
Những kỹ thuật được sử dụng phải đáp ứng 
về công nghệ hiện tại , version luôn được cập 
nhất để ứng dụng hiệu năng tốt nhất và tối ưu 
hóa khi sử dụng</t>
  </si>
  <si>
    <t>B_22_20150393 Biện Thành Chung
Những thiết bị khi cài đặt ứng dụng đều sẽ được kiểm tra 
cấu hình có đủ khả năng chạy ứng dụng ở mức tốt nhất hay không</t>
  </si>
  <si>
    <t>B_01 20151707 Tạ Quốc Huy
- Tìm hiểu các công cụ hỗ trợ prototyping phù hợp với yêu cầu trước khi bắt tay vào lập trình mẫu thử giao diện (ví dụ như Adobe XD).</t>
  </si>
  <si>
    <t>B_02 20153950 Trần Quốc Trọng
- Mỗi kiểm lâm phải có thiết bị dự phòng khi thiết bị đang sử dụng gặp vấn đề, gây ảnh hưởng đến quá trình sử dụng ứng dụng.
- Mỗi thiết bị cũng sẽ có pin dự phòng đi kèm phòng trường hợp thiết bị hết pin.</t>
  </si>
  <si>
    <t>B_03 20153552 Trần Văn  Thắng                                                                                             Các kỹ thuật công cụ cài đặt bài toán cần được tính toàn chi tiết cẩn thận</t>
  </si>
  <si>
    <t>B_04 20164052 Đoàn Văn Tiến
Có thể sử dụng nhiều ngôn ngữ kết hợp để tăng tính linh hoạt , dễ dàng trong cài đặt và kiểm thử , tuy nhiên không nên chọn những ngôn ngữ khó học trong thời gian ngắn</t>
  </si>
  <si>
    <t xml:space="preserve">B_05 20154101 Nguyễn Anh  Tuấn
Sử dụng các công cụ lập kế hoạch và theo dõi các yêu cầu để cập nhật các yêu cầu thay đổi từ các cán bộ đặc biệt về các yêu cầu về giao diện và tương tác </t>
  </si>
  <si>
    <t>B_06 20154483 Nguyễn Thành Luân
Trong quá trình lập trình thường xuyên giúp đỡ nhau trong làm việc
Tăng độ tương thích giữa các module , đảm bảo thời gian tiến độ xây dựng phần mềm</t>
  </si>
  <si>
    <t xml:space="preserve">B_07 20153264 Nguyễn Đức Tài
Các thành viên phải hỗ trợ lẫn nhau trong công việc tăng độ tương thích giữa các module, đảm bảo tiến độ xây dựng phần mềm
                                                                                                               </t>
  </si>
  <si>
    <t>B_08 20152404 Nguyễn Tiến  Mạnh
Cần trang bị 1 số smartPhone dự phòng để tránh trường hợp đang sử dụng thì bị hỏng và có thể backup lại được dữ liệu. Và đồng thời phải cùng hệ điều hành để dễ backup dữ liệu trên chiếu bị hỏng.</t>
  </si>
  <si>
    <t>B_09 20154173 Mai Quang Tuyến
Các thành viên phải có kiến thức về framework, các thư viện hỗ trợ cần thiết sử dụng trong quá trình làm việc</t>
  </si>
  <si>
    <t>B_10 20179757 Đỗ Tuấn Tú
Cần trang bị 1 số smartPhone dự phòng
để tránh trường hợp đang sử dụng thì 
bị hỏng và có thể backup lại được dữ 
liệu. Và đồng thời phải cùng hệ điều
để dễ backup dữ liệu trên chiếu bị hỏng</t>
  </si>
  <si>
    <t>B_11 20152675 Đồng Thị Ngọc
Luôn cập nhật công nghệ mới đối để thay thế các công cụ làm việc kém hiệu quả , cần có thương thảo với khách hàng trước khi thay đổi công nghệ nhằm có thêm kinh phí xây dựng và phù hợp với yêu cầu khách hàng</t>
  </si>
  <si>
    <t>B_12 20151230 Trịnh Đình Hải
Áp dụng công cụ mới cần có một chuyên gia tư vấn để đảm bảo dự án không xảy ra bất cập, những lỗi có thể xảy ra để không mất thời gian đi tìm hiểu nó</t>
  </si>
  <si>
    <t xml:space="preserve">B_13 20150228 Hoàng Trọng Ân
Viết tài liệu đầy đủ , chính xác , đúng mô hình để tiện xử lý , bàn giao.
Tài liệu này dùng để giao cho cả đội ngũ lập trình và cho người sử dụng về sau. </t>
  </si>
  <si>
    <t xml:space="preserve">B_14 20151178 Đinh Thanh Hải
Cần thiết liên kết với các chuyên 
gia có am hiểu sâu về các thiết bị,
công cụ liên quan đến dự án để 
có thể nắm rõ và tối ưu trong quá
trình phát triển
</t>
  </si>
  <si>
    <t>B_16 20153075 Nguyễn Văn Quyết
Sau khi đã xác định một loạt các công cụ và phương pháp kĩ thuật để áp dụng, Team nhà phát triển phải họp bàn 
từ đó đua ra thống nhất về lựa chọn công cụ nào là phù hợp nhất, chúng có điểm mạnh điểm yếu gì, có thể áp dụng vào hệ thống này như thế nào?</t>
  </si>
  <si>
    <t>B_17 20151881 Phạm Việt Hưng
Cài đặt hệ thống lên máy trạm cần có 1 đường truyền internet ổn định để có thể lấy các phần cài đặt về</t>
  </si>
  <si>
    <t>B_18 20152978 Phan Văn Quang
Lựa chọn ngôn ngữ lập trình, framework, nền tảng phải đảm bảo cho 
việc thực thi các xử lí mượt mà, trải nghiệm tốt. Ví dụ C++ là ngôn 
ngữ chạy nhanh nhất, phù hợp với hệ thống nhúng; Java dịch một 
lần và chạy được trên nhiều nền tảng như Windows, Linux...</t>
  </si>
  <si>
    <t>B_19 20151871 Nguyễn Văn Hưng
Kĩ thuật xây dựng sao cho tiết kiệm 
thời gian xây dựng ứng dụng mà vẫn 
đảm bảo chất lượng của ứng dụng</t>
  </si>
  <si>
    <t>B_20 20153042 Phạm Hồng Quân:
-  Các kỹ thuật và công cụ cài đặt cần phải được lựa chọn một cách hợp lý, phù hợp với quy mô, hoàn cảnh, kinh phí... của dự án.</t>
  </si>
  <si>
    <t>B_21 20151210 Nguyễn Văn Hải :
Những công nghê được sử dụng trong quá 
trình phát triển ứng dụng tốt nhất có thể đồng 
thời việc bảo trì và tái sử dụng một hiệu quả.</t>
  </si>
  <si>
    <t>B_22_20150393 Biện Thành Chung
Áp dụng những công nghệ mới để giảm thiểu thời gian xây dựng, cài đặt cũng như tăng hiệu quả làm việc</t>
  </si>
  <si>
    <t>B_01 20151707 Tạ Quốc Huy
- Sử dụng các kỹ thuật, các công cụ hay công nghệ mà khá phổ biến và hiệu quả, có cộng đồng người sử dụng đông đảo, vững mạnh, thường xuyên hoạt động để dễ dàng tìm được sự trợ giúp khi gặp khó khăn.</t>
  </si>
  <si>
    <t>B_02 20153950 Trần Quốc Trọng
- Hệ thống chúng ta xây dựng yêu cầu cao tính bảo mật, nên việc đẩy ứng dụng lên google play hay app store là không hợp lý.
- Ứng dụng sẽ được lưu hành nội bộ.</t>
  </si>
  <si>
    <t>B_03 20153552 Trần Văn  Thắng                                                                                             lựa chọn hợp lý quy mô chi phi và yêu cầu của khách hàng về dự án</t>
  </si>
  <si>
    <t>B_04 20164052 Đoàn Văn Tiến
Trong quá trình lập trình thường xuyên giúp đỡ nhau trong làm việc , để tăng độ tương thích giữa các module , đảm bảo thời gian tiến độ xây dựng phần mềm</t>
  </si>
  <si>
    <t>B_05 20154101 Nguyễn Anh  Tuấn
Sử dụng kết hợp nhiều ngôn ngữ lập trình để phù hợp làm các chức năng đặc thù như C++ trong xử lý hình ảnh video, JS trong xử lý realtime livestream</t>
  </si>
  <si>
    <t>B_06 20154483 Nguyễn Thành Luân
Sử dụng kết hợp các ngôn ngữ lập trình để linh hoạt, phù hợp các chức năng đặc thù nhu C++ trong xử lí media,... tránh sử dụng các ngôn ngữ lập trình khó học trong thời gian ngắn.</t>
  </si>
  <si>
    <t xml:space="preserve">B_07 20153264 Nguyễn Đức Tài
Cần sử dụng một vài công cụ giả lập trước khi chạy thực tế,
Cần trang bị công cụ để thực hiện test sản phẩm khi chạy, 
                                                     </t>
  </si>
  <si>
    <t>B_08 20152404 Nguyễn Tiến  Mạnh
Camera của chiếc smartphone cần phải ở trạng thái tốt nhất.Nếu camera bị hỏng hoặc mờ cần phải sửa hoặc thay thế đồng thời cần phải tương thích với phần mềm điều khiển để đưa ra những hình ảnh chính xác nhất.</t>
  </si>
  <si>
    <t>B_09 20154173 Mai Quang Tuyến
Viết báo cáo từng phần công việc cụ thể rành mạnh , những gì đã làm được và gặp những khó khăn gì khi làm việc để người sau rút kinh nghiệm làm cho công việc hiệu quả hơn</t>
  </si>
  <si>
    <t>B_10 20179757 Đỗ Tuấn Tú
Nhũng chiếc smartPhone cần đảm bảo
kết nối với từng drone thông qua phần 
mềm điều khiển, nếu không thể kết nối
thì cần phải xem lại sự tương thích 
của phần mềm với SmartPhone</t>
  </si>
  <si>
    <t>B_11 20152675 Đồng Thị Ngọc
Các thiết bị sử dụng trong hệ thống cần đáp ứng phù hợp được với môi trường xung quanh của công việc như gió, mưa, nắng nóng,....</t>
  </si>
  <si>
    <t xml:space="preserve">B_12 20151230 Trịnh Đình Hải
Đón đầu xu thế về công nghệ để ứng dụng không bị lỗi thời. Việc làm này có thể tốn khá nhiều công sức tuy nhiên những nhà phát triển có thể đàm phán với khách hàng của mình để có hướng đi phù hợp
</t>
  </si>
  <si>
    <t>B_13 20150228 Hoàng Trọng Ân
Kĩ thuật xây dựng sao cho tiết kiệm 
thời gian xây dựng ứng dụng mà vẫn 
đảm bảo chất lượng của ứng dụng</t>
  </si>
  <si>
    <t>B_14 20151178 Đinh Thanh Hải
Các thiết bị sử dụng trong quy trình 
nghiệp vụ cần phải đáp ứng được 
các điều kiện của môi trường xung 
quanh</t>
  </si>
  <si>
    <t xml:space="preserve">B_16 20153075 Nguyễn Văn Quyết
Việc lựa chọn ngôn ngữ lập trình, Framework, nền tảng phải đảm bảo cho hệ thống hoạt động trơn tru là rất quan trọng, nếu không đáp ứng được các yêu cầu về vận hành hệ thống sẽ sớm bị chết, </t>
  </si>
  <si>
    <t>B_17 20151881 Phạm Việt Hưng
Việc cài đặt phải được tiến hành trên tất cả các thiết bị được yêu cầu từ phía khách hàng và đồng thời hướng dẫn cho khách hàng cách cài đặt</t>
  </si>
  <si>
    <t>B_18 20152978 Phan Văn Quang
Đội ngũ kĩ sư support cài đặt và triển khai nhanh nhẹn, kịp thời:
Luôn có đội ngũ kịp thời nhận phải hồi từ khách hàng, nhanh chóng 
khắc phục sự cố giảm thiểu thiệt hại cho hệ thống quản lý drone.</t>
  </si>
  <si>
    <t>B_19 20151871 Nguyễn Văn Hưng
Công cụ xây dựng ứng dụng cần tiên 
tiến phổ biễn để dễ dàng sửa chữa khi 
gặp sự cố</t>
  </si>
  <si>
    <t>B_20 20153042 Phạm Hồng Quân:
- Dựa vào các tools hỗ trợ tốt nhất để tận dụng những kỹ thuật, công cụ cài đặt có sẵn, rút ngắn thời gian thực hiện.</t>
  </si>
  <si>
    <t>B_21 20151210 Nguyễn Văn Hải :
- Trong quá trình làm việc nên có lỗi gì phát sinh thì 
hỗ trợ nhau tìm cách giải quyết .</t>
  </si>
  <si>
    <t>B_22_20150393 Biện Thành Chung
Sau khi làm rõ yêu cầu cũng như quy trình nghiệp vụ từ khách hàng 
thì đội ngũ sản xuất sẽ đi vào thống nhất những kỹ thuật 
mô hình phát triển cũng như công cụ cài đặt một cách kỹ lưỡng.</t>
  </si>
  <si>
    <t>B_01 20151707 Tạ Quốc Huy
- Có thể dựa vào các Case Studies có tính tương đồng để tận dụng những kỹ thuật, công cụ cài đặt có sẵn, rút ngắn thời gian thực hiện.</t>
  </si>
  <si>
    <t>B_02 20153950 Trần Quốc Trọng
- Về vấn đề cài đặt ứng dụng:
    + Do yêu cầu tính bảo mật và tính thống nhất trong hệ thống nên việc cài đặt ứng dụng sẽ được giao cho một bộ phận đảm nhận.
    + Sau khi cài đặt sẽ giao thiết bị đến tay người dùng.</t>
  </si>
  <si>
    <t>B_03 20153552 Trần Văn  Thắng                                                                   Các kỹ thuật hay công cụ khá phổ biến với đông đảo người sử dụng sẽ dẽ dàng tìm được sự giúp đỡ</t>
  </si>
  <si>
    <t>B_04 20164052 Đoàn Văn Tiến
Tích cực tái sử dụng code để giảm thời gian , áp dụng các công nghệ đã có vào phần mềm , để phần mềm đạt chất lượng tốt và hoàn thành trong đúng thời gian đặt ra</t>
  </si>
  <si>
    <t>B_05 20154101 Nguyễn Anh  Tuấn
Sử dụng nhiều các công cụ tích hợp và kiểm tra như Code-Based testing tools, Requirements-based testing tools để phát hiện ra các lỗi tiềm tàng</t>
  </si>
  <si>
    <t>B_06 20154483 Nguyễn Thành Luân
Nên sử dụng các máy ảo, công cụ giả lập để kiểm tra sự ổn định của hệ thống trong nhiều trường hợp.</t>
  </si>
  <si>
    <t xml:space="preserve">B_07 20153264 Nguyễn Đức Tài
Thống nhất về platform, framework hoặc thư viện hỗ trợ để lập trình
                                               </t>
  </si>
  <si>
    <t>B_08 20152404 Nguyễn Tiến  Mạnh
Những chiếc smartPhone cần đảm bảo kết nối với từng drone thông qua phần mềm điều khiển, nếu không thể kết nối thì cần phải xem lại sự tương thích của phần mềm với SmartPhone.</t>
  </si>
  <si>
    <t>B_09 20154173 Mai Quang Tuyến
Trong nhóm các thành viên cần hỗ trợ nhau về mặt kĩ thuật .trao đổi code với nhau đảm bảo code hoặt động tốt k gặp lỗi nghiêm trọng</t>
  </si>
  <si>
    <t>B_10 20179757 Đỗ Tuấn Tú
Camera của chiếc smartphone cần phải
ở trạng thái tốt nhất.Nếu camera bị 
hỏng hoặc mờ cần phải sửa hoặc 
thay thế đồng thời cần phải tương thích
với phần mềm điều khiển để đưa ra 
những hình ảnh chính xác nhất</t>
  </si>
  <si>
    <t>B_11 20152675 Đồng Thị Ngọc 
Các công cụ lập trình cần phù hợp với dự án đảm bảo công việc tránh những sự phiền toái. giúp đỡ lập trình viên trong công việc debug,...... đem lại hiệu quả cao hơn trong lập trình</t>
  </si>
  <si>
    <t>B_12 20151230 Trịnh Đình Hải
Các thiết bị hệ thống phải hoạt động được trong nhiều môi trường cụ thể khác nhau: nắng, mưa, tuyết, sương ...</t>
  </si>
  <si>
    <t>B_13 20150228 Hoàng Trọng Ân                                
Sử dụng các máy ảo, công cụ giả lập để kiểm tra sự ổn định của hệ thống trong nhiều trường hợp.</t>
  </si>
  <si>
    <t>B_14 20151178 Đinh Thanh Hải
Xây dựng hoặc thuê các ứng
dựng, hệ thống lưu trữ thông tin
phù hợp có thể lưu trữ được số 
lượng thông tin cần thiết.</t>
  </si>
  <si>
    <t>B_16 20153075 Nguyễn Văn Quyết
Đội ngũ nhà phát triển phải tiếp thu nhanh những kiến thức mới về công nghệ, triển khai công việc có kế hoạch đoàn kết tương trợ lẫn nha, luôn chia nhỏ các phần phù hợp với từng cá nhân để hoàn thành đúng hạn</t>
  </si>
  <si>
    <t>B_17 20151881 Phạm Việt Hưng
Đảm bảo đường truyền internet ổn định để quá trình cài đặt có thể diễn ra trơn tru mà không gặp bất cứ sự cố nào cả</t>
  </si>
  <si>
    <t>B_18 20152978 Phan Văn Quang
Trước khi tiến hành cài đặt hệ thống thật, nên nghiên cứu, tham khảo 
các hệ thống quản lý drone hay các hệ thống tương tự đã tồn tại từ 
trước, rút kinh nghiệm, giảm thiểu rủi ro khi tiến hành</t>
  </si>
  <si>
    <t>B_19 20151871 Nguyễn Văn Hưng
Lựa chọn ngôn ngữ , nền tảng đòi hỏi 
phải tương thích với nhiều ứng dụng và 
phổ biến cho nhiều người dùng</t>
  </si>
  <si>
    <t xml:space="preserve">B_20 20153042 Phạm Hồng Quân:
- Khi sử dụng những API cần phải đảm bảo nó được sử dụng một cách rộng rãi, khi có một framework nào mà chưa thực sự hiểu cách sử dụng cần phải học nó một cách nhanh nhất. </t>
  </si>
  <si>
    <t>b_21 20151210 Nguyễn Văn Hải 
Sử dụng nhiều nguồn ngữ lập trình để xứ lý dữ 
liệu hiệu quả . Các ngôn ngữ phố biến như JS , 
Java , PHP , Python,C/C++,...</t>
  </si>
  <si>
    <t>B_22_20150393 Biện Thành Chung
Thường xuyên trao đổi làm rõ với khách hàng để tránh hiểu nhầm yêu cầu 
cũng như cập nhật thêm những yêu cầu từ khách hàng</t>
  </si>
  <si>
    <t>B_01 20151707 Tạ Quốc Huy
- Lựa chọn loại công cụ, công nghệ mà có thể dễ dàng tái sử dụng trên nhiều nền tảng khác nhau như Windows, MacOS, Android, iOS, Web...</t>
  </si>
  <si>
    <t>B_02 20153950 Trần Quốc Trọng
- Hệ thống phát hiện gian lận và hệ thống phân tích hình ảnh sẽ được xây dựng và cài đặt trên desktop với hệ điều hành được lựa chọn là window.
- Do yêu cầu về độ ổn định của công việc, cần cấu hình mạnh và không cần phải dễ di chuyển nên chúng ta chọn cài đặt trên desktop.</t>
  </si>
  <si>
    <t xml:space="preserve">B_03 20153552 Trần Văn  Thắng                                                                                                  các công cụ cài đặt phải có sẵn có tính tương đồng cáo </t>
  </si>
  <si>
    <t xml:space="preserve">B_04 20164052 Đoàn Văn Tiến
Sử dụng các phần mềm hỗ trợ xử lý ảnh , video trong việc phân tích hình ảnh , xử lý dữ liệu hình ảnh , tạo điều kiện thuận lợi nhất cho người sử dụng </t>
  </si>
  <si>
    <t>B_05 20154101 Nguyễn Anh  Tuấn
Sử dụng công cụ giả lập để kiểm tra sự ổn định của hệ thống trong nhiều môi trường chạy cũng như sự đúng đắn của việc điều khiển drone trong điều kiện khu rừng khác nhau</t>
  </si>
  <si>
    <t>B_06 20154483 Nguyễn Thành Luân
Nên sử dụng các phần mềm hỗ trợ xử lí hình ảnh và trích xuất video từ thẻ nhớ cho người sử dụng thuận tiện trong việc xem cũng như sử dụng. Định dạng hình ảnh và video cũng nên được ưu tiên xem xét thích hợp</t>
  </si>
  <si>
    <t xml:space="preserve">B_07 20153264 Nguyễn Đức Tài
Các thành viên cần có kiến thức về platform, framework hoặc thư viện hỗ trợ để thuận tiện hơn khi làm việc và tương tác với nhau  </t>
  </si>
  <si>
    <t>B_08 20152404 Nguyễn Tiến  Mạnh
Kết nối Wifi hoặc 3G/4G của SmartPhone cần được đảm bảo hoạt động tốt để tránh việc mất mạng không thể theo dõi được những hình ảnh,video hay những cảnh báo mà drone gửi về hoặc mất dữ liệu khi lưu trữ.</t>
  </si>
  <si>
    <t>B_09 20154173 Mai Quang Tuyến
Kiểm thử trương trình bằng các trình giả lập để phát hiện các rủi ro phát sinh trong quá trình phát triển sản phẩm từ đó có phương án sửa chữa hợp lí</t>
  </si>
  <si>
    <t>B_10 20179757 Đỗ Tuấn Tú
Chiếc Smartphone cần phải tiếp nhận 
và đưa ra các thông báo chính xác nhất
từ những hình ảnh hoặc video hay 
những cảnh báo mà drone gửi về máy.
Đồng thời cũng phải đưa ra các thông 
báo khi ứng dụng bị lỗi chính xác.</t>
  </si>
  <si>
    <t>B_11 20152675 Đồng Thị Ngọc
Cần có sự quản lí rủi ro trong quá trình lập trình, đưa ra các rủi ro có thể gặp phải và những giải pháp khi gặp phải những tình huống đó</t>
  </si>
  <si>
    <t>B_12 20151230 Trịnh Đình Hải
Công cụ lập trình phù hợp với quy mô dự án để tránh những sự phiền toái không cần thiết của các công cụ lập trình đem lại như là: tốc độ, tối ưu, lỗi ..</t>
  </si>
  <si>
    <t>B_13 20150228 Hoàng Trọng Ân
Có sự thống nhất giữa thiết kế và lập trình, nhóm lập trình phải tuân thủ các tài liệu thiết kế, trong trường hợp thiết kế không khả thi phải yêu cầu sửa lại tài liệu</t>
  </si>
  <si>
    <t>B_14 20151178 Đinh Thanh Hải
Sử dụng các công cự, ứng dụng 
hệ thống quản lý tài nguyên nhân 
lực, quản lý quy trình phát triền,
kho mã nguồn và các tài liệu liên
quan</t>
  </si>
  <si>
    <t>B_16 20153075 Nguyễn Văn Quyết
Tham khảo các hệ thống đã có tương tự xem người ta dùng công cụ gì, phương pháp gì để từ đó đưa ra quyết định phù hợp nhất, Đồng thời giúp hệ thống hoàn thiện và cải tiến hơn so với các hệ thống cũ tương tự....</t>
  </si>
  <si>
    <t>B_17 20151881 Phạm Việt Hưng
Nếu như trong quá trình cài đặt có gặp lỗi thì tiến hành tải lại hần cài đặt và thực hiện cài đặt lại, trong trường hợp vẫn không được cần ghi lại các thông số củathiết bị</t>
  </si>
  <si>
    <t>B_18 20152978 Phan Văn Quang
Ưu tiên sử dụng các công nghệ có đông đảo cộng đồng hộ trợ để khi 
gặp lỗi có thể tìm thấy giải pháp và được hỗ trợ một cách nhanh nhất. 
Khắc phục lỗi nhanh chóng và dễ dàng</t>
  </si>
  <si>
    <t>B_19 20151871 Nguyễn Văn Hưng
Tham khảo so sánh các hệ thống các 
công cụ khác nhau để lựa chọn ra hệ 
thống và công cụ phù hợp nhất</t>
  </si>
  <si>
    <t>B_20 20153042 Phạm Hồng Quân:
- Lựa chọn nhưng công cụ hỗ trợ có thể chạy trên nhiều môi trường nên tảng khác nhau để đảm bảo đa dạng và tương thích của phần mềm</t>
  </si>
  <si>
    <t>B_21 20151210 Nguyễn Văn Hải : 
Các kỹ sư trong nhóm phát triển có những buổi 
trao đổi về quá trình phát triển và công nghệ sử 
dụng đã hiệu quả ,tối ưa chưa ,...</t>
  </si>
  <si>
    <t>B_22_20150393 Biện Thành Chung
Tạo ra liên tục những mẫu thử để cho khách hàng sử dụng tiếp nhận ý kiến để sửa đổi bổ sung</t>
  </si>
  <si>
    <t>B_01 20151707 Tạ Quốc Huy
- Tuy nhiên đến cuối cùng vẫn nên ưu tiên lựa chọn các kỹ thuật, công cụ cài đặt mà vừa thỏa mãn khả năng thiết kế hệ thống, vừa quen thuộc với đội ngũ phát triển để không mất nhiều thời gian học những cái mới.</t>
  </si>
  <si>
    <t>B_02 20153950 Trần Quốc Trọng
- Mỗi thiết bị phải được kiểm duyệt chặt chẽ trước khi đưa vào sử dụng.
- Các thiết bị trong hệ thống đều được hệ thống cung cấp để sử dụng.
- Không được tự ý thay đổi thiết bị trong hệ thống bằng thiết bị khác ở bên ngoài.</t>
  </si>
  <si>
    <t>B_03 20153552 Trần Văn  Thắng                                                                                      tái sử dụng công nghệ trên nhiều nền tảng.</t>
  </si>
  <si>
    <t>B_04 20164052 Đoàn Văn Tiến
Chạy thử , kiểm thử sử dụng các trình giả lập nếu cần , quá trình kiểm thử nêu ra các trường hợp có thể xảy ra càng nhiều càng tốt , để đảm bảo chất lượng phần mềm</t>
  </si>
  <si>
    <t>B_05 20154101 Nguyễn Anh  Tuấn
Đưa ra nhiều mô hình hóa hội thoại để các cán bộ có thể chọn lựa được các đoạn hội thoại hay các kiểu hội thoại phù hợp nhất với hệ thống phần mềm</t>
  </si>
  <si>
    <t>B_06 20154483 Nguyễn Thành Luân
Thống nhất về code trong toàn đội lập trình để đảm bảo mọi người trong team đều có thể đọc cũng như hiểu được Code của người khác, có thể nhanh chóng tìm ra lỗi khi cần thiết cũng như dễ dàng giúp đỡ nhau.</t>
  </si>
  <si>
    <t xml:space="preserve">B_07 20153264 Nguyễn Đức Tài
Viết tài liệu chính xác, đúng mô hình để xử lý, bàn giao.
Tài liệu được sử dụng cho cả đội ngũ lập trình hiện tại và đội ngũ bảo trì sau này
                                                           </t>
  </si>
  <si>
    <t>B_08 20152404 Nguyễn Tiến  Mạnh
- Chiếc Smartphone cần phải tiếp nhận và đưa ra các thông báo chính xác nhất từ những hình ảnh hoặc video hay những cảnh báo mà drone gửi về máy.
- Đồng thời cũng phải đưa ra các thông báo khi ứng dụng bị lỗi chính xác.</t>
  </si>
  <si>
    <t>B_09 20154173 Mai Quang Tuyến
TÌm hiểu các công cụ xử lí hình ảnh cần thiết trong quá trình ,các kĩ thuật trong xử lính hình ảnh cũng cần được nắm rõ để có thể phát hiện những gian lận trong quá trình kiểm lâm</t>
  </si>
  <si>
    <t>B_10 20179757 Đỗ Tuấn Tú
Bộ nhớ của chiếc SmartPhone cài đặt
phần mềm điều khiển drone cần phải 
lớn đặc biệt là RAM để có thể giúp cho
phần mềm chạy mượt hơn và có thể 
lưu trữ được nhiều hình ảnh hoặc video
khi chưa lưu vào cloud hoặc hệ thống
khác.</t>
  </si>
  <si>
    <t>B_11 20152675 Đồng Thị Ngọc
Từ quy mô dự án cần đưa ra được những công cụ lập trình phù hợp để vừa có thể đảm bảo được hiệu quá, vừa tiết kiệm được chi phí một cách tối đa</t>
  </si>
  <si>
    <t>B_13 20150228 Hoàng Trọng Ân                                      
Các công cụ, kĩ thuật được sử dụng phải tạo ra được hệ thống có thể hoạt động lâu dài, dễ bảo trì, mở rộng</t>
  </si>
  <si>
    <t>B_14 20151178 Đinh Thanh Hải
Sử dụng các công cụ giả lập để
mô phỏng quy trình hoạt động, mô
tả lại các hoạt động giúp dễ hình 
dung hơn về hệ thống</t>
  </si>
  <si>
    <t>B_16 20153075 Nguyễn Văn Quyết
Luôn ưu tiên các công cụ đã có và được áp dụng rống rãi, được đánh giá cao bởi các chuyên gia về lĩnh vực, và có đông đảo nhà phát triển sử dụng
Về phương pháp kĩ thuật cần ưu tiên các phương pháp đơn giản hiệu quả, không màu mè, hoa mĩ, quan trọng nhất là phải có một sản phẩm tốt</t>
  </si>
  <si>
    <t>B_17 20151881 Phạm Việt Hưng
Tiến hành kiểm thử ứng dụng sau khi cài đặt để kiểm tra xem file cài đặt có bị lỗi ở đâu không, hay bản cài đặt này vẫn còn thiếu sót gì</t>
  </si>
  <si>
    <t>B_18 20152978 Phan Văn Quang
Trong quá trình cài đặt thì các thành viên trong nhóm không được thay 
đổi gì khi việc ghép module của từng người với nhau. Thống nhất kỹ 
thuật cài đặt giữa các thành viên</t>
  </si>
  <si>
    <t>B_19 20151871 Nguyễn Văn Hưng
Tham khảo công cụ và kĩ thuật của các
hệ thống được xây dựng trước đó</t>
  </si>
  <si>
    <t>B_20 20153042 Phạm Hồng Quân:
- Sử dụng các IDE có khả năng hỗ trợ cao, giúp đội ngũ không mất quá nhiều thời gian vào việc viết và phát hiện bug, đảm bảo cho quá trình diễn ra theo đúng tiến độ đề ra.</t>
  </si>
  <si>
    <t>B_21 20151210 Nguyễn Văn Hải 
Cần có một người tróng nhóm tạo tài liệu đặc tả 
quy trình các bước phát triển , những công nghệ 
đã áp dụng , tiến độ hoàn thành dự án ,...</t>
  </si>
  <si>
    <t>B_22_20150393 Biện Thành Chung
Việc cập nhật phiên bản phầm mềm cần được cập nhật một cách đồng bộ, 
tránh việc những tính năng đã được xóa ở phiên bản này 
vẫn bị sử dụng bởi những người chưa cập nhật phần mềm.</t>
  </si>
  <si>
    <t>B_01 20151707 Tạ Quốc Huy
- Cần sử dụng các công cụ version control để hỗ trợ trong quá trình thiết kế, cài đặt để tăng hiệu quả làm việc nhóm và quản lý code dễ dàng hơn.</t>
  </si>
  <si>
    <t>B_02 20153950 Trần Quốc Trọng
- Mỗi thiết bị phải có cấu hình đủ để phục vụ được các tác vụ mà hệ thống đã xây dựng.
- Các thiết bị mobile phải có Ram từ 2Gb trở lên để có thể lưu trữ hình ảnh, video phục vụ quá trình điều khiển.
- Máy tính phải có CPU core I5 trở lên.</t>
  </si>
  <si>
    <t>B_03 20153552 Trần Văn  Thắng                                                                                  
tài liệu phải được xây dựng rõ ràng nhất để thỏa mạn nhu cầu thiết kế</t>
  </si>
  <si>
    <t xml:space="preserve">B_04 20164052 Đoàn Văn Tiến
Viết tài liệu đầy đủ , chính xác , đúng mô hình để tiện xử lý , bàn giao , tài liệu này là giao cho cả đội ngũ code và khách hàng </t>
  </si>
  <si>
    <t>B_05 20154101 Nguyễn Anh  Tuấn
Có công cụ quản lý kho hình để  quản lý code một cách hiệu quả, từ đó dễ dàng nâng cấp, bảo trì hoặc đưa ra nhiều phiên bản áp dụng cho các điều kiện môi trường khác nhau</t>
  </si>
  <si>
    <t>B_06 20154483 Nguyễn Thành Luân
Hạn chế các lỗi quá quen thuộc
Đảm bảo thời gian xây dựng và thiết kế của dự án phần mềm
Tránh phát sinh các chi phí ngoài dự tính.</t>
  </si>
  <si>
    <t>B_07 20153264 Nguyễn Đức Tài
Các thành viên cần biết sử dụng các công cụ làm việc nhóm như github, bitbucket..
Cần có các kênh để giao tiếp chung như hangout của google, gmail...</t>
  </si>
  <si>
    <t>B_08 20152404 Nguyễn Tiến  Mạnh
Bộ nhớ của chiếc SmartPhone cài đặt phần mềm điều khiển drone cần phải lớn đặc biệt là RAM để có thể giúp cho phần mềm chạy mượt hơn và có thể lưu trữ được nhiều hình ảnh hoặc video khi chưa lưu vào cloud hoặc hệ thống khác.</t>
  </si>
  <si>
    <t xml:space="preserve">B_09 20154173 Mai Quang Tuyến
Các thiết bị sử dụng trong quy trình nghiệp vụ cần phải đáp ứng được các điều kiện của môi trường xung quanh
</t>
  </si>
  <si>
    <t>B_10 20179757 Đỗ Tuấn Tú
Kết nối Wifi hoặc 3G/4G của 
SmartPhone cần được đảm bảo hoạt 
động tốt để tránh việc mất mạng không 
thể theo dõi được những hình ảnh,video
hay những cảnh báo mà drone gửi về
hoặc mất dữ liệu khi lưu trữ.</t>
  </si>
  <si>
    <t>B_11 20152675 Đồng Thị Ngọc
Có sự thống nhất, nhất quán xuyên suốt trong các giai đoạn, từ phân tích yêu cầu đến thiết kế, lập trình, kiếm thử, tích hợp,... để đảm bảo phần mềm hoạt động đúng và chính xác</t>
  </si>
  <si>
    <t xml:space="preserve">B_13 20150228 Hoàng Trọng Ân
Có các công cụ đảm bảo việc thống nhất về code convention giữa các thành viên trong nhóm để dễ dàng trong việc phát triển hệ thống cũng như khi bàn giao </t>
  </si>
  <si>
    <t>B_14 20151178 Đinh Thanh Hải
Sử dụng các phần mềm tích hợp
 để có thể xây dựng hệ thống nhanh
chóng và thuận lợi</t>
  </si>
  <si>
    <t>B_16 20153075 Nguyễn Văn Quyết
Bản phác thảo thiết kế dã được thống nhất giữa các nhà phát triển và với người dùng, nên trong quá trình xây dựng các kĩ sư nên tôn trọng thiết kế ban đầu đồng thười phải góp ý với leader về điểm không hợp lý trong bản thiết kế</t>
  </si>
  <si>
    <t>B_18 20152978 Phan Văn Quang
Tôn trọng thiết kế, hoàn toàn làm theo thiết kế đã được thống nhất. 
Nếu thành viên nào cảm thấy cần có sự thay đổi phải có sự chấp 
nhận của cả đội và PM</t>
  </si>
  <si>
    <t>B_19 20151871 Nguyễn Văn Hưng
Tối ưu hóa sản phẩm</t>
  </si>
  <si>
    <t xml:space="preserve">
B_20 20153042 Phạm Hồng Quân:
- Khi sử dụng một ứng dụng công nghệ nào cũng phải hiểu thật rõ mới bắt tay vào vận dụng và sử dụng nó.</t>
  </si>
  <si>
    <t>B_21 20151210 Nguyễn Văn Hải 
Có những buổi trao đổi với khách hàng về những 
thứ thống nhất với khách hàng , tránh những 
phát sinh , hiểu lầm từ khách hàng khí ứng 
dụng đã hoàn thiện.</t>
  </si>
  <si>
    <t>B_22_20150393 Biện Thành Chung
Ứng dụng được tải lên appstore hoặc google play những vẫn kiểm soát được những thiết bị nào
 đăng nhập vào hệ thống thông qua những 
địa chỉ IP đã được đăng ký trước.</t>
  </si>
  <si>
    <t>B_01 20151707 Tạ Quốc Huy
- Dù lựa chọn kỹ thuật, công cụ hay công nghệ nào thì người phát triển cũng cần phải hiểu kĩ càng về điểm mạnh, điểm yếu của chúng để tận dụng hoặc khắc phục một cách hiệu quả.</t>
  </si>
  <si>
    <t xml:space="preserve">B_02 20153950 Trần Quốc Trọng
- Đối với người sử dụng thiết bị phải có trách nhiệm bảo quản thiết bị tránh gây hỏng thiết bị.
- Thường xuyên dọn rác giúp máy luôn hoạt động ở trạng thái tốt nhất. </t>
  </si>
  <si>
    <t>B_03 20153552 Trần Văn  Thắng                                                                                  
bàn giao cho bên kiểm thử để đươc hỗ trợ trong quá trình hoàn thiện sản phẩm</t>
  </si>
  <si>
    <t>B_04 20164052 Đoàn Văn Tiến
Hạn chế các lỗi phải đập đi xây lại trong quá trình code , đảm bảo tiến trình xây dựng phần mềm không bị kéo dài quá nhiều , càng sớm hoàn thành càng có thời gian sửa chữa những vấn đề khác</t>
  </si>
  <si>
    <t>B_05 20154101 Nguyễn Anh  Tuấn
Xây dựng tài liệu một cách rõ ràng, sử dụng các mô hình chuẩn để bên nhà phát triển, bên kiểm thử cũng như khách hàng có thể theo dõi và bàn giao</t>
  </si>
  <si>
    <t xml:space="preserve">B_06 20154483 Nguyễn Thành Luân
Viết tài liệu đầy đủ , chính xác , đúng mô hình để tiện xử lý , bàn giao.
Tài liệu này dùng để giao cho cả đội ngũ lập trình và cho người sử dụng về sau. </t>
  </si>
  <si>
    <t xml:space="preserve">B_07 20153264 Nguyễn Đức Tài
Các thành viên nhóm cần phải thường xuyên review cho nhau để đảm bảo code hoạt động tốt khi thêm vào dự án.
                                                </t>
  </si>
  <si>
    <t>B_08 20152404 Nguyễn Tiến  Mạnh
Đối với người dùng sử dụng các thiết bị hệ điều hành android thì thiết bị này cần phải được dọn rác thường xuyên để tránh tình trạng đầy bộ nhớ sẽ khiến máy chạy chậm và không ổn định khi chạy phần mềm.</t>
  </si>
  <si>
    <t>B_09 20154173 Mai Quang Tuyến
Xây dựng tài liệu, các công cụ hỗ trợ một cách rõ ràng, sử dụng các mô hình chuẩn để bên nhà phát triển, bên kiểm thử cũng như khách hàng có thể theo dõi và bàn giao</t>
  </si>
  <si>
    <t>B_10 20179757 Đỗ Tuấn Tú
SmartPhone cần có bảo mật tốt để 
tránh việc hacker xâm nhập vào hệ 
thống xóa hết dữ liệu hoặc những kẻ 
xấu lợi dụng phần mềm cho mục đích
cá nhân,gây nguy hiểm cho cả người 
dùng và khu rừng.</t>
  </si>
  <si>
    <t>B_11 20152675 Đồng Thị Ngọc
Đảm bảo quá trình kiểm thử đơn vị phải được diễn ra một cách nghiêm túc, và không thể bị bỏ qua, giai đoạn này nên được thực hiện bởi lập trình viên</t>
  </si>
  <si>
    <t>B_13 20150228 Hoàng Trọng Ân                                       
Quản lý rủi ro trong quá trình lập trình
Phát hiện xử lý khắc phục rủi ro nhanh chóng</t>
  </si>
  <si>
    <t>B_14 20151178 Đinh Thanh Hải
Sử dụng các kỹ thuật, công cụ kiểm
thử để xác định lỗi, nâng cao
chất lượng quy trình phát triển</t>
  </si>
  <si>
    <t>B_16 20153075 Nguyễn Văn Quyết
Tư duy về thiết kế, xây dựng và phát triển luôn được vận dụng sáng tạo các kiến thức đã có, việc lập trình nên gọn gàng chính xác, tối ưu nhất có thể, thuận lợi cho việc bảo trì và phát triển trong tương lai</t>
  </si>
  <si>
    <t>B_18 20152978 Phan Văn Quang
Cần có tư duy sáng tạo, đột phá trong lập trình một cách đúng thời 
điểm. Không được quá cứng nhắc nhưng cũng không được quá tùy 
tiện</t>
  </si>
  <si>
    <t>B_19 20151871 Nguyễn Văn Hưng
-Đảm bảo tính đồng bộ giữa các nền
tảng khác nhau</t>
  </si>
  <si>
    <t>B_20 20153042 Phạm Hồng Quân:
-  Vấn đề sử dụng wifi hoặc 3G/4G: Mạng wifi hoặc 3G/4G phải mạnh và ổn định giúp quá trình điều khiển drone không bị gián đoạn.</t>
  </si>
  <si>
    <t>B_21 20151210 Nguyễn Văn Hải 
Sau khi sản phẩm gần đc hoàn thiện cần 
kỹ sư kiểm thử kinh nghiệm trong nhóm 
để phát hiện những lỗi/lỗ hổng để có sản
 phẩm tốt.</t>
  </si>
  <si>
    <t>B_22_20150393 Biện Thành Chung
Mỗi thiết bị sau khi hỏng hóc hoặc không thể chạy ứng dụng ở phiên bản cao hơn
 sẽ được yêu cầu sử dụng một máy cao hơn và sẽ buộc phải gỡ 
cài đặt ứng dụng.</t>
  </si>
  <si>
    <t>B_02 20153950 Trần Quốc Trọng
- Vấn đề sử dụng wifi hoặc 3G/4G:
    + Mạng wifi hoặc 3G/4G phải mạnh và ổn định giúp quá trình điều khiển drone không bị gián đoạn.
    + Mạng không ổn định cũng sẽ gây ảnh hưởng tới quá trình phân tích hình ảnh.
    + Cần sử dụng gói mạng phù hợp với nhu cầu sử dụng của hệ thống chúng ta xây dựng.</t>
  </si>
  <si>
    <t>B_03 20153552 Trần Văn  Thắng                                                                                                                           
khắc phục các cơ chế quản lý rủi ro</t>
  </si>
  <si>
    <t>B_04 20164052 Đoàn Văn Tiến
Thống nhất về mô hình code trong toàn bộ đội ngũ nhân viên để đảm bảo code của người này người khác có thể đọc được , giúp đỡ nhau trong quá trình xây dựng phần mềm</t>
  </si>
  <si>
    <t>B_05 20154101 Nguyễn Anh  Tuấn
Có công cụ quản lý rủi ro để hạn chế các rủi ro phát sinh khi phát triển hệ thống điều khiển drone và quản lý các thẻ nhớ của 500 con drone. Từ đó nhanh chóng khắc phục rủi ro</t>
  </si>
  <si>
    <t>B_06 20154483 Nguyễn Thành Luân
Chạy thử , kiểm thử sử dụng các trình giả lập nếu cần.
Quá trình kiểm thử càng nhiều càng tốt , mục đích để đảm bảo chất lượng phần mềm</t>
  </si>
  <si>
    <t>B_08 20152404 Nguyễn Tiến  Mạnh
SmartPhone cần có bảo mật tốt để tránh việc hacker xâm nhập vào hệ thống xóa hết dữ liệu hoặc những kẻ xấu lợi dụng phần mềm cho mục đích cá nhân, gây nguy hiểm cho cả người dùng và khu rừng.</t>
  </si>
  <si>
    <t>B_09 20154173 Mai Quang Tuyến
Việc sử dụng bất cứ kĩ thuật hay công cụ nào cũng phải phù hợp với điều kiện hoàn cảnh cho phép và yêu cầu từ khách hàng và sản phẩm phải dễ dàng sử dụng đối với người dùng</t>
  </si>
  <si>
    <t>B_10 20179757 Đỗ Tuấn Tú
Đối với người dùng sử dụng các thiết bị
hệ điều hành android thì thiết bị này cần
phải được dọn rác thường xuyên để 
tránh tình trạng đầy bộ nhớ sẽ khiến 
máy chạy chậm và không ổn định khi 
chạy phần mềm.</t>
  </si>
  <si>
    <t xml:space="preserve">B_11 20152675 Đồng Thị Ngọc
Đảm báo tính tối ưu hóa của hệ thống khi lập trình. Trong quá trình lập trình, luôn luôn phải xem xét xem chương trình đã được tối ưu hóa hay chưa vì tính tối ưu hóa sẽ giúp chương trình dễ sửa chữa và nâng cấp </t>
  </si>
  <si>
    <t>B_13 20150228 Hoàng Trọng Ân                             
Cẩn quản lý, giám sát tiến độ của đơn vị lập trình dự án nhằm đảm bảo bàn giao sản phẩm cho khách hàng kịp thời</t>
  </si>
  <si>
    <t xml:space="preserve">B_16 20153075 Nguyễn Văn Quyết
Luôn luôn đọc tài liệu một cách cẩn thận, chú ý không đọc nhầm, trong khi phát triển chỉ cần sai một chút thì hậu quả dẫn đến sẽ rất lớn, chậm tiến độ phát triển, tăng chi phí, quá deadline với người dùng..., Vậy nên phải đọc kĩ tài liệu, cách sử dụng các công cụ sao cho chính xác nhất </t>
  </si>
  <si>
    <t>B_18 20152978 Phan Văn Quang
Luôn luôn đọc tài liệu khi sử dụng một cách cẩn thận, chú ý các thự 
viện hỗ trợ, các phần có thể cài đặt thêm hỗ trợ cho công cụ</t>
  </si>
  <si>
    <t>B_19 20151871 Nguyễn Văn Hưng
-Đánh giá khả năng làm việc trước khi
tiến hành cài đặt sử dụng</t>
  </si>
  <si>
    <t>B_20 20153042 Phạm Hồng Quân:
-  Mỗi thiết bị phải được kiểm duyệt chặt chẽ trước khi đưa vào sử dụng.
- Các thiết bị trong hệ thống đều được hệ thống cung cấp để sử dụng.</t>
  </si>
  <si>
    <t>B_21 20151210 Nguyễn Văn Hải 
 Đồng bộ hóa và tối ưa hóa sản phẩm .</t>
  </si>
  <si>
    <t xml:space="preserve">B_22_20150393 Biện Thành Chung
Đội ngũ kĩ sư hộ trợ cài đặt và triển khai nhanh nhẹn, kịp thời:
Luôn có đội ngũ kịp thời nhận phải hồi từ khách hàng, nhanh chóng 
khắc phục sự cố giảm thiểu thiệt hại cho hệ thống quản lý drone.
</t>
  </si>
  <si>
    <t>Kỹ thuật đánh giá</t>
  </si>
  <si>
    <t xml:space="preserve">B_01 20151748 Phí Khánh Huyền
Đánh giá: là quá trình thu thập dữ liệu kiểm tra về tính dùng được của thiết kế, đảm bảo ba nhiệm vụ chính:
- Khẳng định tính mở rộng các chức năng của hệ thống.
- Khẳng định tính hiệu quả của giao tiếp đối với người dùng.
- Xác định một số vấn đề đặc biệt nảy sinh trong quá trình sử dụng.
Các kiểu đánh giá:
Phân loại theo điều kiện môi trường, nơi tiến hành đánh giá:
- Đánh giá trong phòng thí nghiệm
- Đánh giá thực địa
Phân loại theo thời gian, vòng đời của quá trình thiết kế:
- Đánh giá thiết kế
- Đánh giá cài đặt
</t>
  </si>
  <si>
    <t>B_02 20153950 Trần Quốc Trọng
- Mô tả các kĩ thuật đánh giá chất lượng hệ thống chúng ta xây dựng đối với người dùng dựa trên các tiêu chí:
   + Tính hiệu quả
   + Tính năng suất
   + Khả năng chịu lỗi
   + ...</t>
  </si>
  <si>
    <t>B_03 20153552 Trần Văn  Thắng                                                                                  
các phản hồi từ phía kiểm thử và dùng thử là tiền đề cho việc hoàn thiện sản phẩm</t>
  </si>
  <si>
    <t>B_05 20152005 Trần Quang  Khải
Những ý kiến phản hồi sẽ là tiền đề để đánh giá chất lượng hệ thống, đúc rút kinh nghiệm cho các lần nâng cấp, các sản phẩm hệ thống tiếp theo.</t>
  </si>
  <si>
    <t>B_06 20154483 Nguyễn Thành Luân
Những lời nhận xét, cảm nghĩ, đánh giá sản phẩm của người dùng góp phần hoàn thiện sản phẩm và  làm cho sản phầm ngày một hoàn thiện và ngày một tốt hơn, phù hợp với yêu cầu người dùng hơn nữa.</t>
  </si>
  <si>
    <t>B_07 20153264 Nguyễn Đức Tài
Những ý kiến phản hồi về từ khách hàng sẽ là điều kiện tiên quyết để đánh giá chất lượng của hệ thống, từ đó sẽ nâng cấp, phát triển sản phẩm theo hướng phù hợp hơn với thị hiếu của khách hàng.
áp dụng thêm các kỹ thuật đánh giá vào sản phẩm</t>
  </si>
  <si>
    <t xml:space="preserve">B_08 20152404 Nguyễn Tiến  Mạnh
Đây là những kỹ thuật dùng để đánh giá về phần mềm được quy định sẵn để giúp con người có thể đánh giá chính xác nhất về phần mềm mà mình sử dụng.                                                                                                                </t>
  </si>
  <si>
    <t>B_09 20154173 Mai Quang Tuyến
Kĩ thuật đánh giá rất quan trọng trong quá trình phát triển sản phẩm giúp cho người dùng có để có cái nhìn rõ ràng hơn về sản phẩm.
Việc đánh giá giúp cho cả người làm sản phẩm và người mua có thể có những đánh giá hợp lí cho sản phẩm</t>
  </si>
  <si>
    <t>B_10 20179757 Đỗ Tuấn Tú
Đây là những kỹ thuật dùng để đánh 
giá về phần mềm được quy định sẵn để 
giúp con người có thể đánh giá chính 
xác nhất về phần mềm mà mình sử 
dụng.</t>
  </si>
  <si>
    <t>B_11 20151642 Bùi Đình Huy
Đây là những kỹ thuật đánh giá về phầm mềm giúp cón người nhận biết chính xác, tổng quan nhất về phần mềm mà mình đang sử dụng</t>
  </si>
  <si>
    <t>B_12 20150221 Nguyễn Thị Ngọc Ánh
Đây là những kỹ thuật đánh giá về ứng dụng phần mềm được quy định sẵn để giúp con người có thể đánh giá một cách tổng quan, chính xác nhất về phần mềm mà mình đang sử dụng.</t>
  </si>
  <si>
    <t>B_13 20150228 Hoàng Trọng Ân
Các kỹ thuật kiểm tra các chức năng và tính dùng được của hệ thống, xảy ra cả trong quá trình thiết kế lẫn cài đặt sản phẩm, nên được quan tâm trong cả quy trình phát triển hệ thống</t>
  </si>
  <si>
    <t>B_16 20153075 Nguyễn Văn Quyết
Teo tiêu chuẩn ISO 
Việc đánh giá phải thông qua các tiêu chí về tính dùng được, tính không dùng được, Hiệu năng, hiệu suất, hiệu quả của quá trình phát triển phần mềm
Nếu thiết kế chua đạt yêu cầu của đánh giá thì sẽ pahir thiết kế lại</t>
  </si>
  <si>
    <t>B_18 20152978 Phan Văn Quang
-Đánh giá thông qua các yêu cầu về tính dùng được, tính chấp nhận 
được
-Nếu không ổn thì sẽ phải thiết kế lại, xác định lại yêu cầu để cải thiện 
sản phẩm</t>
  </si>
  <si>
    <t>B_19 20151871 Nguyễn Văn Hưng
Đánh giá chất lượng sản phẩm thông 
qua các yếu tố:
Các chức năng của người dùng yêu cầu
có đạt được không.
tính dùng được, phản hồi của khách hàng,
khả năng phát sinh lỗi</t>
  </si>
  <si>
    <t>B_20 20152582 Nguyễn Trọng Nam
-Yếu tố đúng đắn của hệ thống, các chức năng có đáp ứng được không
-Tính dùng được: Giao diện, hiệu quả. hiểu năng, tính dễ sử dụng
-Lỗi và cách khắc phục</t>
  </si>
  <si>
    <t>B_21 20151210 Nguyễn Văn Hải 
Đánh giá chất lượng sản phẩm thông  các yếu tố : 
Sự hiệu quả , sự tối ưa , giao diện , chức năng. 
Những lỗi/lỗ hổng phát sinh và cách khắc 
phục nhược điểm.</t>
  </si>
  <si>
    <t>B_22 20151883 Phùng Văn Hưng
Sau khi đưa hệ thống vào sử dụng thì kỹ thuật đánh giá là
một bước vô cùng quan trọng. Nó giúp thu thập nhiều ý kiến 
đóng góp về hệ thống, chỉ ra những điểm hay, điểm bất tiện từ 
đó cố gắng cải thiện hệ thống sao cho thật tốt cho mọi người sử
dụng</t>
  </si>
  <si>
    <t xml:space="preserve">B_01 20151748 Phí Khánh Huyền
Đánh giá trong phòng thí nghiệm
- Tiến hành trong phòng thí nghiệm nên có điều kiện hơn.
- Một số phòng thí nghiệm được trang bị các thiết bị để nghiên cứu tính dùng được: thiết bị nghe nhìn, camera, gương phản chiếu,… (không có trên thực địa).
Đánh giá thực địa
- Ngữ cảnh là ngữ cảnh thật.
- Người dùng làm việc trong môi trường thật.
- Quan sát được sự tương tác giữa hệ thống, giữa các cá nhân (không thể có khi tiến hành trong phòng thí nghiệm).
</t>
  </si>
  <si>
    <t>B_02 20153950 Trần Quốc Trọng
- Các kĩ thuật cũng như các tiêu chí đánh giá giúp hình dung rõ hơn về hệ thống.
- Giúp hình dung về tính dùng được của hệ thống.
- Đánh giá hiệu quả, năng suất, ... của hệ thống.</t>
  </si>
  <si>
    <t>B_03 20153552 Trần Văn  Thắng                                                                                  
Đánh giá sản phẩm có thể mở rộng với các chức năng của hệ thống trong quá trình giao tiếp với người dùng</t>
  </si>
  <si>
    <t>B_04 20164052 Đoàn Văn Tiến
Kỹ thuật đánh giá giúp cho xác định được sự tương thích của phần mềm đối với người sử dụng , đây là một biện pháp rất tốt để đảm bảo chất lượng phần mềm cùng với sự hài lòng từ phía người dùng</t>
  </si>
  <si>
    <t>B_05 20152005 Trần Quang  Khải
Những phản hồi từ phía khách hàng là kinh nghiệm quý báu cho đội ngũ phát triển. Đánh giá được chất lượng sản phầm mà mình làm ra, sự hài lòng hoặc không hài lòng từ phía người dùng, Từ đó đưa ra cách cải thiện để phản hồi, trải nghiệm người dùng được tốt hơn.</t>
  </si>
  <si>
    <t>B_06 20154483 Nguyễn Thành Luân
Đánh giá tích cực : những lời khen ngợi, khích lệ đối với sản phẩm giúp khích lệ đội ngũ phát triển.
Đánh giá tiêu cực : góp ý để người phát triển hệ thống sẽ hoàn thiện sản phầm hơn nữa để tốt hơn.</t>
  </si>
  <si>
    <t>B_07 20153264 Nguyễn Đức Tài
Những ý kiến phản hồi về từ khách hàng sẽ là điều kiện tiên quyết để đánh giá chất lượng của hệ thống, từ đó sẽ nâng cấp, phát triển sản phẩm theo hướng phù hợp hơn với thị hiếu của khách hàng, tăng thị phần phát triển của sản phẩm,
Các kỹ thuật đánh giá sẽ hỗ trợ đắc lực cho các nhà phát triển để đánh giá người dùng tiềm năng cho sản phẩm</t>
  </si>
  <si>
    <t>B_08 20152404 Nguyễn Tiến  Mạnh
- Các kỹ thuật đánh giá có thể giúp chúng ta có thể đánh giá tốt hơn về phần mềm điều khiển Drone.                                                  
- Đồng thời nhận biết được tính an toàn, hiệu quả hay hiệu suất làm việc, ... của Drone.</t>
  </si>
  <si>
    <t>B_09 20154173 Mai Quang Tuyến
Các kĩ thuật đánh giá cho ta cái nhìn tốt hơn bao quát hơn về ứng dụng từ đó có thể phát triển phần mềm theo các hướng tích cực phù hợp với yêu cầu của khách hàng .
Từ đó có thể sữa chữa  cũng như nâng cấp sản phẩm hiệu quả nhất</t>
  </si>
  <si>
    <t xml:space="preserve">B_10 20179757 Đỗ Tuấn Tú
Các kỹ thuật đánh giá giúp ta có thể 
đánh giá tốt hơn về phần mềm điểu 
khiển drone đồng thời có thể nhậ biết 
được tính an toàn, hiệu quả hay hiệu 
suất làm việc,... của drone. </t>
  </si>
  <si>
    <t>B_11 20151642 Bùi Đình Huy
Các kỹ thuật đánh giá giúp ta nhìn 
nhận mọi mặt về phần mềm để có cái nhìn đúng đắn nhất về phần mềm quả lý các drone
nhận biết được độ an toàn hiểu quả và hiệu suất làm việc,...</t>
  </si>
  <si>
    <t>B_12 20150221 Nguyễn Thị Ngọc Ánh
Các kỹ thuật đánh giá giúp ta có thể đánh giá một cách hiệu quả và có cái nhìn đúng đắn về ứng dụng phần mềm điều khiển Drone.</t>
  </si>
  <si>
    <t>B_13 20150228 Hoàng Trọng Ân
Những phản hồi từ phía khách hàng là thông tin quý báu cho đội ngũ phát triển giúp đánh giá được chất lượng sản phầm, sự thỏa mãn của người dùng. Từ đó đưa ra cách cải thiện để phản hồi, trải nghiệm người dùng được tốt hơn.</t>
  </si>
  <si>
    <t>B_14 20151178 Đinh Thanh Hải
Dựa trên lời đánh giá phản hồi,
phía phát triển có thể nhận định
được phần mềm chỗ nào ổn,
chỗ nào còn tồn tại những vấn đề
cần được giải quyết</t>
  </si>
  <si>
    <t>B_16 20153075 Nguyễn Văn Quyết
Việc đánh giá cáng sát với yêu cầu của người dùng về cá tiêu chí theo chuẩn thì càng hạn chết tối đa thơi gian phát triển, tăng hiệu quả của việc thiết kế lên rất nhiều
Đánh giá ảnh hưởng rất lơn đến tiến độ cũng như là chất lượng của việc phát triển</t>
  </si>
  <si>
    <t>B_17 20151881 Phạm Việt Hưng
Các kỹ thuật đánh giá sử dụng để kiểm định chất lượng của sản phẩm dựa trên các tiêu chuẩn: tính an toàn, tính dùng được, tính hiệu quả, tính hiệu suất, .... để từ đó ta biết được sản phẩm đã đủ tiêu chuẩn để bàn giao cho khách hàng chưa</t>
  </si>
  <si>
    <t>B_18 20152978 Phan Văn Quang
-Đánh giá dựa trên các tiêu chí nhất định được khái quát theo quy 
chuẩn nhất định sẽ đưa ra những đánh giá có giá trị cho việc cải thiện 
sản phẩm
-Việc đánh giá có sự tham gia của người dùng nên giúp có sự đánh giá 
thực tế</t>
  </si>
  <si>
    <t>B_19 20151871 Nguyễn Văn Hưng
Kĩ thuật đánh giá giúp định lượng phần 
mềm có tốt hay không.</t>
  </si>
  <si>
    <t>B_20 20152582 Nguyễn Trọng Nam
Kỹ thuật đánh giá tốt giúp phần mềm được đánh giá đúng đắn từ đó có cái nhìn chính xác về chất lượng của hệ thống tốt hay không tốt</t>
  </si>
  <si>
    <t>B_21 20151210  
Việc đánh giá đảm bảo tính hoàn thiện về sản
 phẩm , sản phẩm đưa ra một cách tốt nhất .</t>
  </si>
  <si>
    <t>B_22 20151883 Phùng Văn Hưng
Hiện nay có rất nhiều kỹ thuật đánh giá khác nhau, hệ thống có 
thể chọn sử dụng rất nhiều kỹ thuật đánh giá
Việc đánh giá sẽ làm tăng tính hoàn thiện của hệ thống hơn</t>
  </si>
  <si>
    <t>B_01 20151748 Phí Khánh Huyền
Đánh giá trong phòng thí nghiệm
- Thiếu ngữ cảnh, môi trường không tự nhiên, không có thật.
- Gặp khó khăn khi phải quan sát nhiều người cùng thực hiện một nhiệm vụ trong phòng thí nghiệm, do việc giao tiếp giữa con người với nhau phụ thuộc nhiều vào ngữ cảnh.
Đánh giá thực địa
- đánh giá có thể có thiếu sót, do ảnh hưởng của nhiều yếu tố (tiếng ồn, người chuyển động, …) gây mất tập trung.</t>
  </si>
  <si>
    <t>B_02 20153950 Trần Quốc Trọng
- Quá trình đánh giá cũng không hoàn toàn chính xác.
- Quá trình đánh giá phụ thuộc vào người đánh giá, thời gian đánh giá của hệ thống.</t>
  </si>
  <si>
    <t>B_03 20153552 Trần Văn  Thắng                                                                                  
Ý kiến tiêu cực cũng là những gì còn thiếu sót đối với nhà phát triển</t>
  </si>
  <si>
    <t>B_04 20164052 Đoàn Văn Tiến
Đánh giá có thể là không đúng do tính chủ quan của con người , hoặc sự không cẩn thận trong quá trình đánh giá từ bên xây dựng phần mềm</t>
  </si>
  <si>
    <t>B_05 20152005 Trần Quang  Khải
Những ý kiến đóng gớp tiêu cực, không khách quan gây ảnh hưởng đến hệ thống, gây ra sự ngoài nghi của những khách hàng tiềm năng, cũng như tác động đến tâm lú nhà phát triển.</t>
  </si>
  <si>
    <t xml:space="preserve">B_06 20154483 Nguyễn Thành Luân
Dù đánh giá kĩ đến đâu cũng không tránh khỏi thiếu sót, cần có nhiều người đánh giá và góp ý để kết quả mang lại khách quan nhất.
Kẻ xấu có thể lợi dụng kỹ thuật này để phá hoại hệ thống
Những lời phê bình không mang tính đóng góp sẽ gây ảnh hưởng về mặt tâm lý đối với đội ngũ phát triển, cũng giúp bộ phận người dùng đang có ý định sử dụng có cái nhìn sai lệch về ứng dụng
</t>
  </si>
  <si>
    <t xml:space="preserve">B_07 20153264 Nguyễn Đức Tài
Những ý kiến tiêu cực có thể ảnh hưởng tới khách hàng và khách hàng tiềm nawg của sản phẩm, làm giảm thị phần của sản phẩm trên thị trường
                                                                             </t>
  </si>
  <si>
    <t>B_08 20152404 Nguyễn Tiến  Mạnh
- Có thể các kỹ thuật đánh giá chưa hẳn là hoàn toàn chính xác. 
- Người dùng khác nhau cũng có thể có thêm nhiều kỹ thuật đánh giá khác hiệu quả hơn các tiêu chuẩn đã có.</t>
  </si>
  <si>
    <t>B_09 20154173 Mai Quang Tuyến
Bên cạnh những yếu tố tích cực thì việc đánh giá có thể ảnh hưởng đến khách hàng 
Việc đánh giá không hoàn toàn chính xác.
Kẻ xấu có thể tìm được những lỗ hổng qua việc đánh giá sản phẩm</t>
  </si>
  <si>
    <t>B_10 20179757 Đỗ Tuấn Tú
Có thể các kỹ thuật đánh giá chưa hẳn 
là hoàn toàn chính xác. Người dùng 
khác nhau cũng có thể có thêm nhiều
kỹ thuật đánh giá khác hiệu quả hơn  
các tiêu chuẩn đã có</t>
  </si>
  <si>
    <t>B_11 20151642 Bùi Đình Huy
Các kỹ thuật đánh giá đôi khi chỉ là cái nhìn một chiều
người dùng khác nhau có thể có ra kết quả đánh giá khác nhau
cần có nhiều kỹ thuật đánh giá khác hieur quà phù hợp hơn.</t>
  </si>
  <si>
    <t>B_12 20150221 Nguyễn Thị Ngọc Ánh
Các kỹ thuật đánh giá đôi khi chỉ là cái nhìn một chiều từ một người hoặc một nhóm người nên có thể không hoàn toàn chính xác. Nhiều loại người dùng khác nhau sẽ có cái nhìn khác nhau, có kỹ thuật đánh giá khác nhau tùy theo tiêu chuẩn từng người.</t>
  </si>
  <si>
    <t>B_13 20150228 Hoàng Trọng Ân
Kĩ thuật đánh giá không thể bao quát được mọi vấn đề, nếu vấn đề xảy ra trong quá trình phát triển sẽ làm chậm tiến độ dự án.</t>
  </si>
  <si>
    <t xml:space="preserve">B_14 20151178 Đinh Thanh Hải
-Lời đánh giá có thể xuất phát từ
cảm tính của mỗi cá nhân có thể
dẫn đến những phản hồi sai lệch,
làm cho phía phát triển bị rối, làm
sai lệnh đi cái nhìn về hệ thống, 
phần mềm cần xây dựng
</t>
  </si>
  <si>
    <t>B_16 20153075 Nguyễn Văn Quyết
Đánh gái chỉ mang tính tương đối, chủ quan, không có một con số chuẩn chính xác của việc đánh giá
Đánh gái phải tham gia từ cả hai bên người dùng và nhà phát triển đôi khi rất khó để hiểu được nhau về tư duy của mỗi bên</t>
  </si>
  <si>
    <t>B_17 20151881 Phạm Việt Hưng
Các kỹ thuật đánh giá không phải là tuyệt đối hoàn toàn, dù sản phẩm có đạt theo các tiêu chuẩn đánh giá nhưng cuối cùng thì khách hàng mới là người quyết định về chất lượng sản phẩm đã phù hợp chưa</t>
  </si>
  <si>
    <t>B_18 20152978 Phan Văn Quang
Đánh giá mang tính chủ quan của từng người, phụ thuộc vào từng 
trạng thái của môi trường xung quanh, tình trạng sức khỏe người 
dùng...nên sẽ không có sự nhất quán và dẫn đến sai lệch</t>
  </si>
  <si>
    <t>B_19 20151871 Nguyễn Văn Hưng
Kĩ thuật đánh giá phần mềm chỉ tương 
đối không tuyệt đối nên còn nhiều sai sót</t>
  </si>
  <si>
    <t>B_20 20152582 Nguyễn Trọng Nam
Việc đánh giá chất lượng phần mềm tốn chi phí khá lớn và khá mất thời gian, ý kiến đánh giá có thể sai sót, gây ảnh hưởng nghiêm trọng cho hệ thống</t>
  </si>
  <si>
    <t>B_21 20151210 Nguyễn Văn Hải 
 Việc kỹ thuật đánh giá chỉ mang lại kết 
quả đánh giá một cách tương đối , ko chính 
xác hoàn hoàn toàn còn nhiều sai sót . Đôi khi 
có những đánh giá không phù hợp với thực tế .</t>
  </si>
  <si>
    <t>B_22 20151883 Phùng Văn Hưng
Việc đánh giá tương đối mất nhiều thời gian chuẩn bị và khảo sát
Có những khảo sát chưa thực sự qua trải nghiệm
Có những khảo sát không đúng với thực tế
Có những khảo sát chỉ làm cho có nội dung, chưa nêu ra được 
nhiều ý kiến góp ý</t>
  </si>
  <si>
    <t>B_01 20151748 Phí Khánh Huyền
Tiến hành đánh giá ngay trong quá trình thiết kế vì lỗi được phát hiện sớm (ngay trong quá trình thiết kế) sẽ tránh được những ảnh hưởng đáng tiếc.</t>
  </si>
  <si>
    <t>B_02 20153950 Trần Quốc Trọng
- Tính hiệu quả:
      + Giúp người dùng dễ dàng kiểm soát drone và giám sát rừng.
      + Hệ thống cập nhật chính xác vị trí đang theo dõi của drone, trả về hình ảnh, video chính xác nhất.
      + Hệ thống phân tích chính xác khu vực chặt phá rừng.</t>
  </si>
  <si>
    <t>B_03 20153552 Trần Văn  Thắng                                                                                  
Phải cần sự tham khảo đánh giá từ phía ngoài để phát hiện thiếu sót</t>
  </si>
  <si>
    <t xml:space="preserve">B_04 20164052 Đoàn Văn Tiến
Khi hoàn thành mẫu thử , đưa cho người sử dụng đánh giá để cải tiến tiếp trong phiên bản tiếp theo , đây là một cách thường đươc sử dụng </t>
  </si>
  <si>
    <t>B_05 20152005 Trần Quang  Khải
Quá trình phát triển luôn phải đi đôi với sự tham khảo, hỏi ý kiến từ phía khách hàng để hiểu rõ mong muốn nhu cầu của hộ về sản phẩm.</t>
  </si>
  <si>
    <t>B_06 20154483 Nguyễn Thành Luân
Lấy đánh giá từ người quản trị dự án xem với góc nhìn kĩ thuật thì ứng dụng này đã khả thi và có thể đem vào sử dụng đưọc chưa hay cần chỉnh sửa bất kì nội dung nào để phù hợp nhất.</t>
  </si>
  <si>
    <t xml:space="preserve">B_07 20153264 Nguyễn Đức Tài
Việc đánh giá cũng có thể là do nhân viên nội bộ nhóm lập trình không nhất thiết phải là khách hàng, người dùng cuối.
                                                   </t>
  </si>
  <si>
    <t xml:space="preserve">
B_08 20152404 Nguyễn Tiến  Mạnh
Phần mềm cần và nên đảm bảo được tính độc lập với các đối tượng sau:                                                                     
- Độc lập với thiết bị.
- Độc lập với cấu trúc của đối tượng mà sản phẩm đó quản lý.
- Độc lập với nội dung của đối tượng mà sản phẩm đó quản lý.</t>
  </si>
  <si>
    <t>B_09 20154173 Mai Quang Tuyến
Tính đúng đăn: Sản phẩm phải thực hiện được các yêu cầu của khách hàng, đúng các quy trình đã đề ra
Các chức năng đều phải thực hiện đúng theo yêu cầu người dùng.
Cách xử lí dữ liệu phải chính xác, dữ liệu đầu ra phù hợp</t>
  </si>
  <si>
    <r>
      <t xml:space="preserve">B_10 20179757 Đỗ Tuấn Tú
</t>
    </r>
    <r>
      <rPr>
        <b/>
      </rPr>
      <t>Tính đúng</t>
    </r>
    <r>
      <t xml:space="preserve">
Một sản phẩm thực hiện được gọi là 
đúng nếu nó thực hiện chính xác những 
chức năng đã đặc tả và thỏa mãn các 
mục đích công việc của khách hàng.
Như vậy, một sản phẩm phải được so 
sánh chuẩn đặt ra để kiểm tra tính đúng 
và điều này dẫn đến có nhiều bậc thang
 về tính đúng.
Liệt kê theo thang giảm dần, tính đúng 
của phần mềm có thể:
Tuyệt đối đúng,
Đúng ,
Có lỗi,
Có nhiều lỗi,...
Ví dụ: Một hệ thống xử lý dữ liệu không 
chạy được khi file cơ sở dữ liệu từ 
drone gửi về là rỗng hoặc quá nhiều dữ 
liệucho phép...là những 
hệ thống vi phạm tính đúng.</t>
    </r>
  </si>
  <si>
    <t>B_11 20151642 Bùi Đình Huy
Tính đúng đắn
Hệ thống được thiết kế xây 
dựng một các đúng đắn thực hiện
đầy đủ chính xác các chức năng
quy trình nhiệp vụ của hệ thống,..</t>
  </si>
  <si>
    <t>B_12 20150221 Nguyễn Thị Ngọc Ánh
Tính đúng đắn
Ứng dụng được thiết kế, tích hợp một cách đúng đắn là một ứng dụng thực hiện chính xác các chức năng, quy tắc nghiệp vụ của hệ thống.
Xây dựng thang đánh giá tính đúng đắn của sản phẩm: tuyệt đối đúng, đúng, có lỗi, có nhiều lỗi, sai, sai hoàn toàn,...</t>
  </si>
  <si>
    <t>B_13 20150228 Hoàng Trọng Ân                     
Đánh giá hệ thống trong cả quy trình phát triển, từ bước phân tích thiết kế đến các bước cài đặt kiểm thử</t>
  </si>
  <si>
    <t>B_14 20151178 Đinh Thanh Hải
Các sản phầm demo, mẫu thử có 
thể chuyển cho người dùng đánh 
giá từ đó rút ra được lỗi, các hiểu
lầm và phương hướng phát triển
cho lần phát tiền tiếp</t>
  </si>
  <si>
    <t>B_16 20153075 Nguyễn Văn Quyết
Tính đúng:
Sản phẩm phải thực hiện đúng, chính xác tuân theo các chuẩn đã quy định
Phần mềm phải đạt được các chức năng theo yêu cầu của người dùng, , 
Các thông số kĩ thuật, các câu lệnh phải thật chính xác, dữ liệu đầu ra phải như ý muốn</t>
  </si>
  <si>
    <t>B_17 20151881 Phạm Việt Hưng
Tính đúng
Sản phẩm phải thực hiện đúng và chính xác các chức năng mà nó cần phải có và phải giải quyết được công việc của khách hàng. Điều này có nghĩa là với 1 bộ dữ liệu đầu vào đúng tiêu chuẩn, thì sản phẩm phải xử lý được và cho ra kết quả đúng như mong đợi</t>
  </si>
  <si>
    <t>B_18 20152978 Phan Văn Quang
Áp dụng thống nhất 1 bản đánh giá theo một kỹ thuật nhất định để 
đánh giá không bị lệch nhau và dễ đưa ra nhận định chính xác về 
sản phẩm</t>
  </si>
  <si>
    <t>B_19 20151871 Nguyễn Văn Hưng
Tìm hiểu kĩ thuật đánh giá cho từng ứng
dụng, sử dụng khi nào, áp dụng như thế 
nào</t>
  </si>
  <si>
    <t>B_20 20152582 Nguyễn Trọng Nam
Cần có các chuyên gia đánh giá sản phẩm, đội ngũ đánh giá phải có chất lượng, và uy tín cao, đảm bảo phần mềm được đánh giá đúng đắn với thực trạng</t>
  </si>
  <si>
    <t xml:space="preserve">B_21 20151210 Nguyễn Văn Hải 
Chuyên gia , kỹ sư phát triển có giàu kinh
 nghiệm tham gia vào quá trình đánh giá phần mèm . </t>
  </si>
  <si>
    <t>B_22 20151883 Phùng Văn Hưng
Khi xây dựng phải có các mẫu thử, bản demo trước khi đem vào
hoạt động, đưa cho một phân nhóm người dùng và tiến hành khát
sát tại chỗ</t>
  </si>
  <si>
    <t>B_01 20151748 Phí Khánh Huyền
Cần phải có một danh sách các điều kiện để đưa ra xem xét đánh giá, đưa ra nhận định thống nhất, chính xác về hệ thống muốn hướng tới.</t>
  </si>
  <si>
    <t>B_02 20153950 Trần Quốc Trọng
- Tính năng suất:
    + Năng suất truyền thông tin của drone và trả về hình ảnh, video của drone.
    + Năng suất hiển thị hình ảnh của thiết bị.
    + Năng suất quản lý drone trên một ứng dụng (số drone một ứng dụng có thể quản lý).
    + Năng suất phân tích hình ảnh tìm ra khu vực khả nghi.</t>
  </si>
  <si>
    <t>B_03 20153552 Trần Văn  Thắng                                                                                 Có một danh sách các tiêu chí đánh giá cho từng chức năng một</t>
  </si>
  <si>
    <t xml:space="preserve">B_04 20164052 Đoàn Văn Tiến
Việc đánh giá có thể do nhân viên nội bộ nhóm lập trình , không nhất thiết phải là người dùng cuối , nhân viên của bộ phận này có thể đánh giá sản phẩm của bộ phận khác </t>
  </si>
  <si>
    <t>B_05 20152005 Trần Quang  Khải
Xây dựng nhanh chóng các mẫu thử hệ thống để đảm bảo hiểu rõ khách hàng, cũng như tạo sự tin tưởng từ khách hàng với đội ngũ phát triển.</t>
  </si>
  <si>
    <t>B_06 20154483 Nguyễn Thành Luân
Lấy đánh giá từ Người dùng xem các chức năng đưa ra và xây dựng đã khớp với nhau chưa, nếu chưa khớp thì có thể đưa ra ý kiến để có thể sửa hoặc khắc phục trong phạm vi cho phép. Và lấy ý kiến từ nhiều người dùng để ý kiến đạt được tính khách quan.</t>
  </si>
  <si>
    <t xml:space="preserve">B_07 20153264 Nguyễn Đức Tài
Cần thu thập phản hồi của khách hàng theo chu kỳ hay sau mỗi bản big update
                                              </t>
  </si>
  <si>
    <t>B_08 20152404 Nguyễn Tiến  Mạnh
Tính an toàn của sản phẩm phần mềm được đánh giá thông qua:
- Có cơ chế bảo mật và bảo vệ các đối tượng do hệ thống phát sinh hoặc quản lý.
- Bản thân sản phẩm được đặt trong một cơ chế bảo mật nhằm chống sao chép trộm hoặc làm biến dạng sản phẩm đó.</t>
  </si>
  <si>
    <t>B_09 20154173 Mai Quang Tuyến
Tính an toàn: Tính an toàn được đánh giá qua 
Tính bảo mật tốt , các thông tin phải được bảo vệ tương thích
Các quyền truy cập nhất định phải được thiết lập chặt chẽ tránh việc bị sao chép, ăn cắp dữ liệu</t>
  </si>
  <si>
    <t>B_10 20179757 Đỗ Tuấn Tú
Tính kiểm thử được
Phần mềm có thể kiểm thử được là 
phần mềm mà nó có cách dễ dàng để 
có thể kiểm tra được. Đảm bảo rằng nó 
thực hiện đúng các chức năng dự định.
Ví dự như có thể áp dụng các phương 
pháp thử đã nêu trên.</t>
  </si>
  <si>
    <t>B_11 20151642 Bùi Đình Huy
tính an toàn
Các cơ chế bảo mật với tài khoản được mã hóa tránh việc đánh cắp tài khoản cướp quyền điều khiển lấy dữ liệu và xóa dữ liệu,....</t>
  </si>
  <si>
    <t>B_12 20150221 Nguyễn Thị Ngọc Ánh
Tính an toàn
Cơ chế bảo mật của hệ thống tốt.
Tài khoản người dùng được mã hóa xác thực cao.
Chống sao chép, ăn cắp dữ liệu.</t>
  </si>
  <si>
    <t>B_13 20150228 Hoàng Trọng Ân                                                           
Đánh giá sau khi bàn giao hệ thống thông qua việc nhận phản hồi của khách hàng</t>
  </si>
  <si>
    <t>B_14 20151178 Đinh Thanh Hải
Cần tổ chức khảo sát cho người 
dùng trải nghiệm sử dụng phần
mềm, từ đó thông kê lại các đánh 
giá để xác định rõ các vấn đề còn
tồn tại và khắc phục</t>
  </si>
  <si>
    <t>B_16 20153075 Nguyễn Văn Quyết
Việc đánh giá phải diễn ra thuuwongf xuyên liên tục, càng sát càng tốt, sữ dụng các kĩ thuật đặc tả
để mở rộng việc đánh giá đảm bảo chất lượng của một hệ thống,
Việc đánh giá phải thất sát sao, càng sát thì mình càng hạn chế rủi ro</t>
  </si>
  <si>
    <t xml:space="preserve">B_17 20151881 Phạm Việt Hưng
Tính kiểm thử được
Hệ thống phải được xây dựng sao cho có thể dễ dàng kiểm thử từng chức năng mà nó có
</t>
  </si>
  <si>
    <t>B_18 20152978 Phan Văn Quang
Sử dụng những đặc tả yêu cầu người dùng để mở rộng thành bản 
đánh giá kỹ thuật giúp cho việc đánh giá kết quả của việc thiết kế 
và cài đặt có đáp ứng được các yêu cầu ban đầu không</t>
  </si>
  <si>
    <t>B_19 20151871 Nguyễn Văn Hưng
Về đội ngũ đánh giá yêu cầu phải có 
nhiều kinh nghiệm, tìm hiểu kĩ càng về 
quy trình nghiệp vụ</t>
  </si>
  <si>
    <t>B_20 20152582 Nguyễn Trọng Nam
Cần phải có các cơ sở đánh giá rõ ràng, thông tin đánh giá có kết quả cụ thể, dễ hiểu và tổng hợp để có kết quả đánh giá cuối cùng hợp lý nhất cho sản phẩn</t>
  </si>
  <si>
    <t>B_21 20151210 Nguyễn Văn Hải 
Các kỹ thuật đánh giá với từng ứng dụng 
và cách áp dụng của chúng ntn.</t>
  </si>
  <si>
    <t>B_22 20151883 Phùng Văn Hưng
Lập một bản khảo sát bằng cách đưa ra các câu hỏi lựa chọn, 
thu thập ý kiến từ nhiều nguồn khác nhau, sau đó tổng hợp lại
để xem kết quả tổng quan từ người dùng</t>
  </si>
  <si>
    <t>B_01 20151748 Phí Khánh Huyền
Đánh giá thực nghiệm với sự hiện diện của người dùng, Nếu người dùng không phải là người dùng thực sự thì phải chọn lớp tương tự: cùng độ tuổi, tri thức…</t>
  </si>
  <si>
    <t>B_02 20153950 Trần Quốc Trọng
- Tính thỏa mãn của người dùng với các chức năng được thiết kế, cài đặt trên thiết bị điều khiển (điện thoại, máy tính bảng) và hệ thống lưu trữ, kiểm tra gian lận, phát hiện chặt phá rừng.</t>
  </si>
  <si>
    <t>B_03 20153552 Trần Văn  Thắng                                                                                  
nhân viên phát triển cũng tự đánh giá về chức năng của rhiết bị đánh giá lớp người dùng</t>
  </si>
  <si>
    <t>B_04 20164052 Đoàn Văn Tiến
Khảo sát về sự thỏa mãn của người sử dụng đối với lần đầu tiên sử dụng sản phẩm để cải tiến phiên bản tiếp theo , đánh giá của lần đầu sử dụng phần mềm là thực sự quan trọng bởi vì đó là ấn tượng đầu tiên</t>
  </si>
  <si>
    <t>B_05 20152005 Trần Quang  Khải
Đội ngũ phát triển cũng cần tự đánh giá, nhận xét trong nội bộ, review, đảm bảo sản phẩm là đảm bảo chất lượng nhất có thể, Tránh đánh giá theo hướng vùi dập, không mang tính xây dựng.</t>
  </si>
  <si>
    <t>B_06 20154483 Nguyễn Thành Luân
Tính năng rating cần được gợi ý cho người sử dụng sau khi ứng dụng đã xác nhận người dùng quen với ứng dụng (tức sử dụng được một khoảng thời gian)
Điều này sẽ làm cho quan điểm của ngừoi sử dụng chính xác hơn</t>
  </si>
  <si>
    <t xml:space="preserve">B_07 20153264 Nguyễn Đức Tài
Đánh giá về độ tương thích với thiết bị được cài đặt, tiêu tốn bao nhiêu tài nguyên, có xảy ra xung đột với các ứng ụng khác đã được cài trong máy không
                                         </t>
  </si>
  <si>
    <t xml:space="preserve">B_08 20152404 Nguyễn Tiến  Mạnh
Một sản phẩm thực hiện được gọi là đúng nếu nó thực hiện chính xác những chức năng đã đặc tả và thỏa mãn các mục đích công việc của khách hàng.
Như vậy, một sản phẩm phải được so sánh chuẩn đặt ra để kiểm tra tính đúng và điều này dẫn đến có nhiều bậc thang về tính đúng.
Liệt kê theo thang giảm dần:
- Tuyệt đối đúng.
- Đúng.
- Có lỗi.
- Có nhiều lỗi.
</t>
  </si>
  <si>
    <t>B_09 20154173 Mai Quang Tuyến
Tính kiểm thử được: Phần mềm có thể dễ dàng kiểm tra, đảm bảo thực hiện đúng các chức năng yêu cầu. 
Các bước thực hiện đúng theo quy trình đề ra</t>
  </si>
  <si>
    <r>
      <t xml:space="preserve">B_10 20179757 Đỗ Tuấn Tú
</t>
    </r>
    <r>
      <rPr>
        <b/>
      </rPr>
      <t>Tính an toàn</t>
    </r>
    <r>
      <t xml:space="preserve">
Tính an toàn của sản phẩm phần mềm 
được đánh giá thông qua:
-Có cơ chế bảo mật và bảo vệ các đối 
tượng do hệ thống phát sinh hoặc 
quản lý.
-Bản thân sản phẩm được đặt trong một
cơ chế bảo mật nhằm chống sao chép 
trộm hoặc làm biến dạng sản phẩm đó.</t>
    </r>
  </si>
  <si>
    <t xml:space="preserve">B_11 20151642 Bùi Đình Huy
Tính kiểm thử được
Phần mềm có khả năng kiểm thử dễ dàng
đảm bảo thực hiện đúng quy trình nghiệp vụ
theo từng chức năng </t>
  </si>
  <si>
    <t>B_12 20150221 Nguyễn Thị Ngọc Ánh
Tính kiểm thử được
Phần mềm có khả năng kiểm thử được dễ dàng, đảm bảo hệ thống thực hiện đúng theo quy trình nghiệp vụ, theo đúng các chức năng mà người dùng yêu cầu.</t>
  </si>
  <si>
    <t>B_13 20150228 Hoàng Trọng Ân
Áp dụng các phương pháp đánh giá
cần thiết, kết hợp sử dụng phương
pháp đánh giá khác nhau nhằm tăng
độ chính xác, khách quan của việc đánh giá</t>
  </si>
  <si>
    <t>B_14 20151178 Đinh Thanh Hải
Áp dụng các phương pháp đánh giá
cần thiết, kết hợp sử dụng phương
pháp đánh giá khác nhau nhằm tăng
độ chính xác, khách quan của việc đánh giá</t>
  </si>
  <si>
    <t xml:space="preserve">B_16 20153075 Nguyễn Văn Quyết
Tính dùng đươc:
Hệ thống phải đạt được, có thuận tiện cho người dùng, có phù howpj với môi trường áp dụng
Người dùng có phải sữ dụng nhiều tới hệ vận động của cơ thể khi sử dụng hệ thống
Phần mềm có phù hợp với những người dùng tiềm năng hay không
</t>
  </si>
  <si>
    <t>B_17 20151881 Phạm Việt Hưng
Tính bảo mật
Hệ thống phải có các cơ chế xác thực nhằm chống việc truy cập trái phép của những người không có liên quan tới hệ thống
Hệ thống phải có sự phòng vệ trước những tấn công từ phía bên ngoài</t>
  </si>
  <si>
    <t>B_18 20152978 Phan Văn Quang
Đưa ra các trường hợp biên để kiểm hử trong và ngoài giới hạn để 
xem sản phẩm có hoạt động tốt như mong muốn hay không, nếu 
vượt quá giới hạn thì có bị lỗi hệ thống hay không</t>
  </si>
  <si>
    <t>B_19 20151871 Nguyễn Văn Hưng
các kĩ thuật đánh giá cần có cơ sở và
được sử dụng phổ biến trên thị trường</t>
  </si>
  <si>
    <t>B_20 20152582 Nguyễn Trọng Nam
Các tiêu chí đánh giá cần được diễn tả cụ thể, chia trường hợp rõ ràng và có kết quả cụ thể cho từng thành phần, cần có hướng khắc phục để giúp sẳn phẩm hoàn thiện hơn</t>
  </si>
  <si>
    <t>B_21 20151210 Nguyễn Văn Hải 
 Những đánh giá phải dựa trên những yếu 
tố nghiệp vụ nào .</t>
  </si>
  <si>
    <t>B_22 20151883 Phùng Văn Hưng
Các đội ngũ nhân viên xây dựng hệ thống cũng cần tự đánh
giá hệ thống qua góc nhìn của mình xem hệ thống như vậy 
đã ổn chưa, còn điều gì cần phải sửa chữa hay loại bỏ hay 
không</t>
  </si>
  <si>
    <t>B_01 20151748 Phí Khánh Huyền
Cần quan sát cách người dùng tương tác với hệ thống để thu thập thông tin về việc sử dụng hiện thời của hệ thống, có thể quan sát trực tiếp hoặc quan sát gián tiếp.</t>
  </si>
  <si>
    <t>B_02 20153950 Trần Quốc Trọng
- Về tính bảo mật thông tin của ứng dụng:
   + Môi trường hoạt động là môi trường quân đội (yêu cầu tính chính xác kỉ luật) nên ứng dụng cần phải được bảo mật thông tin tuyệt đối và thông tin cần phải chính xác.
   + Mỗi hành động thay đổi phải đều được hệ thống ghi lại.</t>
  </si>
  <si>
    <t>B_03 20153552 Trần Văn  Thắng                                                                                  
Tiếp thu mọi ý kiến liên quan từ phía khách hàng quan sát sự tương tác của khách hàng với thiết bị</t>
  </si>
  <si>
    <t>B_04 20164052 Đoàn Văn Tiến
Các đánh giá được xác định một cách khách quan , trung thực để đảm bảo tránh sai lầm trong đánh giá , vậy thì mới có thể cải tiến phần mềm tốt hơn được</t>
  </si>
  <si>
    <t>B_05 20152005 Trần Quang  Khải
Không bỏ qua bất kỳ ý kiến phản hồi nào. Sàng loc những ý kiến có tính xây dựng với hệ thống, đưa ra giải pháp điều chỉnh để hoàn thiện hệ thống.</t>
  </si>
  <si>
    <t>B_06 20154483 Nguyễn Thành Luân
Đánh giá về độ tương hợp của ứng dụng với thiết bị được cài đặt xem khi đang chạy có xảy ra xung đột với 1 ứng dụng này đang chạy hay không</t>
  </si>
  <si>
    <t>B_07 20153264 Nguyễn Đức Tài
Áp dụng các phương pháp đánh giá
cần thiết, kết hợp sử dụng phương
pháp đánh giá khác nhau nhằm tăng
độ chính xác, khách quan của việc đánh giá</t>
  </si>
  <si>
    <t>B_08 20152404 Nguyễn Tiến  Mạnh
Sản phẩm phần mềm có tính toàn vẹn khi nó:
- Có cơ chế ngăn ngừa việc thâm nhập bất hợp pháp vào phần mềm hay dữ liệu và ngăn ngừa việc phát sinh ra những đối tượng (dữ liệu, đơn thể...) sai quy cách hoặc mâu thuẩn với các đối tượng sẵn có.
- Không gây ra nhập nhằng trong thao tác. Đảm bảo nhất quán về cú pháp.
- Có cơ chế phục hồi lại toàn bộ hoặc một phần những đối tượng thuộc toàn bộ hoặc một phần những đối tượng thuộc diện quản lý của sản phẩm trong trường hợp có sự cố như hỏng máy, mất điện đột ngột.</t>
  </si>
  <si>
    <t>B_09 20154173 Mai Quang Tuyến
Tính toàn vẹn của sản phẩm được thể hiện qua việc có cơ chế ngăn ngừa việc xâm nhập vào tài nguyên dữ liệu mà k được cho phép
Không gây nhập nhằng trong thao tác. đảm bảo tính nhất quán về cú pháp
Có khả năng phục hồi dữ liệu trong diện quản lí trong trường hợp dữ liệu bị hack hoặc bị lỗi , mất điện ...</t>
  </si>
  <si>
    <r>
      <t xml:space="preserve">B_10 20179757 Đỗ Tuấn Tú
</t>
    </r>
    <r>
      <rPr>
        <b/>
      </rPr>
      <t>Tính toàn vẹn</t>
    </r>
    <r>
      <t xml:space="preserve">
Sản phẩm phần mềm có tính toàn vẹn 
khi nó:
-Có cơ chế ngăn ngừa việc thâm nhập
 bất hợp pháp vào phần mềm hay dữ
 liệu và ngăn ngừa việc phát sinh ra 
những đối tượng (dữ liệu, đơn thể...) 
sai quy cách hoặc mâu thuẩn với các 
đối tượng sẳn có.
-Không gây ra nhập nhằng trong thao 
tác. Đảm bảo nhất quán về cú pháp.
-Có cơ chế phục hồi lại toàn bộ hoặc 
một phần những đối tượng thuộc toàn 
bộ hoặc một phần những đối tượng 
thuộc diện quản lý của sản phẩm trong 
trường hợp có sự cố như hỏng máy, 
mất điện đột ngột.</t>
    </r>
  </si>
  <si>
    <t>B_11 20151642 Bùi Đình Huy
tính năng suất:
Sản phẩm phải đạt được các tiêu chuẩn tối thiểu việc thực thi các nhiệm mà người phát triển mong muốn khi xây dựng hệ thống</t>
  </si>
  <si>
    <t>B_12 20150221 Nguyễn Thị Ngọc Ánh
Tính năng suất
Các phép đánh giá tính năng suất của tài nguyên mà người sử dụng một cách hiệu quả trong từng môi trường sử dụng riêng biệt. Tài nguyên có thể là thời gian, nguồn nhân lực, vật liệu hoặc là tài chính.</t>
  </si>
  <si>
    <t>B_13 20150228 Hoàng Trọng Ân
Cần có quy trình đánh giá để kiểm soát việc đánh giá được chính xác cũng như sử dụng kết quả của việc đánh giá vào việc cải thiện hệ thống</t>
  </si>
  <si>
    <t>B_14 20151178 Đinh Thanh Hải
Đánh giá dựa trên tính đúng đắn 
của hệ thống. Đánh giá có đáp ứng
thỏa mãn yêu cầu của người dùng
không, còn tồn tại lỗi ở chức năng
nào khi sử dụng</t>
  </si>
  <si>
    <t>B_16 20153075 Nguyễn Văn Quyết
Tính hiệu quả:
Việc đánh giá hiệu quả của một phần mềm có vài trò vô cùng lớn không cần bà cãi, 
Việc đnahs giá này phải sát với thực tế nhất, yêu cầu trung thực, không nên đánh giá gian lân ảnh hưởng đến chất lượng hệ thống sau này</t>
  </si>
  <si>
    <t>B_17 20151881 Phạm Việt Hưng
Tính toàn vẹn
Hệ thống phải ngăn ngừa được việc xâm nhập trái phép và làm thay đổi dữ liệu của hệ thống, đồng thời không cho phép phát sinh những dữ liệu không hợp lệ
Hệ thống phải có cơ chế phục hồi lại dữ liệu trong trường hợp các thiết bị của hệ thống gặp trục trặc</t>
  </si>
  <si>
    <t>B_18 20152978 Phan Văn Quang
Việc đánh giá cần xuyên suốt từ việc đặc tả phân tích yêu cầu, thiết 
kế, cài đặt. Việc đánh giá từ giai đoạn sớm khiến phát hiện lỗi từ sớm 
và giúp giảm chi phí sửa chữa</t>
  </si>
  <si>
    <t>B_19 20151871 Nguyễn Văn Hưng
Khi phát hiện lỗi câng ngay lập tức fix lỗi 
nhanh nhất có thể tránh gây phàn nàn 
cho người dùng.</t>
  </si>
  <si>
    <t>B_20 20152582 Nguyễn Trọng Nam
Lỗi khi được phất hiện cần có xử lý sửa lỗi nhanh, hiệu quả và dứt điểm lỗi tránh lặp đi lặp lại làm giảm chất lượng hệ thống</t>
  </si>
  <si>
    <t>B_21 20151210 Nguyễn Văn Hải : Có những 
cuộc khảo sát thực tiễn để đánh gái sát thực với 
sản phẩm ứng dụng . Cần lấy phiếu thu thâp kết quả ..</t>
  </si>
  <si>
    <t>B_22 20151883 Phùng Văn Hưng
Cần thực hiện quá trình này xuyên suốt từ lúc mới bắt đầu 
phân tích thiết kế đến lúc chuẩn bị đưa ra hoạt động, liên tục
cập nhật các đánh giá để thực hiện sửa đổi nếu cần thiết.</t>
  </si>
  <si>
    <t>B_01 20151748 Phí Khánh Huyền
Có nhiều kỹ thuật đánh giá, mỗi kỹ thuật đều có ưu, nhược điểm riêng. Các kỹ thuật này được sử dụng trong nhiều giai đoạn của vòng đời phát triển. Cần lựa chọn phương pháp đánh giá phù hợp.</t>
  </si>
  <si>
    <t>B_02 20153950 Trần Quốc Trọng
- Tính dễ sử dụng đáp ứng cho người dùng nắm bắt được các chức năng cơ bản của thiết bị điều khiển (điện thoại, máy tính bảng) và hệ thống phân tích.</t>
  </si>
  <si>
    <t xml:space="preserve">B_03 20153552 Trần Văn  Thắng                                                                                  
Các ưu nhược điểm của hiết bị cũng cần liệt kê ra                                               </t>
  </si>
  <si>
    <t>B_04 20164052 Đoàn Văn Tiến
sử dụng các phương pháp đánh giá cần thiết , kết hợp nhiều phương pháp đánh giá riêng biệt tăng độ khách quan , sử dụng nhiều phương pháp đánh giá cũng tránh được sự ức chế của người dùng đối với việc đánh giá của bên xây dựng phần mềm</t>
  </si>
  <si>
    <t>B_05 20152005 Trần Quang  Khải
Khi sản phẩm đã tương đối hoàn thiện, có thể tung ra phiên bản beta, tiến hành chạy thử nghiệm thu thập các ý kiến từ người dùng càng nhiều càng tốt.</t>
  </si>
  <si>
    <t>B_06 20154483 Nguyễn Thành Luân
Sau khi tiến thành triển khai và sử dụng cần có kế hoạch kiểm tra kiểm định hệ thống một cách rõ ràng, thường xuyên định kỳ theo Quý hoặc theo năm để theo dõi được tình hình của hệ thống.</t>
  </si>
  <si>
    <t>B_07 20153264 Nguyễn Đức Tài
Tính năng rating cần được gợi ý cho người sử dụng sau khi ứng dụng tức sử dụng được một khoảng thời gian
Điều này sẽ làm cho quan điểm của ngừoi sử dụng chính xác hơn</t>
  </si>
  <si>
    <t>B_08 20152404 Nguyễn Tiến  Mạnh
Trong thực tế, nhiều ứng dụng phần mềm, ứng dụng di động, và thậm chí là cả hệ thống doanh nghiệp được bán cho các khách hàng khác nhau mỗi ngày mà có thể không được phát triển dựa trên bất kỳ tiêu chuẩn nào.Tuy vậy, người ta vẫn mua chúng. Việc bỏ qua các tiêu chuẩn không có nghĩa là chất lượng phần mềm kém và nhu cầu sử dụng ít hơn đối với các sản phẩm đầu cuối. Vấn đề không phải là việc theo một tiêu chuẩn nào, mà điều thực sự quan trọng là bỏ qua hay làm giảm bớt tầm quan trọng của chất lượng phần mềm.</t>
  </si>
  <si>
    <t>B_09 20154173 Mai Quang Tuyến
Sản phẩm cần có những tiêu chuẩn tối thiểu trong thị trường 
Tính chuẩn của sản phẩm được biết đến qua việc có phù hợp với các tiêu chuẩn quốc gia hoặc quốc tế
Khi xây dựng phần mềm cần tuân theo các quy tắc:
-Thiết kế phần mềm chỉ sau khi đã xác định được chuẩn
-Mọi thành phần được thiết kế và cài đặt theo cùng chuẩn</t>
  </si>
  <si>
    <r>
      <t xml:space="preserve">B_10 20179757 Đỗ Tuấn Tú
</t>
    </r>
    <r>
      <rPr>
        <b/>
      </rPr>
      <t>Tính tiêu chuẩn và tính chuẩn</t>
    </r>
    <r>
      <t xml:space="preserve">
Sản phẩm phần mềm cần đạt được 
một số tiêu chuẩn tối thiểu được thừa 
nhận trong thị trường hoặc trong khoa 
học, và có thể chuyển đổi dạng cấu trúc 
dữ liệu riêng của hệ thống sang chuẩn 
và ngược lại.
Tính chuẩn của phần mềm thể hiện ở 
sản phẩm đó phù hợp với các chuẩn 
quốc gia hoặc quốc tế.
Trong khi xây dựng phần mềm, cần 
tuân theo nguyên tắc chuẩn hoá sau:
-Chỉ thiết kế và xây dựng phần mềm 
sau khi đã xác định được chuẩn.
-Mọi thành phần của phần mềm phải 
được thiết kế và cài đặt theo cùng một 
chuẩn (tối tiểu thì các chuẩn phải 
tương thích nhau).</t>
    </r>
  </si>
  <si>
    <t>B_11 20151642 Bùi Đình Huy
Tính toàn vẹn :
Sản phẩm phải có các cơ chế ngăn ngừa việc xâm nhập bất hợp pháp vào phần mềm và cá dữ liệu,
Không gây ra nhập nhằng trong thao tác
có cơ chế phụ hồi lại dữ liệu khi bị mất,..</t>
  </si>
  <si>
    <t>B_12 20150221 Nguyễn Thị Ngọc Ánh
Tính hiệu quả
Các phép đánh giá tính hiệu quả thực hiện các công việc của người dùng có đạt đúng mục tiêu kỳ vọng hay không, mức độ hoàn thành công việc như thế nào, tần suất lỗi có cao hay không?</t>
  </si>
  <si>
    <t>B_13 20150228 Hoàng Trọng Ân                                                           
Việc đánh giá được thực hiện bởi đại diện của cả nhóm phát triển và người sử dụng</t>
  </si>
  <si>
    <t>B_14 20151178 Đinh Thanh Hải
Đánh giá dựa trên hiệu năng của 
hệ thống. Đánh giá quá trình sử 
dụng, thời gian xác định, phản 
hồi kết quả, truyền thông tin và 
thao tác giữa các chức năng có bị 
gián đoạn hay không</t>
  </si>
  <si>
    <t>B_16 20153075 Nguyễn Văn Quyết
Tính toàn vẹn:
Sản phẩm phải được đóng gói, trọn vẹn, chạy ổn định trên 1 nến tảng, 
Cần phải ngăn chặn việc rõ rỉ dữ liệu, dữ iệu đầu vào phải thật trong sạch</t>
  </si>
  <si>
    <t>B_17 20151881 Phạm Việt Hưng
Tính tiêu chuẩn
Sản phẩm phải đạt được các tiêu chuẩn về mặt thiết kế như tiêu chuẩn về cấu trúc hệ thống, tiêu cuẩn về code của hệ thống, ...
Tính tiêu chuẩn này được đánh giá dựa trên các chuẩn quốc tế</t>
  </si>
  <si>
    <t>B_18 20152978 Phan Văn Quang
Kết hợp giữa đánh giá trong phòng thí nghiệm(ngữ cảnh lý thuyết)
giúp thực hiện nhanh chống và đánh giá tại chỗ(ngữ cảnh thực tế 
có sự tham gia của người dùng)</t>
  </si>
  <si>
    <t>B_19 20151871 Nguyễn Văn Hưng
Tiến hành đánh giá ứng dụng theo từng 
giai đoạn: trước khi sử dụng, sử dụng, 
sau khi sử dụng</t>
  </si>
  <si>
    <t>B_21 20151210 Nguyễn Văn Hải 
Những người đánh giá cần có những cái nhìn , 
những nhận định khách quan nhất về sản phẩm
 để được cuộc đánh giá tốt nhất .</t>
  </si>
  <si>
    <t>B_22 20151883 Phùng Văn Hưng
Khi đưa hệ thống cho người đánh giá dùng thử, cần phải quan 
sát kĩ xem họ có thực sự sử dụng hệ thống hay không, và giải 
đáp nếu họ không hiểu để họ có thể đưa ra nhận xét khách quan
nhất cho hệ thống</t>
  </si>
  <si>
    <t>B_01 20151748 Phí Khánh Huyền
Các kỹ thuật đánh giá mang tính chủ quan sẽ dựa vào tri thức và kinh nghiệm của người đánh giá vì vậy người đánh giá phải nhận thức và hiểu được cái người dùng sẽ làm.</t>
  </si>
  <si>
    <t>B_02 20153950 Trần Quốc Trọng
- Tính bảo trì hiệu quả sau thời gian sử dụng, góp phần giúp tối ưu hóa hiệu suất làm việc của thiết bị.
- Khả năng bảo trì giúp hệ thống không bị gián đoạn hay ngưng hoạt động khi có lỗi xảy ra.</t>
  </si>
  <si>
    <t xml:space="preserve">B_03 20153552 Trần Văn  Thắng                                                                                  
Liên tục kiểm thử đánh giá sản phẩm                                                          </t>
  </si>
  <si>
    <t>B_04 20164052 Đoàn Văn Tiến
sau khi đã có kết quả đánh giá của người dùng , bắt tay vào phân tích tìm ra yếu điểm và tiến hành sửa chữa ngay lập tức với những lỗi nghiêm trọng , lỗi không nghiêm trọng có thể giải quyết từ từ , đương nhiên càng sớm càng tốt</t>
  </si>
  <si>
    <t>B_05 20152005 Trần Quang  Khải
Luôn tiến hành kiểm thử liên tục để đánh giá hệ thống về tính tương thích, khả năng kết nối các modun, giúp hệ thống luôn hoạt động ổn định, không găp gián đoạn cũng như bảo mật trong quá trình sử dụng.</t>
  </si>
  <si>
    <t>B_06 20154483 Nguyễn Thành Luân
Nhà phát triển, người dùng và người quản lý cần đánh giá mẫu thử dự trên nhiều tiêu chí đánh giá khác nhau để đảm bảo tính toàn diện của mẫu thử.</t>
  </si>
  <si>
    <t>B_08 20152404 Nguyễn Tiến  Mạnh
Tính chuẩn của phần mềm thể hiện ở sản phẩm đó phù hợp với các chuẩn quốc gia hoặc quốc tế.
Trong khi xây dựng phần mềm, cần tuân theo nguyên tắc chuẩn hoá sau:
- Chỉ thiết kế và xây dựng phần mềm sau khi đã xác định được chuẩn.
- Mọi thành phần của phần mềm phải được thiết kế và cài đặt theo cùng một chuẩn (tối tiểu thì các chuẩn phải tương thích nhau).</t>
  </si>
  <si>
    <t>B_09 20154173 Mai Quang Tuyến
Các phép đánh giá tính năng suất của tài nguyên người dùng được sử dụng hiệu quả trong môi trường riêng
tài nguyên thông dụng nhất là thời gian hoàn thành nhiệm vụ cùng với đó là yếu tố con người , vật liệu hay tài chính đã sử dụng</t>
  </si>
  <si>
    <r>
      <t xml:space="preserve">B_10 20179757 Đỗ Tuấn Tú
</t>
    </r>
    <r>
      <rPr>
        <b/>
      </rPr>
      <t>Tính độc lập</t>
    </r>
    <r>
      <t xml:space="preserve">
Phần mềm cần và nên đảm bảo được 
tính độc lập với các đối tượng sau:
Độc lập với thiết bị,
Độc lập với cấu trúc của đối tượng mà 
sản phẩm đó quản lý,
Độc lập với nội dung của đối tượng mà
 sản phẩm đó quản lý.</t>
    </r>
  </si>
  <si>
    <t>B_12 20150221 Nguyễn Thị Ngọc Ánh
Tính độc lập
Độc lập với từng loại người dùng có vai trò khác nhau
Độc lập với từng loại thiết bị
Độc lập với cấu trúc của đối tượng
Độc lập với nội dung quản lý của đối tượng</t>
  </si>
  <si>
    <t>B_13 20150228 Hoàng Trọng Ân                                          
Các kết quả của việc đánh giá cần được sử dụng một cách hiệu quả vào việc cải tiến hệ thống</t>
  </si>
  <si>
    <t>B_14 20151178 Đinh Thanh Hải
Đánh giá dựa trên tính khả dụng 
của ứng dụng. Đánh giá trên khả 
năng sử dụng các chức năng có
thuận tiện không, các giao diện 
giao tiếp và tương tác có dễ đọc,
dễ dùng không</t>
  </si>
  <si>
    <t>B_16 20153075 Nguyễn Văn Quyết
Tính Tiêu chuẩn:
Việc thiết kế phải theo một chuẩn đã quy đinh và thống nhất từ trước, việc đánh giá điều này ảnh hưởng lớn đến bộ mặt của nhà phát triển, thể hiện phong cách của công ty, các chuẩn này có thể do công ty đinh ra hoặc chuẩn quốc tế</t>
  </si>
  <si>
    <t>B_17 20151881 Phạm Việt Hưng
Tính thỏa mãn
Sản phẩm phải thỏa mãn với nhu cầu của khách hàng, trong đó bao gồm từ việc sản phẩm hoàn thành chức năng đề ra, hay sản phẩm chạy mượt mà phải chờ lâu, hay sản phẩm có khả năng chịu đựng lỗi và tự khắc phục nếu có thể</t>
  </si>
  <si>
    <t>B_18 20152978 Phan Văn Quang
Sau mỗi module nhỏ cần tiến hành kiểm thử để chắc rằng module đó 
chạy đúng, sau khi ghép nối các module lại tiến hành kiểm thử tích 
hợp, để xem sự tương tác giữa các module có chính xác hay không</t>
  </si>
  <si>
    <t xml:space="preserve">B_19 20151871 Nguyễn Văn Hưng
Đánh giá một cách nhanh nhất thực tiễn
nhất tránh mơ hồ </t>
  </si>
  <si>
    <t xml:space="preserve">B_21 20151210 Nguyễn Văn Hải 
Khảo sát sự hài lòng và sự phản hồi cảu 
khách hàng sử dụng ứng dụng để có những 
đánh gái trực quan và nhìn nhận về vấn đề 
một cách tốt hơn. </t>
  </si>
  <si>
    <t>B_22 20151883 Phùng Văn Hưng
Phân lớp các đối tượng đánh giá, đưa ra kế hoạch thu thập
đánh giá cho từng lớp đối tượng này để có được kết quả đánh
giá là chất lượng nhất có thể.</t>
  </si>
  <si>
    <t>B_01 20151748 Phí Khánh Huyền
Khi kinh nghiệm của người đánh giá bị hạn chế, nên dùng các kỹ thuật heuristic, không nên sử dụng kỹ thuật phân tích để tránh giảm độ tin cậy của đánh giá.</t>
  </si>
  <si>
    <t>B_02 20153950 Trần Quốc Trọng
- Tính tự học của hệ thống quản lý rừng bằng drone
- Quá trình quản lý rừng có thể càng ngày càng được cải thiện do hệ thống có khả năng tự học từ những lần quản lý trước đó.</t>
  </si>
  <si>
    <t>B_03 20153552 Trần Văn  Thắng                                                                                  
sự không ưng ý nào cũng cần được chú tâm vì có thể đó là thiếu sót ta bỏ qua</t>
  </si>
  <si>
    <t>B_04 20164052 Đoàn Văn Tiến
không được bỏ qua bất kì sự không ưng ý nào , mà phải phân tích kĩ càng những thiếu sót đó , có đôi khi khách hàng đánh giá không đúng với thực tế , tuy nhiên cũng không thể bỏ qua các trường hợp đó</t>
  </si>
  <si>
    <t>B_06 20154483 Nguyễn Thành Luân
Có các trường hợp đánh giá trên môi trường thực tế với những điều kiện khắc nghiệt để có thể đánh giá rõ ràng khả năng khả thi của hệ thống cũng như sơ bộ có thể ước lượng được tuổi thọ trung bình của từng bộ phận</t>
  </si>
  <si>
    <t>B_08 20152404 Nguyễn Tiến  Mạnh
- Các phép đánh giá tính hài lòng đánh giá thái độ của người sử dụng phản ánh lại sau khi sử dụng sản phẩm trong môi trường sử dụng nhất định
- Tính thỏa mãn ảnh hưởng bởi cảm nhận của người dùng với các tính năng của sản phẩm phần mềm (có thể được đo bằng các phép đánh giá bên ngoài) và bởi cảm nhận của người dùng về hiệu quả, tính hiệu suất, tính an toàn khi sử dụng.</t>
  </si>
  <si>
    <t>B_09 20154173 Mai Quang Tuyến
Các phép đánh giá tính hiệu quả thực hiện nhiệm vụ có đạt được mục tiêu đề ra với tính chính xác và hoàn thiện
Việc gặp lỗi của phần mềm hay ứng dụng có xảy ra thường xuyên, giá trị đầu ra có đúng với yêu cầu hay không</t>
  </si>
  <si>
    <r>
      <t xml:space="preserve">B_10 20179757 Đỗ Tuấn Tú
</t>
    </r>
    <r>
      <rPr>
        <b/>
      </rPr>
      <t>Các tiêu chuẩn kỹ thuật phần mềm và 
ứng dụng của chúng</t>
    </r>
    <r>
      <t xml:space="preserve">
Trong thực tế, nhiều ứng dụng phần 
mềm, ứng dụng di động, và thậm chí là 
cả hệ thống doanh nghiệp được bán 
cho các khách hàng khác nhau mỗi 
ngày mà có thể không được phát triển 
dựa trên bất kỳ tiêu chuẩn nào.Tuy vậy, 
người ta vẫn mua chúng. Việc bỏ qua 
các tiêu chuẩn không có nghĩa là chất 
lượng phần mềm kém và nhu cầu sử 
dụng ít hơn đối với các sản phẩm đầu 
cuối (miễn là nó không phải là phần 
mềm quan trọng trong cuộc sống, 
chẳng hạn như phần mềm y tế đòi hỏi
 phải có sự chấp thuận của tổ chức 
FDA bên trong nước Mỹ và phải phù 
hợp với một trong các tiêu chuẩn). Vấn 
đề không phải là việc theo một tiêu 
chuẩn nào, mà điều thực sự quan trọng
 là bỏ qua hay làm giảm bớt tầm quan 
trọng của chất lượng phần mềm.</t>
    </r>
  </si>
  <si>
    <t>B_11 20151642 Bùi Đình Huy
Tính thỏa mãn
Các phép đánh giá phải đảm bảo được sự hài lòng từ phía người sử dụng
ảnh hương bởi cảm nhận của người về các tính năng của phần mềm</t>
  </si>
  <si>
    <t>B_12 20150221 Nguyễn Thị Ngọc Ánh
Tính thỏa mãn
Các phép đánh giá tính hài lòng của người sử dụng đối với hệ thống rất quan trọng đối với nhà phát triển.
Nhà phát triển dựa trên đánh giá của người dùng để có thể bảo trì, nâng cấp phần mềm thêm hiệu quả.</t>
  </si>
  <si>
    <t>B_13 20150228 Hoàng Trọng Ân                          
Đánh giá toàn bộ các chức năng của hệ thống để hạn chế tối đa việc bỏ xót các lỗi, giúp cho việc kiểm soát rủi ro được thực hiện dễ dàng</t>
  </si>
  <si>
    <t>B_14 20151178 Đinh Thanh Hải
Đánh giá tính bảo mật của hệ thống.
Đánh giá sự phát hiện sự xâm nhập,
tác động xấu, làm sai dữ liệu của 
hệ thống,...</t>
  </si>
  <si>
    <t>B_16 20153075 Nguyễn Văn Quyết
Tính thống nhất:
Việc đánh giá phải thống nhất, xuyên suốt trong quá trĩnh xây dựng và phát triển của hệ thống, diễn ra liên tục , lặp đi lặp lại qua tứng giai đoạn thời kì phát triển của hệ thông, thể hiện tính xuyên xuốt qua từng kì đánh giá</t>
  </si>
  <si>
    <t xml:space="preserve">B_17 20151881 Phạm Việt Hưng
Tính năng suất
Được đánh giá dựa trên thời gian để xử lý các yêu cầu và lượng tài nguyên mà sản phẩm sử dụng để thực hiện các chức năng của mình
</t>
  </si>
  <si>
    <t xml:space="preserve">B_18 20152978 Phan Văn Quang
Cần đánh giá hệ thống một cách khách quan, không nên đưa ra những 
ý kiến chủ quan ảnh hưởng đến sự đánh giá chung của mọi người </t>
  </si>
  <si>
    <t>B_19 20151871 Nguyễn Văn Hưng
Sử dụng kĩ thuật đánh giá phổ biến trên 
thị trường được sử dụng bởi những người
giàu kinh nghiêm</t>
  </si>
  <si>
    <t>B_21 20151210 Nguyễn Văn Hải 
Có những kế hoạch đánh giá sản phẩm 
theo từng cấp độ đánh giá : Cấp chuyên gia , 
cấp phát triển ưng dụng , khách hàng sử dụng 
để được phản hồi tích cực một cách tổng quan 
về đánh giá chung/riêng về ứng dụng .</t>
  </si>
  <si>
    <t>B_22 20151883 Phùng Văn Hưng
Đánh giá không chỉ dừng lại ở việc các chức năng dùng
 được của hệ thống mà phải còn đánh giá việc chịu đựng 
lỗi của hệ thống. Nếu hệ thống bị lỗi thì khả năng back up
 lại sẽ là bao nhiêu, ...</t>
  </si>
  <si>
    <t>B_01 20151707 Tạ Quốc Huy
- Cần thực hiện việc đánh giá xuyên suốt cả quá trình tiếp cận, từ bước đầu tiên (phân tích yêu cầu) cho tới bước cuôi cùng (đưa ra mẫu kiểm thử độ tin cậy cao).</t>
  </si>
  <si>
    <t>B_02 20153950 Trần Quốc Trọng
- Tính dung lỗi cho phép trong quá trình giám sát và quản lý rừng.
- Hệ thống có khả năng chịu lỗi ở mức nhất định để hệ thống vẫn có thể hoạt động bình thường.</t>
  </si>
  <si>
    <t xml:space="preserve">B_03 20153552 Trần Văn  Thắng                                                                                  
phần mềm không đảm bảo thì đucợ đánh giá thấp                    </t>
  </si>
  <si>
    <t xml:space="preserve">B_04 20164052 Đoàn Văn Tiến
người dùng rating càng thấp , chứng tỏ phần mềm càng không đảm bảo , cho nên nếu thấy đánh giá thấp quá thì cần xem xét lại toàn bộ , có đôi khi sai ngay từ đầu </t>
  </si>
  <si>
    <t>B_06 20154483 Nguyễn Thành Luân
Xây dựng trước quy trình đánh giá hệ thống (gồm 4 bước: thiết lập các yêu cầu đánh giá, xác lập cơ chế đánh giá, thiết kế kế hoạch đánh giá, thực hiện đánh giá) và thực hiện đúng theo các bước của quy trình.</t>
  </si>
  <si>
    <t xml:space="preserve">B_08 20152404 Nguyễn Tiến  Mạnh
Các phép đánh giá tính năng suất của tài nguyên mà người dùng sử dụng một cách hiệu quả trong môi trường sử dụng riêng biệt. Tài nguyên thông dụng nhất là thời gian để hoàn thành nhiệm vụ, bên cạnh đó là các tài nguyên như nguồn lực con người, vật liệu hoặc tài chính sử dụng.
</t>
  </si>
  <si>
    <t xml:space="preserve">B_09 20154173 Mai Quang Tuyến
TÍnh độc lập  đối với các đối tượng như thiết bị
Độc lập với cấu trúc từng đối tượng mà người dùng quản lí 
Đôc lập với nội dung quản lí </t>
  </si>
  <si>
    <r>
      <t xml:space="preserve">B_10 20179757 Đỗ Tuấn Tú
</t>
    </r>
    <r>
      <rPr>
        <b/>
      </rPr>
      <t>Tính thỏa mãn</t>
    </r>
    <r>
      <t xml:space="preserve">
Các phép đánh giá tính hài lòng đánh 
giá thái độ của người sử dụng phản ánh 
lại sau khi sử dụng sản phẩm trong môi 
trường sử dụng nhất định
Tính thỏa mãn ảnh hưởng bởi cảm 
nhận của người dùng với các tính năng 
của sản phẩm phần mềm (có thể được
 đo bằng các phép đánh giá bên ngoài) 
và bởi cảm nhận của người dùng về 
hiệu quả, tính hiệu suất, tính an toàn 
khi sử dụng.
</t>
    </r>
  </si>
  <si>
    <t>B_12 20150221 Nguyễn Thị Ngọc Ánh
Đánh giá dựa trên các chuẩn quốc 
tế về thiết kế, xây dựng hệ thống.
Đánh giá sự tối ưu trong thiết kế 
cơ sở dữ liệu, cấu trúc hệ thống,
mã nguồn,...</t>
  </si>
  <si>
    <t xml:space="preserve">B_13 20150228 Hoàng Trọng Ân                                                              
Việc đánh giá có quan tâm đến các trải nghiệm của người dùng </t>
  </si>
  <si>
    <t>B_14 20151178 Đinh Thanh Hải
Đánh giá dựa trên các chuẩn quốc 
tế về thiết kế, xây dựng hệ thống.
Đánh giá sự tối ưu trong thiết kế 
cơ sở dữ liệu, cấu trúc hệ thống,
mã nguồn,...</t>
  </si>
  <si>
    <t>B_16 20153075 Nguyễn Văn Quyết
Thu thập ý kiến đánh giá của người 
dùng thử từ đó đưa ra các giải pháp hợp lý nhất cho hệ thống</t>
  </si>
  <si>
    <t>B_18 20152978 Phan Văn Quang
Các thành viên phải tìm hiểu rõ về mô hình ISO/IEC 9126 cũng như 
quy trình thực hiện đánh giá theo mô hình</t>
  </si>
  <si>
    <t>B_19 20151871 Nguyễn Văn Hưng
Thu thập ý kiến đánh giá của người 
dùng thử</t>
  </si>
  <si>
    <t xml:space="preserve">B_21 20151210 Nguyễn Văn Hải 
Những đánh giá cần được ghi vào tài liệu 
đánh giá với những số liệu thống kế , con 
số đánh giá , % hài lòng / chưa hài lòng về
 ứng dụng </t>
  </si>
  <si>
    <t>B_22 20151883 Phùng Văn Hưng
Có các test case để thử cho từng chức năng, 
phải đưa ra được đầy đủ nhất các trường hợp 
cần được đánh giá để tối thiểu hoá khả năng 
bị lỗi sau khi đưa vào sử dụng</t>
  </si>
  <si>
    <t>B_01 20151707 Tạ Quốc Huy
- Trước khi bàn giao mẫu kiểm thử cho khách hàng/người dùng thì đội ngũ phát triển cần phải tự đánh giá, kiểm định sản phẩm của mình, đảm bảo được sản phẩm đã được thiết kế, cài đặt đúng như kế hoạch ban đầu.</t>
  </si>
  <si>
    <t>B_02 20153950 Trần Quốc Trọng
- Tính độc lập:
      + Ứng dụng được xây dựng phải độc lập với các thiết bị.
      + Ứng dụng được xây dựng phải độc lập với người dùng (phù hợp với ngươi dùng đã được xác định sẵn).</t>
  </si>
  <si>
    <t>B_03 20153552 Trần Văn  Thắng                                                                                  
Cần đánh giá sản phẩm thiệt bị trước khi bàn giao cho bên khách hàng</t>
  </si>
  <si>
    <t>B_04 20164052 Đoàn Văn Tiến
đánh giá liên tục mọi thời điểm , coi đánh giá là một việc cần thực hiện hàng ngày , để tăng chất lượng của phần mềm , đảm bảo đầu ra , tốt nhất xây dựng một đội chuyên khảo sát đánh giá sản phầm</t>
  </si>
  <si>
    <t>B_06 20154483 Nguyễn Thành Luân
Sau khi đánh giá xong tất cả các thủ tục thì cần có các báo cáo cụ thể để có thể báo cáo cấp trên hay lưu lại phục vụ cho các công việc lưu trữ và kiểm tra.</t>
  </si>
  <si>
    <t xml:space="preserve">B_08 20152404 Nguyễn Tiến  Mạnh
Các phép đánh giá tính hiệu quả thực hiện các nhiệm vụ của người dùng có đạt được các mục tiêu yêu cầu với tính chính xác và hoàn thiện trong môi trường sử dụng riêng như:
- Thực hiện nhiệm vụ hiệu quả là tính tỷ lệ mục tiêu của các nhiệm vụ đạt được đúng là bao nhiêu?
- Tần suất lỗi là để tính toán tần suất xảy ra lỗi là bao nhiêu.
</t>
  </si>
  <si>
    <t>B_09 20154173 Mai Quang Tuyến
Tính truy vết được:
Khi hệ thống bị hư hại cần tìm hiểu nguyên nhân để sửa chữa . vì vậy hệ thống cần có được khả năng truy dấu để tìm lỗi và có những biện pháp sửa chữa hiệu quả</t>
  </si>
  <si>
    <r>
      <t xml:space="preserve">B_10 20179757 Đỗ Tuấn Tú
</t>
    </r>
    <r>
      <rPr>
        <b/>
      </rPr>
      <t xml:space="preserve">Tính năng suất
</t>
    </r>
    <r>
      <t xml:space="preserve">Các phép đánh giá tính năng suất của 
tài nguyên mà người dùng sử dụng một
 cách hiệu quả trong môi trường sử 
dụng riêng biệt. Tài nguyên thông dụng 
nhất là thời gian để hoàn thành nhiệm 
vụ, bên cạnh đó là các tài nguyên như 
nguồn lực con người, vật liệu hoặc tài 
chính sử dụng.
</t>
    </r>
  </si>
  <si>
    <t>B_11 20151642 Bùi Đình Huy
Cần thực hiện các đánh giá thường xuyên để thu thập yêu cầu người dùng và nâng cao chấp lượng sản phẩm phần mềm</t>
  </si>
  <si>
    <t>B_12 20150221 Nguyễn Thị Ngọc Ánh
- Cần thực hiện việc đánh giá xuyên suốt cả quá trình tiếp cận, từ bước đầu tiên (phân tích yêu cầu) cho tới bước cuôi cùng (đưa ra mẫu kiểm thử độ tin cậy cao)</t>
  </si>
  <si>
    <t>B_13 20150228 Hoàng Trọng Ân                                                           
Mọi ý kiến đánh giá được tài liệu hóa một cách cẩn thận nhằm lưu trữ, sử dụng được dễ dàng</t>
  </si>
  <si>
    <t>B_16 20153075 Nguyễn Văn Quyết
Các thành viên phải hiểu rõ về ISO/IEC 9126 cũng như các yếu tố, quy trình đánh giá theo mô hình chuẩn này, nó được áp dụng phổ biến trên toàn thế giới</t>
  </si>
  <si>
    <t>B_19 20151871 Nguyễn Văn Hưng
Chi phí thời gian đánh giá phải nhanh
gọn chính xác</t>
  </si>
  <si>
    <t>B_21 20151210 Nguyễn Văn Hải 
Chi phí đánh giá giảm .Những đánh giá được 
đưa ra một cách khách quan và tích cực nhất .</t>
  </si>
  <si>
    <t>B_22 20151883 Phùng Văn Hưng
Đảm bảo phải làm đúng quy trình, đưa cho người đánh giá sử 
dụng, giái đáp các thắc mắc, sau đó xin thu thập ý kiến, tránh 
việc thu thập ý kiến trước khi đưa sản phẩm cho họ sử dụng</t>
  </si>
  <si>
    <t>B_01 20151707 Tạ Quốc Huy
- Cần lưu ý rằng việc đánh giá nên có sự tham gia của nhiều bên: đội ngũ phát triển, người quản lý dự án, khách hàng/người sử dụng.</t>
  </si>
  <si>
    <t>B_02 20153950 Trần Quốc Trọng
- Tính toàn vẹn:
     + Ứng dụng phải đảm bảo được tính toàn vẹn của hệ thống.
     + Đảm bảo không bị mất mát thông tin trong quá trình hoạt động và sử dụng ứng dụng.
     + Có khả năng phục hồi lại một phần hoặc toàn bộ thông tin đã bị mất.</t>
  </si>
  <si>
    <t xml:space="preserve">B_03 20153552 Trần Văn  Thắng                                                                                  
có sự tham gia từ phỉa khách hàng                                                            </t>
  </si>
  <si>
    <t>B_04 20164052 Đoàn Văn Tiến
kể cả khi sản phẩm đã hoàn thiện , ta vẫn thu thập phải hồi của người sử dụng , bởi người dùng có người này người khác , không phải ai cũng dùng hết chức năng của phần mềm cho nên cần phải khảo sát đánh giá liên tục</t>
  </si>
  <si>
    <t>B_06 20154483 Nguyễn Thành Luân
Sau khi thu thập các ý kiến của người dùng thì sẽ tổng hợp chỉ ra được ưu nhược điểm của ứng dụng để có cách sửa chữa và khắc phục kịp thời, nhanh chóng</t>
  </si>
  <si>
    <t>B_08 20152404 Nguyễn Tiến  Mạnh
Phần mềm có thể kiểm thử được là phần mềm mà nó có cách dễ dàng để có thể kiểm tra được. Đảm bảo rằng nó thực hiện đúng các chức năng dự định.
Ví dụ như có thể áp dụng các phương pháp thử đã nêu trên.</t>
  </si>
  <si>
    <t>B_09 20154173 Mai Quang Tuyến
Sản phẩm phải có được thái độ hài lòng của khách hàng phản ánh sau khi sử dụng sản phẩm trong thời gian nhất định
Tính thỏa mãn của sản phẩm có được do cảm nhận của người dùng về phần mềm ở các lĩnh vực như dễ sử dụng , hiệu quả, năng suất cao...</t>
  </si>
  <si>
    <r>
      <t xml:space="preserve">B_10 20179757 Đỗ Tuấn Tú
</t>
    </r>
    <r>
      <rPr>
        <b/>
      </rPr>
      <t>Tính hiệu quả</t>
    </r>
    <r>
      <t xml:space="preserve">
Các phép đánh giá tính hiệu quả thực 
hiện các nhiệm vụ của người dùng có 
đạt được các mục tiêu yêu cầu với tính 
chính xác và hoàn thiện trong môi 
trường sử dụng riêng như:
-Thực hiện nhiệm vụ hiệu quả là tính tỷ 
lệ mục tiêu của các nhiệm vụ đạt được
đúng là bao nhiêu?
-Tần suất lỗi là để tính toán tần suất xảy
ra lỗi là bao nhiêu.</t>
    </r>
  </si>
  <si>
    <t>B_12 20150221 Nguyễn Thị Ngọc Ánh
Tính truy vết được
Khi một người sử dụng gây hư hại hệ thống ở một phần nào đấy, ứng dụng có thể truy vết để tìm ra lỗi ở chỗ nào và có biện pháp sửa nhanh chóng, hiệu quả.</t>
  </si>
  <si>
    <t xml:space="preserve">B_13 20150228 Hoàng Trọng Ân                                                    
Việc đánh giá được thực hiện thường xuyên để người dùng nắm được tiến độ sản phẩm, phát hiện và xử lý nhanh chóng các vấn đề </t>
  </si>
  <si>
    <t>B_16 20153075 Nguyễn Văn Quyết
Việc đánh giá đề cao tính trung thực, chặt chẽ, tâm huyết, nhiệt tình của người đánh giá
Vì nó ảnh hưởng trực tiếp tới quyền lợi của nguwoif dùng cũng như trách nhiệm của nhà phát triển</t>
  </si>
  <si>
    <t>B_19 20151871 Nguyễn Văn Hưng
Lấy đánh giá từ khách hàng xem các
chức năng đưa ra và xây dựng đã khớp
với nhau chưa,nếu chưa khớp thì có
thể đưa ra ý kiến để có thể sửa hoặc 
khắc phục trong phạm vi cho phép</t>
  </si>
  <si>
    <t>B_21 20151210 Nguyễn Văn Hải 
Tiếp nhu những đánh gái /phản hồi tích cực , 
chưa tích cực về sản phẩm để hoàn thiện hơn
 tối ưa hơn .</t>
  </si>
  <si>
    <t>B_22 20151883 Phùng Văn Hưng
Chi phí đánh giá và thời gian đánh giá phải phù hợp, không cần 
dành quá nhiều chi phí cũng như thời gian cho việc đánh giá mà
chỉ dừng lại ở mức độ vừa phải, thu thập đủ ý kiến thì kết thúc đánh
giá, chuyển sang giai đoạn khác</t>
  </si>
  <si>
    <t>B_01 20151707 Tạ Quốc Huy
- Mức độ hoàn thành bài tập: Đã hoàn thành 100% bài tập. Đầu tư, bỏ nhiều công sức.
- Chất lượng nội dung: Tốt, mô tả ngắn xúc tich.
- Trình bày: Vẫn còn bị lỗi căn dọc không đồng đều và lỗi tràn chữ.</t>
  </si>
  <si>
    <t>B_01 20151707 Tạ Quốc Huy
- Mức độ hoàn thành bài tập: Hoàn thành được khoảng 70% các yêu cầu, nhiều phần còn bỏ trống.
- Chất lượng nội dung: Đa phần vẫn bị định tính nhiều hơn định lượng. Các nội dung đáng nhẽ có thể định lượng được một cách dễ dàng (ví dụ như âm thanh) thì lại nói một cách chung chung là "dễ nghe".
- Trình bày: OK.</t>
  </si>
  <si>
    <t>B_01 20151707 Tạ Quốc Huy
- Mức độ hoàn thành bài tập: Hoàn thành được khoảng 80% các yêu cầu, nhiều phần còn bỏ trống.
- Chất lượng nội dung: Đa phần vẫn bị định tính nhiều hơn định lượng.
- Trình bày: Đồng đều, thống nhất, dễ nhìn.</t>
  </si>
  <si>
    <t>B_01 20151707 Tạ Quốc Huy
- Mức độ hoàn thành bài tập: Hoàn thành được khoảng 85% các yêu cầu, vài chỗ còn bỏ trống.
- Chất lượng nội dung: Tốt, ngắn gọn, xúc tích, đưa ra các ví dụ cụ thể.
- Trình bày: Đồng đều, thống nhất, dễ nhìn.</t>
  </si>
  <si>
    <t>B_01 20151707 Tạ Quốc Huy
- Mức độ hoàn thành bài tập: Hoàn thành được khoảng 90% các yêu cầu.
- Chất lượng nội dung: Xúc tích, dễ hiểu, nhiều nội dung có tính định lượng.
- Trình bày: Đa phần là đồng đều, thống nhất, dễ nhìn. Nhưng có đôi chỗ vẫn bị lỗi tràn dòng.</t>
  </si>
  <si>
    <t>B_01 20151707 Tạ Quốc Huy
- Mức độ hoàn thành bài tập: Hoàn thành được khoảng 90% các yêu cầu.
- Chất lượng nội dung: Ổn, đưa ra nhiều ví dụ, nhưng cần nhiều nội dung có tính định lượng, có con số cụ thể hơn.
- Trình bày: Đồng đều, thống nhất, dễ nhìn.</t>
  </si>
  <si>
    <t>B_01 20150078 Mai Gia Bảo Anh
- Nhóm nộp bài đúng hạn
- Có thành viên sao chép bài nhóm khác, không thể chấp nhận được</t>
  </si>
  <si>
    <t>B_01 20150078 Mai Gia Bảo Anh
- Nhóm nộp bài đúng hạn, làm bài khá tốt</t>
  </si>
  <si>
    <t>B_01 20150078 Mai Gia Bảo Anh
- Nhóm nộp bài đúng hạn, bài tập làm ổn</t>
  </si>
  <si>
    <t>B_01 20150078 Mai Gia Bảo Anh
- Nhóm nộp bài đúng hạn, bài làm tương đối tốt</t>
  </si>
  <si>
    <t>B_01 20150078 Mai Gia Bảo Anh
- Nhóm nộp bài đúng hạn
- Làm việc có trách nhiệm</t>
  </si>
  <si>
    <t>B_01 20150078 Mai Gia Bảo Anh
- Nhóm nộp bài đúng hạn, làm khá chi tiết</t>
  </si>
  <si>
    <t>B_01 20151748 Phí Khánh Huyền
Nhóm làm tương đối đầy đủ, một số mục chưa đủ yêu cầu tối thiểu</t>
  </si>
  <si>
    <t>B_01 20151748 Phí Khánh Huyền
Thiếu phần Kỹ thuật và công cụ cài đặt, kỹ thuật đánh giá</t>
  </si>
  <si>
    <t>B_01 20151748 Phí Khánh Huyền
Làm bài tương đối đầy đủ, một số phần còn thiếu: Ứng dụng (chưa đủ yêu cầu), Hệ thống mẫu và TH (chưa có điểm yếu, thiếu yêu cầu)</t>
  </si>
  <si>
    <t>B_01 20151748 Phí Khánh Huyền
Hoàn thành tương đối, Nhiều phần còn thiếu</t>
  </si>
  <si>
    <t>B_01 20151748 Phí Khánh Huyền
Hoàn thành khá đầy đủ</t>
  </si>
  <si>
    <t>B_01 20151748 Phí Khánh Huyền
Hoàn thành đầy đủ, tuy nhiên còn sơ sài</t>
  </si>
  <si>
    <t>B_01 20150078 Mai Gia Bảo Anh
- Nội dung những phần đầu đầy đủ và rõ ràng.
- Càng về những nội dung cuối càng sơ sài và đặc biệt là phần Hội thoại</t>
  </si>
  <si>
    <t>B_01 20150078 Mai Gia Bảo Anh
- Còn thiếu bài tập từ phần Sự phù hợp giữa con người với máy tính trở đi
- Nội dung một số phần hơi sơ sài</t>
  </si>
  <si>
    <t>B_01 20150078 Mai Gia Bảo Anh
- Chưa nêu được các điểm yếu và điểm mạnh của các hệ tương tác của con người.
- Những phần còn lại làm chưa đầy đủ ý
- Chú ý việc xuống dòng 
- Chưa nêu lên được yếu tố thiết kế, tương tác giữa hệ thống cơ quan của con người và ứng dụng</t>
  </si>
  <si>
    <t>B_01 20150078 Mai Gia Bảo Anh
- Thiếu rất nhiều nội dung (thiếu toàn bộ phần quy trình phát triển, môi trường và công việc)
- Bài làm sơ sài</t>
  </si>
  <si>
    <t xml:space="preserve">B_01 20150078 Mai Gia Bảo Anh
- Nhóm không làm bài tập.
- Nhưng lại cố tình làm tiếp vào t3 (đã quá hạn làm bài 2 ngày)
- Nhóm không có tính trung thực và chép bài của các nhóm khác quá nhiều
</t>
  </si>
  <si>
    <t>B_01 20150078 Mai Gia Bảo Anh
- Nhóm không làm bài tập</t>
  </si>
  <si>
    <t>B_02 20150495 Lê Việt Cường
- Nhóm là bài tập đầy đủ đúng, thời hạn.
- Nội dung: mô tả đầy đủ, chi tiết.
- Trình bày: chia ý. bố cục rõ ràng.</t>
  </si>
  <si>
    <t>B_02 20150495 Lê Việt Cường
- Nhóm làm và nộp bài tập đúng giờ.
- Nội dung: chưa đầy đủ còn thiếu một số phần, một số yêu cầu còn bỏ trống giữa chừng, phần yêu cầu còn một số yêu cầu hơi chung chung.
- Hình thức: ổn</t>
  </si>
  <si>
    <t>B_02 20150495 Lê Việt Cường
- Nhóm làm và nộp bài tập đúng hạn.
- Nội dung: Còn chưa hoàn thành một số phần: Bộ đệm, Hội thoại, Ứng dụng. Một số yêu cầu còn bỏ trống nhiều, mô tả hơi chung chung không đúng trọng tâm.
- Trình bày: tạm ổn.</t>
  </si>
  <si>
    <t>B_02 20150495 Lê Việt Cường
- Nhóm làm bài tập đầy đủ các phần chính, nộp đúng thời hạn
- Nội dung: Ngắn gọn, còn bỏ trống một số yêu cầu, các yêu cầu đã làm chất lượng tốt. Mỗi phần cần nêu thêm định nghĩa.
- Trình bày: dễ nhìn, thống nhất.</t>
  </si>
  <si>
    <t>B_02 20150495 Lê Việt Cường
- Nhóm làm bài tập đầy đủ các phần, đúng giờ.
- Nội dung: đầy đủ, xúc tích. Một số yêu cầu còn bỏ trống chưa hoàn thành, Một số phần thiếu định nghĩa nên bổ sung định nghĩa.
- Hình thức: Những phần đầu trình bày tốt, những phần sau trình bày hơi dàn chải nhưng chấp nhận được.</t>
  </si>
  <si>
    <t>B_02 20150495 Lê Việt Cường
- Nhóm làm bài tập đầy đủ các phần, nộp bài tập đúng giờ.
- Nội dung: đầy đủ. xúc tích, có đầu tư về thời gian, còn bỏ trống một số yêu cầu. Cần đưa ra một số ví dụ cụ thể cho ý.
- Hình thức: Trình bày tốt, thống nhất với nhau.</t>
  </si>
  <si>
    <t>B_02 20153710 Nguyễn Thị Thư
Nhóm làm bài tập đầy đủ, chi tiết, có nhiều ý khá
sáng tạo và mới mẻ so với các nhóm khác,
phân chia công việc rõ ràng</t>
  </si>
  <si>
    <t>B_02 20153710 Nguyễn Thị Thư
Nhóm làm bài tập chi tiết, có sự đầu tư trong tìm hiểu
và làm bài tập, hoàn thành bài tập đúng thời gian,
trình bày tốt và khá thống nhất về mặt nội dung với nhau</t>
  </si>
  <si>
    <t>B_02 20153710 Nguyễn Thị Thư
Nhóm làm bài tập khá chi tiết, nộp bài
đúng thời gian quy định và phân chia 
công việc rõ ràng.
Phần hội thoại vẫn chưa có</t>
  </si>
  <si>
    <t>B_02 20153710 Nguyễn Thị Thư
Nhóm làm bài tập đầy đủ và chi
tiết, tuy nhiên cách trình bày làm
khó khăn cho người đọc, nên để
chế độ tự xuống dòng để dễ đọc
và chấm điểm</t>
  </si>
  <si>
    <t>B_02 20153710 Nguyễn Thị Thư
Bài làm của nhóm khác đầy đủ và chi
tiết, phân công công việc rõ ràng</t>
  </si>
  <si>
    <t>B_02 20153710 Nguyễn Thị Thư
Các phần đã làm khá chi tiết, tuy 
nhiên vẫn còn chưa làm một số
phần quan trọng như hệ vận động,
ngôn ngữ và các đặc tính khác của
con người.</t>
  </si>
  <si>
    <t>B_02 20153752 Nguyễn Tài Tiêu
Hoàn thành các nội dung, mô tả đầy đủ, chi tiết.
Bộ nhớ đệm cần hoàn thành tối thiểu 10 yêu cầu</t>
  </si>
  <si>
    <t>B_02 20153752 Nguyễn Tài Tiêu
Có làm bài, mô tả chi tiết, rõ ý
Thiếu các phần: Kỹ thuật và công cụ cài đặt, kỹ thuật đánh giá
Trình bày: có lỗi tràn chữ</t>
  </si>
  <si>
    <t>B_02 20153752 Nguyễn Tài Tiêu
Hoàn thành các nội dung, mô tả đầy đủ, chi tiết</t>
  </si>
  <si>
    <t>B_02 20153752 Nguyễn Tài Tiêu
Hoàn thành các nội dung, mô tả đầy đủ, chi tiết
Một số phần chưa đủ số yêu cầu</t>
  </si>
  <si>
    <t>B_02 20153752 Nguyễn Tài Tiêu
Hoàn thành các nội dung, mô tả đầy đủ, rõ ý, chi tiết</t>
  </si>
  <si>
    <t>B_02 20153752 Nguyễn Tài Tiêu
Hoàn thành các nội dung, tuy nhiên nhiều chỗ mô tả còn sơ sài
Trình bày: có lỗi tràn chữ</t>
  </si>
  <si>
    <t>B_02 20153950 Trần Quốc Trọng
- Về nội dung làm khá đầy đủ, bỏ ra nhiều công sức làm bài tập.
- Một số phần nội dung chưa hoàn thiện.
- Mô tả các yêu cầu còn sơ sài.
- Chú ý vấn đề căn chỉnh trong các ô nội dung, không thể xem được để mà nhận xét.</t>
  </si>
  <si>
    <t>B_02 20153950 Trần Quốc Trọng
- Chưa làm đủ nộp dung bài tập.
- Từ phần máy tính (ra) trở đi là chưa làm.
- Mô tả trong các phần trước đó còn thiếu và sơ sài.
- Chú ý vấn đề xuống dòng trong các ô nội dung, đỡ phải click vào mới xem được.
- Cần phải phối hợp làm việc giữa các thành viên trong nhóm tốt hơn.</t>
  </si>
  <si>
    <t>B_02 20153950 Trần Quốc Trọng
- Về nội dung làm khá đầy đủ, bỏ ra nhiều công sức làm bài tập, một số phần các yêu cầu khá chi tiết, cụ thể.
- Phần hệ thống mẫu và trường hợp thử chưa làm.
- Một số yêu cầu trong các phần còn thiếu hoặc mô tả còn sơ sài.
- Chú ý vấn đề xuống dòng trong các ô nội dung để khỏi phải click vào để đọc.</t>
  </si>
  <si>
    <t>B_02 20153950 Trần Quốc Trọng 
- Về nội dung làm chưa đầy đủ, còn thiếu nhiều nội dung ở cuối chưa làm. 
- Mô tả các yêu cầu còn sơ sài, chưa làm rõ ý nghĩa của yêu cầu đó. 
- Chú ý vấn đề xuống dòng trong các ô nội dung. 
- Cần phối hợp làm việc giữa các thành viên tốt hơn nữa.</t>
  </si>
  <si>
    <t>B_02 20153950 Trần Quốc Trọng
- Không làm bài tập.</t>
  </si>
  <si>
    <t xml:space="preserve">B_03 20151520 Lê Việt Hoàng
Nhóm làm bài tập đầy đủ, đúng hạn, chi tiết, chất lượng. 
Các phần hội thoại nên trình bày các phần một cách thống nhất
 </t>
  </si>
  <si>
    <t>B_03 20151212 Nguyễn Văn Hải
Nhóm làm bài tập, đầy đủ, đúng hạn. 
Mức độ hoàn thiện bài tốt có sự đầu tư nhiều trong thời gian làm bài.
Các nội dung mô tả chi tiết, dễ hiểu nhưng ở một số chỗ trình bày còn chưa được tốt.</t>
  </si>
  <si>
    <t>B_03 20151520 Lê Việt Hoàng
Nhóm nộp bài đầy đủ, đúng hạn.
Phần hội thoại và ứng dụng còn thiếu nhiều. 
Điểm mạnh, điểm yếu còn nói chung. 
Trình bày khá tốt</t>
  </si>
  <si>
    <t>B_03 20151520 Lê Việt Hoàng
Nhóm hoàn thành bài tập đúng giờ, chi tiết, chất lượng. 
Một số thành phần cần nêu định nghĩa hoặc giải thích.
Phân công công việc hợp lý và trình bày tốt.</t>
  </si>
  <si>
    <t>B_03 20151520 Lê Việt Hoàng
Nhóm hoàn thành bài tập đúng giờ, chi tiết, chất lượng. 
Một số yêu cầu còn thiếu, chưa hoàn thành
Phân công công việc hợp lý và trình bày tốt.</t>
  </si>
  <si>
    <t>B_03 20151520 Lê Việt Hoàng
Nhóm bài tập thực hiện đúng giờ, chi tiết.
Thiếu một số yêu cầu phần hội thoại và bối cảnh.</t>
  </si>
  <si>
    <t>B_03 20153552 Trần Văn  Thắng                                                                                      -Nhóm hoàn thành đúng giờ, đầy đủ</t>
  </si>
  <si>
    <t>B_03 20153552 Trần Văn  Thắng                                                                       Nhóm hoàn thành đúng giờ, nội dung đầy đủ chi tiết</t>
  </si>
  <si>
    <t>B_03 20151236 Lê Ngọc Hảo            Nhóm hoàn thành thời gian đúng giờ, đầy đủ các ý</t>
  </si>
  <si>
    <t>B_03 20153552 Trần Văn  Thắng                                                                      Nhóm hoàn thành đúng giờ, nội dung đầy đủ,chi tiết</t>
  </si>
  <si>
    <t>B_03 20153552 Trần Văn  Thắng                                                                                                            Nhóm hoàn thành đầy đủ, đúng giờ</t>
  </si>
  <si>
    <t>B_03 20153552 Trần Văn  Thắng                                                                                              Chưa làm hệ vận động, ngôn ngữ, đặc tính khác của con người</t>
  </si>
  <si>
    <t>B_03 20153552 Trần Văn  Thắng                                                                    Hoàn thành đầy đủ,chi tiết</t>
  </si>
  <si>
    <t>B_03 20153552 Trần Văn  Thắng                                                                     Thiếu kỹ thuật và công cụ cài đặt, kỹ thuật đánh giá</t>
  </si>
  <si>
    <t>B_03 20153552 Trần Văn  Thắng                                                                                                                          Các phần khá đầy đủ</t>
  </si>
  <si>
    <t>B_03 20153552 Trần Văn  Thắng                                                                                           Hoàn thành khá chi tiết, đầy đủ</t>
  </si>
  <si>
    <t xml:space="preserve">B_03 20151212 Nguyễn Văn Hải
Nhóm làm bài tập, đầy đủ, đúng hạn. 
Mức độ hoàn thiện bài tốt có sự đầu tư nhiều trong thời gian </t>
  </si>
  <si>
    <t>B_03 20153552 Trần Văn  Thắng                                                                                            Hoàn thành đúng giờ, nhưng vẫn còn sơ sài</t>
  </si>
  <si>
    <t>B_03 20153552 Trần Văn  Thắng                                                                                                    Hoàn thành đầy đủ,đúng giờ</t>
  </si>
  <si>
    <t>B_03 20153552 Trần Văn  Thắng                                                                                        Nội dung còn khá thiếu</t>
  </si>
  <si>
    <t>B_03 20151212 Nguyễn Văn Hải
Nhóm làm bài tập, đầy đủ, đúng hạn. 
Nội dung sơ sài</t>
  </si>
  <si>
    <t>B_03 20153552 Trần Văn  Thắng                                                                                        Vẫn còn sơ sài</t>
  </si>
  <si>
    <t>B_03 20153552 Trần Văn  Thắng                                                                         Nội dung còn thiếu</t>
  </si>
  <si>
    <t>B_03 20153552 Trần Văn  Thắng                                                                                                                                        Không làm bài</t>
  </si>
  <si>
    <t>B_04 20153947 Nguyễn Văn  Trọng
Nộp bài đầy đủ,đúng hạn.
Mức độ hoàn thiện của bài tập khá tốt. hoàn thiện 100% bài tập.
Công sức bỏ ra để hoàn thiện bài tập cao.</t>
  </si>
  <si>
    <t>B_04 20153947 Nguyễn Văn  Trọng
Nộp bài đầy đủ,đúng hạn.
Mức độ hoàn thiện của bài tập khá tốt. hoàn thiện 100% bài tập.
Công sức bỏ ra để hoàn thiện bài tập cao.</t>
  </si>
  <si>
    <t>B_04 20153947 Nguyễn Văn  Trọng
Nộp bài đúng hạn,
Nội dung thì còn bỏ trống nhiều.
Phân chia công việc chưa hợp lý chủ yếu có 3 người làm.
nhiều phần viết còn chung chung.</t>
  </si>
  <si>
    <t>B_04 20153947 Nguyễn Văn  Trọng
Nộp bài đầy đủ,đúng hạn.
Mức độ hoàn thiện của bài tập khá tốt. hoàn thiện 95% bài tập.
Công sức bỏ ra để hoàn thiện bài tập cao.</t>
  </si>
  <si>
    <t>B_04 20153947 Nguyễn Văn  Trọng
Nộp bài đầy đủ,đúng hạn.
Mức độ hoàn thiện của bài tập khá tốt. hoàn thiện 90% bài tập.
Công sức bỏ ra để hoàn thiện bài tập cao.
Nội dung : Xúc tích, dễ hiểu, nhiều nội dung có tính định lượng.</t>
  </si>
  <si>
    <t>B_04 20145226 La Văn Việt
Nhóm hoàn thành bài đúng thời gian, nội dung khá đầy đủ, chi tiết</t>
  </si>
  <si>
    <t xml:space="preserve">B_04 20145226 La Văn Việt
nhóm hoàn thành đúng thời gian quy định, nội dung khá đầy đủ nhưng có vài chỗ vẫn chưa được đúng ý lắm. </t>
  </si>
  <si>
    <t>B_04 20145226 La Văn Việt
nhóm hoàn thành đúng thời gian quy định, nội dung rõ ràng chi tiết</t>
  </si>
  <si>
    <t>B_04 20145226 La Văn Việt
nhóm hoàn thành đúng thời gian quy định, nội dung khá sát với yêu cầu và có sự đóng góp đầy đủ</t>
  </si>
  <si>
    <t>B_04 20145226 La Văn Việt
nhóm hoàn thành đúng thời gian quy định, nội dung khá đầy đủ chi tiết</t>
  </si>
  <si>
    <t>B_04 20145226 La Văn Việt
nhóm hoàn thành đúng thời gian quy định, nội dung khá đầy đủ, tuy nhiên một số phần chưa rõ ràng lắm</t>
  </si>
  <si>
    <t>B_04 20164052 Đoàn Văn Tiến
- chưa làm hệ vận động , bộ nhớ ,ngôn ngữ, đặc tính khác của con người 
- các phần khác làm đầy đủ và khá chi tiết</t>
  </si>
  <si>
    <t xml:space="preserve">B_04 20164052 Đoàn Văn Tiến
- hoàn thành tất cả các nội dung , tương đối đầy đủ 
- các phần viết khá chi tiết </t>
  </si>
  <si>
    <t>B_04 20164052 Đoàn Văn Tiến
- thiếu kỹ thuật và công cụ cài đặt, kĩ thuật đánh giá
- các phần khác được viết khá đầy đủ và chi tiết</t>
  </si>
  <si>
    <t>B_04 20164052 Đoàn Văn Tiến
 - các phần được viết khá đầy đủ , tuy nhiên nội dung còn sơ sài</t>
  </si>
  <si>
    <t xml:space="preserve">B_04 20164052 Đoàn Văn Tiến
- hoàn thành khá đầy đủ và chi tiết 
- tuy nhiên một số phần viết thiếu một số yêu cầu </t>
  </si>
  <si>
    <t>B_04 20164052 Đoàn Văn Tiến
- các phần hoàn thành khá đầy đủ và chi tiết</t>
  </si>
  <si>
    <t>B_04 20164052 Đoàn Văn Tiến
- các phần hoàn thành khá đầy đủ , tuy nhiên có nhiều chỗ còn sơ sài</t>
  </si>
  <si>
    <t>B_04 20140076 Hoàng Ngọc Anh
- Nội dụng còn thiếu nhiều
- Mô tả khá sơ sài</t>
  </si>
  <si>
    <t>B_04 20140076 Hoàng Ngọc Anh
- Đáp ứng đầy đủ yêu cầu
- Thiếu hệ thống mẫu</t>
  </si>
  <si>
    <t>B_04 20140076 Hoàng Ngọc Anh
- Sơ sài thiêu nội dung</t>
  </si>
  <si>
    <t>B_04 20140076 Hoàng Ngọc Anh
- Không làm bài</t>
  </si>
  <si>
    <t>B_04 20140076 Hoàng Ngọc Anh
Không làm bài</t>
  </si>
  <si>
    <t xml:space="preserve">B_05 20154101 Nguyễn Anh  Tuấn
Nhóm làm bài tập đầy đủ, đúng hạn, chi tiết, chất lượng. Các yêu cầu bạn Huyền làm rất hay.
Các phần điểm mạnh, điểm yếu của con người nên tập trung vào tác nhân cụ thể của hệ thống ví dụ như kiểm lâm hay cán bộ quản lý hệ thống thay vì chỉ ra con người nói chung
 </t>
  </si>
  <si>
    <t>B_05 20154101 Nguyễn Anh  Tuấn
Nhóm làm bài tập, đầy đủ, đúng hạn. Các yêu cầu đều làm chi tiết, tuy nhiên một số yêu cầu lạc sang yêu cầu của tác con người chứ không phải phần mềm
Các phần điểm mạnh, điểm yếu nên tập trung cụ thể hơn nhắc lại lý thuyết.
Một số tác nhân thiếu điểm yếu.</t>
  </si>
  <si>
    <t>B_05 20154101 Nguyễn Anh  Tuấn
Nhóm còn một số nội dung chưa hoàn thành.
Một số yêu cầu phần lỗi đang lạc sang phần quy trình ví dụ như có đội sữa lỗi, hay kiểm thử,..
Điểm mạnh, điểm yếu và một số yêu cầu viết rất chung chung</t>
  </si>
  <si>
    <t>B_05 20154101 Nguyễn Anh  Tuấn
Nhóm nộp bài đầy đủ, đúng hạn.
Phần hội thoại và bối cảnh sử dụng còn thiếu nhiều. Điểm mạnh, điểm yếu còn nói chung. Yêu cầu về một số hệ của con người cần tập trung vào phần mềm chứ không phải con người, thiết bị vào ra.</t>
  </si>
  <si>
    <t>B_05 20154101 Nguyễn Anh  Tuấn
Nhóm hoàn thành bài tập đúng giờ, chi tiết, chất lượng. Một số yêu cầu còn thiếu như bộ nhớ cache. Phân công công việc hợp lý và trình bày tốt.</t>
  </si>
  <si>
    <t>B_05 20154101 Nguyễn Anh  Tuấn
Nhóm bài tập thực hiện đúng giờ, chi tiết.
Cần chú ý định lượng một số yêu cầu như font cụ thể bao nhiêu, màu gì.
Còn thiếu một số yêu cầu phần hội thoại và bối cảnh.</t>
  </si>
  <si>
    <t>B_05 20152005 Trần Quang  Khải
Nội dung bài tập đầy đủ và chi tiết.
Tuy nhiên phần lỗi không có điểm mạnh điểm yếu,
Phần đặc tính khác chưa đề cập.</t>
  </si>
  <si>
    <t>B_05 20152005 Trần Quang  Khải
Nội dung rất đầy đủ và chi tiết, hoàn thành bài tập được giao, đúng thời hạn.
Nhóm có sự đầu tư về nội dung, thống nhất với nhau.</t>
  </si>
  <si>
    <t>B_05 20152005 Trần Quang  Khải
Hoàn thành tương đối đầy đủ.</t>
  </si>
  <si>
    <t>B_05 20152005 Trần Quang  Khải
Chú ý cách trình bày (để chế độ tự xuống dòng để dễ quan sát hơn)</t>
  </si>
  <si>
    <t>B_05 20152005 Trần Quang  Khải
Bài làm hoàn thành trên 85% công việc, phân chia công việc đồng đều.</t>
  </si>
  <si>
    <t>B_05 20152005 Trần Quang  Khải
Phân chia công việc trong nhóm chưa hợp lý.
- Chưa làm các phần như hệ vận động, bộ nhớ, ngôn ngữ và các đặc tính khác của con người.</t>
  </si>
  <si>
    <t>B_05 20150904 Hà Thế  Đăng
Nhóm nộp bài đúng hạn, nội dung khá đầy đủ, tuy nhiên còn một vài ô chưa làm.</t>
  </si>
  <si>
    <t>B_05 20150904 Hà Thế  Đăng
Một số phần vẫn bỏ trắng, các phần còn lại khá đầy đủ.</t>
  </si>
  <si>
    <t>B_05 20150904 Hà Thế  Đăng
Nhóm làm đầy đủ các phần, tuy nhiên nội dung một phần khá sơ sài.</t>
  </si>
  <si>
    <t>B_05 20150904 Hà Thế  Đăng
Nhóm làm đầy đủ các phần, tuy nhiên một số 
không viết hết yêu cầu.</t>
  </si>
  <si>
    <t xml:space="preserve">B_05 20150904 Hà Thế  Đăng
Nhóm làm bài tập đầy đủ, nội dung khá rõ ràng, chi tiết.
</t>
  </si>
  <si>
    <t>B_05 20150904 Hà Thế  Đăng
Nhóm làm đầy đủ các phần, tuy nhiên nhiều chỗ còn sơ sài.</t>
  </si>
  <si>
    <t>B_05 20150672 Mai Tiến  Dũng
Nội dung ban đầu tương đối đầy đủ, về sau có sơ sài hơn
Chú ý căn chỉnh dòng</t>
  </si>
  <si>
    <t>B_05 20150672 Mai Tiến  Dũng
Nhóm làm bài tập tương đối đầy đủ. Tuy nhiên cần chú ý vấn đề trình bày và xuống dòng để không phỉa click vào mới xem được. Nội dung cần bổ sung chi tiết hơn</t>
  </si>
  <si>
    <t>B_05 20150672 Mai Tiến  Dũng
Nhóm làm bài tập khá là đầy đủ, trường hợp kiểm thử và mẫu thì chưa làm
Chưa nêu ra điểm yếu điểm mạnh các hệ tương tác của con người</t>
  </si>
  <si>
    <t>B_05 20150672 Mai Tiến  Dũng
Nhóm làm sơ sài, thiếu quá nhiều nội dung</t>
  </si>
  <si>
    <t>B_05 20150672 Mai Tiến  Dũng
Nhóm làm bài quá ít</t>
  </si>
  <si>
    <t>B_05 20150672 Mai Tiến  Dũng
Không làm bài</t>
  </si>
  <si>
    <t>B_06 20154484 Nguyễn Văn Đạt
Nộp bài đầy đủ,đúng hạn.
Mức độ hoàn thiện của bài tập khá tốt. hoàn thiện 100% bài tập.
Công sức bỏ ra để hoàn thiện bài tập cao.
Tuy nhiên ở một số phần còn chưa thực sự tốt.</t>
  </si>
  <si>
    <t>B_06 20154484 Nguyễn Văn Đạt
Hoàn thiện bài đầy đủ, nộp bài đúng hạn.
Mức độ hoàn thiện bài tốt có sự đầu tư nhiều trong thời gian làm bài.
Các nội dung mô tả chi tiết, dễ hiểu nhưng ở một số chỗ trình bày còn chưa được tốt.</t>
  </si>
  <si>
    <t>B_06 20154484 Nguyễn Văn Đạt
Nộp bài đúng hạn,
Nội dung thì còn bỏ trống nhiều, phân chia công việc chưa hợp lý chủ yếu có 3 người làm.
nhiều phần viết còn chung chung.</t>
  </si>
  <si>
    <t>B_06 20154484 Nguyễn Văn Đạt
Nộp bài đầy đủ. phân công công việc hợp lý nhưng nhiều phần vẫn còn chống, chi tiết các yêu cầu chưa được nhiều và chưa phong phú.</t>
  </si>
  <si>
    <t>B_06 20154484 Nguyễn Văn Đạt
Bài làm đầy đủ tuy một số chỗ còn trống nhưng nội dung thì khá chi tiết và đầy đủ.
Phân công công việc khá hợp lý.</t>
  </si>
  <si>
    <t>B_06 20154484 Nguyễn Văn Đạt
Nhóm làm khá chi tiết và nộp bài đầy đủ, các ví dụ tuy còn chưa được nhiều nhưng có thể minh họa rõ nết hơn một số vấn đề khó hiểu mà nhóm đưa ra. Phân công công việc hợp lý và trình bày tốt.</t>
  </si>
  <si>
    <t>B_06 20154485 Nguyễn Hữu Tùng
-Nhóm làm bài nội dung tương đối đầy đủ, chi tiết, nộp bài đúng hạn.
- Phần lỗi chưa có đề cập đến điểm mạnh, điểm yếu
- Phần đặc tính khác chưa có đề cập</t>
  </si>
  <si>
    <t>B_06 20154485 Nguyễn Hữu Tùng
Nhóm làm bài nội dung tương đối đầy đủ, chi tiết, nộp bài đúng hạn.
Phân chia công việc cơ bản đồng đều.</t>
  </si>
  <si>
    <t>B_06 20154485 Nguyễn Hữu Tùng
Nhóm làm bài nội dung tương đối đầy đủ, chi tiết, nộp bài đúng hạn.
Phần hội thoại trong phần máy tính chưa có</t>
  </si>
  <si>
    <t>B_06 20154485 Nguyễn Hữu Tùng
-Nhóm hoàn thành bài tập tương đối đầy đủ, nộp bài đúng hạn
-Trình bày bài cần để chế độ tự động xuống dòng để dễ quan sát và nhận xét và cho điểm</t>
  </si>
  <si>
    <t>B_06 20154485 Nguyễn Hữu Tùng
Nhóm hoàn thành bài tương đối chi tiết, đầy đủ, nộp bài đúng hạn.
Phân chia công việc tương đối đồng đều.</t>
  </si>
  <si>
    <t>B_06 20154485 Nguyễn Hữu Tùng
-Nhóm làm bài còn chưa đầy đủ
-Thiếu các phần: ngôn ngữ, bộ nhớ, hệ vận động, đặc tính khác
-Phân chia công việc chưa đồng đều</t>
  </si>
  <si>
    <t>B_06 20154483 Nguyễn Thành Luân
Nhóm làm bài nội dung tương đối đầy đủ, chi tiết, nộp bài đúng hạn.
Phân chia công việc cơ bản đồng đều nhưng một số phần trình bày chưa rõ ý, nhiều nội dung khó hiểu.</t>
  </si>
  <si>
    <t>B_06 20154483 Nguyễn Thành Luân
Nhóm hoàn thành bài tập tương đối đầy đủ, một số nội dung vẫn còn bỏ trắng mặc dù các thành viên đều có tham gia làm bài.
Chất lượng nội dung chưa đạt yêu cầu.</t>
  </si>
  <si>
    <t>B_06 20154483 Nguyễn Thành Luân
Nhóm làm bài nội dung tương đối đầy đủ, tuy nhiên nội dung còn chưa chặt chẽ, vẫn còn sơ sài.</t>
  </si>
  <si>
    <t>B_06 20154483 Nguyễn Thành Luân
Nhóm làm bài nội dung tương đối đầy đủ
Trình bày quá sơ sài, Nội dung khó đọc. Tốn thời gian để xem nội dung phần làm của các thành viên. Yêu cầu còn thiếu.</t>
  </si>
  <si>
    <t>B_06 20154483 Nguyễn Thành Luân
Nhóm làm bài nội dung tương đối đầy đủ
Nội dung chưa được chuyên sâu vào thiết kế và giải quyết
Trình bày nhiều chỗ quá cẩu thả, chưa rõ ý.</t>
  </si>
  <si>
    <t>B_06 20154483 Nguyễn Thành Luân
Hoàn thành bài tập đầy đủ.
Trình bày và thể hiện ý tưởng quá sơ sài, chưa đầu tư thời gian vào nội dung.</t>
  </si>
  <si>
    <t>B_06 20150324 Trần Đình Cẩn
-Làm bài đầy đủ, không có nhận xét gì thêm</t>
  </si>
  <si>
    <t>B_06 20150324 Trần Đình Cẩn
Nội dung chưa đầy đủ</t>
  </si>
  <si>
    <t xml:space="preserve">B_06 20150324 Trần Đình Cẩn
-Phần hệ thống mẫu và kiểm thử chưa làm
-Làm bài tốt
</t>
  </si>
  <si>
    <t>B_06 20150324 Trần Đình Cẩn
-Bài làm quá ít
-Cần bổ sung cho bài tập</t>
  </si>
  <si>
    <t>B_06 20150324 Trần Đình Cẩn
Nhóm làm quá ít,sơ xài nên không có nhận xét nào</t>
  </si>
  <si>
    <t>B_06 20150324 Trần Đình Cẩn
KHông có gì để nhận xét</t>
  </si>
  <si>
    <t xml:space="preserve">B_07 20151359 Phạm Minh  Hiếu  
Nhóm làm bài tập đầy đủ đúng thời hạn được giao
Một số nội dung rất có đầu tư và tính sáng tạo, chi tiết </t>
  </si>
  <si>
    <t>B_07 20151359 Phạm Minh  Hiếu               
Nhóm làm bài tập đầy đủ hoàn thành tốt nội dung đề ra
Phân chia công việc giữa các thành viên hợp lý, rõ ràng 
Nhiều phần  mô tả còn chưa rõ ràng: Mô tả về bộ nhớ ngắn hạn, dài hạn</t>
  </si>
  <si>
    <t xml:space="preserve">B_07 20151359 Phạm Minh  Hiếu                        
Nhóm làm bài tập đầy đủ đúng thời gian được giao
Phân chia công việc chưa được hợp lý, một số mô tả chưa được viết rõ ràng </t>
  </si>
  <si>
    <t xml:space="preserve">B_07 20151359 Phạm Minh  Hiếu           
Nhóm làm bài tập đầy đủ, đúng thời hạn được giao
Tuy nhiên nhóm còn có nhiều phần bỏ trống cần được hoàn thiện và phân chia công việc giữa các thành viên chưa được hợp lý lắm                                        </t>
  </si>
  <si>
    <t>B_07 20151359 Phạm Minh  Hiếu                                       
Nhóm làm bài tập đầy đủ, hoàn thành bài tập đúng thời gian được giao
Một số phần còn để trống khá nhiều tuy nhiên nội dung thì có đầu tư, chi tiết rõ ràng
Phân công công việc giữa các thành viên khá hợp lý</t>
  </si>
  <si>
    <t>B_07 20151359 Phạm Minh  Hiếu                                            
Nhóm làm  bài tập đầy đủ, đúng thời gian được giao
Nội dung mô ta rõ ràng, chi tiết có tính sáng tạo
Phân chia công việc hợp lý giữa các thành viên</t>
  </si>
  <si>
    <t>B_07 20151359 Phạm Minh  Hiếu                        
Nhóm làm bài tập đầy đủ, đúng thời gian được giao 
Tuy nhiên còn một số phần chưa hợp lý, mô tả chưa rõ ràng : phần lỗi, phần đặc tính
Phân công công việc chưa được hợp lý cho lắm</t>
  </si>
  <si>
    <t>B_07 20153338 Cao Minh Thao
Phân công công việc đều giữa các thành viên
Các mục nội dung đều được hoàn thành đầy đủ
Các mục có sự gắn kết với nhau, không bị trùng lặp</t>
  </si>
  <si>
    <t xml:space="preserve">B_07 20153338 Cao Minh Thao
Nhóm chưa hoàn thành phần hội thoại.
Đa số công việc do 2 bạn tú, trường hoàn thành
</t>
  </si>
  <si>
    <t>B_07 20153338 Cao Minh Thao
Nhóm nhiều ý tưởng hay, phân chia công việc đồng đều.
Nội dung được giải thích khá rõ nhưng cần thêm các yêu cầu khác</t>
  </si>
  <si>
    <t>B_07 20153338 Cao Minh Thao
Nhóm phân chia công việc tốt, 
Tuy nhiên còn một số lỗi về chính tả</t>
  </si>
  <si>
    <t>B_07 20153338 Cao Minh Thao
Nhóm thiếu toàn bộ phần vận động, ngôn ngữ, các đặc tính khác của phần 1. Phân chia công việc khồng đều, chỉ có 3 thành viên tham gia</t>
  </si>
  <si>
    <t>B_07 20153517 Nguyễn Hữu  Thắng
- Nhóm làm đầy đủ, phân công đều
- Giải thích ý tưởng có đôi chỗ hơi khó hiểu</t>
  </si>
  <si>
    <t>B_07 20153517 Nguyễn Hữu  Thắng
- Thiếu phần kĩ thuật, công cụ cài đặt
- Các thành viên đều đóng góp vào bài làm</t>
  </si>
  <si>
    <t>B_07 20153517 Nguyễn Hữu  Thắng
- Nhóm phân công đều
- Cần đưa ra ý tưởng chi tiết hơn</t>
  </si>
  <si>
    <t xml:space="preserve">B_07 20153517 Nguyễn Hữu  Thắng
- Nhóm phân chia đều
- Nội dung ý tưởng hơi khó hiểu, cần giải thích rõ hơn </t>
  </si>
  <si>
    <t>B_07 20153517 Nguyễn Hữu  Thắng
- Nhóm làm bài đầy đủ, tuy nhiên phân công công việc chưa được đồng đều và cụ thể.</t>
  </si>
  <si>
    <t>B_07 20153517 Nguyễn Hữu  Thắng
Nhóm làm đầy đủ, phân công tốt. Các ý tưởng được nêu ra khá nhiều nhưng nội dùng thì hơi sơ sài chưa tỏ rõ được ý nghĩa</t>
  </si>
  <si>
    <t>B_07 20153264 Nguyễn Đức Tài
Nội dung tương đối đầy đủ, cần chỉnh dòng</t>
  </si>
  <si>
    <t>B_07 20153264 Nguyễn Đức Tài
Làm việc nhóm không tốt , còn thiếu rất nhiều mục, có hai người làm việc</t>
  </si>
  <si>
    <t>B_07 20153264 Nguyễn Đức Tài
-Phần hệ thống mẫu và kiểm thử chưa làm
nội dung chưa được tốt</t>
  </si>
  <si>
    <t>B_07 20153264 Nguyễn Đức Tài
- Thiếu rất nhiều nội dung (thiếu toàn bộ phần quy trình phát triển, môi trường và công việc) cần bổ xung thêm</t>
  </si>
  <si>
    <t xml:space="preserve">B_07 20153264 Nguyễn Đức Tài
Không làm bài tập </t>
  </si>
  <si>
    <t>B_07 20153264 Nguyễn Đức Tài
Nhóm không làm bài tập</t>
  </si>
  <si>
    <t>B_08 20151858 Ngô Việt Hưng
Nhóm hoàn thiện bài đầy đủ, đúng hạn, phân chia công việc rõ ràng cho từng thành viên.
Nội dung bài làm đầy đủ, chi tiết.</t>
  </si>
  <si>
    <t xml:space="preserve">B_08 20151858 Ngô Việt Hưng
Nhóm hoàn thiện bài tập đúng hạn, phân chia công việc rõ ràng cho từng thành viên.
Nội dung đầu tư chi tiết.                                                                                                                                     </t>
  </si>
  <si>
    <t>B_08 20151858 Ngô Việt Hưng
Nhóm phân chia công việc chưa đều.
Nội dung nhóm còn nhiều phần chưa hoàn thành, cần bổ sung để có kết quả tốt hơn</t>
  </si>
  <si>
    <t>B_08 20151858 Ngô Việt Hưng
Nhóm hoàn thành công việc khá đầy đủ, phân công công việc hợp lý.
Tuy nhiên, chi tiết các yêu cầu chưa được nhiều và phong phú.</t>
  </si>
  <si>
    <t>B_08 20151858 Ngô Việt Hưng
Nhóm hoàn thiện bài đúng thời hạn, phân chia công việc rõ ràng cho từng thành viên.
Nội dung được đầu tư khá kĩ lưỡng.</t>
  </si>
  <si>
    <t xml:space="preserve">B_08 20151858 Ngô Việt Hưng
Nhóm làm bài đầy đủ, nộp bài đúng hạn, phân chia công việc rõ ràng.
Nội dung phần bài làm chi tiết, rõ ràng.
</t>
  </si>
  <si>
    <t>B_08 20153805 Nguyễn Văn Tín
Hoàn thành tương đối đầy đủ bài tập. Nội dung đầy đủ, rõ ý</t>
  </si>
  <si>
    <t>B_08 20153805 Nguyễn Văn Tín
Hoàn thành tương đối đầy đủ. Nội dung các phần đã làm rõ ràng</t>
  </si>
  <si>
    <t>B_08 20153805 Nguyễn Văn Tín
Hoàn thành 90% bài tập. Phần máy tính vẫn bỏ trắng phần hộp thoại</t>
  </si>
  <si>
    <t>B_08 20153805 Nguyễn Văn Tín
Hoàn thành khoảng 80% bài tập, còn thiếu nhiều chỗ</t>
  </si>
  <si>
    <t>B_08 20153805 Nguyễn Văn Tín
Hoàn thiện bài tâp. Nội dung đầy đủ</t>
  </si>
  <si>
    <t>B_08 20153805 Nguyễn Văn Tín
Nhóm là tương đối đầy đủ, nội dung rõ ràng.</t>
  </si>
  <si>
    <t>B_08 20152404 Nguyễn Tiến  Mạnh
Hoàn thành bài tập, nội dung hơi sơ sài</t>
  </si>
  <si>
    <t>B_08 20152404 Nguyễn Tiến  Mạnh
Bài làm còn thiếu, không đủ.</t>
  </si>
  <si>
    <t>B_08 20152404 Nguyễn Tiến  Mạnh
Nhóm làm bài thiếu một vài phần nhỏ, một vài nội dung chưa rõ ý.</t>
  </si>
  <si>
    <t>B_08 20152404 Nguyễn Tiến Mạnh
Nhóm chỉ làm 60% nội dung. Những nội dung đã làm khá đầy đủ.</t>
  </si>
  <si>
    <t>B_08 20152404 Nguyễn Tiến  Mạnh
Nhóm làm thiếu 45% bài, nội dung nhiều chỗ quá ngắn, không rõ ý</t>
  </si>
  <si>
    <t>B_08 20152404 Nguyễn Tiến  Mạnh
Không làm bài tập</t>
  </si>
  <si>
    <t>B_09 20152962 Nguyễn Huy  Quang
Nhóm hoàn thành bài tập 100%, chi tiết, rõ ràng, Phân chia công việc đồng đều cho các thành viên</t>
  </si>
  <si>
    <t>B_09 20152962 Nguyễn Huy  Quang
Nhóm hoàn thành 100% công việc được giao
Nội dung đầy đủ rõ ràng chi tiết
Phân công công việc đầy đủ đồng đều</t>
  </si>
  <si>
    <t>B_09 20152962 Nguyễn Huy  Quang
Nhóm hoàn thành 90% công việc được giao
Nội dung đầy đủ rõ ràng chi tiết
Phân công công việc đầy đủ đồng đều</t>
  </si>
  <si>
    <t>B_09 20152962 Nguyễn Huy  Quang
Nhóm hoàn thành 75% công việc được giao
Nội dung đầy đủ rõ ràng 
Phân công công việc đầy đủ đồng đều</t>
  </si>
  <si>
    <t>B_09 20152962 Nguyễn Huy  Quang
Nhóm hoàn thành 80% công việc được giao
Nội dung đầy đủ rõ ràng
Phân công công việc đầy đủ đồng đều</t>
  </si>
  <si>
    <t>B_09 20152962 Nguyễn Huy  Quang
Nhóm hoàn thành 85% công việc được giao
Nội dung đầy đủ rõ ràng chi tiết
Phân công công việc đầy đủ đồng đều</t>
  </si>
  <si>
    <t xml:space="preserve">B_09 20152962 Nguyễn Huy  Quang
Nhóm hoàn thành 95% công việc được giao
Nội dung đầy đủ rõ ràng chi tiết
</t>
  </si>
  <si>
    <t>B_09 20152962 Nguyễn Huy  Quang</t>
  </si>
  <si>
    <t>B_09 20152962 Nguyễn Huy  Quang
Nhóm hoàn thành 70% công việc được giao
Nội dung cần bổ sung nhiều ý
Phân công công việc đầy đủ đồng đều</t>
  </si>
  <si>
    <t>B_09 20152962 Nguyễn Huy  Quang
Nhóm hoàn thành 75% công việc được giao
Nội dung cần bổ sung chi  tiết hơn
Phân công công việc đầy đủ đồng đều</t>
  </si>
  <si>
    <t>B_09 20152962 Nguyễn Huy  Quang
Nhóm hoàn thành 80% công việc được giao
Nội dung cần bổ sung chi  tiết hơn
Phân công công việc đầy đủ đồng đều</t>
  </si>
  <si>
    <t>B_09 20152962 Nguyễn Huy  Quang
Nhóm hoàn thành 85% công việc được giao
Nội dung đẩy đủ rõ ràng, khá chi tiết
Phân công công việc đầy đủ đồng đều</t>
  </si>
  <si>
    <t>B_09 20152962 Nguyễn Huy  Quang
Nhóm hoàn thành 65% công việc được giao
Nội dung còn sơ sài thiếu ý
Phân công công việc không đồng đều</t>
  </si>
  <si>
    <t>B_09 20152962 Nguyễn Huy  Quang
Nhóm hoàn thành 70% công việc được giao
Nội dung cần bổ sung chi  tiết hơn
Phân công công việc đầy đủ đồng đều</t>
  </si>
  <si>
    <t>B_09 20152962 Nguyễn Huy  Quang
Bài làm còn sơ sài thiếu đầu tư kỹ lưỡng, phân công công việc chưa tốt</t>
  </si>
  <si>
    <t>B_09 20152962 Nguyễn Huy  Quang
Nội dung thiếu rât nhiều cần đầu tư thời gian làm bìa</t>
  </si>
  <si>
    <t>B_10 20179757 Đỗ Tuấn Tú
Hoàn thành 100% bài tập
Nội dung đầy đủ rõ ý.</t>
  </si>
  <si>
    <t>B_10 20179757 Đỗ Tuấn Tú
Hoàn thành 100% bài tập
Nội dung đầy đủ rõ ý.</t>
  </si>
  <si>
    <t>B_10 20179757 Đỗ Tuấn Tú
Hoàn thành 75% bài tập
Nội dung đầy đủ rõ ý.</t>
  </si>
  <si>
    <t>B_10 20179757 Đỗ Tuấn Tú
Hoàn thành 80% bài tập
Nội dung đầy đủ rõ ý.</t>
  </si>
  <si>
    <t>B_10 20179757 Đỗ Tuấn Tú
Hoàn thành 80% bài tập
Nội dung đầy đủ rõ ý.</t>
  </si>
  <si>
    <t>B_10 20179757 Đỗ Tuấn Tú
Hoàn thành 90% bài tập
Nội dung đầy đủ rõ ý.</t>
  </si>
  <si>
    <t>B_10 20179757 Đỗ Tuấn Tú
Hoàn thành 90% bài tập
Nội dung đầy đủ rõ ý.Còn nhiều yêu cầu chưa làm</t>
  </si>
  <si>
    <t xml:space="preserve">B_10 20179757 Đỗ Tuấn Tú
Hoàn thành 90% bài tập
Nội dung đầy đủ rõ ý
</t>
  </si>
  <si>
    <t>B_10 20179757 Đỗ Tuấn Tú
Hoàn thành 80% bài tập
Nội dung còn sơ sài.</t>
  </si>
  <si>
    <t xml:space="preserve">B_10 20179758 Bùi Nhật Trường
Đánh giá cao tinh thần làm bài tập của nhóm (nhóm 4 người nhưng chỉ 3 người làm). Tuy nhiên mức độ đầu tư chưa cao.
Các luận điểm  được trình bày nhiều luận điểm chưa được làm rõ mà chỉ nói qua một cách chung chung.
Trình bày chưa hợp lý. Có những đoạn xuống dòng lửng rất khó quan sát.
</t>
  </si>
  <si>
    <t xml:space="preserve">B_10 20179758 Bùi Nhật Trường
Có làm bài tập. Hoàn thành khá đầy đủ.
Một số phần trình bày chưa rõ ý. Thiết đầu tư. Chưa nêu lên được các yêu cầu thiết kế
Có đoạn cảm thấy cực kì khó hiểu: Kích cỡ của loa ảnh hưởng tới tương tác ? Kích cỡ của thiết bị phát thanh ?
</t>
  </si>
  <si>
    <t>B_10 20179758 Bùi Nhật Trường
Có làm bài tập. Tuy nhiên có khá nhiều yêu cầu bị bỏ trắng mặc dù toàn bộ các thành viên có tham gia làm bài tập.
Một số yêu cầu khá sáng tạo nhưng chưa được trình bày một cách rõ ràng 
Đầu tư vào nội dung và chất lượng chưa cao</t>
  </si>
  <si>
    <t xml:space="preserve">B_10 20179758 Bùi Nhật Trường
Có làm bài tập, khá đầy đủ.
Một số chỗ nội dung và trình bày sơ sài.
Nội dung chưa thể hiện được rõ việc thiết kế của người phát triển.
Có những câu cộc lốc, không được trình bày hay giải thích rõ:"Tùy từng thiết bị mà cách thiết kế khác nhau"
</t>
  </si>
  <si>
    <t xml:space="preserve">B_10 20179758 Bùi Nhật Trường
Có làm bài tập
Trình bày quá cẩu thả. Không đọc được nội dung trong ô. (Ô cũng không cho phép kéo dãn để có thể quan sát tổng quát). Mỗi lần đọc phải  click vào từng ô để đọc tồn rất nhiều thời gian
Đối với những nội dung có thể nhìn rõ đầy đủ thì không có nêu ra giải thích gì.
Thiếu khá nhiều yêu cầu
</t>
  </si>
  <si>
    <t>B_10 20179758 Bùi Nhật Trường
Có làm bài tập, khá đầy đủ.
Nội dung chưa được chuyên sâu vào thiết kế và giải quyết
Trình bày nhiều chỗ quá cộc lốc: "RAM" ? Ở đây định trình bày gì ?</t>
  </si>
  <si>
    <t>B_10 20179758 Bùi Nhật Trường
Hoàn thành bài tập đầy đủ. Tuy nhiên trình bày và thể hiện ý tưởng quá sơ sài.
Đồng thời phần nội dung đọc không cảm thấy có sự đầu tư.
Các vấn đề cùng với hướng giải quyết chỉ nêu ra cho có: Ví dụ:"Tối thiểu hóa tương tác của người dùng với 
máy tính"</t>
  </si>
  <si>
    <t>B_10 20179758 Bùi Nhật Trường
Có làm bài tập. Tương đối đầy đủ.
Tuy nhiên trình bày quá cấu thả. Không đọc được nội dung trong các ô mà phải click vào từng ô 1. Tốn rất nhiều thời gian.
Nội dung không được đầu tư, chưa rõ ràng</t>
  </si>
  <si>
    <t>B_10 20179758 Bùi Nhật Trường
Gần như không hoàn thành bất cứ một yêu cầu nào trong bài tập.</t>
  </si>
  <si>
    <t>B_10 20179758 Bùi Nhật Trường
Có làm bài tập. Tuy nhiên nội dung khá sơ sài.
Phần về con người chưa nêu rõ điểm mạnh, yếu
Chưa nêu lên được yếu tố thiết kế cũng như tương tác giữa hệ thống cơ quan của con người và ứng dụng</t>
  </si>
  <si>
    <t xml:space="preserve">B_10 20179758 Bùi Nhật Trường
Bài làm với nội dung quá rời rạc, không có đầu tư công sức.
Thiếu quá nhiều yêu cầu trong bài tập
</t>
  </si>
  <si>
    <t>B_10 20179758 Bùi Nhật Trường
Không làm bài tập</t>
  </si>
  <si>
    <t>B_10 20152675 Đồng Thị Ngọc
Làm bài tập đầy đủ, nội dung khá chi tiết
Nộp bài đúng giờ</t>
  </si>
  <si>
    <t>B_10 20152675 Đồng Thị Ngọc
Làm bài tập tương đối đầy đủ, nội dung khá chi tiết
Nộp bài đúng giờ
Tuy nhiên, còn bỏ trống một số ô</t>
  </si>
  <si>
    <t>B_11 20154253 Nguyễn Đức Tùng
-  Nhóm làm bài khá đầy đủ và nộp bài đúng hạn.
- Theo mình nghĩ phần con người các tác nhân phải là những người sử dụng hệ thống chứ không phải là các tác nhân độ sáng, độ tương phản,...</t>
  </si>
  <si>
    <t>B_11 20154253 Nguyễn Đức Tùng
- Nhóm làm bài khá đây đủ, nộp bài đúng hạn, tuy còn một số chỗ nhỏ chưa đạt yêu cầu tối thiểu
- Về phần đưa ra các yêu cầu theo mình nên đưa ra các ví dụ cụ thể trong hệ thống drone sẽ xây dựng chứ k nên nêu nhiều khái niệm.</t>
  </si>
  <si>
    <t>B_11 20154253 Nguyễn Đức Tùng
- Nhóm làm bài khá đầy đủ, nộp bài đúng hạn.
- Phần con người theo mình nghĩ tác nhân phải là những người dùng hệ thống drone chứ không phải là các yêu tố cấu thành hệ thị giác, thính giác,...</t>
  </si>
  <si>
    <t>B_11 20154253 Nguyễn Đức Tùng
- Nhóm làm bài khá đầy đủ và nộp đúng han, tuy còn một số chỗ nhỏ yêu cầu vẫn còn thiếu
- Phần đưa ra các yêu cầu của hệ thống theo mình nghĩ nên đưa ra cụ thể trong hệ thống drone sẽ xây dựng, không nên viết những khái niệm chung chung.</t>
  </si>
  <si>
    <t>B_11 20154253 Nguyễn Đức Tùng
- Nhóm làm bài khá đầy đủ, nộp bài đúng hạn
- Về nội dung, nhóm không nên đưa ra quá nhiều các khái niệm chung chung (thị giác, thính giác,...) mà nên nêu cụ thể về áp dụng trong hệ thống drone như thế nào.
- Về trình bày, nhóm còn có một số lỗi chính tả ("khả sát", "phát triền"), nên đưa nội dung ô căn đầu để dễ nhìn hơn.</t>
  </si>
  <si>
    <t>B_11 20154253 Nguyễn Đức Tùng
Nhóm làm bài thiếu phần hệ vận động, bộ nhớ và đặc tính khác, các phần còn lại hoàn thành đủ đến khoảng 90%, nộp bài đúng hạn.
- Các phần yêu cầu nhóm đưa ra ví dụ khá cụ thể để áp dụng trong hệ thống theo dõi drone.</t>
  </si>
  <si>
    <t>B_11 20151642 Bùi Đình Huy
Nhóm làm bài tập khá đầy đủ, cần
 trình bày chi tiêt hơn</t>
  </si>
  <si>
    <t>B_11 20151642 Bùi Đình Huy
Nhóm làm bài tập đầy đủ,
Thiếu nội dung một số phần</t>
  </si>
  <si>
    <t>B_11 20151642 Bùi Đình Huy
Nhóm làm bài tập đầy đủ, một số phần 
còn thiếu theo yêu cầu</t>
  </si>
  <si>
    <t>B_11 20151642 Bùi Đình Huy
Nhóm làm bài khá đầy đủ, nội dung cần bổ 
sung thêm</t>
  </si>
  <si>
    <t>B_11 20151642 Bùi Đình Huy
Nhóm làm bài tập đầy đủ khá chi tiết</t>
  </si>
  <si>
    <t>B_11 20151642 Bùi Đình Huy
Nhóm hoàn thành bài tập đầy đủ, 
nôi dung còn sơ sài cần chi tiết 
nhiều hơn</t>
  </si>
  <si>
    <t>B_11 20153359 Thân Văn Thái
- Nhóm làm đầy đủ các phần bài tập
- Các yêu cầu của hội thoại còn sơ sài</t>
  </si>
  <si>
    <t>B_11 20153359 Thân Văn Thái
- Chỉ có 1 bạn làm và không hoàn thành phần nào</t>
  </si>
  <si>
    <t>B_11 20153359 Thân Văn Thái
- Nhóm làm thiếu phần Hệ thống mẫu và trường hợp thử
- Bài làm còn sơ sài, không rõ ý</t>
  </si>
  <si>
    <t>B_11 20153359 Thân Văn Thái
Nhóm chỉ có 2 bạn làm, thiếu rất nhiều. Bài làm sơ sài, không có ý nghĩa</t>
  </si>
  <si>
    <t>B_11 20153359 Thân Văn Thái
Nhóm chỉ có 1 bạn làm bài tập sau giờ deadline</t>
  </si>
  <si>
    <t>B_11 20153359 Thân Văn Thái
Nhóm không làm bài tập theo đúng deadline</t>
  </si>
  <si>
    <t>B_12 20150221 Nguyễn Thị Ngọc Ánh
Nhóm hoàn thành 100% bài tập
Nội dung đầy đủ, rõ ý</t>
  </si>
  <si>
    <t>B_12 20150221 Nguyễn Thị Ngọc Ánh
Nhóm hoàn thành 100% bài tập được giao
Nội dung tốt, đầy đủ, rõ ý</t>
  </si>
  <si>
    <t>B_12 20150221 Nguyễn Thị Ngọc Ánh
- Nhóm hoàn thành được khoảng 75% các yêu cầu, nhiều phần còn bỏ trống.
- Chất lượng nội dung: đầy đủ
- Trình bày: OK.</t>
  </si>
  <si>
    <t>B_12 20150221 Nguyễn Thị Ngọc Ánh
Nhóm hoàn thành 80% bài tập
Chất lượng nội dung đầy đủ, rõ ràng</t>
  </si>
  <si>
    <t>B_12 20150221 Nguyễn Thị Ngọc Ánh
Nhóm hoàn thành 80% bài tập
Nội dung đầy đủ, rõ ràng</t>
  </si>
  <si>
    <t>B_12 20151267 Tô Thị Minh Hằng
Nhóm làm bài đầy đủ, nộp bài đúng hạn.
Nội dung chi tiết, trình bãy rõ ràng
Phần bộ nhớ đệm nên có thêm các yêu cầu rõ ràng hơn</t>
  </si>
  <si>
    <t>B_12 20151267 Tô Thị Minh Hằng
Nhóm làm bài đầy đủ, nộp bài đúng hạn
Nội dung tương đối rõ ý</t>
  </si>
  <si>
    <t>B_12 20151267 Tô Thị Minh Hằng
Nhóm làm bài nội dung tương đối chi tiết
Nộp bài đúng hạn
- Phần lỗi không có điểm mạnh, điểm yếu
- Phần đặc tính khác cần có</t>
  </si>
  <si>
    <t xml:space="preserve">B_12 20151267 Tô Thị Minh Hằng
Nhóm làm bài tập đầy đủ, nộp bài đúng hạn
</t>
  </si>
  <si>
    <t>B_12 20151267 Tô Thị Minh Hằng
Nhóm làm bài chi tiết, nộp bài đúng hạn
- Phần hội thoại trong phần máy tính không làm</t>
  </si>
  <si>
    <t>B_12 20151267 Tô Thị Minh Hằng
Nhóm làm bài đầy đủ, nộp bài đúng hạn, nội dung tương đối chi tiết
Tuy nhiên trình bày cẩu thả, cần chỉn chu hơn</t>
  </si>
  <si>
    <t>-</t>
  </si>
  <si>
    <t>B_12 20151230 Trịnh Đình Hải
Nhóm làm bài thiếu nội dung các phần : Hệ vận động, bộ nhớ, ngôn ngữ, các đặc tính khác.
Các nội dung khác nhóm làm tương đối đầy đủ</t>
  </si>
  <si>
    <t>B_12 20151230 Trịnh Đình Hải
Nhóm làm bài tập tương đối đầy đủ và chi tiết</t>
  </si>
  <si>
    <t>B_12 20151230 Trịnh Đình Hải
Nhóm là thiếu nội dung phần kỹ thuật và công cụ cài đặt, kỹ thuật đánh giá.
Các phần nội dung còn lại làm khá đầy đủ.</t>
  </si>
  <si>
    <t>B_12 20151230 Trịnh Đình Hải
Nhóm làm bài tập khá đầy đủ</t>
  </si>
  <si>
    <t>B_12 20151230 Trịnh Đình Hải
Nhóm làm bài tập khá đầy đủ, tuy nhiên nội dung một số phần còn sơ sài,một số yêu cầu của các phần đang còn bỏ trống</t>
  </si>
  <si>
    <t>B_12 20152976 Nguyễn Xuân Quang
Làm bài tập đầy đủ, cần nêu rõ ràng các ý hơn, câu trả lời mang tính định tính quá nhiều, nên chỉnh xuống dòng ở các ô.</t>
  </si>
  <si>
    <t>B_12 20152976 Nguyễn Xuân Quang
Làm bài tập đầy đủ, các ô làm bài tập nên cài đặt xuống dòng, đỡ phải ấn vào ô mới xem được hết nội dung</t>
  </si>
  <si>
    <t>B_12 20152976 Nguyễn Xuân Quang
Gần như không làm bài tập, chỉ thấy có hai người làm
Không có gì để chấm.</t>
  </si>
  <si>
    <t>B_12 20152976 Nguyễn Xuân Quang
Có làm  bài tập, kiến trúc hộp thoại còn sơ sài, chưa làm hệ thống mẫu và trường hợp thử</t>
  </si>
  <si>
    <t>B_12 20152976 Nguyễn Xuân Quang
Nhóm làm bài tập không đầy đủ, chỉ thấy có ba bạn làm bài, bài làm rời rạc, không đầu tư công sức, bài làm thiếu rất nhiều, nên chỉnh các ô bài tập tự động xuống dòng cho dễ đọc</t>
  </si>
  <si>
    <t>B_12 20152976 Nguyễn Xuân Quang
kiểm tra theo deadline của cô không thấy bài tập, bây giờ mới thêm vào</t>
  </si>
  <si>
    <t>B_13 20155219 Nguyễn Việt Cường
Nộp bài đúng thời hạn.
Nhóm làm bài tập đầy đủ 100%.
Nội dung chi tiết, được đầu tư kĩ lưỡng.
Trình bày rõ ràng</t>
  </si>
  <si>
    <t>B_13 20155219 Nguyễn Việt Cường
Làm bài đầy đủ, nộp bài đúng thời hạn
Nội dung được trình bày chi tiết, được đầu tư kĩ lưỡng
Trình bày nhìn chung là tốt</t>
  </si>
  <si>
    <t>B_13 20155219 Nguyễn Việt Cường
Nộp bài tập đúng giờ.
Còn nhiều phần bị thiếu, một vài ý còn khá sơ sài.
Trình bày ổn
Phân công công việc chưa đều.</t>
  </si>
  <si>
    <t>B_13 20155219 Nguyễn Việt Cường
Nộp bài tập đúng giờ.
Còn nhiều nội dụng bổ trống, những phần còn lại khá đầy đủ.
Trình bày một số chỗ còn chưa đẹp</t>
  </si>
  <si>
    <t>B_13 20155219 Nguyễn Việt Cường
Nộp bài tập đúng giờ.
Còn nhiều nội dụng bổ trống, những phần đã làm chi tiết, có sự đầu tư.
Trình bày rõ ràng</t>
  </si>
  <si>
    <t>B_13 20155219 Nguyễn Việt Cường
Nộp bài tập đúng giờ.
Nhóm làm bài khá đầy đủ, ngắn gọn nhưng đủ chi tiết.
Trình bày rõ ràng, dễ nhìn</t>
  </si>
  <si>
    <t>B_13 20153455 Phạm Thị Thảo
-Nộp bài đúng giờ
-Nhóm làm bài tập đầy đủ</t>
  </si>
  <si>
    <t>B_13 20153455 Phạm Thị Thảo
-Nhóm nộp bài đúng hạn
-Có nhiều chi tiết sáng tạo,đầy đủ</t>
  </si>
  <si>
    <t>B_13 20153455 Phạm Thị Thảo
-Nhóm nộp bài tập đúng hạn đầy đủ</t>
  </si>
  <si>
    <t>B_13 20153455 Phạm Thị Thảo
-Nhóm nộp bài tập đầy đủ,đúng hạn
-Một số yêu cầu bị trùng lặp nhau</t>
  </si>
  <si>
    <t>B_13 20153455 Phạm Thị Thảo
-Nhóm nộp bài tập đầy đủ và đúng hạn</t>
  </si>
  <si>
    <t>B_13 20153455 Phạm Thị Thảo
-Nhóm nộp bài tập đầy đủ,đúng hạn,nội dung chi tiết</t>
  </si>
  <si>
    <t>B_13 20150228 Hoàng Trọng Ân
Nhóm làm hoàn thành bài tập đúng hạn, đầy đủ và khá chi tiết</t>
  </si>
  <si>
    <t>B_13 20150228 Hoàng Trọng Ân
Nhóm làm tương đối đầy đủ tuy nhiên còn thiếu 2 phần kỹ thuật đánh giá, kỹ thuật và công cụ cài đặt</t>
  </si>
  <si>
    <t>B_13 20150228 Hoàng Trọng Ân
Bài làm khá đầy đủ và chi tiết</t>
  </si>
  <si>
    <t>B_13 20150228 Hoàng Trọng Ân
Có một số phần chưa đủ các yêu cầu, các phần còn lại khá chi tiết</t>
  </si>
  <si>
    <t>B_13 20150228 Hoàng Trọng Ân
Hoàn thành khá đầy đủ và tương đối chi tiết</t>
  </si>
  <si>
    <t>B_13 20150228 Hoàng Trọng Ân
Hoàn thành khá đầy đủ tuy nhiên nội dung còn hơi sơ sài</t>
  </si>
  <si>
    <t>B_13 20152754 Nguyễn Thế Nhạ
Nhóm bài tập khá đầy đủ. 
Tuy 1 số phần vẫn còn thiếu 
chưa hoàn thành.</t>
  </si>
  <si>
    <t>B_13 20152754 Nguyễn Thế Nhạ
Gần như không hoàn thành bất cứ một yêu cầu nào trong bài tập.</t>
  </si>
  <si>
    <t>B_13 20152754 Nguyễn Thế Nhạ
Nhóm làm bài tập khá đầy đủ, tuy nhiên nội dung vẫn còn sơ sài và chưa đầu tư.</t>
  </si>
  <si>
    <t>B_13 20152754 Nguyễn Thế Nhạ
Nhóm làm bài tập không đầy đủ, thiếu nhiều nội dung và yêu cầu của bài tập tuần 2</t>
  </si>
  <si>
    <t>B_13 20152754 Nguyễn Thế Nhạ
Nhóm thiếu rất nhiều yêu cầu của bài tập</t>
  </si>
  <si>
    <t>B_13 20152754 Nguyễn Thế Nhạ
Nhóm không làm bài tập</t>
  </si>
  <si>
    <t>B_14 20152230 Thân Tài  Linh
Nhóm hoàn thành đủ yêu cầu, phần làm bài chi tiết.
Phần tần số, âm thanh mong muốn có tài liệu tham khảo để chứng minh. Dù sao bài các bạn làm đều rất đầy đủ.</t>
  </si>
  <si>
    <t>B_14 20152230 Thân Tài  Linh
Bài làm đầy đủ, chi tiết. Trình bày cẩn thận
Cần rõ ràng hơn trong trình bày về bộ nhớ ngắn hạn</t>
  </si>
  <si>
    <t>B_14 20152230 Thân Tài  Linh
Trình bày ổn nhưng thiếu một vài phần. Cần cố gắng hoàn thiện hết cho topic sau</t>
  </si>
  <si>
    <t>B_14 20152230 Thân Tài  Linh
Trình bày còn thiếu nhiều yêu cầu, các phần đã làm thì trình bày có vẻ ổn. Cần cố gắng hoàn thành đầy đủ.</t>
  </si>
  <si>
    <t>B_14 20152230 Thân Tài  Linh
Chưa hoàn thành hết các phần, tuy nhiên các phần đã làm nội dung rõ ràng dễ hiểu.</t>
  </si>
  <si>
    <t>B_14 20152230 Thân Tài  Linh
Nhóm làm bài đầy đủ, trình bày rõ ràng tuy nhiên đôi chỗ cần chi tiết hơn.</t>
  </si>
  <si>
    <t>B_14 20154139 Phí Văn Tuấn
Nhóm làm bài tập đầy đủ đúng hạn chi tiết.
Tuy nhiên có một số phần cần bổ sung thêm.</t>
  </si>
  <si>
    <t>B_14 20154139 Phí Văn Tuấn
Nhóm làm bài tập đầy đủ đúng hạn chi tiết.
Tuy nhiên có một số phần cần bổ sung thêm.</t>
  </si>
  <si>
    <t>B_14 20154139 Phí Văn Tuấn
Nhóm nộp bài chi tiết đầy đủ rõ ý</t>
  </si>
  <si>
    <t>B_14 20154139 Phí Văn Tuấn
Nhóm nộp bài đầy đủ tuy nhiên một số 
phần còn trùng lặp</t>
  </si>
  <si>
    <t>B_14 20154139 Phí Văn Tuấn
Nhóm nộp bài đầy đủ chi tiết</t>
  </si>
  <si>
    <t xml:space="preserve">B_14 20154139 Phí Văn Tuấn
Nhóm nộp bài đầy đủ
Nội dung chi tiết </t>
  </si>
  <si>
    <t>B_14 20151647 Bùi Văn Huy
Nhóm có làm bài, nộp bài đúng hạn
Tuy nhiên còn thiếu một số phần</t>
  </si>
  <si>
    <t xml:space="preserve">B_14 20151647 Bùi Văn Huy
Nhóm có làm bài tập, các phần đã làm tương đối chi tiết
Còn thiếu hai phần cuối </t>
  </si>
  <si>
    <t>B_14 20151647 Bùi Văn Huy
Nhóm có làm bài đầy đủ, nộp bài đúng hạn</t>
  </si>
  <si>
    <t>B_14 20151647 Bùi Văn Huy
Nhóm làm bài tương đối đầy đủ, nộp bài đúng hạn</t>
  </si>
  <si>
    <t>B_14 20151647 Bùi Văn Huy
Nhóm làm bài đầy đủ</t>
  </si>
  <si>
    <t>B_14 20151647 Bùi Văn Huy
Hoàn thành đầy đủ bài, nộp bài đúng hạn
Tuy nhiên vẫn còn sơ sài</t>
  </si>
  <si>
    <t xml:space="preserve">B_14 20151178 Đinh Thanh Hải
Cần chú ý chỉnh xuống dòng, gây
khó đọc.
Bài tập làm đủ, nội dung phần cuối
còn sơ sài </t>
  </si>
  <si>
    <t>B_14 20151178 Đinh Thanh Hải
Nội dung còn thiếu nhiều yêu cầu,
 nội dung nhiều phần còn sơ sài</t>
  </si>
  <si>
    <t>B_14 20151178 Đinh Thanh Hải
Nhóm làm còn thiếu hệ thống mẫu và trường hợp thử. Một số
ý chưa rõ ý và chưa chi tiết</t>
  </si>
  <si>
    <t>B_14 20151178 Đinh Thanh Hải
Nhóm làm bài tập chưa đầy đủ.
Chưa làm bối cảnh môi trường
 và quy trình, một số ý tổi thiểu còn
thiếu</t>
  </si>
  <si>
    <t>B_14 20151178 Đinh Thanh Hải
Nhóm chưa làm bài tập đầy đủ.
Chỉ có một thành viên làm chủ yếu.</t>
  </si>
  <si>
    <t>B_14 20151178 Đinh Thanh Hải
Nhóm chưa làm bài tập</t>
  </si>
  <si>
    <t>B_15 20154470 Hong Sok Heang
Nhóm làm bài đúng thời gian, đầy đủ và giải thích chi tiết.</t>
  </si>
  <si>
    <t>B_15 20154470 Hong Sok Heang
Nhóm làm bài đầy đủ, nội dung trình bày rõ và nộp bài đúng thời gian.</t>
  </si>
  <si>
    <t>B_15 20154470 Hong Sok Heang
Nhóm bài chưa đầy đủ.</t>
  </si>
  <si>
    <t>B_15 20154470 Hong Sok Heang
Nhóm làm bài chưa hoàn thành nhưng nội dung trình bày chi tiết và rõ ý.</t>
  </si>
  <si>
    <t>B_15 20154470 Hong Sok Heang
Nhóm bài chưa hoàn thành nhưng nội dung trình bày rõ ý.</t>
  </si>
  <si>
    <t>B_15 20154470 Hong Sok Heang
Nhóm bài gần đầy đủ và trình bày dễ nhìn.</t>
  </si>
  <si>
    <t>B_15 20151915 Bùi Phú  Hướng
Nhóm làm bài tập khá đầy đủ</t>
  </si>
  <si>
    <t>B_15 20151915 Bùi Phú  Hướng
Nhóm làm bài tập đầy đủ</t>
  </si>
  <si>
    <t>B_15 20151915 Bùi Phú  Hướng
Nhóm làm bài tập khá đầy đủ, một số yêu cầu còn thiếu</t>
  </si>
  <si>
    <t xml:space="preserve">B_15 20151444 Trần Văn  Hiệp
Nhóm làm khá đầy đủ, nội dung rõ ràng, dễ hiểu.
</t>
  </si>
  <si>
    <t xml:space="preserve">B_15 20151444 Trần Văn  Hiệp
Nhóm làm khá đủ, đúng hạn và khá chi tiết.
</t>
  </si>
  <si>
    <t xml:space="preserve">B_15 20151444 Trần Văn  Hiệp
Nhóm làm bài khá đầy đủ, đúng hạn.
</t>
  </si>
  <si>
    <t xml:space="preserve">B_15 20151444 Trần Văn  Hiệp
Hoàn thành khá đầy đủ, nội dung tương đối tốt.
</t>
  </si>
  <si>
    <t xml:space="preserve">B_15 20151444 Trần Văn  Hiệp
Nhóm làm bài khá chi tiết, đúng hạn. Một số chỗ còn chưa rõ ràng, khó hiểu.
</t>
  </si>
  <si>
    <t xml:space="preserve">B_15 20151444 Trần Văn  Hiệp
Nội dung còn sơ sài, cần làm rõ và chi tiết nhiều phần.
</t>
  </si>
  <si>
    <t xml:space="preserve">B_15 20151123 Nguyễn Tuấn Giao
Nhóm có làm bài tập, tuy nhiên một số phần còn sơ sài, trình bày các ô cẩu thả, gây khó khăn cho người xem.
</t>
  </si>
  <si>
    <t xml:space="preserve">B_15 20151123 Nguyễn Tuấn Giao
Nhóm làm thiếu quá nhiều phần.
</t>
  </si>
  <si>
    <t xml:space="preserve">B_15 20151123 Nguyễn Tuấn Giao
Nhóm còn thiếu phần trường hợp kiểm thử và mẫu, ngoài ra một số nội dung chưa được đầu tư tốt, khá sơ sài
</t>
  </si>
  <si>
    <t xml:space="preserve">B_15 20151123 Nguyễn Tuấn Giao
Nhóm còn thiếu rất nhiều nội dung chưa làm, các phần đã làm còn sơ sài.
</t>
  </si>
  <si>
    <t xml:space="preserve">B_15 20151123 Nguyễn Tuấn Giao
Nhóm thiếu quá nhiều yêu cầu, bài làm không đạt.
</t>
  </si>
  <si>
    <t xml:space="preserve">B_15 20151123 Nguyễn Tuấn Giao
Không làm bài tập.
</t>
  </si>
  <si>
    <t>B_16 20153075 Nguyễn Văn Quyết
Nhóm làm bài rất đầy đủ,
Nộp bài đúng hạn
Nội dung rõ rang chi tiết
Đầu tư công phu</t>
  </si>
  <si>
    <t>B_16 20153075 Nguyễn Văn Quyết
Nhóm làm bài rất đầy đủ,
Nộp bài đúng hạn
Nội dung rõ rang chi tiết</t>
  </si>
  <si>
    <t>B_16 20153075 Nguyễn Văn Quyết
Nộp bài đúng hạn
Nội dung rõ rang chi tiết,
Khá đầu tư</t>
  </si>
  <si>
    <t>B_16 20153075 Nguyễn Văn Quyết
Nhóm làm bài hơi sơ sài
Nhiều phần bỏ trống</t>
  </si>
  <si>
    <t>B_16 20153075 Nguyễn Văn Quyết
Nhóm làm bài còn thiếu, 1 số phần còn bỏ trống
Nộp bài đúng hạn
Nội dung rõ ràng</t>
  </si>
  <si>
    <t>B_16 20153075 Nguyễn Văn Quyết
Nhóm làm bài r khá đầy đủ,
Nộp bài đúng hạn
Nội dung rõ rang chi tiết
Trình bày đẹp dễ nhín</t>
  </si>
  <si>
    <t>B_16 20150703 Phan Quang Dũng
 Nhóm nộp bài đúng hạn, một số nội dung chưa hoàn thành</t>
  </si>
  <si>
    <t>B_16 20150703 Phan Quang Dũng
 Nhóm nộp bài đúng hạn, bài có chi tiết đầy đủ</t>
  </si>
  <si>
    <t>B_16 20150703 Phan Quang Dũng
 Nhóm nộp bài đúng hạn. Phần hội thoại còn thiếu, một số nội dung trùng lặp.</t>
  </si>
  <si>
    <t>B_16 20150703 Phan Quang Dũng
 Nhóm nộp bài đúng hạn. Thiếu một số nội dung</t>
  </si>
  <si>
    <t>B_16 20150703 Phan Quang Dũng
 Nhóm nộp bài đúng hạn. Nội dung đầy đủ</t>
  </si>
  <si>
    <t>B_16 20150539 Trần Hùng Cường
nhóm làm bài còn thiếu nhiều phần</t>
  </si>
  <si>
    <t>B_16 20150539 Trần Hùng Cường
nhóm làm bài tập đầy đủ, nộp đúng hạn</t>
  </si>
  <si>
    <t>B_16 20150539 Trần Hùng Cường
 chua hoan thanh một số yêu cầu</t>
  </si>
  <si>
    <t>B_16 20150539 Trần Hùng Cường
 nhóm làm bài đầy đủ</t>
  </si>
  <si>
    <t>B_16 20150539 Trần Hùng Cường
 tương đối đầy đủ, chi tiết,</t>
  </si>
  <si>
    <t>B_16 20150539 Trần Hùng Cường
 Nội dung cần chi tiết hơn</t>
  </si>
  <si>
    <t>B_16 20150539 Trần Hùng Cường
 bài làm đầy đủ nhưng còn sơ sài</t>
  </si>
  <si>
    <t>B_16 20150539 Trần Hùng Cường
bài làm còn thiếu nhiều nội dung</t>
  </si>
  <si>
    <t>B_16 20150539 Trần Hùng Cường
 bài làm còn thiếu nhiều nội dung</t>
  </si>
  <si>
    <t>B_16 20150539 Trần Hùng Cường
bài làm còn thiếu rất nhiều nội dung</t>
  </si>
  <si>
    <t xml:space="preserve">B_16 20150539 Trần Hùng Cường
thiếu nhiều yêu cầu </t>
  </si>
  <si>
    <t>B_16 20150539 Trần Hùng Cường
không làm baì tập</t>
  </si>
  <si>
    <t>Nhóm đã hoàn thành bài tập đầy đủ và đúng thời hạn, mô tả các
thành phần chi tiết</t>
  </si>
  <si>
    <t>Nhóm đã hoàn thành đầy đủ và đúng thời hạn 
công việc, bài tập làm rõ ràng, chi tiết</t>
  </si>
  <si>
    <t>Nhóm làm bài tập chưa được đày đủ
và chi tiết lắm, các mô tả cần chi tiết hơn</t>
  </si>
  <si>
    <t>Nhóm gần như hoàn thành mọi công việc, trình bày 
gọn gàng, rõ ý</t>
  </si>
  <si>
    <t>Hoàn thành 85% công việc, trình bày rõ ý,
dễ nhìn</t>
  </si>
  <si>
    <t>Nhóm hoàn thành gần như đầy đủ công việc, trình 
bày dễ nhìn, xúc tích</t>
  </si>
  <si>
    <t>B_17 20150835 Lương Mạnh Đạt
Nhóm hoàn thành bài tập khá đầy đủ</t>
  </si>
  <si>
    <t>B_17 20150835 Lương Mạnh Đạt
Nhóm hoàn thành bài khá chi tiết
phần các đặc tính khác chưa làm</t>
  </si>
  <si>
    <t>B_17 20150835 Lương Mạnh Đạt
Nhóm hoàn thành chi tiết và đầy đủ</t>
  </si>
  <si>
    <t>B_17 20150835 Lương Mạnh Đạt
Nhóm hoàn thành khá đầy đủ
Chưa có phần hộp thoại</t>
  </si>
  <si>
    <t>B_17 20150835 Lương Mạnh Đạt
Nhóm làm bài tập đầy đủ
Cần trình bày cẩn thận hơn</t>
  </si>
  <si>
    <t>B_17 20150835 Lương Mạnh Đạt
Nhóm làm bài tập đầy đủ</t>
  </si>
  <si>
    <t>B_17 20151881 Phạm Việt Hưng
Thiếu toàn bộ phần hệ thị giác, hệ vận động, hệ ngôn ngữ</t>
  </si>
  <si>
    <t>B_17 20151881 Phạm Việt Hưng
Hoàn thành hết tất cả nội dung, tương đối đủ</t>
  </si>
  <si>
    <t>B_17 20151881 Phạm Việt Hưng
Hoàn thành gần hết các nội dung, một số phần bỏ trống toàn bộ</t>
  </si>
  <si>
    <t>B_17 20151881 Phạm Việt Hưng
Tương đối đầy đủ, phần hệ thị giác còn hơi sơ sài</t>
  </si>
  <si>
    <t>B_17 20151881 Phạm Việt Hưng
Đầy đủ, chi tiết</t>
  </si>
  <si>
    <t>B_17 20151881 Phạm Việt Hưng
Tương đối đầy đủ, nhiều ý còn khá ngắn nên không được tính điểm</t>
  </si>
  <si>
    <t xml:space="preserve">B_17 20152938 Dương Đình Quang
Có làm bài tập tuy nhiên vẫn thiếu nhiều yêu cầu
</t>
  </si>
  <si>
    <t>B_17 20152938 Dương Đình Quang
Thiếu quá nhiều yêu cầu</t>
  </si>
  <si>
    <t>B_17 20152938 Dương Đình Quang
Có làm bài tập tuy nhiên vẫn thiếu nhiều yêu cầu</t>
  </si>
  <si>
    <t xml:space="preserve">B_17 20152938 Dương Đình Quang
Bài thiếu rất nhiều yêu cầu, nội dung các ý thiếu sự thống nhất
</t>
  </si>
  <si>
    <t>B_17 20152938 Dương Đình Quang
Có làm bài tập, thiếu nhiều yêu cầu</t>
  </si>
  <si>
    <t>B_17 20152938 Dương Đình Quang
Không làm bài tập</t>
  </si>
  <si>
    <t>B_18 20154371 Nguyễn Hữu Vinh      
Nhóm làm bài tập đầy đủ, đúng deadline
Các công việc thực hiện chi tiết, phân công công việc rõ ràng</t>
  </si>
  <si>
    <t>B_18 20152978 Phan Văn Quang
Nhóm làm bài tập đầy đủ, rõ ràng và các phần rất chi tiết</t>
  </si>
  <si>
    <t>B_18 20152978 Phan Văn Quang
Về cơ bản đã hoàn thành bài tập được 
giao, song một số phần còn sơ sài, 
nhiều yêu cầu nhóm vẫn còn để trống.</t>
  </si>
  <si>
    <t>B_18 20152978 Phan Văn Quang
Nhóm hoàn thành tường đối đầy đủ các nội dung 
được giao.</t>
  </si>
  <si>
    <t>B_18 20152978 Phan Văn Quang
Vẫn còn một số phần nhóm còn để trống, 
nhìn chung các phần còn lại nhóm làm rất
đầy đủ và chi tiết.</t>
  </si>
  <si>
    <t>B_18 20152978 Phan Văn Quang
Nội dung bài tập của nhóm đầy đủ và chi tiết, tốt</t>
  </si>
  <si>
    <t>B_18 20152978 Phan Văn Quang
Nhóm thực hiện bài tập tốt, khá đầy đủ và chi tiết.
Nên chú ý định lượng một số yêu cầu như font cụ thể 
bao nhiêu, màu gì.
Còn thiếu một số yêu cầu phần hội thoại và bối cảnh.</t>
  </si>
  <si>
    <t>B_18 20152594 Nguyễn Xuân Nam                                            
Nhóm nộp bài đúng hạn, thiếu điểm manh yếu 
của phần lỗi, phần đặc tính khác chưa làm</t>
  </si>
  <si>
    <t>B_18 20152594 Nguyễn Xuân Nam                                            
Nhóm làm bài rất đầy đủ và chi tiết</t>
  </si>
  <si>
    <t>B_18 20152594 Nguyễn Xuân Nam                                            
Thiếu phần hội thoại, còn lại khá đầy đủ</t>
  </si>
  <si>
    <t>B_18 20152594 Nguyễn Xuân Nam                                            
Nhóm làm bài đẩy đủ và chi 
tiết
Trinh bày không xuống dòng
gây khó nhìn</t>
  </si>
  <si>
    <t>B_18 20152594 Nguyễn Xuân Nam                                            
Nhóm làm bài đầy đủ và chi tiết, hoàn
thành đúng hạn</t>
  </si>
  <si>
    <t>B_18 20152594 Nguyễn Xuân 
Nam                                            
Thiếu hệ thi giác, ngôn ngữ và
vận động, đặc tính khác
Phân chia công việc chưa đều</t>
  </si>
  <si>
    <t>B_18 20154371 Nguyễn Hữu Vinh      
Nhóm làm bài tập đầy đủ, đúng deadline
Các phần việc hoàn thành hết nội dung</t>
  </si>
  <si>
    <t>B_18 20154371 Nguyễn Hữu Vinh      
Nhóm làm bài tập khá đầy đủ, đúng deadline
Các phần việc còn để trống một số ý</t>
  </si>
  <si>
    <t>B_18 20154371 Nguyễn Hữu Vinh      
Nhóm làm bài tập tương đối đầy đủ, đúng deadline
Nội dung cần viết chi tiết hơn</t>
  </si>
  <si>
    <t>B_18 20154371 Nguyễn Hữu Vinh      
Nhóm làm bài tập đầy đủ, đúng deadline
Về việc trình bày quá cẩu thả, nội dung ô tràn
sang nhiều kế bên</t>
  </si>
  <si>
    <t>B_18 20150424 Đào Huy Chương
nhóm làm bài đầy đủ, tuy nhiên 
chưa được chi tiết</t>
  </si>
  <si>
    <t>B_18 20150424 Đào Huy Chương
nhóm làm bài đầy đủ, đúng hạn</t>
  </si>
  <si>
    <t>B_18 20150424 Đào Huy Chương
nhóm làm bài đang còn sơ sài, thiếu nội dung</t>
  </si>
  <si>
    <t>B_18 20150424 Đào Huy Chương
nhóm làm bài tập đầy đủ, đúng hạn. Tuy nhiên một số chỗ 
các bạn nên bổ sung thêm</t>
  </si>
  <si>
    <t>B_18 20150424 
Đào Huy Chương
nhóm chưa hoàn 
thành đủ các yêu 
cầu cần thiết</t>
  </si>
  <si>
    <t>B_18 20150424 
Đào Huy Chương
nhóm có làm bài 
tập nhưng chưa 
đầy đủ</t>
  </si>
  <si>
    <t>B_18 20154371 Nguyễn Hữu Vinh      
Nhóm không làm bài tập</t>
  </si>
  <si>
    <t>B_19 20151546 Nguyễn Văn Hoàng
Nhóm hoàn thành đầy đủ yêu cầu nội dung bài tập, thực hiện
 các yêu cầu chi tiết, rõ ràng.</t>
  </si>
  <si>
    <t>B_19 20151546 Nguyễn Văn Hoàng
Nhóm đã hoàn thành tất cả nội dung của bài tập,
 trình bày rõ ràng, đầy đủ, chi tiết</t>
  </si>
  <si>
    <t xml:space="preserve">B_19 20151546 Nguyễn Văn Hoàng
Trong mỗi yêu cầu nhóm đã hoàn thành 
thì khá đầy đủ, khá chi tiết, tuy nhiên 
còn khá nhiều yêu cầu nhóm vẫn để 
trống và chưa hoàn thành được. </t>
  </si>
  <si>
    <t>B_19 20151546 Nguyễn Văn Hoàng
Nhóm hoàn thành chưa đầy đủ nội dung bài tập,
 những phần đã hoàn thành thì tương đối đầy đủ
 nhưng chưa được chi tiết</t>
  </si>
  <si>
    <t>B_19 20151546 Nguyễn Văn Hoàng
Nhóm hoàn thành khá tốt, những phần nhóm
 hoàn thành thì nội dung khá đầy chi, chi tiết
 và đúng yêu câu. Tuy nhiên vấn còn 1 số 
yêu cầu chưa được hoàn thành.</t>
  </si>
  <si>
    <t>B_19 20151546 Nguyễn Văn Hoàng
Nhóm hoàn thành đầy đủ yêu cầu của bài tập,
 nội dung chi tiết</t>
  </si>
  <si>
    <t>B_19 20151546 Nguyễn Văn Hoàng
Nhóm hoàn thành khá đầy đủ, những phần hoàn thành
 khá chi tiết và rõ ràng . Tuy nhiên có 1 số yêu cầu chưa 
hoàn thành xong</t>
  </si>
  <si>
    <t xml:space="preserve">B_19 20151871 Nguyễn Văn Hưng
 Nhóm nộp bài đúng hạn, phần đặc tính khác chưa 
làm </t>
  </si>
  <si>
    <t>B_19 20151871 Nguyễn Văn Hưng
 Nhóm nộp bài đúng hạn, bài làm đầy đủ và chi tiết</t>
  </si>
  <si>
    <t>B_19 20151871 Nguyễn Văn Hưng
 Nhóm nộp bài đúng hạn, chưa có phần
hộp thoại</t>
  </si>
  <si>
    <t>B_19 20151871 Nguyễn Văn 
Hưng
 Nhóm nộp bài đúng hạn, bài làm
 đầy đủ</t>
  </si>
  <si>
    <t>B_19 20151871 Nguyễn Văn Hưng
 Nhóm nộp bài đúng hạn, làm bài đầy đủ</t>
  </si>
  <si>
    <t>B_19 20151871 Nguyễn Văn
 Hưng
 Nhóm nộp bài đúng hạn, bài 
làm thiếu hệ thị giác, hệ vận 
động , hệ ngôn ngữ</t>
  </si>
  <si>
    <t xml:space="preserve">B_19 20151290 Bùi Minh Hiếu 
Nhóm nộp bài đúng hạn, bài làm 
khá hoàn thiện </t>
  </si>
  <si>
    <t>B_19 20151290 Bùi Minh Hiếu 
Nhóm nộp bài đúng hạn tuy nhiên  
còn nhiều ô bỏ trống</t>
  </si>
  <si>
    <t>B _19 20151290 Bùi Minh Hiếu 
Nhóm nộp bài đúng hạn bài làm tương 
đối đầy đủ</t>
  </si>
  <si>
    <t>B_19 20151290 Bùi Minh Hiếu 
Nhóm làm bài đúng hạn bài làm tương đối đầy 
đủ</t>
  </si>
  <si>
    <t>B_19 20151290 Bùi Minh Hiếu 
Nhóm làm bài đúng hạn, bài làm khá chi tiết</t>
  </si>
  <si>
    <t>B_19 20153274 Tăng Tự Tài
-Làm bài đầy đủ
- Một số phần nội dung chưa hoàn
thiện
-Mô tả còn sơ sài</t>
  </si>
  <si>
    <t>B_19 20153274 Tăng Tự Tài
Thiếu quá nhiều nội dung</t>
  </si>
  <si>
    <t>B_ 19 Tăng Tự Tài
-Làm bài đầy đủ, tuy nhiên nội dung khá sơ sài</t>
  </si>
  <si>
    <t>B_19 20153274
Tăng Tự Tài
Bài thiếu nhiều
nội dung  và sơ
sài</t>
  </si>
  <si>
    <t>B_19 20153274
Tăng Tự Tài
Thiếu nhiều nội 
dung và còn sơ 
sài</t>
  </si>
  <si>
    <t>B_19 20153274
Tăng Tự Tài
Không làm bài 
tập</t>
  </si>
  <si>
    <t>B_20 20152582 Nguyễn Trọng Nam
Nhóm hoàn thành bài tập đầy đủ, chi tiết nộp đúng hạn đã giao</t>
  </si>
  <si>
    <t>B_20 20152582 Nguyễn Trọng Nam
Nhóm hoàn thành bài tập đầy đủ, chi tiết nộp đúng hạn đã giao, mức độ đạt tốt</t>
  </si>
  <si>
    <t>B_20 20152582 Nguyễn Trọng Nam
Nhóm hoàn thành bài tập đầy đủ, đúng hạn đã giao, còn khó hiểu một số chỗ</t>
  </si>
  <si>
    <t>B_20 20152582 Nguyễn Trọng Nam
Nhóm hoàn thành bài tập đầy đủ,  nộp đúng hạn đã giao, một số nội dung còn chưa được cụ thể, rõ ràng, khó hiểu</t>
  </si>
  <si>
    <t>B_20 20152582 Nguyễn Trọng Nam
Nhóm hoàn thành bài tập đầy đủ, đúng hạn, tuy nhiên còn chưa hoàn thành ở một số nội dung</t>
  </si>
  <si>
    <t>B_20 20152582 Nguyễn Trọng Nam
Nhóm hoàn thành bài tập đầy đủ, chi tiết nộp đúng hạn đã giao, một số chỗ còn chưa tốt</t>
  </si>
  <si>
    <t>B_20 20151168 Nguyễn Văn Hào
Nhóm hoàn thành bài tập đầy đủ, chi tiết nộp đúng hạn đã giao, hoàn thành tốt</t>
  </si>
  <si>
    <t>B_20 20151168 Nguyễn Văn Hào
Nhóm hoàn thành tốt</t>
  </si>
  <si>
    <t>B_20 20151168 Nguyễn Văn Hào
Nhóm hoàn thành bài tập đầy đủ, chi tiết nộp đúng hạn đã giao, một số nội dung chưa nêu chi tiết</t>
  </si>
  <si>
    <t>B_20 20151168 Nguyễn Văn Hào
Nhóm hoàn thành bài tập đầy đủ, đúng hạn</t>
  </si>
  <si>
    <t>B_20 20151168 Nguyễn Văn Hào
Nhóm hoàn thành bài tập đầy đủ, chi tiết nộp đúng hạn đã giao</t>
  </si>
  <si>
    <t>B_20 20151168 Nguyễn Văn Hào
Nhóm hoàn thành bài tập đầy đủ,nộp đúng hạn đã giao, một số nội dung chưa hoàn thiện</t>
  </si>
  <si>
    <t>B_20 20153042 Phạm Hồng  Quân : Hoàn thành đúng hẹn, bài làm khá</t>
  </si>
  <si>
    <t xml:space="preserve">B_20 20153042 Phạm Hồng  Quân : Hoàn thành đúng hẹn, bài làm 
tương đối đầy đủ. </t>
  </si>
  <si>
    <t>B_20 20150836 Lương Quốc Đạt 
Khá chi tiết</t>
  </si>
  <si>
    <t>B_20 20150836 Lương Quốc Đạt
Nội dung cần chi tiết hơn</t>
  </si>
  <si>
    <t>B_20 20150836 Lương Quốc Đạt
Nội dung thiếu nhiều</t>
  </si>
  <si>
    <t>B_20 20150836 Lương Quốc Đạt
Nội dung chưa chi tiết.</t>
  </si>
  <si>
    <t>B_20 20150836 Lương Quốc Đạt
Thiếu nhiều và nội dung hơi sơ sài</t>
  </si>
  <si>
    <t>B_20 20150836 Lương Quốc Đạt
Nội dung còn sơ sài</t>
  </si>
  <si>
    <t>B_20 20150836 Lương Quốc Đạt
Không làm bài à?</t>
  </si>
  <si>
    <t>B_21 20154136 Phạm Văn Tuấn
Làm bài đầy đủ, đúng hạn, khá chi tiết</t>
  </si>
  <si>
    <t>B_21 20154136 Phạm Văn Tuấn
Các nội dung làm đầy đủ, chi tiết, đúng hạn làm bài</t>
  </si>
  <si>
    <t>B_21 20154136 Phạm Văn Tuấn
Mô tả các phần chi tiết tuy còn thiếu một vài ô trống chưa làm</t>
  </si>
  <si>
    <t>B_21 20154136 Phạm Văn Tuấn
Hoàn thành đầy đủ bài tập, tuy nhiên các nội dung cần viết cụ thể, dễ hiểu hơn</t>
  </si>
  <si>
    <t>B_21 20154136 Phạm Văn Tuấn
Nhóm làm bài đúng hạn, các phần đã hoàn thành có nội dung đầy đủ và chi tiết</t>
  </si>
  <si>
    <t>B_21 20153655 Hồ Sỹ Thuận
Nhóm làm bài tập đày đủ, chi tiết nộp bài đúng 
thời gian</t>
  </si>
  <si>
    <t>B_21 20153655 Hồ Sỹ Thuận
Nhóm làm bài tập tương đối đầy đủ, còn thiếu một 
số ý cần bổ sung thêm</t>
  </si>
  <si>
    <t xml:space="preserve">B_21 20153655 Hồ Sỹ Thuận
Làm bài tập đầy đủ rõ ràng, nộp bài đúng hạn
</t>
  </si>
  <si>
    <t>B_21 20153655 Hồ Sỹ Thuận
Hoàn thành tốt bài tập, chi tiết, rõ ràng</t>
  </si>
  <si>
    <t>B_21 20153655 Hồ Sỹ Thuận
bài làm khá đầy đủ</t>
  </si>
  <si>
    <t>B_21 20153655 Hồ Sỹ Thuận
Nhóm làm bài tập đầy đủ 
rõ ràng chi tiết</t>
  </si>
  <si>
    <t>B_21 20153655 Hồ Sỹ Thuận
nhóm làm bài tập tốt</t>
  </si>
  <si>
    <t>B_21 20153655 Hồ Sỹ Thuận
Nhóm làm bài tập tương đối 
đầy đủ, cần bổ sung thêm các
ý còn thiếu</t>
  </si>
  <si>
    <t>B_21 20153655 Hồ Sỹ Thuận
nhóm làm bài tập đầy đủ</t>
  </si>
  <si>
    <t>B_21 20153655 Hồ Sỹ Thuận
Bài làm khá đầy đủ, tuy nhiên còn
thiếu một số ý cần bổ sung</t>
  </si>
  <si>
    <t>B_21 20154136 Phạm Văn Tuấn
Các phần làm khá đầy đủ</t>
  </si>
  <si>
    <t>B_21 20153655 Hồ Sỹ Thuận
Nhóm làm bài tập đầy đủ, rõ ràng</t>
  </si>
  <si>
    <t>B_21 20154136 Phạm Văn Tuấn
Tương đối đầy đủ và chi tiết</t>
  </si>
  <si>
    <t>B_21 20153655 Hồ Sỹ Thuận
Nhóm làm bài tập đầy đủ tuy nhiên 
một só phần còn thiếu ý, cần chi tiết
hơn</t>
  </si>
  <si>
    <t>B_21 20153655 Hồ Sỹ Thuận
nhóm làm bài tập tương đối</t>
  </si>
  <si>
    <t>B_21 20153655 Hồ Sỹ Thuận
Nhóm làm bài tập đầy đủ cần chi tiết hơn</t>
  </si>
  <si>
    <t>B_21 20153655 Hồ Sỹ Thuận
Nhóm làm bài tập còn
thiếu nhiều phần</t>
  </si>
  <si>
    <t>B_21 20153655 Hồ Sỹ Thuận
Còn thiếu rất nhiều nôi dung</t>
  </si>
  <si>
    <t>B_21 20153655 Hồ Sỹ Thuận
Nhóm không làm bài tập</t>
  </si>
  <si>
    <t>B_22 20150393 Biện Thành  Chung
Hoàn thành đầy đủ và đúng hạn, các phần làm chi tiết</t>
  </si>
  <si>
    <t>B_22 20150393 Biện Thành  Chung
Hoàn thành đầy đủ và đúng hạn, nội dung các 
phần làm chi tiết</t>
  </si>
  <si>
    <t>B_22 20150393 Biện Thành  Chung
Một số nội dung các phần còn bỏ trống, 
các phần còn lại tương đối tốt</t>
  </si>
  <si>
    <t>B_22 20150393 Biện Thành  Chung
Một số nội dung còn chưa hoàn thành</t>
  </si>
  <si>
    <t>B_22 20150393 Biện Thành  Chung
Hoàn thành gần hết yêu cầu, nội dung rõ ràng, chi tiết</t>
  </si>
  <si>
    <t>B_22 20151493 Phạm Hoàn
Còn một số yêu cầu chưa hoàn thiện nốt, các phần đã hoàn 
thiện tương đối đủ ý, rõ ràng</t>
  </si>
  <si>
    <t>B_22 20151493 Phạm Hoàn
Nội dung đầy đủ, chi tiết, đúng giờ</t>
  </si>
  <si>
    <t>B_22 20151493 Phạm Hoàn
Nội dung đầy đủ, chi tiết, hoàn 
thành đúng giờ</t>
  </si>
  <si>
    <t>B_22 20151493 Phạm Hoàn
Nội dung đầy đủ, chi tiết, nộp bài đúng giờ</t>
  </si>
  <si>
    <t>B_22 20151716 Trần Viết  Huy
Chưa hoàn thành được một số 
yêu cầu</t>
  </si>
  <si>
    <t>B_22 20151716 Trần Viết  Huy
Hoàn thành hết các nội dung</t>
  </si>
  <si>
    <t>B_22 20151716 Trần Viết  Huy
Chưa hoàn thành một số yêu cầu</t>
  </si>
  <si>
    <t>B_22 20151716 Trần Viết  Huy
Nội dung các phần khá đầy đủ</t>
  </si>
  <si>
    <t>B_22 20151716 Trần Viết  Huy
Nhóm làm đầy đủ, chi tiết,đúng giờ</t>
  </si>
  <si>
    <t>B_22 20151716 Trần Viết  Huy
Nội dung đầy đủ, chi tiết, hoàn thành đúng giờ</t>
  </si>
  <si>
    <t>B_22 20151883 Phùng Văn Hưng
Hoàn thành đầy đủ tuy nhiên nội dung 
cần nêu chi tiết hơn</t>
  </si>
  <si>
    <t>B_22 20151883 Phùng Văn Hưng
Hoàn thành bài tập đầy đủ, chi tiết, 
đúng giờ</t>
  </si>
  <si>
    <t>B_22 20151883 Phùng Văn Hưng
Nội dung còn thiếu rất nhiều</t>
  </si>
  <si>
    <t>B_22 20151883 
Phùng Văn Hưng
Nội dung còn 
thiếu nhiều</t>
  </si>
  <si>
    <t>B_22 20151883 
Phùng Văn Hưng
Nội dung còn 
thiết rất nhiêu</t>
  </si>
  <si>
    <t>B_22 20151883 Phùng Văn Hưng
Không làm bài tập</t>
  </si>
  <si>
    <t xml:space="preserve">B_23 20151447 Vũ Đức Hiệp
Bài làm đầy đủ và chi tiết
</t>
  </si>
  <si>
    <t xml:space="preserve">B_23 20151447 Vũ Đức Hiệp
Bài làm chi tiết và đầy đủ
</t>
  </si>
  <si>
    <t xml:space="preserve">B_23 20151447 Vũ Đức Hiệp
Bài làm tương đối tốt, khá đầy đủ 
</t>
  </si>
  <si>
    <t xml:space="preserve">B_23 20151447 Vũ Đức Hiệp
Bài làm tương đối ổn, còn thiếu mốt vài yêu cầu
Cần bổ sung để hoàn thiện hơn
</t>
  </si>
  <si>
    <t xml:space="preserve">B_23 20151447 Vũ Đức Hiệp
Bài làm tương đối tốt, tuy nhiên còn thiếu một số nội dung
Cần bổ sung để hoàn thiện hơn
</t>
  </si>
  <si>
    <t xml:space="preserve">B_23 20151447 Vũ Đức Hiệp
Bài làm tương đối đầy đủ và chi tiết
</t>
  </si>
  <si>
    <t xml:space="preserve">B_23 20151447 Vũ Đức Hiệp
Bài làm tương đối đầy đủ, tuy nhiên còn thiếu một vài yêu cầu
Cần bổ sung để hoàn thiện hơn
</t>
  </si>
  <si>
    <t xml:space="preserve">B_23 20151447 Vũ Đức Hiệp
Bài làm đầy đủ, chi tiết
</t>
  </si>
  <si>
    <t xml:space="preserve">B_23 20151447 Vũ Đức Hiệp
Bài làm tương đối đầy đủ, chi tiết
</t>
  </si>
  <si>
    <t xml:space="preserve">B_23 20151447 Vũ Đức Hiệp
Bài làm khá đầy đủ và chi tiết
</t>
  </si>
  <si>
    <t xml:space="preserve">B_23 20151447 Vũ Đức Hiệp
Bài làm còn thiếu một số nội dung phần 1, cần bổ sung để hoàn thiện hơn
</t>
  </si>
  <si>
    <t xml:space="preserve">B_23 20151447 Vũ Đức Hiệp
Làm bài đầy đủ, khá chi tiết
</t>
  </si>
  <si>
    <t xml:space="preserve">B_23 20151447 Vũ Đức Hiệp
Bài làm tạm ổn, tuy nhiên cần bổ sung một số yêu cầu để hoàn thiện hơn
</t>
  </si>
  <si>
    <t xml:space="preserve">B_23 20151447 Vũ Đức Hiệp
Bài làm tương đối tốt
</t>
  </si>
  <si>
    <t xml:space="preserve">B_23 20151447 Vũ Đức Hiệp
Bài làm tương đối đầy đủ
</t>
  </si>
  <si>
    <t xml:space="preserve">B_23 20151447 Vũ Đức Hiệp
Bài làm khá đầy đủ
</t>
  </si>
  <si>
    <t xml:space="preserve">B_23 20151447 Vũ Đức Hiệp
Bài làm tương đối đầy đủ, cần diễn giải chi tiết hơn
</t>
  </si>
  <si>
    <t xml:space="preserve">B_23 20151447 Vũ Đức Hiệp
Bài làm chưa đầy đủ, một số yêu cầu chưa hoàn thành
</t>
  </si>
  <si>
    <t xml:space="preserve">B_23 20151447 Vũ Đức Hiệp
Bài làm chưa đầy đủ nội dung
</t>
  </si>
  <si>
    <t xml:space="preserve">B_23 20151447 Vũ Đức Hiệp
Bài làm tương đối đủ ý, cần chi tiết hơn
</t>
  </si>
  <si>
    <t>B_23 20151447 Vũ Đức Hiệp
Bài làm còn thiếu nhiều nội dung</t>
  </si>
  <si>
    <t>B_24 20141382 Nguyễn Ngọc Hải
Nhóm đã hoàn thành bài tập đầy đủ và đúng thời hạn, mô tả các
thành phần chi tiết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</si>
</sst>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809]#,##0.00"/>
  </numFmts>
  <fonts count="44">
    <font>
      <sz val="10.0"/>
      <color rgb="FF000000"/>
      <name val="Arial"/>
    </font>
    <font>
      <b/>
      <sz val="18.0"/>
      <color rgb="FF000000"/>
      <name val="Arial"/>
    </font>
    <font>
      <sz val="18.0"/>
      <name val="Arial"/>
    </font>
    <font>
      <sz val="18.0"/>
    </font>
    <font>
      <sz val="18.0"/>
      <color rgb="FF000000"/>
      <name val="Arial"/>
    </font>
    <font/>
    <font>
      <name val="Arial"/>
    </font>
    <font>
      <name val="&quot;Arial&quot;"/>
    </font>
    <font>
      <sz val="11.0"/>
      <name val="&quot;Calibri&quot;"/>
    </font>
    <font>
      <u/>
      <sz val="18.0"/>
      <color rgb="FF0000FF"/>
      <name val="Arial"/>
    </font>
    <font>
      <sz val="8.0"/>
      <name val="Arial"/>
    </font>
    <font>
      <b/>
      <sz val="8.0"/>
      <name val="Arial"/>
    </font>
    <font>
      <sz val="8.0"/>
      <color rgb="FF000000"/>
      <name val="Arial"/>
    </font>
    <font>
      <sz val="8.0"/>
    </font>
    <font>
      <color rgb="FF000000"/>
      <name val="Arial"/>
    </font>
    <font>
      <sz val="8.0"/>
      <color rgb="FF000000"/>
      <name val="'Arial'"/>
    </font>
    <font>
      <color rgb="FF000000"/>
      <name val="Var(--docs-material-font-family"/>
    </font>
    <font>
      <color rgb="FF444444"/>
      <name val="Var(--docs-material-font-family"/>
    </font>
    <font>
      <sz val="8.0"/>
      <color rgb="FF000000"/>
    </font>
    <font>
      <sz val="8.0"/>
      <color rgb="FF000000"/>
      <name val="Roboto"/>
    </font>
    <font>
      <color rgb="FF000000"/>
      <name val="Roboto"/>
    </font>
    <font>
      <sz val="10.0"/>
      <name val="&quot;Calibri&quot;"/>
    </font>
    <font>
      <sz val="12.0"/>
      <name val="Arial"/>
    </font>
    <font>
      <sz val="9.0"/>
      <color rgb="FF000000"/>
      <name val="Roboto"/>
    </font>
    <font>
      <sz val="10.0"/>
      <color rgb="FF000000"/>
      <name val="Roboto"/>
    </font>
    <font>
      <sz val="9.0"/>
      <name val="Arial"/>
    </font>
    <font>
      <sz val="9.0"/>
      <color rgb="FF000000"/>
      <name val="Arial"/>
    </font>
    <font>
      <sz val="9.0"/>
    </font>
    <font>
      <color rgb="FF777777"/>
      <name val="Roboto"/>
    </font>
    <font>
      <u/>
      <sz val="18.0"/>
      <color rgb="FF0000FF"/>
      <name val="Arial"/>
    </font>
    <font>
      <sz val="10.0"/>
      <name val="Arial"/>
    </font>
    <font>
      <b/>
      <sz val="10.0"/>
      <name val="Arial"/>
    </font>
    <font>
      <sz val="10.0"/>
    </font>
    <font>
      <color rgb="FF000000"/>
      <name val="Verdana"/>
    </font>
    <font>
      <b/>
      <sz val="10.0"/>
      <color rgb="FF000000"/>
      <name val="Arial"/>
    </font>
    <font>
      <color rgb="FF9C0006"/>
      <name val="Arial"/>
    </font>
    <font>
      <sz val="6.0"/>
      <color rgb="FFFFFFFF"/>
    </font>
    <font>
      <color rgb="FF000000"/>
      <name val="'Arial'"/>
    </font>
    <font>
      <b/>
    </font>
    <font>
      <color rgb="FF1D2129"/>
      <name val="Arial"/>
    </font>
    <font>
      <color rgb="FF1D2129"/>
      <name val="Helvetica"/>
    </font>
    <font>
      <sz val="11.0"/>
      <color rgb="FF1155CC"/>
      <name val="Inconsolata"/>
    </font>
    <font>
      <sz val="11.0"/>
      <color rgb="FF000000"/>
      <name val="Arial"/>
    </font>
    <font>
      <sz val="11.0"/>
      <color rgb="FF1155CC"/>
      <name val="Arial"/>
    </font>
  </fonts>
  <fills count="18">
    <fill>
      <patternFill patternType="none"/>
    </fill>
    <fill>
      <patternFill patternType="lightGray"/>
    </fill>
    <fill>
      <patternFill patternType="solid">
        <fgColor rgb="FFC27BA0"/>
        <bgColor rgb="FFC27BA0"/>
      </patternFill>
    </fill>
    <fill>
      <patternFill patternType="solid">
        <fgColor rgb="FFC9DAF8"/>
        <bgColor rgb="FFC9DAF8"/>
      </patternFill>
    </fill>
    <fill>
      <patternFill patternType="solid">
        <fgColor rgb="FFB6D7A8"/>
        <bgColor rgb="FFB6D7A8"/>
      </patternFill>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
      <patternFill patternType="solid">
        <fgColor rgb="FFEEEEEE"/>
        <bgColor rgb="FFEEEEEE"/>
      </patternFill>
    </fill>
    <fill>
      <patternFill patternType="solid">
        <fgColor rgb="FFF3F3F3"/>
        <bgColor rgb="FFF3F3F3"/>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D9D9D9"/>
        <bgColor rgb="FFD9D9D9"/>
      </patternFill>
    </fill>
    <fill>
      <patternFill patternType="solid">
        <fgColor rgb="FF00FF00"/>
        <bgColor rgb="FF00FF00"/>
      </patternFill>
    </fill>
    <fill>
      <patternFill patternType="solid">
        <fgColor rgb="FFFFC7CE"/>
        <bgColor rgb="FFFFC7CE"/>
      </patternFill>
    </fill>
    <fill>
      <patternFill patternType="solid">
        <fgColor rgb="FFEFF1F3"/>
        <bgColor rgb="FFEFF1F3"/>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275">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1" numFmtId="0" xfId="0" applyAlignment="1" applyBorder="1" applyFont="1">
      <alignment horizontal="center" vertical="bottom"/>
    </xf>
    <xf borderId="2" fillId="0" fontId="1" numFmtId="0" xfId="0" applyAlignment="1" applyBorder="1" applyFont="1">
      <alignment horizontal="center" readingOrder="0" vertical="bottom"/>
    </xf>
    <xf borderId="0" fillId="0" fontId="2" numFmtId="0" xfId="0" applyAlignment="1" applyFont="1">
      <alignment vertical="bottom"/>
    </xf>
    <xf borderId="0" fillId="0" fontId="3" numFmtId="0" xfId="0" applyFont="1"/>
    <xf borderId="0" fillId="0" fontId="2" numFmtId="0" xfId="0" applyAlignment="1" applyFont="1">
      <alignment readingOrder="0" vertical="bottom"/>
    </xf>
    <xf borderId="0" fillId="0" fontId="2" numFmtId="164" xfId="0" applyAlignment="1" applyFont="1" applyNumberFormat="1">
      <alignment readingOrder="0" vertical="bottom"/>
    </xf>
    <xf borderId="0" fillId="2" fontId="2" numFmtId="0" xfId="0" applyAlignment="1" applyFill="1" applyFont="1">
      <alignment readingOrder="0" vertical="bottom"/>
    </xf>
    <xf borderId="0" fillId="0" fontId="2" numFmtId="4" xfId="0" applyAlignment="1" applyFont="1" applyNumberFormat="1">
      <alignment readingOrder="0" vertical="bottom"/>
    </xf>
    <xf borderId="0" fillId="3" fontId="4" numFmtId="0" xfId="0" applyAlignment="1" applyFill="1" applyFont="1">
      <alignment vertical="bottom"/>
    </xf>
    <xf borderId="0" fillId="3" fontId="4" numFmtId="0" xfId="0" applyAlignment="1" applyFont="1">
      <alignment readingOrder="0" vertical="bottom"/>
    </xf>
    <xf borderId="0" fillId="0" fontId="5" numFmtId="0" xfId="0" applyAlignment="1" applyFont="1">
      <alignment readingOrder="0"/>
    </xf>
    <xf borderId="0" fillId="4" fontId="2" numFmtId="0" xfId="0" applyAlignment="1" applyFill="1" applyFont="1">
      <alignment vertical="bottom"/>
    </xf>
    <xf borderId="0" fillId="4" fontId="5" numFmtId="0" xfId="0" applyFont="1"/>
    <xf borderId="0" fillId="0" fontId="6" numFmtId="0" xfId="0" applyAlignment="1" applyFont="1">
      <alignment vertical="bottom"/>
    </xf>
    <xf borderId="0" fillId="0" fontId="2" numFmtId="0" xfId="0" applyAlignment="1" applyFont="1">
      <alignment readingOrder="0" vertical="bottom"/>
    </xf>
    <xf borderId="3" fillId="0" fontId="2" numFmtId="0" xfId="0" applyAlignment="1" applyBorder="1" applyFont="1">
      <alignment shrinkToFit="0" vertical="bottom" wrapText="0"/>
    </xf>
    <xf borderId="3" fillId="0" fontId="2" numFmtId="0" xfId="0" applyAlignment="1" applyBorder="1" applyFont="1">
      <alignment readingOrder="0" shrinkToFit="0" vertical="bottom" wrapText="0"/>
    </xf>
    <xf borderId="0" fillId="0" fontId="2" numFmtId="0" xfId="0" applyAlignment="1" applyFont="1">
      <alignment vertical="bottom"/>
    </xf>
    <xf borderId="3" fillId="5" fontId="2" numFmtId="0" xfId="0" applyAlignment="1" applyBorder="1" applyFill="1" applyFont="1">
      <alignment shrinkToFit="0" vertical="bottom" wrapText="0"/>
    </xf>
    <xf borderId="0" fillId="4" fontId="2" numFmtId="0" xfId="0" applyAlignment="1" applyFont="1">
      <alignment readingOrder="0" vertical="bottom"/>
    </xf>
    <xf borderId="0" fillId="0" fontId="7" numFmtId="0" xfId="0" applyAlignment="1" applyFont="1">
      <alignment readingOrder="0"/>
    </xf>
    <xf borderId="0" fillId="0" fontId="7" numFmtId="0" xfId="0" applyFont="1"/>
    <xf borderId="0" fillId="0" fontId="8" numFmtId="0" xfId="0" applyFont="1"/>
    <xf borderId="0" fillId="0" fontId="8" numFmtId="0" xfId="0" applyAlignment="1" applyFont="1">
      <alignment readingOrder="0"/>
    </xf>
    <xf borderId="0" fillId="3" fontId="4" numFmtId="0" xfId="0" applyAlignment="1" applyFont="1">
      <alignment horizontal="right" readingOrder="0" vertical="bottom"/>
    </xf>
    <xf borderId="0" fillId="3" fontId="4" numFmtId="0" xfId="0" applyAlignment="1" applyFont="1">
      <alignment horizontal="center" readingOrder="0" vertical="bottom"/>
    </xf>
    <xf borderId="0" fillId="3" fontId="9" numFmtId="0" xfId="0" applyAlignment="1" applyFont="1">
      <alignment horizontal="center" readingOrder="0" vertical="bottom"/>
    </xf>
    <xf borderId="0" fillId="3" fontId="2" numFmtId="0" xfId="0" applyAlignment="1" applyFont="1">
      <alignment readingOrder="0" vertical="bottom"/>
    </xf>
    <xf borderId="0" fillId="3" fontId="2" numFmtId="0" xfId="0" applyAlignment="1" applyFont="1">
      <alignment vertical="bottom"/>
    </xf>
    <xf borderId="0" fillId="2" fontId="2" numFmtId="0" xfId="0" applyAlignment="1" applyFont="1">
      <alignment vertical="bottom"/>
    </xf>
    <xf borderId="0" fillId="0" fontId="2" numFmtId="4" xfId="0" applyAlignment="1" applyFont="1" applyNumberFormat="1">
      <alignment vertical="bottom"/>
    </xf>
    <xf borderId="0" fillId="0" fontId="10" numFmtId="0" xfId="0" applyAlignment="1" applyFont="1">
      <alignment horizontal="center" readingOrder="0" vertical="center"/>
    </xf>
    <xf borderId="0" fillId="6" fontId="11" numFmtId="0" xfId="0" applyAlignment="1" applyFill="1" applyFont="1">
      <alignment horizontal="center" readingOrder="0" shrinkToFit="0" vertical="top" wrapText="1"/>
    </xf>
    <xf borderId="0" fillId="6" fontId="11" numFmtId="0" xfId="0" applyAlignment="1" applyFont="1">
      <alignment horizontal="center" readingOrder="0" shrinkToFit="0" vertical="top" wrapText="1"/>
    </xf>
    <xf borderId="0" fillId="3" fontId="2" numFmtId="0" xfId="0" applyAlignment="1" applyFont="1">
      <alignment horizontal="center" vertical="bottom"/>
    </xf>
    <xf borderId="0" fillId="6" fontId="11" numFmtId="0" xfId="0" applyAlignment="1" applyFont="1">
      <alignment horizontal="center" readingOrder="0" shrinkToFit="0" vertical="bottom" wrapText="1"/>
    </xf>
    <xf borderId="0" fillId="6" fontId="11" numFmtId="0" xfId="0" applyAlignment="1" applyFont="1">
      <alignment horizontal="center" readingOrder="0" shrinkToFit="0" wrapText="1"/>
    </xf>
    <xf borderId="0" fillId="7" fontId="12" numFmtId="0" xfId="0" applyAlignment="1" applyFill="1" applyFont="1">
      <alignment horizontal="center" shrinkToFit="0" vertical="top" wrapText="1"/>
    </xf>
    <xf borderId="0" fillId="7" fontId="12" numFmtId="0" xfId="0" applyAlignment="1" applyFont="1">
      <alignment horizontal="center" vertical="bottom"/>
    </xf>
    <xf borderId="0" fillId="7" fontId="12" numFmtId="0" xfId="0" applyAlignment="1" applyFont="1">
      <alignment horizontal="center" shrinkToFit="0" vertical="bottom" wrapText="1"/>
    </xf>
    <xf borderId="0" fillId="7" fontId="12" numFmtId="0" xfId="0" applyAlignment="1" applyFont="1">
      <alignment horizontal="center" vertical="top"/>
    </xf>
    <xf borderId="0" fillId="0" fontId="10" numFmtId="0" xfId="0" applyAlignment="1" applyFont="1">
      <alignment readingOrder="0" shrinkToFit="0" vertical="top" wrapText="1"/>
    </xf>
    <xf borderId="0" fillId="0" fontId="10" numFmtId="0" xfId="0" applyAlignment="1" applyFont="1">
      <alignment horizontal="left" shrinkToFit="0" vertical="top" wrapText="1"/>
    </xf>
    <xf borderId="0" fillId="0" fontId="13" numFmtId="0" xfId="0" applyAlignment="1" applyFont="1">
      <alignment shrinkToFit="0" vertical="top" wrapText="1"/>
    </xf>
    <xf borderId="0" fillId="0" fontId="13" numFmtId="0" xfId="0" applyAlignment="1" applyFont="1">
      <alignment shrinkToFit="0" wrapText="1"/>
    </xf>
    <xf borderId="0" fillId="0" fontId="10" numFmtId="0" xfId="0" applyAlignment="1" applyFont="1">
      <alignment shrinkToFit="0" vertical="top" wrapText="1"/>
    </xf>
    <xf borderId="0" fillId="0" fontId="13" numFmtId="0" xfId="0" applyAlignment="1" applyFont="1">
      <alignment readingOrder="0" shrinkToFit="0" vertical="top" wrapText="1"/>
    </xf>
    <xf borderId="0" fillId="8" fontId="4" numFmtId="0" xfId="0" applyAlignment="1" applyFill="1" applyFont="1">
      <alignment vertical="bottom"/>
    </xf>
    <xf borderId="0" fillId="7" fontId="10"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10" numFmtId="0" xfId="0" applyAlignment="1" applyFont="1">
      <alignment readingOrder="0" shrinkToFit="0" vertical="top" wrapText="1"/>
    </xf>
    <xf borderId="0" fillId="7" fontId="10" numFmtId="0" xfId="0" applyAlignment="1" applyFont="1">
      <alignment readingOrder="0" shrinkToFit="0" vertical="top" wrapText="1"/>
    </xf>
    <xf borderId="0" fillId="0" fontId="13" numFmtId="0" xfId="0" applyAlignment="1" applyFont="1">
      <alignment readingOrder="0" shrinkToFit="0" wrapText="1"/>
    </xf>
    <xf borderId="0" fillId="7" fontId="10" numFmtId="0" xfId="0" applyAlignment="1" applyFont="1">
      <alignment readingOrder="0" shrinkToFit="0" vertical="bottom" wrapText="1"/>
    </xf>
    <xf borderId="0" fillId="0" fontId="10" numFmtId="0" xfId="0" applyAlignment="1" applyFont="1">
      <alignment readingOrder="0" shrinkToFit="0" vertical="center" wrapText="1"/>
    </xf>
    <xf borderId="0" fillId="2" fontId="10" numFmtId="0" xfId="0" applyAlignment="1" applyFont="1">
      <alignment readingOrder="0" vertical="bottom"/>
    </xf>
    <xf borderId="0" fillId="7" fontId="10" numFmtId="0" xfId="0" applyAlignment="1" applyFont="1">
      <alignment readingOrder="0" vertical="bottom"/>
    </xf>
    <xf borderId="0" fillId="7" fontId="10" numFmtId="0" xfId="0" applyAlignment="1" applyFont="1">
      <alignment shrinkToFit="0" vertical="top" wrapText="1"/>
    </xf>
    <xf borderId="0" fillId="0" fontId="10" numFmtId="0" xfId="0" applyAlignment="1" applyFont="1">
      <alignment readingOrder="0" shrinkToFit="0" vertical="bottom" wrapText="1"/>
    </xf>
    <xf borderId="0" fillId="7" fontId="12" numFmtId="0" xfId="0" applyAlignment="1" applyFont="1">
      <alignment horizontal="left" readingOrder="0"/>
    </xf>
    <xf borderId="0" fillId="7" fontId="12" numFmtId="0" xfId="0" applyAlignment="1" applyFont="1">
      <alignment horizontal="left" readingOrder="0" shrinkToFit="0" vertical="top" wrapText="1"/>
    </xf>
    <xf borderId="0" fillId="7" fontId="10" numFmtId="0" xfId="0" applyAlignment="1" applyFill="1" applyFont="1">
      <alignment readingOrder="0" shrinkToFit="0" vertical="bottom" wrapText="1"/>
    </xf>
    <xf borderId="0" fillId="0" fontId="13" numFmtId="0" xfId="0" applyAlignment="1" applyFont="1">
      <alignment readingOrder="0"/>
    </xf>
    <xf borderId="0" fillId="7" fontId="12" numFmtId="0" xfId="0" applyAlignment="1" applyFont="1">
      <alignment horizontal="left" readingOrder="0" shrinkToFit="0" wrapText="1"/>
    </xf>
    <xf borderId="0" fillId="7" fontId="13" numFmtId="0" xfId="0" applyAlignment="1" applyFont="1">
      <alignment readingOrder="0" shrinkToFit="0" wrapText="1"/>
    </xf>
    <xf borderId="0" fillId="0" fontId="10" numFmtId="0" xfId="0" applyAlignment="1" applyFont="1">
      <alignment readingOrder="0" vertical="bottom"/>
    </xf>
    <xf borderId="0" fillId="7" fontId="14" numFmtId="0" xfId="0" applyAlignment="1" applyFont="1">
      <alignment readingOrder="0"/>
    </xf>
    <xf borderId="0" fillId="0" fontId="15" numFmtId="0" xfId="0" applyAlignment="1" applyFont="1">
      <alignment readingOrder="0"/>
    </xf>
    <xf borderId="0" fillId="0" fontId="10" numFmtId="0" xfId="0" applyAlignment="1" applyFont="1">
      <alignment vertical="bottom"/>
    </xf>
    <xf borderId="0" fillId="0" fontId="15" numFmtId="0" xfId="0" applyAlignment="1" applyFont="1">
      <alignment readingOrder="0" shrinkToFit="0" wrapText="1"/>
    </xf>
    <xf borderId="0" fillId="0" fontId="16" numFmtId="0" xfId="0" applyAlignment="1" applyFont="1">
      <alignment horizontal="center" readingOrder="0" shrinkToFit="0" vertical="top" wrapText="0"/>
    </xf>
    <xf borderId="0" fillId="0" fontId="5" numFmtId="0" xfId="0" applyAlignment="1" applyFont="1">
      <alignment vertical="top"/>
    </xf>
    <xf borderId="0" fillId="7" fontId="12" numFmtId="0" xfId="0" applyAlignment="1" applyFont="1">
      <alignment readingOrder="0" shrinkToFit="0" wrapText="1"/>
    </xf>
    <xf borderId="0" fillId="7" fontId="17" numFmtId="0" xfId="0" applyAlignment="1" applyFont="1">
      <alignment horizontal="left" readingOrder="0" shrinkToFit="0" wrapText="1"/>
    </xf>
    <xf borderId="0" fillId="0" fontId="18" numFmtId="0" xfId="0" applyAlignment="1" applyFont="1">
      <alignment readingOrder="0" shrinkToFit="0" wrapText="1"/>
    </xf>
    <xf borderId="0" fillId="7" fontId="19" numFmtId="0" xfId="0" applyAlignment="1" applyFont="1">
      <alignment readingOrder="0" shrinkToFit="0" wrapText="1"/>
    </xf>
    <xf borderId="0" fillId="7" fontId="12" numFmtId="0" xfId="0" applyAlignment="1" applyFont="1">
      <alignment horizontal="left" readingOrder="0" vertical="top"/>
    </xf>
    <xf borderId="0" fillId="9" fontId="19" numFmtId="0" xfId="0" applyAlignment="1" applyFill="1" applyFont="1">
      <alignment readingOrder="0" shrinkToFit="0" vertical="top" wrapText="1"/>
    </xf>
    <xf borderId="0" fillId="9" fontId="20" numFmtId="0" xfId="0" applyAlignment="1" applyFont="1">
      <alignment shrinkToFit="0" vertical="top" wrapText="1"/>
    </xf>
    <xf borderId="0" fillId="9" fontId="20" numFmtId="0" xfId="0" applyAlignment="1" applyFont="1">
      <alignment readingOrder="0" shrinkToFit="0" vertical="top" wrapText="0"/>
    </xf>
    <xf borderId="0" fillId="9" fontId="20" numFmtId="0" xfId="0" applyAlignment="1" applyFont="1">
      <alignment shrinkToFit="0" vertical="top" wrapText="0"/>
    </xf>
    <xf borderId="0" fillId="0" fontId="18" numFmtId="0" xfId="0" applyAlignment="1" applyFont="1">
      <alignment readingOrder="0" shrinkToFit="0" wrapText="1"/>
    </xf>
    <xf borderId="0" fillId="7" fontId="20" numFmtId="0" xfId="0" applyAlignment="1" applyFont="1">
      <alignment readingOrder="0"/>
    </xf>
    <xf borderId="0" fillId="7" fontId="19" numFmtId="0" xfId="0" applyAlignment="1" applyFont="1">
      <alignment readingOrder="0" shrinkToFit="0" vertical="top" wrapText="1"/>
    </xf>
    <xf borderId="0" fillId="7" fontId="20" numFmtId="0" xfId="0" applyAlignment="1" applyFont="1">
      <alignment readingOrder="0" shrinkToFit="0" vertical="top" wrapText="1"/>
    </xf>
    <xf borderId="0" fillId="0" fontId="13" numFmtId="0" xfId="0" applyAlignment="1" applyFont="1">
      <alignment readingOrder="0" shrinkToFit="0" vertical="center" wrapText="1"/>
    </xf>
    <xf borderId="0" fillId="7" fontId="12" numFmtId="0" xfId="0" applyAlignment="1" applyFont="1">
      <alignment horizontal="left" readingOrder="0" shrinkToFit="0" vertical="center" wrapText="1"/>
    </xf>
    <xf borderId="0" fillId="0" fontId="13" numFmtId="0" xfId="0" applyAlignment="1" applyFont="1">
      <alignment horizontal="left" readingOrder="0" shrinkToFit="0" vertical="top" wrapText="1"/>
    </xf>
    <xf borderId="0" fillId="0" fontId="10" numFmtId="0" xfId="0" applyAlignment="1" applyFont="1">
      <alignment readingOrder="0" vertical="top"/>
    </xf>
    <xf borderId="0" fillId="0" fontId="5" numFmtId="0" xfId="0" applyAlignment="1" applyFont="1">
      <alignment readingOrder="0" shrinkToFit="0" wrapText="1"/>
    </xf>
    <xf borderId="0" fillId="10" fontId="10" numFmtId="0" xfId="0" applyAlignment="1" applyFill="1" applyFont="1">
      <alignment readingOrder="0" vertical="top"/>
    </xf>
    <xf borderId="0" fillId="0" fontId="13" numFmtId="0" xfId="0" applyAlignment="1" applyFont="1">
      <alignment horizontal="left" readingOrder="0" shrinkToFit="0" wrapText="1"/>
    </xf>
    <xf borderId="0" fillId="7" fontId="13" numFmtId="0" xfId="0" applyAlignment="1" applyFont="1">
      <alignment readingOrder="0" shrinkToFit="0" vertical="top" wrapText="1"/>
    </xf>
    <xf borderId="0" fillId="7" fontId="10" numFmtId="0" xfId="0" applyAlignment="1" applyFont="1">
      <alignment readingOrder="0" vertical="center"/>
    </xf>
    <xf borderId="0" fillId="8" fontId="4" numFmtId="0" xfId="0" applyAlignment="1" applyFont="1">
      <alignment readingOrder="0" vertical="bottom"/>
    </xf>
    <xf borderId="0" fillId="8" fontId="4" numFmtId="0" xfId="0" applyAlignment="1" applyFont="1">
      <alignment horizontal="right" readingOrder="0" vertical="bottom"/>
    </xf>
    <xf borderId="0" fillId="8" fontId="4" numFmtId="0" xfId="0" applyAlignment="1" applyFont="1">
      <alignment horizontal="center" readingOrder="0" vertical="bottom"/>
    </xf>
    <xf borderId="0" fillId="8" fontId="2" numFmtId="0" xfId="0" applyAlignment="1" applyFont="1">
      <alignment vertical="bottom"/>
    </xf>
    <xf borderId="0" fillId="8" fontId="2" numFmtId="0" xfId="0" applyAlignment="1" applyFont="1">
      <alignment readingOrder="0" vertical="bottom"/>
    </xf>
    <xf borderId="0" fillId="7" fontId="12" numFmtId="0" xfId="0" applyAlignment="1" applyFont="1">
      <alignment horizontal="left" readingOrder="0" shrinkToFit="0" vertical="bottom" wrapText="1"/>
    </xf>
    <xf borderId="0" fillId="7" fontId="19" numFmtId="0" xfId="0" applyAlignment="1" applyFont="1">
      <alignment readingOrder="0" shrinkToFit="0" vertical="top" wrapText="0"/>
    </xf>
    <xf borderId="0" fillId="9" fontId="12" numFmtId="0" xfId="0" applyAlignment="1" applyFont="1">
      <alignment readingOrder="0" shrinkToFit="0" vertical="top" wrapText="1"/>
    </xf>
    <xf quotePrefix="1" borderId="0" fillId="0" fontId="2" numFmtId="0" xfId="0" applyAlignment="1" applyFont="1">
      <alignment readingOrder="0" vertical="bottom"/>
    </xf>
    <xf borderId="0" fillId="8" fontId="2" numFmtId="0" xfId="0" applyAlignment="1" applyFont="1">
      <alignment horizontal="center" vertical="bottom"/>
    </xf>
    <xf borderId="0" fillId="11" fontId="4" numFmtId="0" xfId="0" applyAlignment="1" applyFill="1" applyFont="1">
      <alignment vertical="bottom"/>
    </xf>
    <xf borderId="0" fillId="11" fontId="4" numFmtId="0" xfId="0" applyAlignment="1" applyFont="1">
      <alignment readingOrder="0" vertical="bottom"/>
    </xf>
    <xf borderId="0" fillId="11" fontId="4" numFmtId="0" xfId="0" applyAlignment="1" applyFont="1">
      <alignment horizontal="right" readingOrder="0" vertical="bottom"/>
    </xf>
    <xf borderId="0" fillId="11" fontId="4" numFmtId="0" xfId="0" applyAlignment="1" applyFont="1">
      <alignment horizontal="center" vertical="bottom"/>
    </xf>
    <xf borderId="0" fillId="11" fontId="2" numFmtId="0" xfId="0" applyAlignment="1" applyFont="1">
      <alignment vertical="bottom"/>
    </xf>
    <xf borderId="0" fillId="11" fontId="2" numFmtId="0" xfId="0" applyAlignment="1" applyFont="1">
      <alignment readingOrder="0" vertical="bottom"/>
    </xf>
    <xf borderId="0" fillId="11" fontId="2" numFmtId="0" xfId="0" applyAlignment="1" applyFont="1">
      <alignment horizontal="center" vertical="bottom"/>
    </xf>
    <xf borderId="0" fillId="11" fontId="2" numFmtId="0" xfId="0" applyAlignment="1" applyFont="1">
      <alignment horizontal="center" readingOrder="0" vertical="bottom"/>
    </xf>
    <xf borderId="0" fillId="12" fontId="4" numFmtId="0" xfId="0" applyAlignment="1" applyFill="1" applyFont="1">
      <alignment vertical="bottom"/>
    </xf>
    <xf borderId="0" fillId="12" fontId="4" numFmtId="0" xfId="0" applyAlignment="1" applyFont="1">
      <alignment readingOrder="0" vertical="bottom"/>
    </xf>
    <xf borderId="0" fillId="12" fontId="4" numFmtId="0" xfId="0" applyAlignment="1" applyFont="1">
      <alignment horizontal="right" readingOrder="0" vertical="bottom"/>
    </xf>
    <xf borderId="0" fillId="12" fontId="4" numFmtId="0" xfId="0" applyAlignment="1" applyFont="1">
      <alignment horizontal="center" readingOrder="0" vertical="bottom"/>
    </xf>
    <xf borderId="0" fillId="12" fontId="2" numFmtId="0" xfId="0" applyAlignment="1" applyFont="1">
      <alignment vertical="bottom"/>
    </xf>
    <xf borderId="0" fillId="12" fontId="2" numFmtId="0" xfId="0" applyAlignment="1" applyFont="1">
      <alignment readingOrder="0" vertical="bottom"/>
    </xf>
    <xf borderId="0" fillId="7" fontId="12" numFmtId="0" xfId="0" applyAlignment="1" applyFont="1">
      <alignment readingOrder="0" shrinkToFit="0" vertical="top" wrapText="1"/>
    </xf>
    <xf borderId="0" fillId="12" fontId="2" numFmtId="0" xfId="0" applyAlignment="1" applyFont="1">
      <alignment horizontal="center" vertical="bottom"/>
    </xf>
    <xf borderId="0" fillId="7" fontId="2" numFmtId="0" xfId="0" applyAlignment="1" applyFont="1">
      <alignment readingOrder="0" vertical="bottom"/>
    </xf>
    <xf borderId="0" fillId="9" fontId="19" numFmtId="0" xfId="0" applyAlignment="1" applyFont="1">
      <alignment readingOrder="0" shrinkToFit="0" vertical="top" wrapText="0"/>
    </xf>
    <xf borderId="0" fillId="0" fontId="21" numFmtId="0" xfId="0" applyAlignment="1" applyFont="1">
      <alignment readingOrder="0"/>
    </xf>
    <xf borderId="0" fillId="0" fontId="10" numFmtId="0" xfId="0" applyAlignment="1" applyFont="1">
      <alignment readingOrder="0" shrinkToFit="0" vertical="bottom" wrapText="1"/>
    </xf>
    <xf borderId="0" fillId="13" fontId="4" numFmtId="0" xfId="0" applyAlignment="1" applyFill="1" applyFont="1">
      <alignment vertical="bottom"/>
    </xf>
    <xf borderId="0" fillId="13" fontId="4" numFmtId="0" xfId="0" applyAlignment="1" applyFont="1">
      <alignment readingOrder="0" vertical="bottom"/>
    </xf>
    <xf borderId="0" fillId="13" fontId="4" numFmtId="0" xfId="0" applyAlignment="1" applyFont="1">
      <alignment horizontal="right" readingOrder="0" vertical="bottom"/>
    </xf>
    <xf borderId="0" fillId="13" fontId="2" numFmtId="0" xfId="0" applyAlignment="1" applyFont="1">
      <alignment horizontal="center" readingOrder="0" vertical="bottom"/>
    </xf>
    <xf borderId="0" fillId="13" fontId="2" numFmtId="0" xfId="0" applyAlignment="1" applyFont="1">
      <alignment vertical="bottom"/>
    </xf>
    <xf borderId="0" fillId="13" fontId="2" numFmtId="0" xfId="0" applyAlignment="1" applyFont="1">
      <alignment readingOrder="0" vertical="bottom"/>
    </xf>
    <xf borderId="0" fillId="13" fontId="2" numFmtId="0" xfId="0" applyAlignment="1" applyFont="1">
      <alignment horizontal="center" vertical="bottom"/>
    </xf>
    <xf borderId="0" fillId="7" fontId="19" numFmtId="0" xfId="0" applyAlignment="1" applyFont="1">
      <alignment readingOrder="0"/>
    </xf>
    <xf borderId="0" fillId="7" fontId="22" numFmtId="0" xfId="0" applyAlignment="1" applyFont="1">
      <alignment readingOrder="0" vertical="bottom"/>
    </xf>
    <xf borderId="0" fillId="10" fontId="10" numFmtId="0" xfId="0" applyAlignment="1" applyFont="1">
      <alignment readingOrder="0" vertical="bottom"/>
    </xf>
    <xf borderId="0" fillId="7" fontId="12" numFmtId="0" xfId="0" applyAlignment="1" applyFont="1">
      <alignment horizontal="left" readingOrder="0" vertical="center"/>
    </xf>
    <xf borderId="0" fillId="7" fontId="23" numFmtId="0" xfId="0" applyAlignment="1" applyFont="1">
      <alignment readingOrder="0"/>
    </xf>
    <xf borderId="0" fillId="7" fontId="12" numFmtId="0" xfId="0" applyAlignment="1" applyFont="1">
      <alignment readingOrder="0" shrinkToFit="0" vertical="center" wrapText="1"/>
    </xf>
    <xf borderId="0" fillId="13" fontId="4" numFmtId="0" xfId="0" applyAlignment="1" applyFont="1">
      <alignment horizontal="center" vertical="bottom"/>
    </xf>
    <xf borderId="0" fillId="9" fontId="10" numFmtId="0" xfId="0" applyAlignment="1" applyFont="1">
      <alignment readingOrder="0" vertical="bottom"/>
    </xf>
    <xf borderId="0" fillId="7" fontId="23" numFmtId="0" xfId="0" applyAlignment="1" applyFont="1">
      <alignment horizontal="left" readingOrder="0"/>
    </xf>
    <xf borderId="0" fillId="0" fontId="13" numFmtId="0" xfId="0" applyAlignment="1" applyFont="1">
      <alignment readingOrder="0" shrinkToFit="0" wrapText="1"/>
    </xf>
    <xf borderId="0" fillId="7" fontId="20" numFmtId="0" xfId="0" applyAlignment="1" applyFont="1">
      <alignment readingOrder="0" shrinkToFit="0" wrapText="1"/>
    </xf>
    <xf borderId="0" fillId="7" fontId="24" numFmtId="0" xfId="0" applyAlignment="1" applyFont="1">
      <alignment readingOrder="0"/>
    </xf>
    <xf borderId="0" fillId="7" fontId="12" numFmtId="0" xfId="0" applyAlignment="1" applyFont="1">
      <alignment readingOrder="0" shrinkToFit="0" vertical="bottom" wrapText="1"/>
    </xf>
    <xf borderId="0" fillId="7" fontId="12" numFmtId="0" xfId="0" applyAlignment="1" applyFont="1">
      <alignment readingOrder="0" shrinkToFit="0" vertical="top" wrapText="1"/>
    </xf>
    <xf borderId="0" fillId="7" fontId="12" numFmtId="0" xfId="0" applyAlignment="1" applyFont="1">
      <alignment horizontal="left" readingOrder="0" shrinkToFit="0" vertical="top" wrapText="1"/>
    </xf>
    <xf borderId="0" fillId="0" fontId="13" numFmtId="165" xfId="0" applyAlignment="1" applyFont="1" applyNumberFormat="1">
      <alignment readingOrder="0" shrinkToFit="0" wrapText="1"/>
    </xf>
    <xf borderId="0" fillId="7" fontId="19" numFmtId="165" xfId="0" applyAlignment="1" applyFont="1" applyNumberFormat="1">
      <alignment readingOrder="0"/>
    </xf>
    <xf borderId="0" fillId="12" fontId="4" numFmtId="0" xfId="0" applyAlignment="1" applyFont="1">
      <alignment horizontal="center" vertical="bottom"/>
    </xf>
    <xf borderId="0" fillId="12" fontId="4" numFmtId="0" xfId="0" applyAlignment="1" applyFont="1">
      <alignment horizontal="right" vertical="bottom"/>
    </xf>
    <xf borderId="0" fillId="7" fontId="25" numFmtId="0" xfId="0" applyAlignment="1" applyFont="1">
      <alignment readingOrder="0" vertical="bottom"/>
    </xf>
    <xf borderId="0" fillId="10" fontId="25" numFmtId="0" xfId="0" applyAlignment="1" applyFont="1">
      <alignment readingOrder="0" vertical="bottom"/>
    </xf>
    <xf borderId="0" fillId="7" fontId="14" numFmtId="0" xfId="0" applyAlignment="1" applyFont="1">
      <alignment readingOrder="0"/>
    </xf>
    <xf borderId="0" fillId="10" fontId="26" numFmtId="0" xfId="0" applyAlignment="1" applyFont="1">
      <alignment horizontal="left" readingOrder="0"/>
    </xf>
    <xf borderId="0" fillId="14" fontId="4" numFmtId="0" xfId="0" applyAlignment="1" applyFill="1" applyFont="1">
      <alignment vertical="bottom"/>
    </xf>
    <xf borderId="0" fillId="14" fontId="4" numFmtId="0" xfId="0" applyAlignment="1" applyFont="1">
      <alignment readingOrder="0" vertical="bottom"/>
    </xf>
    <xf borderId="0" fillId="14" fontId="4" numFmtId="0" xfId="0" applyAlignment="1" applyFont="1">
      <alignment horizontal="right" readingOrder="0" vertical="bottom"/>
    </xf>
    <xf borderId="0" fillId="14" fontId="2" numFmtId="0" xfId="0" applyAlignment="1" applyFont="1">
      <alignment horizontal="center" readingOrder="0" vertical="bottom"/>
    </xf>
    <xf borderId="0" fillId="14" fontId="2" numFmtId="0" xfId="0" applyAlignment="1" applyFont="1">
      <alignment vertical="bottom"/>
    </xf>
    <xf borderId="0" fillId="14" fontId="2" numFmtId="0" xfId="0" applyAlignment="1" applyFont="1">
      <alignment readingOrder="0" vertical="bottom"/>
    </xf>
    <xf borderId="0" fillId="0" fontId="2" numFmtId="0" xfId="0" applyAlignment="1" applyFont="1">
      <alignment readingOrder="0"/>
    </xf>
    <xf borderId="0" fillId="14" fontId="4" numFmtId="0" xfId="0" applyAlignment="1" applyFont="1">
      <alignment horizontal="right" vertical="bottom"/>
    </xf>
    <xf borderId="0" fillId="14" fontId="2" numFmtId="0" xfId="0" applyAlignment="1" applyFont="1">
      <alignment horizontal="center" vertical="bottom"/>
    </xf>
    <xf borderId="0" fillId="14" fontId="4" numFmtId="0" xfId="0" applyAlignment="1" applyFont="1">
      <alignment horizontal="center" vertical="bottom"/>
    </xf>
    <xf borderId="0" fillId="0" fontId="27" numFmtId="0" xfId="0" applyAlignment="1" applyFont="1">
      <alignment readingOrder="0" shrinkToFit="0" wrapText="1"/>
    </xf>
    <xf borderId="0" fillId="0" fontId="13" numFmtId="0" xfId="0" applyAlignment="1" applyFont="1">
      <alignment horizontal="left" readingOrder="0" shrinkToFit="0" vertical="center" wrapText="1"/>
    </xf>
    <xf borderId="0" fillId="0" fontId="13" numFmtId="10" xfId="0" applyAlignment="1" applyFont="1" applyNumberFormat="1">
      <alignment horizontal="left" shrinkToFit="0" vertical="center" wrapText="1"/>
    </xf>
    <xf borderId="0" fillId="0" fontId="13" numFmtId="0" xfId="0" applyAlignment="1" applyFont="1">
      <alignment horizontal="left" shrinkToFit="0" vertical="center" wrapText="1"/>
    </xf>
    <xf borderId="0" fillId="7" fontId="20" numFmtId="0" xfId="0" applyAlignment="1" applyFont="1">
      <alignment readingOrder="0" vertical="top"/>
    </xf>
    <xf borderId="0" fillId="7" fontId="28" numFmtId="0" xfId="0" applyAlignment="1" applyFont="1">
      <alignment readingOrder="0"/>
    </xf>
    <xf borderId="0" fillId="0" fontId="10" numFmtId="0" xfId="0" applyAlignment="1" applyFont="1">
      <alignment horizontal="right" shrinkToFit="0" vertical="top" wrapText="1"/>
    </xf>
    <xf borderId="0" fillId="7" fontId="12" numFmtId="0" xfId="0" applyAlignment="1" applyFont="1">
      <alignment horizontal="right" readingOrder="0"/>
    </xf>
    <xf borderId="0" fillId="0" fontId="4" numFmtId="0" xfId="0" applyAlignment="1" applyFont="1">
      <alignment horizontal="left" readingOrder="0" vertical="bottom"/>
    </xf>
    <xf borderId="0" fillId="0" fontId="2" numFmtId="0" xfId="0" applyFont="1"/>
    <xf quotePrefix="1" borderId="0" fillId="0" fontId="2" numFmtId="0" xfId="0" applyAlignment="1" applyFont="1">
      <alignment readingOrder="0"/>
    </xf>
    <xf borderId="0" fillId="15" fontId="2" numFmtId="0" xfId="0" applyAlignment="1" applyFill="1" applyFont="1">
      <alignment vertical="bottom"/>
    </xf>
    <xf borderId="0" fillId="15" fontId="2" numFmtId="0" xfId="0" applyAlignment="1" applyFont="1">
      <alignment readingOrder="0"/>
    </xf>
    <xf borderId="0" fillId="15" fontId="2" numFmtId="0" xfId="0" applyFont="1"/>
    <xf borderId="0" fillId="0" fontId="3" numFmtId="0" xfId="0" applyAlignment="1" applyFont="1">
      <alignment readingOrder="0"/>
    </xf>
    <xf borderId="0" fillId="8" fontId="2" numFmtId="0" xfId="0" applyAlignment="1" applyFont="1">
      <alignment horizontal="center" readingOrder="0" vertical="bottom"/>
    </xf>
    <xf borderId="0" fillId="8" fontId="4" numFmtId="0" xfId="0" applyAlignment="1" applyFont="1">
      <alignment horizontal="center" vertical="bottom"/>
    </xf>
    <xf borderId="0" fillId="8" fontId="2" numFmtId="0" xfId="0" applyAlignment="1" applyFont="1">
      <alignment readingOrder="0"/>
    </xf>
    <xf borderId="0" fillId="8" fontId="2" numFmtId="0" xfId="0" applyFont="1"/>
    <xf borderId="0" fillId="12" fontId="2" numFmtId="0" xfId="0" applyAlignment="1" applyFont="1">
      <alignment horizontal="center" readingOrder="0" vertical="bottom"/>
    </xf>
    <xf borderId="0" fillId="12" fontId="2" numFmtId="0" xfId="0" applyAlignment="1" applyFont="1">
      <alignment readingOrder="0"/>
    </xf>
    <xf borderId="0" fillId="12" fontId="2" numFmtId="0" xfId="0" applyFont="1"/>
    <xf borderId="0" fillId="12" fontId="29" numFmtId="0" xfId="0" applyAlignment="1" applyFont="1">
      <alignment readingOrder="0" vertical="bottom"/>
    </xf>
    <xf borderId="0" fillId="0" fontId="2" numFmtId="0" xfId="0" applyAlignment="1" applyFont="1">
      <alignment horizontal="center"/>
    </xf>
    <xf borderId="0" fillId="2" fontId="2" numFmtId="0" xfId="0" applyFont="1"/>
    <xf borderId="0" fillId="0" fontId="2" numFmtId="4" xfId="0" applyFont="1" applyNumberFormat="1"/>
    <xf borderId="0" fillId="0" fontId="30" numFmtId="4" xfId="0" applyAlignment="1" applyFont="1" applyNumberFormat="1">
      <alignment vertical="center"/>
    </xf>
    <xf borderId="0" fillId="0" fontId="0" numFmtId="0" xfId="0" applyAlignment="1" applyFont="1">
      <alignment vertical="center"/>
    </xf>
    <xf borderId="0" fillId="0" fontId="30" numFmtId="0" xfId="0" applyAlignment="1" applyFont="1">
      <alignment shrinkToFit="0" vertical="center" wrapText="1"/>
    </xf>
    <xf borderId="0" fillId="0" fontId="30" numFmtId="0" xfId="0" applyAlignment="1" applyFont="1">
      <alignment vertical="center"/>
    </xf>
    <xf borderId="0" fillId="6" fontId="31" numFmtId="0" xfId="0" applyAlignment="1" applyFont="1">
      <alignment horizontal="center" readingOrder="0" shrinkToFit="0" vertical="top" wrapText="1"/>
    </xf>
    <xf borderId="0" fillId="6" fontId="31" numFmtId="0" xfId="0" applyAlignment="1" applyFont="1">
      <alignment horizontal="center" readingOrder="0" shrinkToFit="0" vertical="center" wrapText="1"/>
    </xf>
    <xf borderId="0" fillId="7" fontId="30" numFmtId="0" xfId="0" applyAlignment="1" applyFont="1">
      <alignment horizontal="center" shrinkToFit="0" vertical="center" wrapText="1"/>
    </xf>
    <xf borderId="0" fillId="7" fontId="0" numFmtId="0" xfId="0" applyAlignment="1" applyFont="1">
      <alignment horizontal="center" shrinkToFit="0" vertical="top" wrapText="1"/>
    </xf>
    <xf borderId="0" fillId="7" fontId="0" numFmtId="0" xfId="0" applyAlignment="1" applyFont="1">
      <alignment horizontal="center" shrinkToFit="0" vertical="center" wrapText="1"/>
    </xf>
    <xf borderId="0" fillId="7" fontId="0" numFmtId="0" xfId="0" applyAlignment="1" applyFont="1">
      <alignment horizontal="center" vertical="center"/>
    </xf>
    <xf borderId="0" fillId="0" fontId="6"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shrinkToFit="0" wrapText="1"/>
    </xf>
    <xf borderId="0" fillId="0" fontId="5" numFmtId="0" xfId="0" applyAlignment="1" applyFont="1">
      <alignment readingOrder="0" shrinkToFit="0" vertical="top" wrapText="1"/>
    </xf>
    <xf borderId="0" fillId="0" fontId="5" numFmtId="0" xfId="0" applyAlignment="1" applyFont="1">
      <alignment shrinkToFit="0" vertical="center" wrapText="1"/>
    </xf>
    <xf borderId="0" fillId="0" fontId="6" numFmtId="0" xfId="0" applyAlignment="1" applyFont="1">
      <alignment shrinkToFit="0" vertical="top" wrapText="1"/>
    </xf>
    <xf borderId="0" fillId="0" fontId="6" numFmtId="0" xfId="0" applyAlignment="1" applyFont="1">
      <alignment vertical="top"/>
    </xf>
    <xf borderId="0" fillId="0" fontId="0" numFmtId="0" xfId="0" applyAlignment="1" applyFont="1">
      <alignment vertical="top"/>
    </xf>
    <xf borderId="0" fillId="0" fontId="5" numFmtId="0" xfId="0" applyAlignment="1" applyFont="1">
      <alignment horizontal="left" readingOrder="0" shrinkToFit="0" vertical="top" wrapText="1"/>
    </xf>
    <xf borderId="0" fillId="0" fontId="32" numFmtId="0" xfId="0" applyAlignment="1" applyFont="1">
      <alignment readingOrder="0" shrinkToFit="0" vertical="top" wrapText="1"/>
    </xf>
    <xf borderId="0" fillId="0" fontId="32" numFmtId="0" xfId="0" applyAlignment="1" applyFont="1">
      <alignment readingOrder="0" shrinkToFit="0" wrapText="1"/>
    </xf>
    <xf borderId="0" fillId="0" fontId="5" numFmtId="0" xfId="0" applyAlignment="1" applyFont="1">
      <alignment readingOrder="0" shrinkToFit="0" vertical="center" wrapText="1"/>
    </xf>
    <xf borderId="0" fillId="0" fontId="27" numFmtId="0" xfId="0" applyAlignment="1" applyFont="1">
      <alignment readingOrder="0"/>
    </xf>
    <xf borderId="0" fillId="0" fontId="6" numFmtId="0" xfId="0" applyAlignment="1" applyFont="1">
      <alignment readingOrder="0"/>
    </xf>
    <xf borderId="0" fillId="0" fontId="33" numFmtId="0" xfId="0" applyAlignment="1" applyFont="1">
      <alignment readingOrder="0" shrinkToFit="0" wrapText="1"/>
    </xf>
    <xf borderId="0" fillId="7" fontId="14" numFmtId="0" xfId="0" applyAlignment="1" applyFont="1">
      <alignment horizontal="left" readingOrder="0"/>
    </xf>
    <xf borderId="0" fillId="7" fontId="14" numFmtId="0" xfId="0" applyAlignment="1" applyFont="1">
      <alignment horizontal="left" readingOrder="0" shrinkToFit="0" wrapText="1"/>
    </xf>
    <xf borderId="0" fillId="0" fontId="14" numFmtId="0" xfId="0" applyAlignment="1" applyFont="1">
      <alignment horizontal="left" readingOrder="0"/>
    </xf>
    <xf borderId="0" fillId="7" fontId="14" numFmtId="0" xfId="0" applyAlignment="1" applyFont="1">
      <alignment horizontal="left" readingOrder="0"/>
    </xf>
    <xf borderId="0" fillId="7" fontId="0" numFmtId="0" xfId="0" applyAlignment="1" applyFont="1">
      <alignment horizontal="left" readingOrder="0" shrinkToFit="0" vertical="top" wrapText="1"/>
    </xf>
    <xf borderId="0" fillId="0" fontId="0" numFmtId="0" xfId="0" applyAlignment="1" applyFont="1">
      <alignment shrinkToFit="0" vertical="top" wrapText="1"/>
    </xf>
    <xf borderId="0" fillId="7" fontId="0" numFmtId="0" xfId="0" applyAlignment="1" applyFont="1">
      <alignment horizontal="left" readingOrder="0" shrinkToFit="0" wrapText="1"/>
    </xf>
    <xf borderId="0" fillId="7" fontId="30" numFmtId="0" xfId="0" applyAlignment="1" applyFont="1">
      <alignment readingOrder="0" vertical="top"/>
    </xf>
    <xf borderId="0" fillId="0" fontId="0" numFmtId="0" xfId="0" applyAlignment="1" applyFont="1">
      <alignment readingOrder="0" vertical="top"/>
    </xf>
    <xf borderId="0" fillId="0" fontId="5" numFmtId="0" xfId="0" applyAlignment="1" applyFont="1">
      <alignment shrinkToFit="0" wrapText="1"/>
    </xf>
    <xf borderId="0" fillId="0" fontId="34" numFmtId="0" xfId="0" applyAlignment="1" applyFont="1">
      <alignment vertical="top"/>
    </xf>
    <xf borderId="0" fillId="7" fontId="14" numFmtId="0" xfId="0" applyAlignment="1" applyFont="1">
      <alignment horizontal="left" readingOrder="0" shrinkToFit="0" vertical="top" wrapText="1"/>
    </xf>
    <xf borderId="0" fillId="0" fontId="0" numFmtId="0" xfId="0" applyAlignment="1" applyFont="1">
      <alignment horizontal="left" readingOrder="0" shrinkToFit="0" vertical="bottom" wrapText="1"/>
    </xf>
    <xf borderId="0" fillId="7" fontId="0" numFmtId="0" xfId="0" applyAlignment="1" applyFont="1">
      <alignment horizontal="left" readingOrder="0" shrinkToFit="0" vertical="bottom" wrapText="1"/>
    </xf>
    <xf borderId="0" fillId="0" fontId="5" numFmtId="0" xfId="0" applyAlignment="1" applyFont="1">
      <alignment readingOrder="0" shrinkToFit="0" wrapText="0"/>
    </xf>
    <xf borderId="0" fillId="0" fontId="6" numFmtId="0" xfId="0" applyAlignment="1" applyFont="1">
      <alignment readingOrder="0" shrinkToFit="0" vertical="top" wrapText="1"/>
    </xf>
    <xf borderId="0" fillId="7" fontId="0" numFmtId="0" xfId="0" applyAlignment="1" applyFont="1">
      <alignment horizontal="left" readingOrder="0" shrinkToFit="0" vertical="center" wrapText="1"/>
    </xf>
    <xf borderId="0" fillId="0" fontId="30" numFmtId="0" xfId="0" applyAlignment="1" applyFont="1">
      <alignment readingOrder="0" shrinkToFit="0" vertical="top" wrapText="1"/>
    </xf>
    <xf borderId="0" fillId="0" fontId="14" numFmtId="0" xfId="0" applyAlignment="1" applyFont="1">
      <alignment shrinkToFit="0" vertical="bottom" wrapText="0"/>
    </xf>
    <xf borderId="0" fillId="0" fontId="14" numFmtId="0" xfId="0" applyAlignment="1" applyFont="1">
      <alignment horizontal="left" readingOrder="0" shrinkToFit="0" vertical="bottom" wrapText="0"/>
    </xf>
    <xf borderId="0" fillId="16" fontId="35" numFmtId="0" xfId="0" applyAlignment="1" applyFill="1" applyFont="1">
      <alignment horizontal="left" readingOrder="0" shrinkToFit="0" vertical="bottom" wrapText="0"/>
    </xf>
    <xf borderId="3" fillId="0" fontId="6" numFmtId="0" xfId="0" applyAlignment="1" applyBorder="1" applyFont="1">
      <alignment shrinkToFit="0" vertical="top" wrapText="0"/>
    </xf>
    <xf borderId="3" fillId="0" fontId="0" numFmtId="0" xfId="0" applyAlignment="1" applyBorder="1" applyFont="1">
      <alignment vertical="top"/>
    </xf>
    <xf borderId="3" fillId="0" fontId="6" numFmtId="0" xfId="0" applyAlignment="1" applyBorder="1" applyFont="1">
      <alignment vertical="bottom"/>
    </xf>
    <xf borderId="0" fillId="0" fontId="36" numFmtId="0" xfId="0" applyAlignment="1" applyFont="1">
      <alignment readingOrder="0" shrinkToFit="0" vertical="top" wrapText="1"/>
    </xf>
    <xf borderId="0" fillId="0" fontId="37" numFmtId="0" xfId="0" applyAlignment="1" applyFont="1">
      <alignment readingOrder="0" shrinkToFit="0" vertical="top" wrapText="1"/>
    </xf>
    <xf borderId="0" fillId="0" fontId="38" numFmtId="0" xfId="0" applyAlignment="1" applyFont="1">
      <alignment readingOrder="0"/>
    </xf>
    <xf borderId="0" fillId="7" fontId="30" numFmtId="0" xfId="0" applyAlignment="1" applyFont="1">
      <alignment readingOrder="0" shrinkToFit="0" vertical="bottom" wrapText="1"/>
    </xf>
    <xf borderId="0" fillId="17" fontId="39" numFmtId="0" xfId="0" applyAlignment="1" applyFill="1" applyFont="1">
      <alignment readingOrder="0" shrinkToFit="0" wrapText="0"/>
    </xf>
    <xf borderId="0" fillId="17" fontId="40" numFmtId="0" xfId="0" applyAlignment="1" applyFont="1">
      <alignment readingOrder="0" shrinkToFit="0" wrapText="1"/>
    </xf>
    <xf borderId="0" fillId="7" fontId="39" numFmtId="0" xfId="0" applyAlignment="1" applyFont="1">
      <alignment horizontal="left" readingOrder="0" shrinkToFit="0" vertical="top" wrapText="1"/>
    </xf>
    <xf borderId="0" fillId="0" fontId="32" numFmtId="0" xfId="0" applyAlignment="1" applyFont="1">
      <alignment readingOrder="0"/>
    </xf>
    <xf borderId="0" fillId="0" fontId="5" numFmtId="4" xfId="0" applyAlignment="1" applyFont="1" applyNumberFormat="1">
      <alignment readingOrder="0"/>
    </xf>
    <xf borderId="0" fillId="0" fontId="5" numFmtId="0" xfId="0" applyFont="1"/>
    <xf borderId="0" fillId="0" fontId="37" numFmtId="0" xfId="0" applyAlignment="1" applyFont="1">
      <alignment readingOrder="0"/>
    </xf>
    <xf borderId="3" fillId="0" fontId="0" numFmtId="0" xfId="0" applyAlignment="1" applyBorder="1" applyFont="1">
      <alignment shrinkToFit="0" vertical="top" wrapText="0"/>
    </xf>
    <xf borderId="0" fillId="7" fontId="14" numFmtId="0" xfId="0" applyAlignment="1" applyFont="1">
      <alignment horizontal="left" readingOrder="0" shrinkToFit="0" vertical="bottom" wrapText="1"/>
    </xf>
    <xf borderId="0" fillId="0" fontId="14" numFmtId="0" xfId="0" applyAlignment="1" applyFont="1">
      <alignment horizontal="left" readingOrder="0" shrinkToFit="0" vertical="bottom" wrapText="1"/>
    </xf>
    <xf borderId="0" fillId="7" fontId="14" numFmtId="0" xfId="0" applyAlignment="1" applyFont="1">
      <alignment horizontal="left" readingOrder="0" shrinkToFit="0" vertical="center" wrapText="1"/>
    </xf>
    <xf borderId="0" fillId="7" fontId="20" numFmtId="0" xfId="0" applyAlignment="1" applyFont="1">
      <alignment readingOrder="0"/>
    </xf>
    <xf borderId="3" fillId="0" fontId="0" numFmtId="0" xfId="0" applyAlignment="1" applyBorder="1" applyFont="1">
      <alignment shrinkToFit="0" vertical="top" wrapText="1"/>
    </xf>
    <xf borderId="3" fillId="0" fontId="6" numFmtId="0" xfId="0" applyAlignment="1" applyBorder="1" applyFont="1">
      <alignment vertical="top"/>
    </xf>
    <xf borderId="0" fillId="7" fontId="41" numFmtId="0" xfId="0" applyAlignment="1" applyFont="1">
      <alignment horizontal="left"/>
    </xf>
    <xf borderId="0" fillId="7" fontId="14" numFmtId="0" xfId="0" applyAlignment="1" applyFont="1">
      <alignment horizontal="left" readingOrder="0" vertical="top"/>
    </xf>
    <xf borderId="3" fillId="0" fontId="0" numFmtId="0" xfId="0" applyAlignment="1" applyBorder="1" applyFont="1">
      <alignment shrinkToFit="0" vertical="bottom" wrapText="0"/>
    </xf>
    <xf borderId="0" fillId="7" fontId="5" numFmtId="0" xfId="0" applyAlignment="1" applyFont="1">
      <alignment horizontal="left" readingOrder="0" shrinkToFit="0" vertical="top" wrapText="1"/>
    </xf>
    <xf borderId="0" fillId="7" fontId="30" numFmtId="0" xfId="0" applyAlignment="1" applyFont="1">
      <alignment readingOrder="0" shrinkToFit="0" vertical="center" wrapText="1"/>
    </xf>
    <xf borderId="0" fillId="0" fontId="30" numFmtId="0" xfId="0" applyAlignment="1" applyFont="1">
      <alignment readingOrder="0" vertical="top"/>
    </xf>
    <xf borderId="0" fillId="7" fontId="42" numFmtId="0" xfId="0" applyAlignment="1" applyFont="1">
      <alignment horizontal="left" readingOrder="0" shrinkToFit="0" wrapText="1"/>
    </xf>
    <xf borderId="0" fillId="7" fontId="43" numFmtId="0" xfId="0" applyAlignment="1" applyFont="1">
      <alignment horizontal="left" readingOrder="0" shrinkToFit="0" wrapText="1"/>
    </xf>
    <xf borderId="0" fillId="7" fontId="42" numFmtId="0" xfId="0" applyAlignment="1" applyFont="1">
      <alignment horizontal="left" readingOrder="0"/>
    </xf>
    <xf borderId="0" fillId="0" fontId="5" numFmtId="0" xfId="0" applyAlignment="1" applyFont="1">
      <alignment readingOrder="0" vertical="top"/>
    </xf>
    <xf borderId="0" fillId="7" fontId="5" numFmtId="0" xfId="0" applyAlignment="1" applyFont="1">
      <alignment readingOrder="0" shrinkToFit="0" vertical="top" wrapText="1"/>
    </xf>
    <xf borderId="0" fillId="7" fontId="6" numFmtId="0" xfId="0" applyAlignment="1" applyFont="1">
      <alignment vertical="top"/>
    </xf>
    <xf borderId="0" fillId="7" fontId="0" numFmtId="0" xfId="0" applyAlignment="1" applyFont="1">
      <alignment shrinkToFit="0" vertical="top" wrapText="1"/>
    </xf>
    <xf borderId="0" fillId="7" fontId="14" numFmtId="0" xfId="0" applyAlignment="1" applyFont="1">
      <alignment horizontal="left" readingOrder="0" vertical="center"/>
    </xf>
    <xf borderId="0" fillId="0" fontId="6" numFmtId="0" xfId="0" applyAlignment="1" applyFont="1">
      <alignment horizontal="right" shrinkToFit="0" vertical="top" wrapText="1"/>
    </xf>
    <xf borderId="0" fillId="0" fontId="5" numFmtId="0" xfId="0" applyAlignment="1" applyFont="1">
      <alignment horizontal="right" readingOrder="0"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fb.com/phah0ai"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25.43"/>
    <col customWidth="1" min="4" max="4" width="18.86"/>
    <col customWidth="1" min="8" max="8" width="35.14"/>
    <col customWidth="1" min="14" max="14" width="57.14"/>
  </cols>
  <sheetData>
    <row r="1">
      <c r="A1" s="1" t="s">
        <v>0</v>
      </c>
      <c r="B1" s="2" t="s">
        <v>2</v>
      </c>
      <c r="C1" s="2" t="s">
        <v>3</v>
      </c>
      <c r="D1" s="2" t="s">
        <v>4</v>
      </c>
      <c r="E1" s="2" t="s">
        <v>5</v>
      </c>
      <c r="F1" s="2" t="s">
        <v>6</v>
      </c>
      <c r="G1" s="2" t="s">
        <v>7</v>
      </c>
      <c r="H1" s="3" t="s">
        <v>8</v>
      </c>
      <c r="I1" s="4"/>
      <c r="J1" s="5"/>
      <c r="K1" s="6" t="s">
        <v>9</v>
      </c>
      <c r="L1" s="4"/>
      <c r="M1" s="7">
        <v>43362.0</v>
      </c>
      <c r="N1" s="8" t="s">
        <v>10</v>
      </c>
      <c r="O1" s="7">
        <v>43362.0</v>
      </c>
      <c r="P1" s="7">
        <v>43369.0</v>
      </c>
      <c r="Q1" s="9" t="s">
        <v>11</v>
      </c>
      <c r="R1" s="9" t="s">
        <v>12</v>
      </c>
      <c r="S1" s="6" t="s">
        <v>13</v>
      </c>
      <c r="T1" s="7">
        <v>43376.0</v>
      </c>
      <c r="U1" s="6" t="s">
        <v>14</v>
      </c>
      <c r="V1" s="4"/>
      <c r="W1" s="4"/>
      <c r="X1" s="4"/>
      <c r="Y1" s="4"/>
      <c r="Z1" s="4"/>
    </row>
    <row r="2">
      <c r="A2" s="10" t="s">
        <v>15</v>
      </c>
      <c r="B2" s="11" t="s">
        <v>16</v>
      </c>
      <c r="C2" s="11" t="s">
        <v>17</v>
      </c>
      <c r="D2" s="26">
        <v>2.0151707E7</v>
      </c>
      <c r="E2" s="26">
        <v>104443.0</v>
      </c>
      <c r="F2" s="27" t="s">
        <v>64</v>
      </c>
      <c r="G2" s="28" t="str">
        <f>HYPERLINK("facebook.com/taquochuy97","Lớp trưởng")</f>
        <v>Lớp trưởng</v>
      </c>
      <c r="H2" s="29" t="s">
        <v>65</v>
      </c>
      <c r="I2" s="30"/>
      <c r="J2" s="4"/>
      <c r="K2" s="6" t="s">
        <v>66</v>
      </c>
      <c r="L2" s="4"/>
      <c r="M2" s="6" t="s">
        <v>67</v>
      </c>
      <c r="N2" s="31" t="str">
        <f t="shared" ref="N2:N102" si="1">concatenate(A2," ",D2," ",B2," ",C2)</f>
        <v>B_01 20151707 Tạ Quốc Huy</v>
      </c>
      <c r="O2" s="4"/>
      <c r="P2" s="4"/>
      <c r="Q2" s="32">
        <f>HLOOKUP(A2,'Topic 1'!E:AC,3,0)</f>
        <v>8.833333333</v>
      </c>
      <c r="R2" s="32">
        <f>countif('N-1'!E:AC,left(N2,13))/9.7</f>
        <v>7.93814433</v>
      </c>
      <c r="S2" s="4"/>
      <c r="T2" s="6"/>
      <c r="U2" s="4">
        <f>-countifs(Vipham_Topic2!B:B,left(N2,13),Vipham_Topic2!F:F,"sao chép")+countifs(Vipham_Topic2!B:B,left(N2,13),Vipham_Topic2!F:F,"bị sao chép")*0.2-countifs(Vipham_Topic2!B:B,left(N2,13),Vipham_Topic2!F:F,"tự sao chép")</f>
        <v>0</v>
      </c>
      <c r="V2" s="4"/>
      <c r="W2" s="4"/>
      <c r="X2" s="4"/>
      <c r="Y2" s="4"/>
      <c r="Z2" s="4"/>
    </row>
    <row r="3">
      <c r="A3" s="10" t="s">
        <v>15</v>
      </c>
      <c r="B3" s="11" t="s">
        <v>70</v>
      </c>
      <c r="C3" s="11" t="s">
        <v>71</v>
      </c>
      <c r="D3" s="26">
        <v>2.0151295E7</v>
      </c>
      <c r="E3" s="26">
        <v>104443.0</v>
      </c>
      <c r="F3" s="36"/>
      <c r="G3" s="30"/>
      <c r="H3" s="29" t="s">
        <v>76</v>
      </c>
      <c r="I3" s="30"/>
      <c r="J3" s="4"/>
      <c r="K3" s="6" t="s">
        <v>77</v>
      </c>
      <c r="L3" s="4"/>
      <c r="M3" s="6" t="s">
        <v>67</v>
      </c>
      <c r="N3" s="31" t="str">
        <f t="shared" si="1"/>
        <v>B_01 20151295 Bùi Trung Hiếu</v>
      </c>
      <c r="O3" s="4"/>
      <c r="P3" s="4"/>
      <c r="Q3" s="32">
        <f>HLOOKUP(A3,'Topic 1'!E:AC,3,0)</f>
        <v>8.833333333</v>
      </c>
      <c r="R3" s="32">
        <f>countif('N-1'!E:AC,left(N3,13))/9.7</f>
        <v>6.18556701</v>
      </c>
      <c r="S3" s="4"/>
      <c r="T3" s="4"/>
      <c r="U3" s="4">
        <f>-countifs(Vipham_Topic2!B:B,left(N3,13),Vipham_Topic2!F:F,"sao chép")+countifs(Vipham_Topic2!B:B,left(N3,13),Vipham_Topic2!F:F,"bị sao chép")*0.2-countifs(Vipham_Topic2!B:B,left(N3,13),Vipham_Topic2!F:F,"tự sao chép")</f>
        <v>0</v>
      </c>
      <c r="V3" s="4"/>
      <c r="W3" s="4"/>
      <c r="X3" s="4"/>
      <c r="Y3" s="4"/>
      <c r="Z3" s="4"/>
    </row>
    <row r="4">
      <c r="A4" s="10" t="s">
        <v>15</v>
      </c>
      <c r="B4" s="11" t="s">
        <v>98</v>
      </c>
      <c r="C4" s="11" t="s">
        <v>99</v>
      </c>
      <c r="D4" s="26">
        <v>2.0150078E7</v>
      </c>
      <c r="E4" s="26">
        <v>104443.0</v>
      </c>
      <c r="F4" s="36"/>
      <c r="G4" s="30"/>
      <c r="H4" s="29" t="s">
        <v>100</v>
      </c>
      <c r="I4" s="30"/>
      <c r="J4" s="4"/>
      <c r="K4" s="6" t="s">
        <v>101</v>
      </c>
      <c r="L4" s="4"/>
      <c r="M4" s="6" t="s">
        <v>67</v>
      </c>
      <c r="N4" s="31" t="str">
        <f t="shared" si="1"/>
        <v>B_01 20150078 Mai Gia Bảo Anh</v>
      </c>
      <c r="O4" s="4"/>
      <c r="P4" s="4"/>
      <c r="Q4" s="32">
        <f>HLOOKUP(A4,'Topic 1'!E:AC,3,0)</f>
        <v>8.833333333</v>
      </c>
      <c r="R4" s="32">
        <f>countif('N-1'!E:AC,left(N4,13))/9.7</f>
        <v>2.989690722</v>
      </c>
      <c r="S4" s="4"/>
      <c r="T4" s="4"/>
      <c r="U4" s="4">
        <f>-countifs(Vipham_Topic2!B:B,left(N4,13),Vipham_Topic2!F:F,"sao chép")+countifs(Vipham_Topic2!B:B,left(N4,13),Vipham_Topic2!F:F,"bị sao chép")*0.2-countifs(Vipham_Topic2!B:B,left(N4,13),Vipham_Topic2!F:F,"tự sao chép")</f>
        <v>3</v>
      </c>
      <c r="V4" s="4"/>
      <c r="W4" s="4"/>
      <c r="X4" s="4"/>
      <c r="Y4" s="4"/>
      <c r="Z4" s="4"/>
    </row>
    <row r="5">
      <c r="A5" s="10" t="s">
        <v>15</v>
      </c>
      <c r="B5" s="29" t="s">
        <v>102</v>
      </c>
      <c r="C5" s="29" t="s">
        <v>103</v>
      </c>
      <c r="D5" s="29">
        <v>2.0151748E7</v>
      </c>
      <c r="E5" s="26">
        <v>104443.0</v>
      </c>
      <c r="F5" s="36"/>
      <c r="G5" s="30"/>
      <c r="H5" s="29" t="s">
        <v>104</v>
      </c>
      <c r="I5" s="30"/>
      <c r="J5" s="4"/>
      <c r="K5" s="6" t="s">
        <v>105</v>
      </c>
      <c r="L5" s="4"/>
      <c r="M5" s="6" t="s">
        <v>67</v>
      </c>
      <c r="N5" s="31" t="str">
        <f t="shared" si="1"/>
        <v>B_01 20151748 Phí Khánh Huyền</v>
      </c>
      <c r="O5" s="4"/>
      <c r="P5" s="4"/>
      <c r="Q5" s="32">
        <f>HLOOKUP(A5,'Topic 1'!E:AC,3,0)</f>
        <v>8.833333333</v>
      </c>
      <c r="R5" s="32">
        <f>countif('N-1'!E:AC,left(N5,13))/9.7</f>
        <v>4.226804124</v>
      </c>
      <c r="S5" s="4"/>
      <c r="T5" s="6" t="s">
        <v>107</v>
      </c>
      <c r="U5" s="4">
        <f>-countifs(Vipham_Topic2!B:B,left(N5,13),Vipham_Topic2!F:F,"sao chép")+countifs(Vipham_Topic2!B:B,left(N5,13),Vipham_Topic2!F:F,"bị sao chép")*0.2-countifs(Vipham_Topic2!B:B,left(N5,13),Vipham_Topic2!F:F,"tự sao chép")</f>
        <v>1.8</v>
      </c>
      <c r="V5" s="4"/>
      <c r="W5" s="4"/>
      <c r="X5" s="4"/>
      <c r="Y5" s="4"/>
      <c r="Z5" s="4"/>
    </row>
    <row r="6">
      <c r="A6" s="49" t="s">
        <v>69</v>
      </c>
      <c r="B6" s="96" t="s">
        <v>110</v>
      </c>
      <c r="C6" s="96" t="s">
        <v>586</v>
      </c>
      <c r="D6" s="97">
        <v>2.015395E7</v>
      </c>
      <c r="E6" s="97">
        <v>104443.0</v>
      </c>
      <c r="F6" s="98" t="s">
        <v>64</v>
      </c>
      <c r="G6" s="99"/>
      <c r="H6" s="100" t="s">
        <v>605</v>
      </c>
      <c r="I6" s="99"/>
      <c r="J6" s="4"/>
      <c r="K6" s="6" t="s">
        <v>614</v>
      </c>
      <c r="L6" s="4"/>
      <c r="M6" s="6" t="s">
        <v>67</v>
      </c>
      <c r="N6" s="31" t="str">
        <f t="shared" si="1"/>
        <v>B_02 20153950 Trần Quốc Trọng</v>
      </c>
      <c r="O6" s="4"/>
      <c r="P6" s="4"/>
      <c r="Q6" s="32">
        <f>HLOOKUP(A6,'Topic 1'!E:AC,3,0)</f>
        <v>8.5125</v>
      </c>
      <c r="R6" s="32">
        <f>countif('N-1'!E:AC,left(N6,13))/9.7</f>
        <v>4.742268041</v>
      </c>
      <c r="S6" s="104" t="s">
        <v>634</v>
      </c>
      <c r="T6" s="4"/>
      <c r="U6" s="4">
        <f>-countifs(Vipham_Topic2!B:B,left(N6,13),Vipham_Topic2!F:F,"sao chép")+countifs(Vipham_Topic2!B:B,left(N6,13),Vipham_Topic2!F:F,"bị sao chép")*0.2-countifs(Vipham_Topic2!B:B,left(N6,13),Vipham_Topic2!F:F,"tự sao chép")</f>
        <v>0.6</v>
      </c>
      <c r="V6" s="4"/>
      <c r="W6" s="4"/>
      <c r="X6" s="4"/>
      <c r="Y6" s="4"/>
      <c r="Z6" s="4"/>
    </row>
    <row r="7">
      <c r="A7" s="49" t="s">
        <v>69</v>
      </c>
      <c r="B7" s="96" t="s">
        <v>636</v>
      </c>
      <c r="C7" s="96" t="s">
        <v>637</v>
      </c>
      <c r="D7" s="97">
        <v>2.0150495E7</v>
      </c>
      <c r="E7" s="97">
        <v>104443.0</v>
      </c>
      <c r="F7" s="105"/>
      <c r="G7" s="99"/>
      <c r="H7" s="100" t="s">
        <v>638</v>
      </c>
      <c r="I7" s="99"/>
      <c r="J7" s="4"/>
      <c r="K7" s="6" t="s">
        <v>639</v>
      </c>
      <c r="L7" s="4"/>
      <c r="M7" s="6" t="s">
        <v>67</v>
      </c>
      <c r="N7" s="31" t="str">
        <f t="shared" si="1"/>
        <v>B_02 20150495 Lê Việt Cường</v>
      </c>
      <c r="O7" s="4"/>
      <c r="P7" s="4"/>
      <c r="Q7" s="32">
        <f>HLOOKUP(A7,'Topic 1'!E:AC,3,0)</f>
        <v>8.5125</v>
      </c>
      <c r="R7" s="32">
        <f>countif('N-1'!E:AC,left(N7,13))/9.7</f>
        <v>5.773195876</v>
      </c>
      <c r="S7" s="104" t="s">
        <v>634</v>
      </c>
      <c r="T7" s="4"/>
      <c r="U7" s="4">
        <f>-countifs(Vipham_Topic2!B:B,left(N7,13),Vipham_Topic2!F:F,"sao chép")+countifs(Vipham_Topic2!B:B,left(N7,13),Vipham_Topic2!F:F,"bị sao chép")*0.2-countifs(Vipham_Topic2!B:B,left(N7,13),Vipham_Topic2!F:F,"tự sao chép")</f>
        <v>0</v>
      </c>
      <c r="V7" s="4"/>
      <c r="W7" s="4"/>
      <c r="X7" s="4"/>
      <c r="Y7" s="4"/>
      <c r="Z7" s="4"/>
    </row>
    <row r="8">
      <c r="A8" s="49" t="s">
        <v>69</v>
      </c>
      <c r="B8" s="96" t="s">
        <v>640</v>
      </c>
      <c r="C8" s="96" t="s">
        <v>641</v>
      </c>
      <c r="D8" s="97">
        <v>2.0153752E7</v>
      </c>
      <c r="E8" s="97">
        <v>104443.0</v>
      </c>
      <c r="F8" s="105"/>
      <c r="G8" s="99"/>
      <c r="H8" s="100" t="s">
        <v>642</v>
      </c>
      <c r="I8" s="99"/>
      <c r="J8" s="4"/>
      <c r="K8" s="6" t="s">
        <v>643</v>
      </c>
      <c r="L8" s="4"/>
      <c r="M8" s="6" t="s">
        <v>67</v>
      </c>
      <c r="N8" s="31" t="str">
        <f t="shared" si="1"/>
        <v>B_02 20153752 Nguyễn Tài Tiêu</v>
      </c>
      <c r="O8" s="4"/>
      <c r="P8" s="4"/>
      <c r="Q8" s="32">
        <f>HLOOKUP(A8,'Topic 1'!E:AC,3,0)</f>
        <v>8.5125</v>
      </c>
      <c r="R8" s="32">
        <f>countif('N-1'!E:AC,left(N8,13))/9.7</f>
        <v>5.773195876</v>
      </c>
      <c r="S8" s="104" t="s">
        <v>634</v>
      </c>
      <c r="T8" s="4"/>
      <c r="U8" s="4">
        <f>-countifs(Vipham_Topic2!B:B,left(N8,13),Vipham_Topic2!F:F,"sao chép")+countifs(Vipham_Topic2!B:B,left(N8,13),Vipham_Topic2!F:F,"bị sao chép")*0.2-countifs(Vipham_Topic2!B:B,left(N8,13),Vipham_Topic2!F:F,"tự sao chép")</f>
        <v>0.8</v>
      </c>
      <c r="V8" s="4"/>
      <c r="W8" s="4"/>
      <c r="X8" s="4"/>
      <c r="Y8" s="4"/>
      <c r="Z8" s="4"/>
    </row>
    <row r="9">
      <c r="A9" s="49" t="s">
        <v>69</v>
      </c>
      <c r="B9" s="96" t="s">
        <v>644</v>
      </c>
      <c r="C9" s="96" t="s">
        <v>645</v>
      </c>
      <c r="D9" s="96">
        <v>2.015371E7</v>
      </c>
      <c r="E9" s="97">
        <v>104443.0</v>
      </c>
      <c r="F9" s="105"/>
      <c r="G9" s="99"/>
      <c r="H9" s="100" t="s">
        <v>646</v>
      </c>
      <c r="I9" s="99"/>
      <c r="J9" s="4"/>
      <c r="K9" s="6" t="s">
        <v>647</v>
      </c>
      <c r="L9" s="4"/>
      <c r="M9" s="6" t="s">
        <v>107</v>
      </c>
      <c r="N9" s="31" t="str">
        <f t="shared" si="1"/>
        <v>B_02 20153710 Nguyễn Thị Thư</v>
      </c>
      <c r="O9" s="4"/>
      <c r="P9" s="4"/>
      <c r="Q9" s="32">
        <f>HLOOKUP(A9,'Topic 1'!E:AC,3,0)</f>
        <v>8.5125</v>
      </c>
      <c r="R9" s="32">
        <f>countif('N-1'!E:AC,left(N9,13))/9.7</f>
        <v>4.845360825</v>
      </c>
      <c r="S9" s="104" t="s">
        <v>634</v>
      </c>
      <c r="T9" s="4"/>
      <c r="U9" s="4">
        <f>-countifs(Vipham_Topic2!B:B,left(N9,13),Vipham_Topic2!F:F,"sao chép")+countifs(Vipham_Topic2!B:B,left(N9,13),Vipham_Topic2!F:F,"bị sao chép")*0.2-countifs(Vipham_Topic2!B:B,left(N9,13),Vipham_Topic2!F:F,"tự sao chép")</f>
        <v>0</v>
      </c>
      <c r="V9" s="4"/>
      <c r="W9" s="4"/>
      <c r="X9" s="4"/>
      <c r="Y9" s="4"/>
      <c r="Z9" s="4"/>
    </row>
    <row r="10">
      <c r="A10" s="106" t="s">
        <v>72</v>
      </c>
      <c r="B10" s="107" t="s">
        <v>648</v>
      </c>
      <c r="C10" s="107" t="s">
        <v>649</v>
      </c>
      <c r="D10" s="108">
        <v>2.015152E7</v>
      </c>
      <c r="E10" s="108">
        <v>104443.0</v>
      </c>
      <c r="F10" s="109"/>
      <c r="G10" s="110"/>
      <c r="H10" s="111" t="s">
        <v>650</v>
      </c>
      <c r="I10" s="110"/>
      <c r="J10" s="4"/>
      <c r="K10" s="6" t="s">
        <v>651</v>
      </c>
      <c r="L10" s="4"/>
      <c r="M10" s="6" t="s">
        <v>652</v>
      </c>
      <c r="N10" s="31" t="str">
        <f t="shared" si="1"/>
        <v>B_03 20151520 Lê Việt  Hoàng</v>
      </c>
      <c r="O10" s="4"/>
      <c r="P10" s="4"/>
      <c r="Q10" s="32">
        <f>HLOOKUP(A10,'Topic 1'!E:AC,3,0)</f>
        <v>8.075</v>
      </c>
      <c r="R10" s="32">
        <f>countif('N-1'!E:AC,left(N10,13))/9.7</f>
        <v>6.804123711</v>
      </c>
      <c r="S10" s="4"/>
      <c r="T10" s="4"/>
      <c r="U10" s="4">
        <f>-countifs(Vipham_Topic2!B:B,left(N10,13),Vipham_Topic2!F:F,"sao chép")+countifs(Vipham_Topic2!B:B,left(N10,13),Vipham_Topic2!F:F,"bị sao chép")*0.2-countifs(Vipham_Topic2!B:B,left(N10,13),Vipham_Topic2!F:F,"tự sao chép")</f>
        <v>0</v>
      </c>
      <c r="V10" s="4"/>
      <c r="W10" s="4"/>
      <c r="X10" s="4"/>
      <c r="Y10" s="4"/>
      <c r="Z10" s="4"/>
    </row>
    <row r="11">
      <c r="A11" s="106" t="s">
        <v>72</v>
      </c>
      <c r="B11" s="107" t="s">
        <v>653</v>
      </c>
      <c r="C11" s="107" t="s">
        <v>654</v>
      </c>
      <c r="D11" s="108">
        <v>2.0151212E7</v>
      </c>
      <c r="E11" s="108">
        <v>104443.0</v>
      </c>
      <c r="F11" s="112"/>
      <c r="G11" s="110"/>
      <c r="H11" s="111" t="s">
        <v>655</v>
      </c>
      <c r="I11" s="110"/>
      <c r="J11" s="4"/>
      <c r="K11" s="6" t="s">
        <v>656</v>
      </c>
      <c r="L11" s="4"/>
      <c r="M11" s="6" t="s">
        <v>107</v>
      </c>
      <c r="N11" s="31" t="str">
        <f t="shared" si="1"/>
        <v>B_03 20151212 Nguyễn Văn  Hải</v>
      </c>
      <c r="O11" s="4"/>
      <c r="P11" s="4"/>
      <c r="Q11" s="32">
        <f>HLOOKUP(A11,'Topic 1'!E:AC,3,0)</f>
        <v>8.075</v>
      </c>
      <c r="R11" s="32">
        <f>countif('N-1'!E:AC,left(N11,13))/9.7</f>
        <v>2.680412371</v>
      </c>
      <c r="S11" s="4"/>
      <c r="T11" s="4"/>
      <c r="U11" s="4">
        <f>-countifs(Vipham_Topic2!B:B,left(N11,13),Vipham_Topic2!F:F,"sao chép")+countifs(Vipham_Topic2!B:B,left(N11,13),Vipham_Topic2!F:F,"bị sao chép")*0.2-countifs(Vipham_Topic2!B:B,left(N11,13),Vipham_Topic2!F:F,"tự sao chép")</f>
        <v>0</v>
      </c>
      <c r="V11" s="4"/>
      <c r="W11" s="4"/>
      <c r="X11" s="4"/>
      <c r="Y11" s="4"/>
      <c r="Z11" s="4"/>
    </row>
    <row r="12">
      <c r="A12" s="106" t="s">
        <v>72</v>
      </c>
      <c r="B12" s="107" t="s">
        <v>657</v>
      </c>
      <c r="C12" s="107" t="s">
        <v>658</v>
      </c>
      <c r="D12" s="108">
        <v>2.0151236E7</v>
      </c>
      <c r="E12" s="108">
        <v>104443.0</v>
      </c>
      <c r="F12" s="113" t="s">
        <v>64</v>
      </c>
      <c r="G12" s="110"/>
      <c r="H12" s="111" t="s">
        <v>659</v>
      </c>
      <c r="I12" s="110"/>
      <c r="J12" s="4"/>
      <c r="K12" s="6" t="s">
        <v>660</v>
      </c>
      <c r="L12" s="4"/>
      <c r="M12" s="6" t="s">
        <v>107</v>
      </c>
      <c r="N12" s="31" t="str">
        <f t="shared" si="1"/>
        <v>B_03 20151236 Lê Ngọc Hảo</v>
      </c>
      <c r="O12" s="4"/>
      <c r="P12" s="4"/>
      <c r="Q12" s="32">
        <f>HLOOKUP(A12,'Topic 1'!E:AC,3,0)</f>
        <v>8.075</v>
      </c>
      <c r="R12" s="32">
        <f>countif('N-1'!E:AC,left(N12,13))/9.7</f>
        <v>5.051546392</v>
      </c>
      <c r="S12" s="4"/>
      <c r="T12" s="4"/>
      <c r="U12" s="4">
        <f>-countifs(Vipham_Topic2!B:B,left(N12,13),Vipham_Topic2!F:F,"sao chép")+countifs(Vipham_Topic2!B:B,left(N12,13),Vipham_Topic2!F:F,"bị sao chép")*0.2-countifs(Vipham_Topic2!B:B,left(N12,13),Vipham_Topic2!F:F,"tự sao chép")*0.2</f>
        <v>0</v>
      </c>
      <c r="V12" s="4"/>
      <c r="W12" s="4"/>
      <c r="X12" s="4"/>
      <c r="Y12" s="4"/>
      <c r="Z12" s="4"/>
    </row>
    <row r="13">
      <c r="A13" s="106" t="s">
        <v>72</v>
      </c>
      <c r="B13" s="107" t="s">
        <v>661</v>
      </c>
      <c r="C13" s="107" t="s">
        <v>662</v>
      </c>
      <c r="D13" s="108">
        <v>2.0153552E7</v>
      </c>
      <c r="E13" s="108">
        <v>104443.0</v>
      </c>
      <c r="F13" s="112"/>
      <c r="G13" s="110"/>
      <c r="H13" s="111" t="s">
        <v>663</v>
      </c>
      <c r="I13" s="110"/>
      <c r="J13" s="4"/>
      <c r="K13" s="6" t="s">
        <v>664</v>
      </c>
      <c r="L13" s="4"/>
      <c r="M13" s="6" t="s">
        <v>67</v>
      </c>
      <c r="N13" s="31" t="str">
        <f t="shared" si="1"/>
        <v>B_03 20153552 Trần Văn  Thắng</v>
      </c>
      <c r="O13" s="4"/>
      <c r="P13" s="4"/>
      <c r="Q13" s="32">
        <f>HLOOKUP(A13,'Topic 1'!E:AC,3,0)</f>
        <v>8.075</v>
      </c>
      <c r="R13" s="32">
        <f>countif('N-1'!E:AC,left(N13,13))/9.7</f>
        <v>3.608247423</v>
      </c>
      <c r="S13" s="4"/>
      <c r="T13" s="4"/>
      <c r="U13" s="4">
        <f>-countifs(Vipham_Topic2!B:B,left(N13,13),Vipham_Topic2!F:F,"sao chép")+countifs(Vipham_Topic2!B:B,left(N13,13),Vipham_Topic2!F:F,"bị sao chép")*0.2-countifs(Vipham_Topic2!B:B,left(N13,13),Vipham_Topic2!F:F,"tự sao chép")*0.2</f>
        <v>0</v>
      </c>
      <c r="V13" s="4"/>
      <c r="W13" s="4"/>
      <c r="X13" s="4"/>
      <c r="Y13" s="4"/>
      <c r="Z13" s="4"/>
    </row>
    <row r="14">
      <c r="A14" s="114" t="s">
        <v>73</v>
      </c>
      <c r="B14" s="115" t="s">
        <v>665</v>
      </c>
      <c r="C14" s="115" t="s">
        <v>666</v>
      </c>
      <c r="D14" s="116">
        <v>2.0145226E7</v>
      </c>
      <c r="E14" s="116">
        <v>104443.0</v>
      </c>
      <c r="F14" s="117" t="s">
        <v>64</v>
      </c>
      <c r="G14" s="118"/>
      <c r="H14" s="119" t="s">
        <v>667</v>
      </c>
      <c r="I14" s="118"/>
      <c r="J14" s="4"/>
      <c r="K14" s="6" t="s">
        <v>668</v>
      </c>
      <c r="L14" s="4"/>
      <c r="M14" s="6" t="s">
        <v>67</v>
      </c>
      <c r="N14" s="31" t="str">
        <f t="shared" si="1"/>
        <v>B_04 20145226 La Văn Việt</v>
      </c>
      <c r="O14" s="4"/>
      <c r="P14" s="6" t="s">
        <v>652</v>
      </c>
      <c r="Q14" s="32">
        <f>HLOOKUP(A14,'Topic 1'!E:AC,3,0)</f>
        <v>7.908333333</v>
      </c>
      <c r="R14" s="32">
        <f>countif('N-1'!E:AC,left(N14,13))/9.7</f>
        <v>4.12371134</v>
      </c>
      <c r="S14" s="4"/>
      <c r="T14" s="4"/>
      <c r="U14" s="4">
        <f>-countifs(Vipham_Topic2!B:B,left(N14,13),Vipham_Topic2!F:F,"sao chép")+countifs(Vipham_Topic2!B:B,left(N14,13),Vipham_Topic2!F:F,"bị sao chép")*0.2-countifs(Vipham_Topic2!B:B,left(N14,13),Vipham_Topic2!F:F,"tự sao chép")*0.2</f>
        <v>0</v>
      </c>
      <c r="V14" s="4"/>
      <c r="W14" s="4"/>
      <c r="X14" s="4"/>
      <c r="Y14" s="4"/>
      <c r="Z14" s="4"/>
    </row>
    <row r="15">
      <c r="A15" s="114" t="s">
        <v>73</v>
      </c>
      <c r="B15" s="115" t="s">
        <v>669</v>
      </c>
      <c r="C15" s="115" t="s">
        <v>99</v>
      </c>
      <c r="D15" s="116">
        <v>2.0140076E7</v>
      </c>
      <c r="E15" s="116">
        <v>104443.0</v>
      </c>
      <c r="F15" s="121"/>
      <c r="G15" s="118"/>
      <c r="H15" s="119" t="s">
        <v>671</v>
      </c>
      <c r="I15" s="118"/>
      <c r="J15" s="4"/>
      <c r="K15" s="122" t="s">
        <v>672</v>
      </c>
      <c r="L15" s="4"/>
      <c r="M15" s="6" t="s">
        <v>67</v>
      </c>
      <c r="N15" s="31" t="str">
        <f t="shared" si="1"/>
        <v>B_04 20140076 Hoàng Ngọc Anh</v>
      </c>
      <c r="O15" s="4"/>
      <c r="P15" s="4"/>
      <c r="Q15" s="32">
        <f>HLOOKUP(A15,'Topic 1'!E:AC,3,0)</f>
        <v>7.908333333</v>
      </c>
      <c r="R15" s="32">
        <f>countif('N-1'!E:AC,left(N15,13))/9.7</f>
        <v>1.340206186</v>
      </c>
      <c r="S15" s="4"/>
      <c r="T15" s="4"/>
      <c r="U15" s="4">
        <f>-countifs(Vipham_Topic2!B:B,left(N15,13),Vipham_Topic2!F:F,"sao chép")+countifs(Vipham_Topic2!B:B,left(N15,13),Vipham_Topic2!F:F,"bị sao chép")*0.2-countifs(Vipham_Topic2!B:B,left(N15,13),Vipham_Topic2!F:F,"tự sao chép")*0.2</f>
        <v>-0.4</v>
      </c>
      <c r="V15" s="4"/>
      <c r="W15" s="4"/>
      <c r="X15" s="4"/>
      <c r="Y15" s="4"/>
      <c r="Z15" s="4"/>
    </row>
    <row r="16">
      <c r="A16" s="114" t="s">
        <v>73</v>
      </c>
      <c r="B16" s="115" t="s">
        <v>653</v>
      </c>
      <c r="C16" s="115" t="s">
        <v>586</v>
      </c>
      <c r="D16" s="116">
        <v>2.0153947E7</v>
      </c>
      <c r="E16" s="116">
        <v>104443.0</v>
      </c>
      <c r="F16" s="121"/>
      <c r="G16" s="118"/>
      <c r="H16" s="119" t="s">
        <v>723</v>
      </c>
      <c r="I16" s="118"/>
      <c r="J16" s="4"/>
      <c r="K16" s="6" t="s">
        <v>724</v>
      </c>
      <c r="L16" s="4"/>
      <c r="M16" s="6" t="s">
        <v>67</v>
      </c>
      <c r="N16" s="31" t="str">
        <f t="shared" si="1"/>
        <v>B_04 20153947 Nguyễn Văn  Trọng</v>
      </c>
      <c r="O16" s="4"/>
      <c r="P16" s="4"/>
      <c r="Q16" s="32">
        <f>HLOOKUP(A16,'Topic 1'!E:AC,3,0)</f>
        <v>7.908333333</v>
      </c>
      <c r="R16" s="32">
        <f>countif('N-1'!E:AC,left(N16,13))/9.7</f>
        <v>4.536082474</v>
      </c>
      <c r="S16" s="4"/>
      <c r="T16" s="6" t="s">
        <v>652</v>
      </c>
      <c r="U16" s="4">
        <f>-countifs(Vipham_Topic2!B:B,left(N16,13),Vipham_Topic2!F:F,"sao chép")+countifs(Vipham_Topic2!B:B,left(N16,13),Vipham_Topic2!F:F,"bị sao chép")*0.2-countifs(Vipham_Topic2!B:B,left(N16,13),Vipham_Topic2!F:F,"tự sao chép")*0.2</f>
        <v>0</v>
      </c>
      <c r="V16" s="4"/>
      <c r="W16" s="4"/>
      <c r="X16" s="4"/>
      <c r="Y16" s="4"/>
      <c r="Z16" s="4"/>
    </row>
    <row r="17">
      <c r="A17" s="114" t="s">
        <v>73</v>
      </c>
      <c r="B17" s="115" t="s">
        <v>798</v>
      </c>
      <c r="C17" s="115" t="s">
        <v>799</v>
      </c>
      <c r="D17" s="116">
        <v>2.0164052E7</v>
      </c>
      <c r="E17" s="116">
        <v>104443.0</v>
      </c>
      <c r="F17" s="121"/>
      <c r="G17" s="118"/>
      <c r="H17" s="119" t="s">
        <v>806</v>
      </c>
      <c r="I17" s="118"/>
      <c r="J17" s="4"/>
      <c r="K17" s="6" t="s">
        <v>808</v>
      </c>
      <c r="L17" s="4"/>
      <c r="M17" s="6" t="s">
        <v>67</v>
      </c>
      <c r="N17" s="31" t="str">
        <f t="shared" si="1"/>
        <v>B_04 20164052 Đoàn Văn Tiến</v>
      </c>
      <c r="O17" s="4"/>
      <c r="P17" s="6" t="s">
        <v>107</v>
      </c>
      <c r="Q17" s="32">
        <f>HLOOKUP(A17,'Topic 1'!E:AC,3,0)</f>
        <v>7.908333333</v>
      </c>
      <c r="R17" s="32">
        <f>countif('N-1'!E:AC,left(N17,13))/9.7</f>
        <v>10</v>
      </c>
      <c r="S17" s="4"/>
      <c r="T17" s="6" t="s">
        <v>107</v>
      </c>
      <c r="U17" s="4">
        <f>-countifs(Vipham_Topic2!B:B,left(N17,13),Vipham_Topic2!F:F,"sao chép")+countifs(Vipham_Topic2!B:B,left(N17,13),Vipham_Topic2!F:F,"bị sao chép")*0.2-countifs(Vipham_Topic2!B:B,left(N17,13),Vipham_Topic2!F:F,"tự sao chép")*0.2</f>
        <v>0</v>
      </c>
      <c r="V17" s="4"/>
      <c r="W17" s="4"/>
      <c r="X17" s="4"/>
      <c r="Y17" s="4"/>
      <c r="Z17" s="4"/>
    </row>
    <row r="18">
      <c r="A18" s="126" t="s">
        <v>74</v>
      </c>
      <c r="B18" s="127" t="s">
        <v>891</v>
      </c>
      <c r="C18" s="127" t="s">
        <v>899</v>
      </c>
      <c r="D18" s="128">
        <v>2.0150672E7</v>
      </c>
      <c r="E18" s="128">
        <v>104443.0</v>
      </c>
      <c r="F18" s="129" t="s">
        <v>64</v>
      </c>
      <c r="G18" s="130"/>
      <c r="H18" s="131" t="s">
        <v>921</v>
      </c>
      <c r="I18" s="130"/>
      <c r="J18" s="4"/>
      <c r="K18" s="6" t="s">
        <v>931</v>
      </c>
      <c r="L18" s="4"/>
      <c r="M18" s="6" t="s">
        <v>67</v>
      </c>
      <c r="N18" s="31" t="str">
        <f t="shared" si="1"/>
        <v>B_05 20150672 Mai Tiến  Dũng</v>
      </c>
      <c r="O18" s="4"/>
      <c r="P18" s="4"/>
      <c r="Q18" s="32">
        <f>HLOOKUP(A18,'Topic 1'!E:AC,3,0)</f>
        <v>8.508695652</v>
      </c>
      <c r="R18" s="32">
        <f>countif('N-1'!E:AC,left(N18,13))/9.7</f>
        <v>5.051546392</v>
      </c>
      <c r="S18" s="4"/>
      <c r="T18" s="4"/>
      <c r="U18" s="4">
        <f>-countifs(Vipham_Topic2!B:B,left(N18,13),Vipham_Topic2!F:F,"sao chép")+countifs(Vipham_Topic2!B:B,left(N18,13),Vipham_Topic2!F:F,"bị sao chép")*0.2-countifs(Vipham_Topic2!B:B,left(N18,13),Vipham_Topic2!F:F,"tự sao chép")*0.2</f>
        <v>-3</v>
      </c>
      <c r="V18" s="4"/>
      <c r="W18" s="4"/>
      <c r="X18" s="4"/>
      <c r="Y18" s="4"/>
      <c r="Z18" s="4"/>
    </row>
    <row r="19">
      <c r="A19" s="126" t="s">
        <v>74</v>
      </c>
      <c r="B19" s="127" t="s">
        <v>1016</v>
      </c>
      <c r="C19" s="127" t="s">
        <v>1017</v>
      </c>
      <c r="D19" s="128">
        <v>2.0152005E7</v>
      </c>
      <c r="E19" s="128">
        <v>104443.0</v>
      </c>
      <c r="F19" s="132"/>
      <c r="G19" s="130"/>
      <c r="H19" s="131" t="s">
        <v>1019</v>
      </c>
      <c r="I19" s="130"/>
      <c r="J19" s="4"/>
      <c r="K19" s="6" t="s">
        <v>1020</v>
      </c>
      <c r="L19" s="4"/>
      <c r="M19" s="6" t="s">
        <v>67</v>
      </c>
      <c r="N19" s="31" t="str">
        <f t="shared" si="1"/>
        <v>B_05 20152005 Trần Quang  Khải</v>
      </c>
      <c r="O19" s="4"/>
      <c r="P19" s="4"/>
      <c r="Q19" s="32">
        <f>HLOOKUP(A19,'Topic 1'!E:AC,3,0)</f>
        <v>8.508695652</v>
      </c>
      <c r="R19" s="32">
        <f>countif('N-1'!E:AC,left(N19,13))/9.7</f>
        <v>4.432989691</v>
      </c>
      <c r="S19" s="4"/>
      <c r="T19" s="6" t="s">
        <v>652</v>
      </c>
      <c r="U19" s="4">
        <f>-countifs(Vipham_Topic2!B:B,left(N19,13),Vipham_Topic2!F:F,"sao chép")+countifs(Vipham_Topic2!B:B,left(N19,13),Vipham_Topic2!F:F,"bị sao chép")*0.2-countifs(Vipham_Topic2!B:B,left(N19,13),Vipham_Topic2!F:F,"tự sao chép")*0.2</f>
        <v>0</v>
      </c>
      <c r="V19" s="4"/>
      <c r="W19" s="4"/>
      <c r="X19" s="4"/>
      <c r="Y19" s="4"/>
      <c r="Z19" s="4"/>
    </row>
    <row r="20">
      <c r="A20" s="126" t="s">
        <v>74</v>
      </c>
      <c r="B20" s="127" t="s">
        <v>1074</v>
      </c>
      <c r="C20" s="127" t="s">
        <v>1075</v>
      </c>
      <c r="D20" s="128">
        <v>2.0150904E7</v>
      </c>
      <c r="E20" s="128">
        <v>104443.0</v>
      </c>
      <c r="F20" s="132"/>
      <c r="G20" s="130"/>
      <c r="H20" s="131" t="s">
        <v>1078</v>
      </c>
      <c r="I20" s="130"/>
      <c r="J20" s="4"/>
      <c r="K20" s="6" t="s">
        <v>1080</v>
      </c>
      <c r="L20" s="4"/>
      <c r="M20" s="6" t="s">
        <v>67</v>
      </c>
      <c r="N20" s="31" t="str">
        <f t="shared" si="1"/>
        <v>B_05 20150904 Hà Thế  Đăng</v>
      </c>
      <c r="O20" s="4"/>
      <c r="P20" s="4"/>
      <c r="Q20" s="32">
        <f>HLOOKUP(A20,'Topic 1'!E:AC,3,0)</f>
        <v>8.508695652</v>
      </c>
      <c r="R20" s="32">
        <f>countif('N-1'!E:AC,left(N20,13))/9.7</f>
        <v>5.257731959</v>
      </c>
      <c r="S20" s="4"/>
      <c r="T20" s="4"/>
      <c r="U20" s="4">
        <f>-countifs(Vipham_Topic2!B:B,left(N20,13),Vipham_Topic2!F:F,"sao chép")+countifs(Vipham_Topic2!B:B,left(N20,13),Vipham_Topic2!F:F,"bị sao chép")*0.2-countifs(Vipham_Topic2!B:B,left(N20,13),Vipham_Topic2!F:F,"tự sao chép")*0.2</f>
        <v>0</v>
      </c>
      <c r="V20" s="4"/>
      <c r="W20" s="4"/>
      <c r="X20" s="4"/>
      <c r="Y20" s="4"/>
      <c r="Z20" s="4"/>
    </row>
    <row r="21">
      <c r="A21" s="126" t="s">
        <v>74</v>
      </c>
      <c r="B21" s="127" t="s">
        <v>1148</v>
      </c>
      <c r="C21" s="127" t="s">
        <v>1149</v>
      </c>
      <c r="D21" s="128">
        <v>2.0154101E7</v>
      </c>
      <c r="E21" s="128">
        <v>104443.0</v>
      </c>
      <c r="F21" s="139"/>
      <c r="G21" s="130"/>
      <c r="H21" s="131" t="s">
        <v>1157</v>
      </c>
      <c r="I21" s="130"/>
      <c r="J21" s="4"/>
      <c r="K21" s="6" t="s">
        <v>1159</v>
      </c>
      <c r="L21" s="4"/>
      <c r="M21" s="6" t="s">
        <v>67</v>
      </c>
      <c r="N21" s="31" t="str">
        <f t="shared" si="1"/>
        <v>B_05 20154101 Nguyễn Anh  Tuấn </v>
      </c>
      <c r="O21" s="4"/>
      <c r="P21" s="4"/>
      <c r="Q21" s="32">
        <f>HLOOKUP(A21,'Topic 1'!E:AC,3,0)</f>
        <v>8.508695652</v>
      </c>
      <c r="R21" s="32">
        <f>countif('N-1'!E:AC,left(N21,13))/9.7</f>
        <v>5.567010309</v>
      </c>
      <c r="S21" s="4"/>
      <c r="T21" s="4"/>
      <c r="U21" s="4">
        <f>-countifs(Vipham_Topic2!B:B,left(N21,13),Vipham_Topic2!F:F,"sao chép")+countifs(Vipham_Topic2!B:B,left(N21,13),Vipham_Topic2!F:F,"bị sao chép")*0.2-countifs(Vipham_Topic2!B:B,left(N21,13),Vipham_Topic2!F:F,"tự sao chép")*0.2</f>
        <v>0</v>
      </c>
      <c r="V21" s="4"/>
      <c r="W21" s="4"/>
      <c r="X21" s="4"/>
      <c r="Y21" s="4"/>
      <c r="Z21" s="4"/>
    </row>
    <row r="22">
      <c r="A22" s="10" t="s">
        <v>75</v>
      </c>
      <c r="B22" s="11" t="s">
        <v>1223</v>
      </c>
      <c r="C22" s="11" t="s">
        <v>1225</v>
      </c>
      <c r="D22" s="26">
        <v>2.0150324E7</v>
      </c>
      <c r="E22" s="26">
        <v>104443.0</v>
      </c>
      <c r="F22" s="27" t="s">
        <v>64</v>
      </c>
      <c r="G22" s="29"/>
      <c r="H22" s="29" t="s">
        <v>1227</v>
      </c>
      <c r="I22" s="30"/>
      <c r="J22" s="4"/>
      <c r="K22" s="6" t="s">
        <v>1228</v>
      </c>
      <c r="L22" s="4"/>
      <c r="M22" s="6" t="s">
        <v>67</v>
      </c>
      <c r="N22" s="31" t="str">
        <f t="shared" si="1"/>
        <v>B_06 20150324 Trần Đình  Cẩn</v>
      </c>
      <c r="O22" s="4"/>
      <c r="P22" s="4"/>
      <c r="Q22" s="32">
        <f>HLOOKUP(A22,'Topic 1'!E:AC,3,0)</f>
        <v>7.883333333</v>
      </c>
      <c r="R22" s="32">
        <f>countif('N-1'!E:AC,left(N22,13))/9.7</f>
        <v>1.546391753</v>
      </c>
      <c r="S22" s="4"/>
      <c r="T22" s="6" t="s">
        <v>107</v>
      </c>
      <c r="U22" s="4">
        <f>-countifs(Vipham_Topic2!B:B,left(N22,13),Vipham_Topic2!F:F,"sao chép")+countifs(Vipham_Topic2!B:B,left(N22,13),Vipham_Topic2!F:F,"bị sao chép")*0.2-countifs(Vipham_Topic2!B:B,left(N22,13),Vipham_Topic2!F:F,"tự sao chép")*0.2</f>
        <v>0.2</v>
      </c>
      <c r="V22" s="4"/>
      <c r="W22" s="4"/>
      <c r="X22" s="4"/>
      <c r="Y22" s="4"/>
      <c r="Z22" s="4"/>
    </row>
    <row r="23">
      <c r="A23" s="10" t="s">
        <v>75</v>
      </c>
      <c r="B23" s="11" t="s">
        <v>1293</v>
      </c>
      <c r="C23" s="11" t="s">
        <v>1295</v>
      </c>
      <c r="D23" s="26">
        <v>2.0154484E7</v>
      </c>
      <c r="E23" s="26">
        <v>104443.0</v>
      </c>
      <c r="F23" s="36"/>
      <c r="G23" s="30"/>
      <c r="H23" s="29" t="s">
        <v>1298</v>
      </c>
      <c r="I23" s="30"/>
      <c r="J23" s="4"/>
      <c r="K23" s="6" t="s">
        <v>1300</v>
      </c>
      <c r="L23" s="4"/>
      <c r="M23" s="6" t="s">
        <v>107</v>
      </c>
      <c r="N23" s="31" t="str">
        <f t="shared" si="1"/>
        <v>B_06 20154484 Nguyễn Văn Đạt</v>
      </c>
      <c r="O23" s="4"/>
      <c r="P23" s="4"/>
      <c r="Q23" s="32">
        <f>HLOOKUP(A23,'Topic 1'!E:AC,3,0)</f>
        <v>7.883333333</v>
      </c>
      <c r="R23" s="32">
        <f>countif('N-1'!E:AC,left(N23,13))/9.7</f>
        <v>7.93814433</v>
      </c>
      <c r="S23" s="4"/>
      <c r="T23" s="6" t="s">
        <v>107</v>
      </c>
      <c r="U23" s="4">
        <f>-countifs(Vipham_Topic2!B:B,left(N23,13),Vipham_Topic2!F:F,"sao chép")+countifs(Vipham_Topic2!B:B,left(N23,13),Vipham_Topic2!F:F,"bị sao chép")*0.2-countifs(Vipham_Topic2!B:B,left(N23,13),Vipham_Topic2!F:F,"tự sao chép")*0.2</f>
        <v>0</v>
      </c>
      <c r="V23" s="4"/>
      <c r="W23" s="4"/>
      <c r="X23" s="4"/>
      <c r="Y23" s="4"/>
      <c r="Z23" s="4"/>
    </row>
    <row r="24">
      <c r="A24" s="10" t="s">
        <v>75</v>
      </c>
      <c r="B24" s="11" t="s">
        <v>1420</v>
      </c>
      <c r="C24" s="11" t="s">
        <v>1422</v>
      </c>
      <c r="D24" s="26">
        <v>2.0154485E7</v>
      </c>
      <c r="E24" s="26">
        <v>104443.0</v>
      </c>
      <c r="F24" s="36"/>
      <c r="G24" s="30"/>
      <c r="H24" s="29" t="s">
        <v>1425</v>
      </c>
      <c r="I24" s="30"/>
      <c r="J24" s="4"/>
      <c r="K24" s="6" t="s">
        <v>1427</v>
      </c>
      <c r="L24" s="4"/>
      <c r="M24" s="6" t="s">
        <v>67</v>
      </c>
      <c r="N24" s="31" t="str">
        <f t="shared" si="1"/>
        <v>B_06 20154485 Nguyễn Hữu Tùng</v>
      </c>
      <c r="O24" s="4"/>
      <c r="P24" s="4"/>
      <c r="Q24" s="32">
        <f>HLOOKUP(A24,'Topic 1'!E:AC,3,0)</f>
        <v>7.883333333</v>
      </c>
      <c r="R24" s="32">
        <f>countif('N-1'!E:AC,left(N24,13))/9.7</f>
        <v>5.87628866</v>
      </c>
      <c r="S24" s="4"/>
      <c r="T24" s="6" t="s">
        <v>107</v>
      </c>
      <c r="U24" s="4">
        <f>-countifs(Vipham_Topic2!B:B,left(N24,13),Vipham_Topic2!F:F,"sao chép")+countifs(Vipham_Topic2!B:B,left(N24,13),Vipham_Topic2!F:F,"bị sao chép")*0.2-countifs(Vipham_Topic2!B:B,left(N24,13),Vipham_Topic2!F:F,"tự sao chép")*0.2</f>
        <v>0.6</v>
      </c>
      <c r="V24" s="4"/>
      <c r="W24" s="4"/>
      <c r="X24" s="4"/>
      <c r="Y24" s="4"/>
      <c r="Z24" s="4"/>
    </row>
    <row r="25">
      <c r="A25" s="10" t="s">
        <v>75</v>
      </c>
      <c r="B25" s="29" t="s">
        <v>1510</v>
      </c>
      <c r="C25" s="29" t="s">
        <v>1511</v>
      </c>
      <c r="D25" s="29">
        <v>2.0154483E7</v>
      </c>
      <c r="E25" s="26">
        <v>104443.0</v>
      </c>
      <c r="F25" s="36"/>
      <c r="G25" s="30"/>
      <c r="H25" s="29" t="s">
        <v>1515</v>
      </c>
      <c r="I25" s="30"/>
      <c r="J25" s="4"/>
      <c r="K25" s="6" t="s">
        <v>1517</v>
      </c>
      <c r="L25" s="4"/>
      <c r="M25" s="6" t="s">
        <v>67</v>
      </c>
      <c r="N25" s="31" t="str">
        <f t="shared" si="1"/>
        <v>B_06 20154483 Nguyễn Thành Luân</v>
      </c>
      <c r="O25" s="4"/>
      <c r="P25" s="4"/>
      <c r="Q25" s="32">
        <f>HLOOKUP(A25,'Topic 1'!E:AC,3,0)</f>
        <v>7.883333333</v>
      </c>
      <c r="R25" s="32">
        <f>countif('N-1'!E:AC,left(N25,13))/9.7</f>
        <v>3.711340206</v>
      </c>
      <c r="S25" s="4"/>
      <c r="T25" s="4"/>
      <c r="U25" s="4">
        <f>-countifs(Vipham_Topic2!B:B,left(N25,13),Vipham_Topic2!F:F,"sao chép")+countifs(Vipham_Topic2!B:B,left(N25,13),Vipham_Topic2!F:F,"bị sao chép")*0.2-countifs(Vipham_Topic2!B:B,left(N25,13),Vipham_Topic2!F:F,"tự sao chép")*0.2</f>
        <v>-0.4</v>
      </c>
      <c r="V25" s="4"/>
      <c r="W25" s="4"/>
      <c r="X25" s="4"/>
      <c r="Y25" s="4"/>
      <c r="Z25" s="4"/>
    </row>
    <row r="26">
      <c r="A26" s="49" t="s">
        <v>78</v>
      </c>
      <c r="B26" s="96" t="s">
        <v>1587</v>
      </c>
      <c r="C26" s="96" t="s">
        <v>662</v>
      </c>
      <c r="D26" s="97">
        <v>2.0153517E7</v>
      </c>
      <c r="E26" s="97">
        <v>104443.0</v>
      </c>
      <c r="F26" s="98" t="s">
        <v>64</v>
      </c>
      <c r="G26" s="99"/>
      <c r="H26" s="100" t="s">
        <v>1591</v>
      </c>
      <c r="I26" s="99"/>
      <c r="J26" s="4"/>
      <c r="K26" s="6" t="s">
        <v>1594</v>
      </c>
      <c r="L26" s="4"/>
      <c r="M26" s="6" t="s">
        <v>67</v>
      </c>
      <c r="N26" s="31" t="str">
        <f t="shared" si="1"/>
        <v>B_07 20153517 Nguyễn Hữu  Thắng</v>
      </c>
      <c r="O26" s="4"/>
      <c r="P26" s="6" t="s">
        <v>1599</v>
      </c>
      <c r="Q26" s="32">
        <f>HLOOKUP(A26,'Topic 1'!E:AC,3,0)</f>
        <v>7.56</v>
      </c>
      <c r="R26" s="32">
        <f>countif('N-1'!E:AC,left(N26,13))/9.7</f>
        <v>3.608247423</v>
      </c>
      <c r="S26" s="4"/>
      <c r="T26" s="6" t="s">
        <v>107</v>
      </c>
      <c r="U26" s="4">
        <f>-countifs(Vipham_Topic2!B:B,left(N26,13),Vipham_Topic2!F:F,"sao chép")+countifs(Vipham_Topic2!B:B,left(N26,13),Vipham_Topic2!F:F,"bị sao chép")*0.2-countifs(Vipham_Topic2!B:B,left(N26,13),Vipham_Topic2!F:F,"tự sao chép")*0.2</f>
        <v>0</v>
      </c>
      <c r="V26" s="4"/>
      <c r="W26" s="4"/>
      <c r="X26" s="4"/>
      <c r="Y26" s="4"/>
      <c r="Z26" s="4"/>
    </row>
    <row r="27">
      <c r="A27" s="49" t="s">
        <v>78</v>
      </c>
      <c r="B27" s="96" t="s">
        <v>1646</v>
      </c>
      <c r="C27" s="96" t="s">
        <v>1648</v>
      </c>
      <c r="D27" s="97">
        <v>2.0153264E7</v>
      </c>
      <c r="E27" s="97">
        <v>104443.0</v>
      </c>
      <c r="F27" s="105"/>
      <c r="G27" s="99"/>
      <c r="H27" s="100" t="s">
        <v>1663</v>
      </c>
      <c r="I27" s="99"/>
      <c r="J27" s="4"/>
      <c r="K27" s="6" t="s">
        <v>1664</v>
      </c>
      <c r="L27" s="4"/>
      <c r="M27" s="6" t="s">
        <v>107</v>
      </c>
      <c r="N27" s="31" t="str">
        <f t="shared" si="1"/>
        <v>B_07 20153264 Nguyễn Đức Tài</v>
      </c>
      <c r="O27" s="4"/>
      <c r="P27" s="4"/>
      <c r="Q27" s="32">
        <f>HLOOKUP(A27,'Topic 1'!E:AC,3,0)</f>
        <v>7.56</v>
      </c>
      <c r="R27" s="32">
        <f>countif('N-1'!E:AC,left(N27,13))/9.7</f>
        <v>2.680412371</v>
      </c>
      <c r="S27" s="4"/>
      <c r="T27" s="6" t="s">
        <v>107</v>
      </c>
      <c r="U27" s="4">
        <f>-countifs(Vipham_Topic2!B:B,left(N27,13),Vipham_Topic2!F:F,"sao chép")+countifs(Vipham_Topic2!B:B,left(N27,13),Vipham_Topic2!F:F,"bị sao chép")*0.2-countifs(Vipham_Topic2!B:B,left(N27,13),Vipham_Topic2!F:F,"tự sao chép")*0.2</f>
        <v>-0.4</v>
      </c>
      <c r="V27" s="4"/>
      <c r="W27" s="4"/>
      <c r="X27" s="4"/>
      <c r="Y27" s="4"/>
      <c r="Z27" s="4"/>
    </row>
    <row r="28">
      <c r="A28" s="49" t="s">
        <v>78</v>
      </c>
      <c r="B28" s="96" t="s">
        <v>1744</v>
      </c>
      <c r="C28" s="96" t="s">
        <v>1746</v>
      </c>
      <c r="D28" s="97">
        <v>2.0153338E7</v>
      </c>
      <c r="E28" s="97">
        <v>104443.0</v>
      </c>
      <c r="F28" s="105"/>
      <c r="G28" s="99"/>
      <c r="H28" s="100" t="s">
        <v>1749</v>
      </c>
      <c r="I28" s="99"/>
      <c r="J28" s="4"/>
      <c r="K28" s="6" t="s">
        <v>1751</v>
      </c>
      <c r="L28" s="4"/>
      <c r="M28" s="6" t="s">
        <v>652</v>
      </c>
      <c r="N28" s="31" t="str">
        <f t="shared" si="1"/>
        <v>B_07 20153338 Cao Minh Thao</v>
      </c>
      <c r="O28" s="4"/>
      <c r="P28" s="4"/>
      <c r="Q28" s="32">
        <f>HLOOKUP(A28,'Topic 1'!E:AC,3,0)</f>
        <v>7.56</v>
      </c>
      <c r="R28" s="32">
        <f>countif('N-1'!E:AC,left(N28,13))/9.7</f>
        <v>3.298969072</v>
      </c>
      <c r="S28" s="4"/>
      <c r="T28" s="6"/>
      <c r="U28" s="4">
        <f>-countifs(Vipham_Topic2!B:B,left(N28,13),Vipham_Topic2!F:F,"sao chép")+countifs(Vipham_Topic2!B:B,left(N28,13),Vipham_Topic2!F:F,"bị sao chép")*0.2-countifs(Vipham_Topic2!B:B,left(N28,13),Vipham_Topic2!F:F,"tự sao chép")*0.2</f>
        <v>0</v>
      </c>
      <c r="V28" s="4"/>
      <c r="W28" s="4"/>
      <c r="X28" s="4"/>
      <c r="Y28" s="4"/>
      <c r="Z28" s="4"/>
    </row>
    <row r="29">
      <c r="A29" s="49" t="s">
        <v>78</v>
      </c>
      <c r="B29" s="96" t="s">
        <v>1838</v>
      </c>
      <c r="C29" s="96" t="s">
        <v>71</v>
      </c>
      <c r="D29" s="96">
        <v>2.0151359E7</v>
      </c>
      <c r="E29" s="97">
        <v>104403.0</v>
      </c>
      <c r="F29" s="105"/>
      <c r="G29" s="99"/>
      <c r="H29" s="100" t="s">
        <v>1842</v>
      </c>
      <c r="I29" s="99"/>
      <c r="J29" s="4"/>
      <c r="K29" s="6" t="s">
        <v>1844</v>
      </c>
      <c r="L29" s="4"/>
      <c r="M29" s="6" t="s">
        <v>67</v>
      </c>
      <c r="N29" s="31" t="str">
        <f t="shared" si="1"/>
        <v>B_07 20151359 Phạm Minh  Hiếu</v>
      </c>
      <c r="O29" s="4"/>
      <c r="P29" s="4"/>
      <c r="Q29" s="32">
        <f>HLOOKUP(A29,'Topic 1'!E:AC,3,0)</f>
        <v>7.56</v>
      </c>
      <c r="R29" s="32">
        <f>countif('N-1'!E:AC,left(N29,13))/9.7</f>
        <v>2.577319588</v>
      </c>
      <c r="S29" s="4"/>
      <c r="T29" s="4"/>
      <c r="U29" s="4">
        <f>-countifs(Vipham_Topic2!B:B,left(N29,13),Vipham_Topic2!F:F,"sao chép")+countifs(Vipham_Topic2!B:B,left(N29,13),Vipham_Topic2!F:F,"bị sao chép")*0.2-countifs(Vipham_Topic2!B:B,left(N29,13),Vipham_Topic2!F:F,"tự sao chép")*0.2</f>
        <v>0.2</v>
      </c>
      <c r="V29" s="4"/>
      <c r="W29" s="4"/>
      <c r="X29" s="4"/>
      <c r="Y29" s="4"/>
      <c r="Z29" s="4"/>
    </row>
    <row r="30">
      <c r="A30" s="106" t="s">
        <v>79</v>
      </c>
      <c r="B30" s="107" t="s">
        <v>1917</v>
      </c>
      <c r="C30" s="107" t="s">
        <v>1918</v>
      </c>
      <c r="D30" s="108">
        <v>2.0152404E7</v>
      </c>
      <c r="E30" s="108">
        <v>104443.0</v>
      </c>
      <c r="F30" s="109" t="s">
        <v>64</v>
      </c>
      <c r="G30" s="110"/>
      <c r="H30" s="111" t="s">
        <v>1922</v>
      </c>
      <c r="I30" s="110"/>
      <c r="J30" s="4"/>
      <c r="K30" s="6" t="s">
        <v>1924</v>
      </c>
      <c r="L30" s="4"/>
      <c r="M30" s="6" t="s">
        <v>67</v>
      </c>
      <c r="N30" s="31" t="str">
        <f t="shared" si="1"/>
        <v>B_08 20152404 Nguyễn Tiến  Mạnh</v>
      </c>
      <c r="O30" s="4"/>
      <c r="P30" s="4"/>
      <c r="Q30" s="32">
        <f>HLOOKUP(A30,'Topic 1'!E:AC,3,0)</f>
        <v>8.916666667</v>
      </c>
      <c r="R30" s="32">
        <f>countif('N-1'!E:AC,left(N30,13))/9.7</f>
        <v>6.18556701</v>
      </c>
      <c r="S30" s="4"/>
      <c r="T30" s="4"/>
      <c r="U30" s="4">
        <f>-countifs(Vipham_Topic2!B:B,left(N30,13),Vipham_Topic2!F:F,"sao chép")+countifs(Vipham_Topic2!B:B,left(N30,13),Vipham_Topic2!F:F,"bị sao chép")*0.2-countifs(Vipham_Topic2!B:B,left(N30,13),Vipham_Topic2!F:F,"tự sao chép")*0.2</f>
        <v>0</v>
      </c>
      <c r="V30" s="4"/>
      <c r="W30" s="4"/>
      <c r="X30" s="4"/>
      <c r="Y30" s="4"/>
      <c r="Z30" s="4"/>
    </row>
    <row r="31">
      <c r="A31" s="106" t="s">
        <v>79</v>
      </c>
      <c r="B31" s="107" t="s">
        <v>1293</v>
      </c>
      <c r="C31" s="107" t="s">
        <v>1979</v>
      </c>
      <c r="D31" s="108">
        <v>2.0153805E7</v>
      </c>
      <c r="E31" s="108">
        <v>104443.0</v>
      </c>
      <c r="F31" s="112"/>
      <c r="G31" s="110"/>
      <c r="H31" s="111" t="s">
        <v>1980</v>
      </c>
      <c r="I31" s="110"/>
      <c r="J31" s="4"/>
      <c r="K31" s="6" t="s">
        <v>1981</v>
      </c>
      <c r="L31" s="4"/>
      <c r="M31" s="6" t="s">
        <v>67</v>
      </c>
      <c r="N31" s="31" t="str">
        <f t="shared" si="1"/>
        <v>B_08 20153805 Nguyễn Văn Tín</v>
      </c>
      <c r="O31" s="4"/>
      <c r="P31" s="4"/>
      <c r="Q31" s="32">
        <f>HLOOKUP(A31,'Topic 1'!E:AC,3,0)</f>
        <v>8.916666667</v>
      </c>
      <c r="R31" s="32">
        <f>countif('N-1'!E:AC,left(N31,13))/9.7</f>
        <v>5.670103093</v>
      </c>
      <c r="S31" s="4"/>
      <c r="T31" s="4"/>
      <c r="U31" s="4">
        <f>-countifs(Vipham_Topic2!B:B,left(N31,13),Vipham_Topic2!F:F,"sao chép")+countifs(Vipham_Topic2!B:B,left(N31,13),Vipham_Topic2!F:F,"bị sao chép")*0.2-countifs(Vipham_Topic2!B:B,left(N31,13),Vipham_Topic2!F:F,"tự sao chép")*0.2</f>
        <v>-2</v>
      </c>
      <c r="V31" s="4"/>
      <c r="W31" s="4"/>
      <c r="X31" s="4"/>
      <c r="Y31" s="4"/>
      <c r="Z31" s="4"/>
    </row>
    <row r="32">
      <c r="A32" s="106" t="s">
        <v>79</v>
      </c>
      <c r="B32" s="107" t="s">
        <v>1982</v>
      </c>
      <c r="C32" s="107" t="s">
        <v>1983</v>
      </c>
      <c r="D32" s="108">
        <v>2.0151858E7</v>
      </c>
      <c r="E32" s="108">
        <v>104443.0</v>
      </c>
      <c r="F32" s="113"/>
      <c r="G32" s="110"/>
      <c r="H32" s="111" t="s">
        <v>1984</v>
      </c>
      <c r="I32" s="110"/>
      <c r="J32" s="4"/>
      <c r="K32" s="6" t="s">
        <v>1985</v>
      </c>
      <c r="L32" s="4"/>
      <c r="M32" s="6" t="s">
        <v>67</v>
      </c>
      <c r="N32" s="31" t="str">
        <f t="shared" si="1"/>
        <v>B_08 20151858 Ngô Việt Hưng</v>
      </c>
      <c r="O32" s="4"/>
      <c r="P32" s="4"/>
      <c r="Q32" s="32">
        <f>HLOOKUP(A32,'Topic 1'!E:AC,3,0)</f>
        <v>8.916666667</v>
      </c>
      <c r="R32" s="32">
        <f>countif('N-1'!E:AC,left(N32,13))/9.7</f>
        <v>5.567010309</v>
      </c>
      <c r="S32" s="4"/>
      <c r="T32" s="4"/>
      <c r="U32" s="4">
        <f>-countifs(Vipham_Topic2!B:B,left(N32,13),Vipham_Topic2!F:F,"sao chép")+countifs(Vipham_Topic2!B:B,left(N32,13),Vipham_Topic2!F:F,"bị sao chép")*0.2-countifs(Vipham_Topic2!B:B,left(N32,13),Vipham_Topic2!F:F,"tự sao chép")*0.2</f>
        <v>-1</v>
      </c>
      <c r="V32" s="4"/>
      <c r="W32" s="4"/>
      <c r="X32" s="4"/>
      <c r="Y32" s="4"/>
      <c r="Z32" s="4"/>
    </row>
    <row r="33">
      <c r="A33" s="106" t="s">
        <v>79</v>
      </c>
      <c r="B33" s="107" t="s">
        <v>1986</v>
      </c>
      <c r="C33" s="107" t="s">
        <v>1987</v>
      </c>
      <c r="D33" s="108">
        <v>2.0153222E7</v>
      </c>
      <c r="E33" s="108">
        <v>104443.0</v>
      </c>
      <c r="F33" s="112"/>
      <c r="G33" s="110"/>
      <c r="H33" s="110" t="s">
        <v>1988</v>
      </c>
      <c r="I33" s="110"/>
      <c r="J33" s="4"/>
      <c r="K33" s="6" t="s">
        <v>1989</v>
      </c>
      <c r="L33" s="4"/>
      <c r="M33" s="6" t="s">
        <v>67</v>
      </c>
      <c r="N33" s="31" t="str">
        <f t="shared" si="1"/>
        <v>B_08 20153222 Nguyễn Trường Sơn</v>
      </c>
      <c r="O33" s="4"/>
      <c r="P33" s="4"/>
      <c r="Q33" s="32">
        <f>HLOOKUP(A33,'Topic 1'!E:AC,3,0)</f>
        <v>8.916666667</v>
      </c>
      <c r="R33" s="32">
        <f>countif('N-1'!E:AC,left(N33,13))/9.7</f>
        <v>5.87628866</v>
      </c>
      <c r="S33" s="4"/>
      <c r="T33" s="4"/>
      <c r="U33" s="4">
        <f>-countifs(Vipham_Topic2!B:B,left(N33,13),Vipham_Topic2!F:F,"sao chép")+countifs(Vipham_Topic2!B:B,left(N33,13),Vipham_Topic2!F:F,"bị sao chép")*0.2-countifs(Vipham_Topic2!B:B,left(N33,13),Vipham_Topic2!F:F,"tự sao chép")*0.2</f>
        <v>-0.4</v>
      </c>
      <c r="V33" s="104" t="s">
        <v>634</v>
      </c>
      <c r="W33" s="4"/>
      <c r="X33" s="4"/>
      <c r="Y33" s="4"/>
      <c r="Z33" s="4"/>
    </row>
    <row r="34">
      <c r="A34" s="114" t="s">
        <v>80</v>
      </c>
      <c r="B34" s="115" t="s">
        <v>2683</v>
      </c>
      <c r="C34" s="115" t="s">
        <v>2685</v>
      </c>
      <c r="D34" s="116">
        <v>2.0152962E7</v>
      </c>
      <c r="E34" s="116">
        <v>104443.0</v>
      </c>
      <c r="F34" s="150" t="s">
        <v>64</v>
      </c>
      <c r="G34" s="118"/>
      <c r="H34" s="119" t="s">
        <v>2708</v>
      </c>
      <c r="I34" s="118"/>
      <c r="J34" s="4"/>
      <c r="K34" s="6" t="s">
        <v>2735</v>
      </c>
      <c r="L34" s="4"/>
      <c r="M34" s="6" t="s">
        <v>67</v>
      </c>
      <c r="N34" s="31" t="str">
        <f t="shared" si="1"/>
        <v>B_09 20152962 Nguyễn Huy  Quang</v>
      </c>
      <c r="O34" s="4"/>
      <c r="P34" s="4"/>
      <c r="Q34" s="32">
        <f>HLOOKUP(A34,'Topic 1'!E:AC,3,0)</f>
        <v>7.454166667</v>
      </c>
      <c r="R34" s="32">
        <f>countif('N-1'!E:AC,left(N34,13))/9.7</f>
        <v>2.989690722</v>
      </c>
      <c r="S34" s="4"/>
      <c r="T34" s="6" t="s">
        <v>107</v>
      </c>
      <c r="U34" s="4">
        <f>-countifs(Vipham_Topic2!B:B,left(N34,13),Vipham_Topic2!F:F,"sao chép")+countifs(Vipham_Topic2!B:B,left(N34,13),Vipham_Topic2!F:F,"bị sao chép")*0.2-countifs(Vipham_Topic2!B:B,left(N34,13),Vipham_Topic2!F:F,"tự sao chép")*0.2</f>
        <v>-2</v>
      </c>
      <c r="V34" s="4"/>
      <c r="W34" s="4"/>
      <c r="X34" s="4"/>
      <c r="Y34" s="4"/>
      <c r="Z34" s="4"/>
    </row>
    <row r="35">
      <c r="A35" s="114" t="s">
        <v>80</v>
      </c>
      <c r="B35" s="115" t="s">
        <v>2736</v>
      </c>
      <c r="C35" s="115" t="s">
        <v>71</v>
      </c>
      <c r="D35" s="116">
        <v>2.0151338E7</v>
      </c>
      <c r="E35" s="116">
        <v>104443.0</v>
      </c>
      <c r="F35" s="121"/>
      <c r="G35" s="118"/>
      <c r="H35" s="118" t="s">
        <v>2737</v>
      </c>
      <c r="I35" s="118"/>
      <c r="J35" s="4"/>
      <c r="K35" s="6" t="s">
        <v>2738</v>
      </c>
      <c r="L35" s="4"/>
      <c r="M35" s="6" t="s">
        <v>67</v>
      </c>
      <c r="N35" s="31" t="str">
        <f t="shared" si="1"/>
        <v>B_09 20151338 Nguyễn Minh  Hiếu</v>
      </c>
      <c r="O35" s="4"/>
      <c r="P35" s="4"/>
      <c r="Q35" s="32">
        <f>HLOOKUP(A35,'Topic 1'!E:AC,3,0)</f>
        <v>7.454166667</v>
      </c>
      <c r="R35" s="32">
        <f>countif('N-1'!E:AC,left(N35,13))/9.7</f>
        <v>1.340206186</v>
      </c>
      <c r="S35" s="4"/>
      <c r="T35" s="4"/>
      <c r="U35" s="4">
        <f>-countifs(Vipham_Topic2!B:B,left(N35,13),Vipham_Topic2!F:F,"sao chép")+countifs(Vipham_Topic2!B:B,left(N35,13),Vipham_Topic2!F:F,"bị sao chép")*0.2-countifs(Vipham_Topic2!B:B,left(N35,13),Vipham_Topic2!F:F,"tự sao chép")*0.2</f>
        <v>0</v>
      </c>
      <c r="V35" s="4"/>
      <c r="W35" s="4"/>
      <c r="X35" s="4"/>
      <c r="Y35" s="4"/>
      <c r="Z35" s="4"/>
    </row>
    <row r="36">
      <c r="A36" s="114" t="s">
        <v>80</v>
      </c>
      <c r="B36" s="114" t="s">
        <v>644</v>
      </c>
      <c r="C36" s="114" t="s">
        <v>2789</v>
      </c>
      <c r="D36" s="151">
        <v>2.0151387E7</v>
      </c>
      <c r="E36" s="151">
        <v>104443.0</v>
      </c>
      <c r="F36" s="121"/>
      <c r="G36" s="118"/>
      <c r="H36" s="118" t="s">
        <v>2800</v>
      </c>
      <c r="I36" s="118"/>
      <c r="J36" s="4"/>
      <c r="K36" s="6" t="s">
        <v>2803</v>
      </c>
      <c r="L36" s="4"/>
      <c r="M36" s="6" t="s">
        <v>67</v>
      </c>
      <c r="N36" s="31" t="str">
        <f t="shared" si="1"/>
        <v>B_09 20151387 Nguyễn Thị Hiền</v>
      </c>
      <c r="O36" s="4"/>
      <c r="P36" s="4"/>
      <c r="Q36" s="32">
        <f>HLOOKUP(A36,'Topic 1'!E:AC,3,0)</f>
        <v>7.454166667</v>
      </c>
      <c r="R36" s="32">
        <f>countif('N-1'!E:AC,left(N36,13))/9.7</f>
        <v>2.680412371</v>
      </c>
      <c r="S36" s="4"/>
      <c r="T36" s="4"/>
      <c r="U36" s="4">
        <f>-countifs(Vipham_Topic2!B:B,left(N36,13),Vipham_Topic2!F:F,"sao chép")+countifs(Vipham_Topic2!B:B,left(N36,13),Vipham_Topic2!F:F,"bị sao chép")*0.2-countifs(Vipham_Topic2!B:B,left(N36,13),Vipham_Topic2!F:F,"tự sao chép")*0.2</f>
        <v>0.6</v>
      </c>
      <c r="V36" s="4"/>
      <c r="W36" s="4"/>
      <c r="X36" s="4"/>
      <c r="Y36" s="4"/>
      <c r="Z36" s="4"/>
    </row>
    <row r="37">
      <c r="A37" s="114" t="s">
        <v>80</v>
      </c>
      <c r="B37" s="115" t="s">
        <v>2871</v>
      </c>
      <c r="C37" s="115" t="s">
        <v>2872</v>
      </c>
      <c r="D37" s="116">
        <v>2.0154173E7</v>
      </c>
      <c r="E37" s="116">
        <v>104443.0</v>
      </c>
      <c r="F37" s="121"/>
      <c r="G37" s="118"/>
      <c r="H37" s="119" t="s">
        <v>2875</v>
      </c>
      <c r="I37" s="118"/>
      <c r="J37" s="4"/>
      <c r="K37" s="6" t="s">
        <v>2877</v>
      </c>
      <c r="L37" s="4"/>
      <c r="M37" s="6" t="s">
        <v>652</v>
      </c>
      <c r="N37" s="31" t="str">
        <f t="shared" si="1"/>
        <v>B_09 20154173 Mai Quang Tuyến</v>
      </c>
      <c r="O37" s="4"/>
      <c r="P37" s="4"/>
      <c r="Q37" s="32">
        <f>HLOOKUP(A37,'Topic 1'!E:AC,3,0)</f>
        <v>7.454166667</v>
      </c>
      <c r="R37" s="32">
        <f>countif('N-1'!E:AC,left(N37,13))/9.7</f>
        <v>2.886597938</v>
      </c>
      <c r="S37" s="4"/>
      <c r="T37" s="6" t="s">
        <v>107</v>
      </c>
      <c r="U37" s="4">
        <f>-countifs(Vipham_Topic2!B:B,left(N37,13),Vipham_Topic2!F:F,"sao chép")+countifs(Vipham_Topic2!B:B,left(N37,13),Vipham_Topic2!F:F,"bị sao chép")*0.2-countifs(Vipham_Topic2!B:B,left(N37,13),Vipham_Topic2!F:F,"tự sao chép")*0.2</f>
        <v>0.2</v>
      </c>
      <c r="V37" s="4"/>
      <c r="W37" s="4"/>
      <c r="X37" s="4"/>
      <c r="Y37" s="4"/>
      <c r="Z37" s="4"/>
    </row>
    <row r="38">
      <c r="A38" s="156" t="s">
        <v>81</v>
      </c>
      <c r="B38" s="157" t="s">
        <v>2945</v>
      </c>
      <c r="C38" s="157" t="s">
        <v>2946</v>
      </c>
      <c r="D38" s="158">
        <v>2.0179757E7</v>
      </c>
      <c r="E38" s="158">
        <v>104443.0</v>
      </c>
      <c r="F38" s="159"/>
      <c r="G38" s="160"/>
      <c r="H38" s="161" t="s">
        <v>2947</v>
      </c>
      <c r="I38" s="160"/>
      <c r="J38" s="4"/>
      <c r="K38" s="162" t="s">
        <v>2948</v>
      </c>
      <c r="L38" s="4"/>
      <c r="M38" s="6" t="s">
        <v>67</v>
      </c>
      <c r="N38" s="31" t="str">
        <f t="shared" si="1"/>
        <v>B_10 20179757 Đỗ Tuấn Tú</v>
      </c>
      <c r="O38" s="4"/>
      <c r="P38" s="4"/>
      <c r="Q38" s="32">
        <f>HLOOKUP(A38,'Topic 1'!E:AC,3,0)</f>
        <v>7.925</v>
      </c>
      <c r="R38" s="32">
        <f>countif('N-1'!E:AC,left(N38,13))/9.7</f>
        <v>2.886597938</v>
      </c>
      <c r="S38" s="4"/>
      <c r="T38" s="4"/>
      <c r="U38" s="4">
        <f>-countifs(Vipham_Topic2!B:B,left(N38,13),Vipham_Topic2!F:F,"sao chép")+countifs(Vipham_Topic2!B:B,left(N38,13),Vipham_Topic2!F:F,"bị sao chép")*0.2-countifs(Vipham_Topic2!B:B,left(N38,13),Vipham_Topic2!F:F,"tự sao chép")*0.2</f>
        <v>-0.2</v>
      </c>
      <c r="V38" s="4"/>
      <c r="W38" s="4"/>
      <c r="X38" s="4"/>
      <c r="Y38" s="4"/>
      <c r="Z38" s="4"/>
    </row>
    <row r="39">
      <c r="A39" s="156" t="s">
        <v>81</v>
      </c>
      <c r="B39" s="157" t="s">
        <v>2949</v>
      </c>
      <c r="C39" s="157" t="s">
        <v>2950</v>
      </c>
      <c r="D39" s="158">
        <v>2.0179758E7</v>
      </c>
      <c r="E39" s="163">
        <v>104443.0</v>
      </c>
      <c r="F39" s="164" t="s">
        <v>64</v>
      </c>
      <c r="G39" s="160"/>
      <c r="H39" s="161" t="s">
        <v>2951</v>
      </c>
      <c r="I39" s="160"/>
      <c r="J39" s="4"/>
      <c r="K39" s="6" t="s">
        <v>2952</v>
      </c>
      <c r="L39" s="4"/>
      <c r="M39" s="6" t="s">
        <v>67</v>
      </c>
      <c r="N39" s="31" t="str">
        <f t="shared" si="1"/>
        <v>B_10 20179758 Bùi Nhật  Trường</v>
      </c>
      <c r="O39" s="4"/>
      <c r="P39" s="4"/>
      <c r="Q39" s="32">
        <f>HLOOKUP(A39,'Topic 1'!E:AC,3,0)</f>
        <v>7.925</v>
      </c>
      <c r="R39" s="32">
        <f>countif('N-1'!E:AC,left(N39,13))/9.7</f>
        <v>6.288659794</v>
      </c>
      <c r="S39" s="4"/>
      <c r="T39" s="4"/>
      <c r="U39" s="4">
        <f>-countifs(Vipham_Topic2!B:B,left(N39,13),Vipham_Topic2!F:F,"sao chép")+countifs(Vipham_Topic2!B:B,left(N39,13),Vipham_Topic2!F:F,"bị sao chép")*0.2-countifs(Vipham_Topic2!B:B,left(N39,13),Vipham_Topic2!F:F,"tự sao chép")*0.2</f>
        <v>0</v>
      </c>
      <c r="V39" s="4"/>
      <c r="W39" s="4"/>
      <c r="X39" s="4"/>
      <c r="Y39" s="4"/>
      <c r="Z39" s="4"/>
    </row>
    <row r="40">
      <c r="A40" s="156" t="s">
        <v>81</v>
      </c>
      <c r="B40" s="157" t="s">
        <v>2953</v>
      </c>
      <c r="C40" s="157" t="s">
        <v>2954</v>
      </c>
      <c r="D40" s="158">
        <v>2.0179624E7</v>
      </c>
      <c r="E40" s="163">
        <v>104443.0</v>
      </c>
      <c r="F40" s="164"/>
      <c r="G40" s="160"/>
      <c r="H40" s="161" t="s">
        <v>2955</v>
      </c>
      <c r="I40" s="160"/>
      <c r="J40" s="4"/>
      <c r="K40" s="6" t="s">
        <v>2956</v>
      </c>
      <c r="L40" s="4"/>
      <c r="M40" s="6" t="s">
        <v>67</v>
      </c>
      <c r="N40" s="31" t="str">
        <f t="shared" si="1"/>
        <v>B_10 20179624 Nguyễn Đình Khiêm</v>
      </c>
      <c r="O40" s="4"/>
      <c r="P40" s="4"/>
      <c r="Q40" s="32">
        <f>HLOOKUP(A40,'Topic 1'!E:AC,3,0)</f>
        <v>7.925</v>
      </c>
      <c r="R40" s="32">
        <f>countif('N-1'!E:AC,left(N40,13))/9.7</f>
        <v>5.154639175</v>
      </c>
      <c r="S40" s="4"/>
      <c r="T40" s="6" t="s">
        <v>107</v>
      </c>
      <c r="U40" s="4">
        <f>-countifs(Vipham_Topic2!B:B,left(N40,13),Vipham_Topic2!F:F,"sao chép")+countifs(Vipham_Topic2!B:B,left(N40,13),Vipham_Topic2!F:F,"bị sao chép")*0.2-countifs(Vipham_Topic2!B:B,left(N40,13),Vipham_Topic2!F:F,"tự sao chép")*0.2</f>
        <v>0</v>
      </c>
      <c r="V40" s="4"/>
      <c r="W40" s="4"/>
      <c r="X40" s="4"/>
      <c r="Y40" s="4"/>
      <c r="Z40" s="4"/>
    </row>
    <row r="41">
      <c r="A41" s="156" t="s">
        <v>81</v>
      </c>
      <c r="B41" s="157" t="s">
        <v>2957</v>
      </c>
      <c r="C41" s="157" t="s">
        <v>2958</v>
      </c>
      <c r="D41" s="158">
        <v>2.0155365E7</v>
      </c>
      <c r="E41" s="158">
        <v>104443.0</v>
      </c>
      <c r="F41" s="165"/>
      <c r="G41" s="160"/>
      <c r="H41" s="161" t="s">
        <v>2959</v>
      </c>
      <c r="I41" s="160"/>
      <c r="J41" s="4"/>
      <c r="K41" s="6" t="s">
        <v>2960</v>
      </c>
      <c r="L41" s="4"/>
      <c r="M41" s="6" t="s">
        <v>107</v>
      </c>
      <c r="N41" s="31" t="str">
        <f t="shared" si="1"/>
        <v>B_10 20155365 Nguyễn Duy Đoàn</v>
      </c>
      <c r="O41" s="4"/>
      <c r="P41" s="6" t="s">
        <v>652</v>
      </c>
      <c r="Q41" s="32">
        <f>HLOOKUP(A41,'Topic 1'!E:AC,3,0)</f>
        <v>7.925</v>
      </c>
      <c r="R41" s="32">
        <f>countif('N-1'!E:AC,left(N41,13))/9.7</f>
        <v>1.237113402</v>
      </c>
      <c r="S41" s="4"/>
      <c r="T41" s="4"/>
      <c r="U41" s="4">
        <f>-countifs(Vipham_Topic2!B:B,left(N41,13),Vipham_Topic2!F:F,"sao chép")+countifs(Vipham_Topic2!B:B,left(N41,13),Vipham_Topic2!F:F,"bị sao chép")*0.2-countifs(Vipham_Topic2!B:B,left(N41,13),Vipham_Topic2!F:F,"tự sao chép")*0.2</f>
        <v>0</v>
      </c>
      <c r="V41" s="4"/>
      <c r="W41" s="4"/>
      <c r="X41" s="4"/>
      <c r="Y41" s="4"/>
      <c r="Z41" s="4"/>
    </row>
    <row r="42">
      <c r="A42" s="10" t="s">
        <v>82</v>
      </c>
      <c r="B42" s="11" t="s">
        <v>1646</v>
      </c>
      <c r="C42" s="11" t="s">
        <v>1422</v>
      </c>
      <c r="D42" s="26">
        <v>2.0154253E7</v>
      </c>
      <c r="E42" s="26">
        <v>104443.0</v>
      </c>
      <c r="F42" s="27"/>
      <c r="G42" s="29"/>
      <c r="H42" s="29" t="s">
        <v>2961</v>
      </c>
      <c r="I42" s="30"/>
      <c r="J42" s="4"/>
      <c r="K42" s="6" t="s">
        <v>2962</v>
      </c>
      <c r="L42" s="4"/>
      <c r="M42" s="6" t="s">
        <v>67</v>
      </c>
      <c r="N42" s="31" t="str">
        <f t="shared" si="1"/>
        <v>B_11 20154253 Nguyễn Đức Tùng</v>
      </c>
      <c r="O42" s="4"/>
      <c r="P42" s="4"/>
      <c r="Q42" s="32">
        <f>HLOOKUP(A42,'Topic 1'!E:AC,3,0)</f>
        <v>8.125</v>
      </c>
      <c r="R42" s="32">
        <f>countif('N-1'!E:AC,left(N42,13))/9.7</f>
        <v>2.164948454</v>
      </c>
      <c r="S42" s="4"/>
      <c r="T42" s="6"/>
      <c r="U42" s="4">
        <f>-countifs(Vipham_Topic2!B:B,left(N42,13),Vipham_Topic2!F:F,"sao chép")+countifs(Vipham_Topic2!B:B,left(N42,13),Vipham_Topic2!F:F,"bị sao chép")*0.2-countifs(Vipham_Topic2!B:B,left(N42,13),Vipham_Topic2!F:F,"tự sao chép")*0.2</f>
        <v>0</v>
      </c>
      <c r="V42" s="4"/>
      <c r="W42" s="4"/>
      <c r="X42" s="4"/>
      <c r="Y42" s="4"/>
      <c r="Z42" s="4"/>
    </row>
    <row r="43">
      <c r="A43" s="10" t="s">
        <v>82</v>
      </c>
      <c r="B43" s="11" t="s">
        <v>2963</v>
      </c>
      <c r="C43" s="11" t="s">
        <v>2964</v>
      </c>
      <c r="D43" s="26">
        <v>2.0152675E7</v>
      </c>
      <c r="E43" s="26">
        <v>104443.0</v>
      </c>
      <c r="F43" s="36"/>
      <c r="G43" s="30"/>
      <c r="H43" s="29" t="s">
        <v>2965</v>
      </c>
      <c r="I43" s="30"/>
      <c r="J43" s="4"/>
      <c r="K43" s="6" t="s">
        <v>2966</v>
      </c>
      <c r="L43" s="4"/>
      <c r="M43" s="6" t="s">
        <v>67</v>
      </c>
      <c r="N43" s="31" t="str">
        <f t="shared" si="1"/>
        <v>B_11 20152675 Đồng Thị Ngọc</v>
      </c>
      <c r="O43" s="4"/>
      <c r="P43" s="6" t="s">
        <v>652</v>
      </c>
      <c r="Q43" s="32">
        <f>HLOOKUP(A43,'Topic 1'!E:AC,3,0)</f>
        <v>8.125</v>
      </c>
      <c r="R43" s="32">
        <f>countif('N-1'!E:AC,left(N43,13))/9.7</f>
        <v>9.896907216</v>
      </c>
      <c r="S43" s="4"/>
      <c r="T43" s="4"/>
      <c r="U43" s="4">
        <f>-countifs(Vipham_Topic2!B:B,left(N43,13),Vipham_Topic2!F:F,"sao chép")+countifs(Vipham_Topic2!B:B,left(N43,13),Vipham_Topic2!F:F,"bị sao chép")*0.2-countifs(Vipham_Topic2!B:B,left(N43,13),Vipham_Topic2!F:F,"tự sao chép")*0.2</f>
        <v>0</v>
      </c>
      <c r="V43" s="4"/>
      <c r="W43" s="4"/>
      <c r="X43" s="4"/>
      <c r="Y43" s="4"/>
      <c r="Z43" s="4"/>
    </row>
    <row r="44">
      <c r="A44" s="10" t="s">
        <v>82</v>
      </c>
      <c r="B44" s="11" t="s">
        <v>2967</v>
      </c>
      <c r="C44" s="11" t="s">
        <v>17</v>
      </c>
      <c r="D44" s="26">
        <v>2.0151642E7</v>
      </c>
      <c r="E44" s="26">
        <v>104443.0</v>
      </c>
      <c r="F44" s="36"/>
      <c r="G44" s="30"/>
      <c r="H44" s="29" t="s">
        <v>2968</v>
      </c>
      <c r="I44" s="30"/>
      <c r="J44" s="4"/>
      <c r="K44" s="6" t="s">
        <v>2969</v>
      </c>
      <c r="L44" s="4"/>
      <c r="M44" s="6" t="s">
        <v>67</v>
      </c>
      <c r="N44" s="31" t="str">
        <f t="shared" si="1"/>
        <v>B_11 20151642 Bùi Đình  Huy</v>
      </c>
      <c r="O44" s="4"/>
      <c r="P44" s="4"/>
      <c r="Q44" s="32">
        <f>HLOOKUP(A44,'Topic 1'!E:AC,3,0)</f>
        <v>8.125</v>
      </c>
      <c r="R44" s="32">
        <f>countif('N-1'!E:AC,left(N44,13))/9.7</f>
        <v>4.432989691</v>
      </c>
      <c r="S44" s="4"/>
      <c r="T44" s="4"/>
      <c r="U44" s="4">
        <f>-countifs(Vipham_Topic2!B:B,left(N44,13),Vipham_Topic2!F:F,"sao chép")+countifs(Vipham_Topic2!B:B,left(N44,13),Vipham_Topic2!F:F,"bị sao chép")*0.2-countifs(Vipham_Topic2!B:B,left(N44,13),Vipham_Topic2!F:F,"tự sao chép")*0.2</f>
        <v>0</v>
      </c>
      <c r="V44" s="4"/>
      <c r="W44" s="4"/>
      <c r="X44" s="4"/>
      <c r="Y44" s="4"/>
      <c r="Z44" s="4"/>
    </row>
    <row r="45">
      <c r="A45" s="10" t="s">
        <v>82</v>
      </c>
      <c r="B45" s="29" t="s">
        <v>2970</v>
      </c>
      <c r="C45" s="29" t="s">
        <v>2971</v>
      </c>
      <c r="D45" s="29">
        <v>2.0153359E7</v>
      </c>
      <c r="E45" s="26">
        <v>104443.0</v>
      </c>
      <c r="F45" s="36" t="s">
        <v>64</v>
      </c>
      <c r="G45" s="30"/>
      <c r="H45" s="29" t="s">
        <v>2972</v>
      </c>
      <c r="I45" s="30"/>
      <c r="J45" s="4"/>
      <c r="K45" s="6" t="s">
        <v>2973</v>
      </c>
      <c r="L45" s="4"/>
      <c r="M45" s="6" t="s">
        <v>67</v>
      </c>
      <c r="N45" s="31" t="str">
        <f t="shared" si="1"/>
        <v>B_11 20153359 Thân Văn Thái</v>
      </c>
      <c r="O45" s="4"/>
      <c r="P45" s="4"/>
      <c r="Q45" s="32">
        <f>HLOOKUP(A45,'Topic 1'!E:AC,3,0)</f>
        <v>8.125</v>
      </c>
      <c r="R45" s="32">
        <f>countif('N-1'!E:AC,left(N45,13))/9.7</f>
        <v>3.195876289</v>
      </c>
      <c r="S45" s="4"/>
      <c r="T45" s="4"/>
      <c r="U45" s="4">
        <f>-countifs(Vipham_Topic2!B:B,left(N45,13),Vipham_Topic2!F:F,"sao chép")+countifs(Vipham_Topic2!B:B,left(N45,13),Vipham_Topic2!F:F,"bị sao chép")*0.2-countifs(Vipham_Topic2!B:B,left(N45,13),Vipham_Topic2!F:F,"tự sao chép")*0.2</f>
        <v>0</v>
      </c>
      <c r="V45" s="4"/>
      <c r="W45" s="4"/>
      <c r="X45" s="4"/>
      <c r="Y45" s="4"/>
      <c r="Z45" s="4"/>
    </row>
    <row r="46">
      <c r="A46" s="49" t="s">
        <v>83</v>
      </c>
      <c r="B46" s="96" t="s">
        <v>2974</v>
      </c>
      <c r="C46" s="96" t="s">
        <v>2975</v>
      </c>
      <c r="D46" s="97">
        <v>2.0150221E7</v>
      </c>
      <c r="E46" s="97">
        <v>104443.0</v>
      </c>
      <c r="F46" s="98" t="s">
        <v>64</v>
      </c>
      <c r="G46" s="99"/>
      <c r="H46" s="100" t="s">
        <v>2976</v>
      </c>
      <c r="I46" s="99"/>
      <c r="J46" s="4"/>
      <c r="K46" s="6" t="s">
        <v>2977</v>
      </c>
      <c r="L46" s="4"/>
      <c r="M46" s="6" t="s">
        <v>67</v>
      </c>
      <c r="N46" s="31" t="str">
        <f t="shared" si="1"/>
        <v>B_12 20150221 Nguyễn Thị Ngọc Ánh</v>
      </c>
      <c r="O46" s="4"/>
      <c r="P46" s="4"/>
      <c r="Q46" s="32">
        <f>HLOOKUP(A46,'Topic 1'!E:AC,3,0)</f>
        <v>8.041666667</v>
      </c>
      <c r="R46" s="32">
        <f>countif('N-1'!E:AC,left(N46,13))/9.7</f>
        <v>5.257731959</v>
      </c>
      <c r="S46" s="4"/>
      <c r="T46" s="4"/>
      <c r="U46" s="4">
        <f>-countifs(Vipham_Topic2!B:B,left(N46,13),Vipham_Topic2!F:F,"sao chép")+countifs(Vipham_Topic2!B:B,left(N46,13),Vipham_Topic2!F:F,"bị sao chép")*0.2-countifs(Vipham_Topic2!B:B,left(N46,13),Vipham_Topic2!F:F,"tự sao chép")*0.2</f>
        <v>0</v>
      </c>
      <c r="V46" s="4"/>
      <c r="W46" s="4"/>
      <c r="X46" s="4"/>
      <c r="Y46" s="4"/>
      <c r="Z46" s="4"/>
    </row>
    <row r="47">
      <c r="A47" s="49" t="s">
        <v>83</v>
      </c>
      <c r="B47" s="96" t="s">
        <v>2978</v>
      </c>
      <c r="C47" s="96" t="s">
        <v>2979</v>
      </c>
      <c r="D47" s="97">
        <v>2.0151267E7</v>
      </c>
      <c r="E47" s="97">
        <v>104443.0</v>
      </c>
      <c r="F47" s="105"/>
      <c r="G47" s="99"/>
      <c r="H47" s="100" t="s">
        <v>2980</v>
      </c>
      <c r="I47" s="99"/>
      <c r="J47" s="4"/>
      <c r="K47" s="6" t="s">
        <v>2981</v>
      </c>
      <c r="L47" s="4"/>
      <c r="M47" s="6" t="s">
        <v>67</v>
      </c>
      <c r="N47" s="31" t="str">
        <f t="shared" si="1"/>
        <v>B_12 20151267 Tô Thị Minh  Hằng</v>
      </c>
      <c r="O47" s="4"/>
      <c r="P47" s="4"/>
      <c r="Q47" s="32">
        <f>HLOOKUP(A47,'Topic 1'!E:AC,3,0)</f>
        <v>8.041666667</v>
      </c>
      <c r="R47" s="32">
        <f>countif('N-1'!E:AC,left(N47,13))/9.7</f>
        <v>5.567010309</v>
      </c>
      <c r="S47" s="4"/>
      <c r="T47" s="4"/>
      <c r="U47" s="4">
        <f>-countifs(Vipham_Topic2!B:B,left(N47,13),Vipham_Topic2!F:F,"sao chép")+countifs(Vipham_Topic2!B:B,left(N47,13),Vipham_Topic2!F:F,"bị sao chép")*0.2-countifs(Vipham_Topic2!B:B,left(N47,13),Vipham_Topic2!F:F,"tự sao chép")*0.2</f>
        <v>0</v>
      </c>
      <c r="V47" s="4"/>
      <c r="W47" s="4"/>
      <c r="X47" s="4"/>
      <c r="Y47" s="4"/>
      <c r="Z47" s="4"/>
    </row>
    <row r="48">
      <c r="A48" s="49" t="s">
        <v>83</v>
      </c>
      <c r="B48" s="96" t="s">
        <v>2982</v>
      </c>
      <c r="C48" s="96" t="s">
        <v>654</v>
      </c>
      <c r="D48" s="97">
        <v>2.015123E7</v>
      </c>
      <c r="E48" s="97">
        <v>104443.0</v>
      </c>
      <c r="F48" s="105"/>
      <c r="G48" s="99"/>
      <c r="H48" s="100" t="s">
        <v>2983</v>
      </c>
      <c r="I48" s="99"/>
      <c r="J48" s="4"/>
      <c r="K48" s="6" t="s">
        <v>2984</v>
      </c>
      <c r="L48" s="4"/>
      <c r="M48" s="6" t="s">
        <v>67</v>
      </c>
      <c r="N48" s="31" t="str">
        <f t="shared" si="1"/>
        <v>B_12 20151230 Trịnh Đình Hải</v>
      </c>
      <c r="O48" s="4"/>
      <c r="P48" s="4"/>
      <c r="Q48" s="32">
        <f>HLOOKUP(A48,'Topic 1'!E:AC,3,0)</f>
        <v>8.041666667</v>
      </c>
      <c r="R48" s="32">
        <f>countif('N-1'!E:AC,left(N48,13))/9.7</f>
        <v>5.567010309</v>
      </c>
      <c r="S48" s="4"/>
      <c r="T48" s="4"/>
      <c r="U48" s="4">
        <f>-countifs(Vipham_Topic2!B:B,left(N48,13),Vipham_Topic2!F:F,"sao chép")+countifs(Vipham_Topic2!B:B,left(N48,13),Vipham_Topic2!F:F,"bị sao chép")*0.2-countifs(Vipham_Topic2!B:B,left(N48,13),Vipham_Topic2!F:F,"tự sao chép")*0.2</f>
        <v>0</v>
      </c>
      <c r="V48" s="4"/>
      <c r="W48" s="4"/>
      <c r="X48" s="4"/>
      <c r="Y48" s="4"/>
      <c r="Z48" s="4"/>
    </row>
    <row r="49">
      <c r="A49" s="49" t="s">
        <v>83</v>
      </c>
      <c r="B49" s="96" t="s">
        <v>2985</v>
      </c>
      <c r="C49" s="96" t="s">
        <v>2685</v>
      </c>
      <c r="D49" s="96">
        <v>2.0152976E7</v>
      </c>
      <c r="E49" s="97">
        <v>104443.0</v>
      </c>
      <c r="F49" s="105"/>
      <c r="G49" s="99"/>
      <c r="H49" s="100" t="s">
        <v>2986</v>
      </c>
      <c r="I49" s="99"/>
      <c r="J49" s="4"/>
      <c r="K49" s="6" t="s">
        <v>2987</v>
      </c>
      <c r="L49" s="4"/>
      <c r="M49" s="6" t="s">
        <v>67</v>
      </c>
      <c r="N49" s="31" t="str">
        <f t="shared" si="1"/>
        <v>B_12 20152976 Nguyễn Xuân  Quang</v>
      </c>
      <c r="O49" s="4"/>
      <c r="P49" s="6" t="s">
        <v>652</v>
      </c>
      <c r="Q49" s="32">
        <f>HLOOKUP(A49,'Topic 1'!E:AC,3,0)</f>
        <v>8.041666667</v>
      </c>
      <c r="R49" s="32">
        <f>countif('N-1'!E:AC,left(N49,13))/9.7</f>
        <v>5.154639175</v>
      </c>
      <c r="S49" s="4"/>
      <c r="T49" s="4"/>
      <c r="U49" s="4">
        <f>-countifs(Vipham_Topic2!B:B,left(N49,13),Vipham_Topic2!F:F,"sao chép")+countifs(Vipham_Topic2!B:B,left(N49,13),Vipham_Topic2!F:F,"bị sao chép")*0.2-countifs(Vipham_Topic2!B:B,left(N49,13),Vipham_Topic2!F:F,"tự sao chép")*0.2</f>
        <v>0</v>
      </c>
      <c r="V49" s="4"/>
      <c r="W49" s="4"/>
      <c r="X49" s="4"/>
      <c r="Y49" s="4"/>
      <c r="Z49" s="4"/>
    </row>
    <row r="50">
      <c r="A50" s="106" t="s">
        <v>84</v>
      </c>
      <c r="B50" s="107" t="s">
        <v>4531</v>
      </c>
      <c r="C50" s="107" t="s">
        <v>4532</v>
      </c>
      <c r="D50" s="108">
        <v>2.0150228E7</v>
      </c>
      <c r="E50" s="108">
        <v>104443.0</v>
      </c>
      <c r="F50" s="109" t="s">
        <v>64</v>
      </c>
      <c r="G50" s="110"/>
      <c r="H50" s="111" t="s">
        <v>4533</v>
      </c>
      <c r="I50" s="110"/>
      <c r="J50" s="4"/>
      <c r="K50" s="6" t="s">
        <v>4534</v>
      </c>
      <c r="L50" s="4"/>
      <c r="M50" s="6" t="s">
        <v>67</v>
      </c>
      <c r="N50" s="31" t="str">
        <f t="shared" si="1"/>
        <v>B_13 20150228 Hoàng Trọng Ân</v>
      </c>
      <c r="O50" s="4"/>
      <c r="P50" s="4"/>
      <c r="Q50" s="32">
        <f>HLOOKUP(A50,'Topic 1'!E:AC,3,0)</f>
        <v>7.9375</v>
      </c>
      <c r="R50" s="32">
        <f>countif('N-1'!E:AC,left(N50,13))/9.7</f>
        <v>4.432989691</v>
      </c>
      <c r="S50" s="4"/>
      <c r="T50" s="4"/>
      <c r="U50" s="4">
        <f>-countifs(Vipham_Topic2!B:B,left(N50,13),Vipham_Topic2!F:F,"sao chép")+countifs(Vipham_Topic2!B:B,left(N50,13),Vipham_Topic2!F:F,"bị sao chép")*0.2-countifs(Vipham_Topic2!B:B,left(N50,13),Vipham_Topic2!F:F,"tự sao chép")*0.2</f>
        <v>-3</v>
      </c>
      <c r="V50" s="4"/>
      <c r="W50" s="4"/>
      <c r="X50" s="4"/>
      <c r="Y50" s="4"/>
      <c r="Z50" s="4"/>
    </row>
    <row r="51">
      <c r="A51" s="106" t="s">
        <v>84</v>
      </c>
      <c r="B51" s="107" t="s">
        <v>4535</v>
      </c>
      <c r="C51" s="107" t="s">
        <v>4536</v>
      </c>
      <c r="D51" s="108">
        <v>2.0152754E7</v>
      </c>
      <c r="E51" s="108">
        <v>104443.0</v>
      </c>
      <c r="F51" s="112"/>
      <c r="G51" s="110"/>
      <c r="H51" s="111" t="s">
        <v>4537</v>
      </c>
      <c r="I51" s="110"/>
      <c r="J51" s="4"/>
      <c r="K51" s="6" t="s">
        <v>4538</v>
      </c>
      <c r="L51" s="4"/>
      <c r="M51" s="6" t="s">
        <v>67</v>
      </c>
      <c r="N51" s="31" t="str">
        <f t="shared" si="1"/>
        <v>B_13 20152754 Nguyễn Thế Nhạ</v>
      </c>
      <c r="O51" s="4"/>
      <c r="P51" s="4"/>
      <c r="Q51" s="32">
        <f>HLOOKUP(A51,'Topic 1'!E:AC,3,0)</f>
        <v>7.9375</v>
      </c>
      <c r="R51" s="32">
        <f>countif('N-1'!E:AC,left(N51,13))/9.7</f>
        <v>4.432989691</v>
      </c>
      <c r="S51" s="4"/>
      <c r="T51" s="4"/>
      <c r="U51" s="4">
        <f>-countifs(Vipham_Topic2!B:B,left(N51,13),Vipham_Topic2!F:F,"sao chép")+countifs(Vipham_Topic2!B:B,left(N51,13),Vipham_Topic2!F:F,"bị sao chép")*0.2-countifs(Vipham_Topic2!B:B,left(N51,13),Vipham_Topic2!F:F,"tự sao chép")*0.2</f>
        <v>-1</v>
      </c>
      <c r="V51" s="4"/>
      <c r="W51" s="4"/>
      <c r="X51" s="4"/>
      <c r="Y51" s="4"/>
      <c r="Z51" s="4"/>
    </row>
    <row r="52">
      <c r="A52" s="106" t="s">
        <v>84</v>
      </c>
      <c r="B52" s="107" t="s">
        <v>4539</v>
      </c>
      <c r="C52" s="107" t="s">
        <v>637</v>
      </c>
      <c r="D52" s="108">
        <v>2.0155219E7</v>
      </c>
      <c r="E52" s="108">
        <v>104443.0</v>
      </c>
      <c r="F52" s="113"/>
      <c r="G52" s="110"/>
      <c r="H52" s="111" t="s">
        <v>4540</v>
      </c>
      <c r="I52" s="110"/>
      <c r="J52" s="4"/>
      <c r="K52" s="6" t="s">
        <v>4541</v>
      </c>
      <c r="L52" s="4"/>
      <c r="M52" s="6" t="s">
        <v>67</v>
      </c>
      <c r="N52" s="31" t="str">
        <f t="shared" si="1"/>
        <v>B_13 20155219 Nguyễn Việt Cường</v>
      </c>
      <c r="O52" s="4"/>
      <c r="P52" s="4"/>
      <c r="Q52" s="32">
        <f>HLOOKUP(A52,'Topic 1'!E:AC,3,0)</f>
        <v>7.9375</v>
      </c>
      <c r="R52" s="32">
        <f>countif('N-1'!E:AC,left(N52,13))/9.7</f>
        <v>3.917525773</v>
      </c>
      <c r="S52" s="4"/>
      <c r="T52" s="4"/>
      <c r="U52" s="4">
        <f>-countifs(Vipham_Topic2!B:B,left(N52,13),Vipham_Topic2!F:F,"sao chép")+countifs(Vipham_Topic2!B:B,left(N52,13),Vipham_Topic2!F:F,"bị sao chép")*0.2-countifs(Vipham_Topic2!B:B,left(N52,13),Vipham_Topic2!F:F,"tự sao chép")*0.2</f>
        <v>0</v>
      </c>
      <c r="V52" s="4"/>
      <c r="W52" s="4"/>
      <c r="X52" s="4"/>
      <c r="Y52" s="4"/>
      <c r="Z52" s="4"/>
    </row>
    <row r="53">
      <c r="A53" s="106" t="s">
        <v>84</v>
      </c>
      <c r="B53" s="107" t="s">
        <v>4542</v>
      </c>
      <c r="C53" s="107" t="s">
        <v>4543</v>
      </c>
      <c r="D53" s="108">
        <v>2.0153455E7</v>
      </c>
      <c r="E53" s="108">
        <v>104443.0</v>
      </c>
      <c r="F53" s="112"/>
      <c r="G53" s="110"/>
      <c r="H53" s="111" t="s">
        <v>4544</v>
      </c>
      <c r="I53" s="110"/>
      <c r="J53" s="4"/>
      <c r="K53" s="6" t="s">
        <v>4545</v>
      </c>
      <c r="L53" s="4"/>
      <c r="M53" s="6" t="s">
        <v>67</v>
      </c>
      <c r="N53" s="31" t="str">
        <f t="shared" si="1"/>
        <v>B_13 20153455 Phạm Thị Thảo</v>
      </c>
      <c r="O53" s="4"/>
      <c r="P53" s="4"/>
      <c r="Q53" s="32">
        <f>HLOOKUP(A53,'Topic 1'!E:AC,3,0)</f>
        <v>7.9375</v>
      </c>
      <c r="R53" s="32">
        <f>countif('N-1'!E:AC,left(N53,13))/9.7</f>
        <v>3.81443299</v>
      </c>
      <c r="S53" s="4"/>
      <c r="T53" s="4"/>
      <c r="U53" s="4">
        <f>-countifs(Vipham_Topic2!B:B,left(N53,13),Vipham_Topic2!F:F,"sao chép")+countifs(Vipham_Topic2!B:B,left(N53,13),Vipham_Topic2!F:F,"bị sao chép")*0.2-countifs(Vipham_Topic2!B:B,left(N53,13),Vipham_Topic2!F:F,"tự sao chép")*0.2</f>
        <v>0</v>
      </c>
      <c r="V53" s="4"/>
      <c r="W53" s="4"/>
      <c r="X53" s="4"/>
      <c r="Y53" s="4"/>
      <c r="Z53" s="4"/>
    </row>
    <row r="54">
      <c r="A54" s="114" t="s">
        <v>85</v>
      </c>
      <c r="B54" s="115" t="s">
        <v>4546</v>
      </c>
      <c r="C54" s="115" t="s">
        <v>654</v>
      </c>
      <c r="D54" s="116">
        <v>2.0151178E7</v>
      </c>
      <c r="E54" s="116">
        <v>104443.0</v>
      </c>
      <c r="F54" s="150"/>
      <c r="G54" s="118"/>
      <c r="H54" s="119" t="s">
        <v>4547</v>
      </c>
      <c r="I54" s="118"/>
      <c r="J54" s="4"/>
      <c r="K54" s="6" t="s">
        <v>4548</v>
      </c>
      <c r="L54" s="4"/>
      <c r="M54" s="6" t="s">
        <v>67</v>
      </c>
      <c r="N54" s="31" t="str">
        <f t="shared" si="1"/>
        <v>B_14 20151178 Đinh Thanh Hải</v>
      </c>
      <c r="O54" s="4"/>
      <c r="P54" s="6"/>
      <c r="Q54" s="32">
        <f>HLOOKUP(A54,'Topic 1'!E:AC,3,0)</f>
        <v>7.770833333</v>
      </c>
      <c r="R54" s="32">
        <f>countif('N-1'!E:AC,left(N54,13))/9.7</f>
        <v>1.958762887</v>
      </c>
      <c r="S54" s="4"/>
      <c r="T54" s="4"/>
      <c r="U54" s="4">
        <f>-countifs(Vipham_Topic2!B:B,left(N54,13),Vipham_Topic2!F:F,"sao chép")+countifs(Vipham_Topic2!B:B,left(N54,13),Vipham_Topic2!F:F,"bị sao chép")*0.2-countifs(Vipham_Topic2!B:B,left(N54,13),Vipham_Topic2!F:F,"tự sao chép")*0.2</f>
        <v>0.2</v>
      </c>
      <c r="V54" s="4"/>
      <c r="W54" s="4"/>
      <c r="X54" s="4"/>
      <c r="Y54" s="4"/>
      <c r="Z54" s="4"/>
    </row>
    <row r="55">
      <c r="A55" s="114" t="s">
        <v>85</v>
      </c>
      <c r="B55" s="115" t="s">
        <v>4549</v>
      </c>
      <c r="C55" s="115" t="s">
        <v>17</v>
      </c>
      <c r="D55" s="116">
        <v>2.0151647E7</v>
      </c>
      <c r="E55" s="116">
        <v>104443.0</v>
      </c>
      <c r="F55" s="121"/>
      <c r="G55" s="118"/>
      <c r="H55" s="118" t="s">
        <v>4550</v>
      </c>
      <c r="I55" s="118"/>
      <c r="J55" s="4"/>
      <c r="K55" s="174" t="s">
        <v>4551</v>
      </c>
      <c r="L55" s="4"/>
      <c r="M55" s="6" t="s">
        <v>67</v>
      </c>
      <c r="N55" s="31" t="str">
        <f t="shared" si="1"/>
        <v>B_14 20151647 Bùi Văn Huy</v>
      </c>
      <c r="O55" s="4"/>
      <c r="P55" s="4"/>
      <c r="Q55" s="32">
        <f>HLOOKUP(A55,'Topic 1'!E:AC,3,0)</f>
        <v>7.770833333</v>
      </c>
      <c r="R55" s="32">
        <f>countif('N-1'!E:AC,left(N55,13))/9.7</f>
        <v>9.175257732</v>
      </c>
      <c r="S55" s="4"/>
      <c r="T55" s="6" t="s">
        <v>652</v>
      </c>
      <c r="U55" s="4">
        <f>-countifs(Vipham_Topic2!B:B,left(N55,13),Vipham_Topic2!F:F,"sao chép")+countifs(Vipham_Topic2!B:B,left(N55,13),Vipham_Topic2!F:F,"bị sao chép")*0.2-countifs(Vipham_Topic2!B:B,left(N55,13),Vipham_Topic2!F:F,"tự sao chép")*0.2</f>
        <v>0</v>
      </c>
      <c r="V55" s="4"/>
      <c r="W55" s="4"/>
      <c r="X55" s="4"/>
      <c r="Y55" s="4"/>
      <c r="Z55" s="4"/>
    </row>
    <row r="56">
      <c r="A56" s="114" t="s">
        <v>85</v>
      </c>
      <c r="B56" s="114" t="s">
        <v>4552</v>
      </c>
      <c r="C56" s="114" t="s">
        <v>4553</v>
      </c>
      <c r="D56" s="151">
        <v>2.015223E7</v>
      </c>
      <c r="E56" s="151">
        <v>104443.0</v>
      </c>
      <c r="F56" s="121" t="s">
        <v>64</v>
      </c>
      <c r="G56" s="118"/>
      <c r="H56" s="118" t="s">
        <v>4554</v>
      </c>
      <c r="I56" s="118"/>
      <c r="J56" s="4"/>
      <c r="K56" s="6" t="s">
        <v>4555</v>
      </c>
      <c r="L56" s="4"/>
      <c r="M56" s="6" t="s">
        <v>67</v>
      </c>
      <c r="N56" s="31" t="str">
        <f t="shared" si="1"/>
        <v>B_14 20152230 Thân Tài  Linh</v>
      </c>
      <c r="O56" s="4"/>
      <c r="P56" s="4"/>
      <c r="Q56" s="32">
        <f>HLOOKUP(A56,'Topic 1'!E:AC,3,0)</f>
        <v>7.770833333</v>
      </c>
      <c r="R56" s="32">
        <f>countif('N-1'!E:AC,left(N56,13))/9.7</f>
        <v>2.680412371</v>
      </c>
      <c r="S56" s="4"/>
      <c r="T56" s="6" t="s">
        <v>107</v>
      </c>
      <c r="U56" s="4">
        <f>-countifs(Vipham_Topic2!B:B,left(N56,13),Vipham_Topic2!F:F,"sao chép")+countifs(Vipham_Topic2!B:B,left(N56,13),Vipham_Topic2!F:F,"bị sao chép")*0.2-countifs(Vipham_Topic2!B:B,left(N56,13),Vipham_Topic2!F:F,"tự sao chép")*0.2</f>
        <v>0</v>
      </c>
      <c r="V56" s="4"/>
      <c r="W56" s="4"/>
      <c r="X56" s="4"/>
      <c r="Y56" s="4"/>
      <c r="Z56" s="4"/>
    </row>
    <row r="57">
      <c r="A57" s="114" t="s">
        <v>85</v>
      </c>
      <c r="B57" s="115" t="s">
        <v>4556</v>
      </c>
      <c r="C57" s="115" t="s">
        <v>4557</v>
      </c>
      <c r="D57" s="116">
        <v>2.0154139E7</v>
      </c>
      <c r="E57" s="116">
        <v>104443.0</v>
      </c>
      <c r="F57" s="121"/>
      <c r="G57" s="118"/>
      <c r="H57" s="119" t="s">
        <v>4558</v>
      </c>
      <c r="I57" s="118"/>
      <c r="J57" s="4"/>
      <c r="K57" s="6" t="s">
        <v>4559</v>
      </c>
      <c r="L57" s="4"/>
      <c r="M57" s="6" t="s">
        <v>67</v>
      </c>
      <c r="N57" s="31" t="str">
        <f t="shared" si="1"/>
        <v>B_14 20154139 Phí Văn Tuấn</v>
      </c>
      <c r="O57" s="4"/>
      <c r="P57" s="4"/>
      <c r="Q57" s="32">
        <f>HLOOKUP(A57,'Topic 1'!E:AC,3,0)</f>
        <v>7.770833333</v>
      </c>
      <c r="R57" s="32">
        <f>countif('N-1'!E:AC,left(N57,13))/9.7</f>
        <v>1.958762887</v>
      </c>
      <c r="S57" s="4"/>
      <c r="T57" s="4"/>
      <c r="U57" s="4">
        <f>-countifs(Vipham_Topic2!B:B,left(N57,13),Vipham_Topic2!F:F,"sao chép")+countifs(Vipham_Topic2!B:B,left(N57,13),Vipham_Topic2!F:F,"bị sao chép")*0.2-countifs(Vipham_Topic2!B:B,left(N57,13),Vipham_Topic2!F:F,"tự sao chép")*0.2</f>
        <v>0</v>
      </c>
      <c r="V57" s="4"/>
      <c r="W57" s="4"/>
      <c r="X57" s="4"/>
      <c r="Y57" s="4"/>
      <c r="Z57" s="4"/>
    </row>
    <row r="58">
      <c r="A58" s="156" t="s">
        <v>86</v>
      </c>
      <c r="B58" s="157" t="s">
        <v>4560</v>
      </c>
      <c r="C58" s="157" t="s">
        <v>4561</v>
      </c>
      <c r="D58" s="158">
        <v>2.0151915E7</v>
      </c>
      <c r="E58" s="158">
        <v>104443.0</v>
      </c>
      <c r="F58" s="159" t="s">
        <v>64</v>
      </c>
      <c r="G58" s="160"/>
      <c r="H58" s="161" t="s">
        <v>4562</v>
      </c>
      <c r="I58" s="160"/>
      <c r="J58" s="4"/>
      <c r="K58" s="162" t="s">
        <v>4563</v>
      </c>
      <c r="L58" s="175"/>
      <c r="M58" s="162" t="s">
        <v>67</v>
      </c>
      <c r="N58" s="31" t="str">
        <f t="shared" si="1"/>
        <v>B_15 20151915 Bùi Phú  Hướng</v>
      </c>
      <c r="O58" s="175"/>
      <c r="P58" s="175"/>
      <c r="Q58" s="32">
        <f>HLOOKUP(A58,'Topic 1'!E:AC,3,0)</f>
        <v>7.839130435</v>
      </c>
      <c r="R58" s="32">
        <f>countif('N-1'!E:AC,left(N58,13))/9.7</f>
        <v>9.690721649</v>
      </c>
      <c r="S58" s="175"/>
      <c r="T58" s="162" t="s">
        <v>107</v>
      </c>
      <c r="U58" s="4">
        <f>-countifs(Vipham_Topic2!B:B,left(N58,13),Vipham_Topic2!F:F,"sao chép")+countifs(Vipham_Topic2!B:B,left(N58,13),Vipham_Topic2!F:F,"bị sao chép")*0.2-countifs(Vipham_Topic2!B:B,left(N58,13),Vipham_Topic2!F:F,"tự sao chép")*0.2</f>
        <v>-0.4</v>
      </c>
      <c r="V58" s="176" t="s">
        <v>634</v>
      </c>
      <c r="W58" s="175"/>
      <c r="X58" s="175"/>
      <c r="Y58" s="175"/>
      <c r="Z58" s="175"/>
    </row>
    <row r="59">
      <c r="A59" s="156" t="s">
        <v>86</v>
      </c>
      <c r="B59" s="157" t="s">
        <v>4564</v>
      </c>
      <c r="C59" s="157" t="s">
        <v>4565</v>
      </c>
      <c r="D59" s="158">
        <v>2.015447E7</v>
      </c>
      <c r="E59" s="158">
        <v>104443.0</v>
      </c>
      <c r="F59" s="164"/>
      <c r="G59" s="160"/>
      <c r="H59" s="161" t="s">
        <v>4566</v>
      </c>
      <c r="I59" s="160"/>
      <c r="J59" s="4"/>
      <c r="K59" s="162" t="s">
        <v>4567</v>
      </c>
      <c r="L59" s="175"/>
      <c r="M59" s="162" t="s">
        <v>67</v>
      </c>
      <c r="N59" s="31" t="str">
        <f t="shared" si="1"/>
        <v>B_15 20154470 Hong Sok  Heang</v>
      </c>
      <c r="O59" s="175"/>
      <c r="P59" s="175"/>
      <c r="Q59" s="32">
        <f>HLOOKUP(A59,'Topic 1'!E:AC,3,0)</f>
        <v>7.839130435</v>
      </c>
      <c r="R59" s="32">
        <f>countif('N-1'!E:AC,left(N59,13))/9.7</f>
        <v>1.855670103</v>
      </c>
      <c r="S59" s="175"/>
      <c r="T59" s="175"/>
      <c r="U59" s="4">
        <f>-countifs(Vipham_Topic2!B:B,left(N59,13),Vipham_Topic2!F:F,"sao chép")+countifs(Vipham_Topic2!B:B,left(N59,13),Vipham_Topic2!F:F,"bị sao chép")*0.2-countifs(Vipham_Topic2!B:B,left(N59,13),Vipham_Topic2!F:F,"tự sao chép")*0.2</f>
        <v>0</v>
      </c>
      <c r="V59" s="175"/>
      <c r="W59" s="175"/>
      <c r="X59" s="175"/>
      <c r="Y59" s="175"/>
      <c r="Z59" s="175"/>
    </row>
    <row r="60">
      <c r="A60" s="156" t="s">
        <v>86</v>
      </c>
      <c r="B60" s="157" t="s">
        <v>661</v>
      </c>
      <c r="C60" s="157" t="s">
        <v>4568</v>
      </c>
      <c r="D60" s="158">
        <v>2.0151444E7</v>
      </c>
      <c r="E60" s="163">
        <v>104443.0</v>
      </c>
      <c r="F60" s="164"/>
      <c r="G60" s="160"/>
      <c r="H60" s="161" t="s">
        <v>4569</v>
      </c>
      <c r="I60" s="160"/>
      <c r="J60" s="4"/>
      <c r="K60" s="162" t="s">
        <v>4570</v>
      </c>
      <c r="L60" s="175"/>
      <c r="M60" s="162" t="s">
        <v>652</v>
      </c>
      <c r="N60" s="31" t="str">
        <f t="shared" si="1"/>
        <v>B_15 20151444 Trần Văn  Hiệp</v>
      </c>
      <c r="O60" s="175"/>
      <c r="P60" s="175"/>
      <c r="Q60" s="32">
        <f>HLOOKUP(A60,'Topic 1'!E:AC,3,0)</f>
        <v>7.839130435</v>
      </c>
      <c r="R60" s="32">
        <f>countif('N-1'!E:AC,left(N60,13))/9.7</f>
        <v>2.164948454</v>
      </c>
      <c r="S60" s="175"/>
      <c r="T60" s="162" t="s">
        <v>107</v>
      </c>
      <c r="U60" s="4">
        <f>-countifs(Vipham_Topic2!B:B,left(N60,13),Vipham_Topic2!F:F,"sao chép")+countifs(Vipham_Topic2!B:B,left(N60,13),Vipham_Topic2!F:F,"bị sao chép")*0.2-countifs(Vipham_Topic2!B:B,left(N60,13),Vipham_Topic2!F:F,"tự sao chép")*0.2</f>
        <v>0</v>
      </c>
      <c r="V60" s="175"/>
      <c r="W60" s="175"/>
      <c r="X60" s="175"/>
      <c r="Y60" s="175"/>
      <c r="Z60" s="175"/>
    </row>
    <row r="61">
      <c r="A61" s="156" t="s">
        <v>86</v>
      </c>
      <c r="B61" s="157" t="s">
        <v>4571</v>
      </c>
      <c r="C61" s="157" t="s">
        <v>4572</v>
      </c>
      <c r="D61" s="158">
        <v>2.0151123E7</v>
      </c>
      <c r="E61" s="163">
        <v>104443.0</v>
      </c>
      <c r="F61" s="165"/>
      <c r="G61" s="160"/>
      <c r="H61" s="161" t="s">
        <v>4573</v>
      </c>
      <c r="I61" s="160"/>
      <c r="J61" s="4"/>
      <c r="K61" s="162" t="s">
        <v>4574</v>
      </c>
      <c r="L61" s="175"/>
      <c r="M61" s="162" t="s">
        <v>67</v>
      </c>
      <c r="N61" s="31" t="str">
        <f t="shared" si="1"/>
        <v>B_15 20151123 Nguyễn Tuấn Giao</v>
      </c>
      <c r="O61" s="175"/>
      <c r="P61" s="175"/>
      <c r="Q61" s="32">
        <f>HLOOKUP(A61,'Topic 1'!E:AC,3,0)</f>
        <v>7.839130435</v>
      </c>
      <c r="R61" s="32">
        <f>countif('N-1'!E:AC,left(N61,13))/9.7</f>
        <v>2.577319588</v>
      </c>
      <c r="S61" s="175"/>
      <c r="T61" s="162" t="s">
        <v>107</v>
      </c>
      <c r="U61" s="4">
        <f>-countifs(Vipham_Topic2!B:B,left(N61,13),Vipham_Topic2!F:F,"sao chép")+countifs(Vipham_Topic2!B:B,left(N61,13),Vipham_Topic2!F:F,"bị sao chép")*0.2-countifs(Vipham_Topic2!B:B,left(N61,13),Vipham_Topic2!F:F,"tự sao chép")*0.2</f>
        <v>0</v>
      </c>
      <c r="V61" s="175"/>
      <c r="W61" s="175"/>
      <c r="X61" s="175"/>
      <c r="Y61" s="175"/>
      <c r="Z61" s="175"/>
    </row>
    <row r="62">
      <c r="A62" s="10" t="s">
        <v>87</v>
      </c>
      <c r="B62" s="11" t="s">
        <v>4575</v>
      </c>
      <c r="C62" s="11" t="s">
        <v>899</v>
      </c>
      <c r="D62" s="26">
        <v>2.0150703E7</v>
      </c>
      <c r="E62" s="26">
        <v>104443.0</v>
      </c>
      <c r="F62" s="27" t="s">
        <v>64</v>
      </c>
      <c r="G62" s="29"/>
      <c r="H62" s="29" t="s">
        <v>4576</v>
      </c>
      <c r="I62" s="30"/>
      <c r="J62" s="4"/>
      <c r="K62" s="162" t="s">
        <v>4577</v>
      </c>
      <c r="L62" s="175"/>
      <c r="M62" s="162" t="s">
        <v>67</v>
      </c>
      <c r="N62" s="31" t="str">
        <f t="shared" si="1"/>
        <v>B_16 20150703 Phan Quang Dũng</v>
      </c>
      <c r="O62" s="175"/>
      <c r="P62" s="175"/>
      <c r="Q62" s="32">
        <f>HLOOKUP(A62,'Topic 1'!E:AC,3,0)</f>
        <v>7.447826087</v>
      </c>
      <c r="R62" s="32">
        <f>countif('N-1'!E:AC,left(N62,13))/9.7</f>
        <v>9.587628866</v>
      </c>
      <c r="S62" s="175"/>
      <c r="T62" s="175"/>
      <c r="U62" s="4">
        <f>-countifs(Vipham_Topic2!B:B,left(N62,13),Vipham_Topic2!F:F,"sao chép")+countifs(Vipham_Topic2!B:B,left(N62,13),Vipham_Topic2!F:F,"bị sao chép")*0.2-countifs(Vipham_Topic2!B:B,left(N62,13),Vipham_Topic2!F:F,"tự sao chép")*0.2</f>
        <v>-0.2</v>
      </c>
      <c r="V62" s="175"/>
      <c r="W62" s="175"/>
      <c r="X62" s="175"/>
      <c r="Y62" s="175"/>
      <c r="Z62" s="175"/>
    </row>
    <row r="63">
      <c r="A63" s="10" t="s">
        <v>87</v>
      </c>
      <c r="B63" s="11" t="s">
        <v>653</v>
      </c>
      <c r="C63" s="11" t="s">
        <v>4578</v>
      </c>
      <c r="D63" s="26">
        <v>2.0153075E7</v>
      </c>
      <c r="E63" s="26">
        <v>104443.0</v>
      </c>
      <c r="F63" s="36"/>
      <c r="G63" s="30"/>
      <c r="H63" s="29" t="s">
        <v>4579</v>
      </c>
      <c r="I63" s="30"/>
      <c r="J63" s="4"/>
      <c r="K63" s="162" t="s">
        <v>4580</v>
      </c>
      <c r="L63" s="175"/>
      <c r="M63" s="162" t="s">
        <v>67</v>
      </c>
      <c r="N63" s="31" t="str">
        <f t="shared" si="1"/>
        <v>B_16 20153075 Nguyễn Văn  Quyết</v>
      </c>
      <c r="O63" s="175"/>
      <c r="P63" s="175"/>
      <c r="Q63" s="32">
        <f>HLOOKUP(A63,'Topic 1'!E:AC,3,0)</f>
        <v>7.447826087</v>
      </c>
      <c r="R63" s="32">
        <f>countif('N-1'!E:AC,left(N63,13))/9.7</f>
        <v>2.474226804</v>
      </c>
      <c r="S63" s="175"/>
      <c r="T63" s="175"/>
      <c r="U63" s="4">
        <f>-countifs(Vipham_Topic2!B:B,left(N63,13),Vipham_Topic2!F:F,"sao chép")+countifs(Vipham_Topic2!B:B,left(N63,13),Vipham_Topic2!F:F,"bị sao chép")*0.2-countifs(Vipham_Topic2!B:B,left(N63,13),Vipham_Topic2!F:F,"tự sao chép")*0.2</f>
        <v>0</v>
      </c>
      <c r="V63" s="175"/>
      <c r="W63" s="175"/>
      <c r="X63" s="175"/>
      <c r="Y63" s="175"/>
      <c r="Z63" s="175"/>
    </row>
    <row r="64">
      <c r="A64" s="10" t="s">
        <v>87</v>
      </c>
      <c r="B64" s="11" t="s">
        <v>4581</v>
      </c>
      <c r="C64" s="11" t="s">
        <v>637</v>
      </c>
      <c r="D64" s="26">
        <v>2.0150539E7</v>
      </c>
      <c r="E64" s="26">
        <v>104443.0</v>
      </c>
      <c r="F64" s="36"/>
      <c r="G64" s="30"/>
      <c r="H64" s="29" t="s">
        <v>4582</v>
      </c>
      <c r="I64" s="30"/>
      <c r="J64" s="4"/>
      <c r="K64" s="162" t="s">
        <v>4583</v>
      </c>
      <c r="L64" s="175"/>
      <c r="M64" s="162" t="s">
        <v>67</v>
      </c>
      <c r="N64" s="31" t="str">
        <f t="shared" si="1"/>
        <v>B_16 20150539 Trần Hùng Cường</v>
      </c>
      <c r="O64" s="175"/>
      <c r="P64" s="175"/>
      <c r="Q64" s="32">
        <f>HLOOKUP(A64,'Topic 1'!E:AC,3,0)</f>
        <v>7.447826087</v>
      </c>
      <c r="R64" s="32">
        <f>countif('N-1'!E:AC,left(N64,13))/9.7</f>
        <v>1.546391753</v>
      </c>
      <c r="S64" s="175"/>
      <c r="T64" s="175"/>
      <c r="U64" s="4">
        <f>-countifs(Vipham_Topic2!B:B,left(N64,13),Vipham_Topic2!F:F,"sao chép")+countifs(Vipham_Topic2!B:B,left(N64,13),Vipham_Topic2!F:F,"bị sao chép")*0.2-countifs(Vipham_Topic2!B:B,left(N64,13),Vipham_Topic2!F:F,"tự sao chép")*0.2</f>
        <v>0.8</v>
      </c>
      <c r="V64" s="175"/>
      <c r="W64" s="175"/>
      <c r="X64" s="175"/>
      <c r="Y64" s="175"/>
      <c r="Z64" s="175"/>
    </row>
    <row r="65">
      <c r="A65" s="10" t="s">
        <v>87</v>
      </c>
      <c r="B65" s="29" t="s">
        <v>4584</v>
      </c>
      <c r="C65" s="29" t="s">
        <v>4585</v>
      </c>
      <c r="D65" s="29">
        <v>2.0150264E7</v>
      </c>
      <c r="E65" s="26">
        <v>104443.0</v>
      </c>
      <c r="F65" s="36"/>
      <c r="G65" s="30"/>
      <c r="H65" s="29" t="s">
        <v>4586</v>
      </c>
      <c r="I65" s="30"/>
      <c r="J65" s="4"/>
      <c r="K65" s="162" t="s">
        <v>4587</v>
      </c>
      <c r="L65" s="175"/>
      <c r="M65" s="162" t="s">
        <v>67</v>
      </c>
      <c r="N65" s="31" t="str">
        <f t="shared" si="1"/>
        <v>B_16 20150264 Nguyễn Thành  Bắc</v>
      </c>
      <c r="O65" s="175"/>
      <c r="P65" s="175"/>
      <c r="Q65" s="32">
        <f>HLOOKUP(A65,'Topic 1'!E:AC,3,0)</f>
        <v>7.447826087</v>
      </c>
      <c r="R65" s="32">
        <f>countif('N-1'!E:AC,left(N65,13))/9.7</f>
        <v>1.134020619</v>
      </c>
      <c r="S65" s="175"/>
      <c r="T65" s="175"/>
      <c r="U65" s="4">
        <f>-countifs(Vipham_Topic2!B:B,left(N65,13),Vipham_Topic2!F:F,"sao chép")+countifs(Vipham_Topic2!B:B,left(N65,13),Vipham_Topic2!F:F,"bị sao chép")*0.2-countifs(Vipham_Topic2!B:B,left(N65,13),Vipham_Topic2!F:F,"tự sao chép")*0.2</f>
        <v>0</v>
      </c>
      <c r="V65" s="175"/>
      <c r="W65" s="175"/>
      <c r="X65" s="175"/>
      <c r="Y65" s="175"/>
      <c r="Z65" s="175"/>
    </row>
    <row r="66">
      <c r="A66" s="49" t="s">
        <v>88</v>
      </c>
      <c r="B66" s="96" t="s">
        <v>4601</v>
      </c>
      <c r="C66" s="96" t="s">
        <v>2685</v>
      </c>
      <c r="D66" s="97">
        <v>2.0152938E7</v>
      </c>
      <c r="E66" s="97">
        <v>104443.0</v>
      </c>
      <c r="F66" s="98"/>
      <c r="G66" s="99"/>
      <c r="H66" s="100" t="s">
        <v>4602</v>
      </c>
      <c r="I66" s="99"/>
      <c r="J66" s="4"/>
      <c r="K66" s="162" t="s">
        <v>4603</v>
      </c>
      <c r="L66" s="175"/>
      <c r="M66" s="162" t="s">
        <v>67</v>
      </c>
      <c r="N66" s="31" t="str">
        <f t="shared" si="1"/>
        <v>B_17 20152938 Dương Đình Quang</v>
      </c>
      <c r="O66" s="175"/>
      <c r="P66" s="175"/>
      <c r="Q66" s="32">
        <f>HLOOKUP(A66,'Topic 1'!E:AC,3,0)</f>
        <v>7.186956522</v>
      </c>
      <c r="R66" s="32">
        <f>countif('N-1'!E:AC,left(N66,13))/9.7</f>
        <v>1.855670103</v>
      </c>
      <c r="S66" s="175"/>
      <c r="T66" s="162" t="s">
        <v>107</v>
      </c>
      <c r="U66" s="4">
        <f>-countifs(Vipham_Topic2!B:B,left(N66,13),Vipham_Topic2!F:F,"sao chép")+countifs(Vipham_Topic2!B:B,left(N66,13),Vipham_Topic2!F:F,"bị sao chép")*0.2-countifs(Vipham_Topic2!B:B,left(N66,13),Vipham_Topic2!F:F,"tự sao chép")*0.2</f>
        <v>0</v>
      </c>
      <c r="V66" s="175"/>
      <c r="W66" s="175"/>
      <c r="X66" s="175"/>
      <c r="Y66" s="175"/>
      <c r="Z66" s="175"/>
    </row>
    <row r="67">
      <c r="A67" s="49" t="s">
        <v>88</v>
      </c>
      <c r="B67" s="96" t="s">
        <v>4604</v>
      </c>
      <c r="C67" s="96" t="s">
        <v>1295</v>
      </c>
      <c r="D67" s="97">
        <v>2.0150835E7</v>
      </c>
      <c r="E67" s="97">
        <v>104443.0</v>
      </c>
      <c r="F67" s="105" t="s">
        <v>64</v>
      </c>
      <c r="G67" s="99"/>
      <c r="H67" s="100" t="s">
        <v>4605</v>
      </c>
      <c r="I67" s="99"/>
      <c r="J67" s="4"/>
      <c r="K67" s="162" t="s">
        <v>4606</v>
      </c>
      <c r="L67" s="175"/>
      <c r="M67" s="162" t="s">
        <v>67</v>
      </c>
      <c r="N67" s="31" t="str">
        <f t="shared" si="1"/>
        <v>B_17 20150835 Lương Mạnh Đạt</v>
      </c>
      <c r="O67" s="175"/>
      <c r="P67" s="175"/>
      <c r="Q67" s="32">
        <f>HLOOKUP(A67,'Topic 1'!E:AC,3,0)</f>
        <v>7.186956522</v>
      </c>
      <c r="R67" s="32">
        <f>countif('N-1'!E:AC,left(N67,13))/9.7</f>
        <v>2.680412371</v>
      </c>
      <c r="S67" s="175"/>
      <c r="T67" s="162" t="s">
        <v>107</v>
      </c>
      <c r="U67" s="4">
        <f>-countifs(Vipham_Topic2!B:B,left(N67,13),Vipham_Topic2!F:F,"sao chép")+countifs(Vipham_Topic2!B:B,left(N67,13),Vipham_Topic2!F:F,"bị sao chép")*0.2-countifs(Vipham_Topic2!B:B,left(N67,13),Vipham_Topic2!F:F,"tự sao chép")*0.2</f>
        <v>-0.6</v>
      </c>
      <c r="V67" s="175"/>
      <c r="W67" s="175"/>
      <c r="X67" s="175"/>
      <c r="Y67" s="175"/>
      <c r="Z67" s="175"/>
    </row>
    <row r="68">
      <c r="A68" s="49" t="s">
        <v>88</v>
      </c>
      <c r="B68" s="96" t="s">
        <v>4607</v>
      </c>
      <c r="C68" s="96" t="s">
        <v>1983</v>
      </c>
      <c r="D68" s="97">
        <v>2.0151845E7</v>
      </c>
      <c r="E68" s="97">
        <v>104443.0</v>
      </c>
      <c r="F68" s="105"/>
      <c r="G68" s="99"/>
      <c r="H68" s="100" t="s">
        <v>4608</v>
      </c>
      <c r="I68" s="99"/>
      <c r="J68" s="4"/>
      <c r="K68" s="162" t="s">
        <v>4609</v>
      </c>
      <c r="L68" s="175"/>
      <c r="M68" s="162" t="s">
        <v>67</v>
      </c>
      <c r="N68" s="31" t="str">
        <f t="shared" si="1"/>
        <v>B_17 20151845 Hoàng Văn  Hưng</v>
      </c>
      <c r="O68" s="175"/>
      <c r="P68" s="175"/>
      <c r="Q68" s="32">
        <f>HLOOKUP(A68,'Topic 1'!E:AC,3,0)</f>
        <v>7.186956522</v>
      </c>
      <c r="R68" s="32">
        <f>countif('N-1'!E:AC,left(N68,13))/9.7</f>
        <v>4.020618557</v>
      </c>
      <c r="S68" s="175"/>
      <c r="T68" s="162" t="s">
        <v>107</v>
      </c>
      <c r="U68" s="4">
        <f>-countifs(Vipham_Topic2!B:B,left(N68,13),Vipham_Topic2!F:F,"sao chép")+countifs(Vipham_Topic2!B:B,left(N68,13),Vipham_Topic2!F:F,"bị sao chép")*0.2-countifs(Vipham_Topic2!B:B,left(N68,13),Vipham_Topic2!F:F,"tự sao chép")*0.2</f>
        <v>0</v>
      </c>
      <c r="V68" s="175"/>
      <c r="W68" s="175"/>
      <c r="X68" s="175"/>
      <c r="Y68" s="175"/>
      <c r="Z68" s="175"/>
    </row>
    <row r="69">
      <c r="A69" s="49" t="s">
        <v>88</v>
      </c>
      <c r="B69" s="96" t="s">
        <v>4610</v>
      </c>
      <c r="C69" s="96" t="s">
        <v>1983</v>
      </c>
      <c r="D69" s="96">
        <v>2.0151881E7</v>
      </c>
      <c r="E69" s="97">
        <v>104443.0</v>
      </c>
      <c r="F69" s="105"/>
      <c r="G69" s="99"/>
      <c r="H69" s="100" t="s">
        <v>4611</v>
      </c>
      <c r="I69" s="99"/>
      <c r="J69" s="4"/>
      <c r="K69" s="162" t="s">
        <v>4612</v>
      </c>
      <c r="L69" s="175"/>
      <c r="M69" s="162" t="s">
        <v>67</v>
      </c>
      <c r="N69" s="31" t="str">
        <f t="shared" si="1"/>
        <v>B_17 20151881 Phạm Việt Hưng</v>
      </c>
      <c r="O69" s="175"/>
      <c r="P69" s="175"/>
      <c r="Q69" s="32">
        <f>HLOOKUP(A69,'Topic 1'!E:AC,3,0)</f>
        <v>7.186956522</v>
      </c>
      <c r="R69" s="32">
        <f>countif('N-1'!E:AC,left(N69,13))/9.7</f>
        <v>3.298969072</v>
      </c>
      <c r="S69" s="175"/>
      <c r="T69" s="175"/>
      <c r="U69" s="4">
        <f>-countifs(Vipham_Topic2!B:B,left(N69,13),Vipham_Topic2!F:F,"sao chép")+countifs(Vipham_Topic2!B:B,left(N69,13),Vipham_Topic2!F:F,"bị sao chép")*0.2-countifs(Vipham_Topic2!B:B,left(N69,13),Vipham_Topic2!F:F,"tự sao chép")*0.2</f>
        <v>0</v>
      </c>
      <c r="V69" s="175"/>
      <c r="W69" s="175"/>
      <c r="X69" s="175"/>
      <c r="Y69" s="175"/>
      <c r="Z69" s="175"/>
    </row>
    <row r="70">
      <c r="A70" s="106" t="s">
        <v>89</v>
      </c>
      <c r="B70" s="107" t="s">
        <v>4613</v>
      </c>
      <c r="C70" s="107" t="s">
        <v>4614</v>
      </c>
      <c r="D70" s="108">
        <v>2.0152594E7</v>
      </c>
      <c r="E70" s="108">
        <v>104443.0</v>
      </c>
      <c r="F70" s="109" t="s">
        <v>64</v>
      </c>
      <c r="G70" s="110"/>
      <c r="H70" s="111" t="s">
        <v>4615</v>
      </c>
      <c r="I70" s="110"/>
      <c r="J70" s="4"/>
      <c r="K70" s="162" t="s">
        <v>4616</v>
      </c>
      <c r="L70" s="175"/>
      <c r="M70" s="162" t="s">
        <v>67</v>
      </c>
      <c r="N70" s="31" t="str">
        <f t="shared" si="1"/>
        <v>B_18 20152594 Nguyễn Xuân Nam</v>
      </c>
      <c r="O70" s="175"/>
      <c r="P70" s="175"/>
      <c r="Q70" s="32">
        <f>HLOOKUP(A70,'Topic 1'!E:AC,3,0)</f>
        <v>7.695652174</v>
      </c>
      <c r="R70" s="32">
        <f>countif('N-1'!E:AC,left(N70,13))/9.7</f>
        <v>4.12371134</v>
      </c>
      <c r="S70" s="175"/>
      <c r="T70" s="175"/>
      <c r="U70" s="4">
        <f>-countifs(Vipham_Topic2!B:B,left(N70,13),Vipham_Topic2!F:F,"sao chép")+countifs(Vipham_Topic2!B:B,left(N70,13),Vipham_Topic2!F:F,"bị sao chép")*0.2-countifs(Vipham_Topic2!B:B,left(N70,13),Vipham_Topic2!F:F,"tự sao chép")*0.2</f>
        <v>-0.2</v>
      </c>
      <c r="V70" s="175"/>
      <c r="W70" s="175"/>
      <c r="X70" s="175"/>
      <c r="Y70" s="175"/>
      <c r="Z70" s="175"/>
    </row>
    <row r="71">
      <c r="A71" s="106" t="s">
        <v>89</v>
      </c>
      <c r="B71" s="107" t="s">
        <v>1420</v>
      </c>
      <c r="C71" s="107" t="s">
        <v>4617</v>
      </c>
      <c r="D71" s="108">
        <v>2.0154371E7</v>
      </c>
      <c r="E71" s="108">
        <v>104443.0</v>
      </c>
      <c r="F71" s="112"/>
      <c r="G71" s="110"/>
      <c r="H71" s="111" t="s">
        <v>4618</v>
      </c>
      <c r="I71" s="110"/>
      <c r="J71" s="4"/>
      <c r="K71" s="162" t="s">
        <v>4619</v>
      </c>
      <c r="L71" s="175"/>
      <c r="M71" s="162" t="s">
        <v>67</v>
      </c>
      <c r="N71" s="31" t="str">
        <f t="shared" si="1"/>
        <v>B_18 20154371 Nguyễn Hữu Vinh</v>
      </c>
      <c r="O71" s="175"/>
      <c r="P71" s="175"/>
      <c r="Q71" s="32">
        <f>HLOOKUP(A71,'Topic 1'!E:AC,3,0)</f>
        <v>7.695652174</v>
      </c>
      <c r="R71" s="32">
        <f>countif('N-1'!E:AC,left(N71,13))/9.7</f>
        <v>3.402061856</v>
      </c>
      <c r="S71" s="175"/>
      <c r="T71" s="162" t="s">
        <v>107</v>
      </c>
      <c r="U71" s="4">
        <f>-countifs(Vipham_Topic2!B:B,left(N71,13),Vipham_Topic2!F:F,"sao chép")+countifs(Vipham_Topic2!B:B,left(N71,13),Vipham_Topic2!F:F,"bị sao chép")*0.2-countifs(Vipham_Topic2!B:B,left(N71,13),Vipham_Topic2!F:F,"tự sao chép")*0.2</f>
        <v>-0.2</v>
      </c>
      <c r="V71" s="175"/>
      <c r="W71" s="175"/>
      <c r="X71" s="175"/>
      <c r="Y71" s="175"/>
      <c r="Z71" s="175"/>
    </row>
    <row r="72">
      <c r="A72" s="106" t="s">
        <v>89</v>
      </c>
      <c r="B72" s="107" t="s">
        <v>4620</v>
      </c>
      <c r="C72" s="107" t="s">
        <v>2685</v>
      </c>
      <c r="D72" s="108">
        <v>2.0152978E7</v>
      </c>
      <c r="E72" s="108">
        <v>104443.0</v>
      </c>
      <c r="F72" s="113"/>
      <c r="G72" s="110"/>
      <c r="H72" s="111" t="s">
        <v>4621</v>
      </c>
      <c r="I72" s="110"/>
      <c r="J72" s="4"/>
      <c r="K72" s="162" t="s">
        <v>4622</v>
      </c>
      <c r="L72" s="175"/>
      <c r="M72" s="162" t="s">
        <v>107</v>
      </c>
      <c r="N72" s="31" t="str">
        <f t="shared" si="1"/>
        <v>B_18 20152978 Phan Văn Quang</v>
      </c>
      <c r="O72" s="175"/>
      <c r="P72" s="175"/>
      <c r="Q72" s="32">
        <f>HLOOKUP(A72,'Topic 1'!E:AC,3,0)</f>
        <v>7.695652174</v>
      </c>
      <c r="R72" s="32">
        <f>countif('N-1'!E:AC,left(N72,13))/9.7</f>
        <v>3.608247423</v>
      </c>
      <c r="S72" s="175"/>
      <c r="T72" s="162" t="s">
        <v>107</v>
      </c>
      <c r="U72" s="4">
        <f>-countifs(Vipham_Topic2!B:B,left(N72,13),Vipham_Topic2!F:F,"sao chép")+countifs(Vipham_Topic2!B:B,left(N72,13),Vipham_Topic2!F:F,"bị sao chép")*0.2-countifs(Vipham_Topic2!B:B,left(N72,13),Vipham_Topic2!F:F,"tự sao chép")*0.2</f>
        <v>0</v>
      </c>
      <c r="V72" s="175"/>
      <c r="W72" s="175"/>
      <c r="X72" s="175"/>
      <c r="Y72" s="175"/>
      <c r="Z72" s="175"/>
    </row>
    <row r="73">
      <c r="A73" s="106" t="s">
        <v>89</v>
      </c>
      <c r="B73" s="107" t="s">
        <v>4623</v>
      </c>
      <c r="C73" s="107" t="s">
        <v>4624</v>
      </c>
      <c r="D73" s="108">
        <v>2.0150424E7</v>
      </c>
      <c r="E73" s="108">
        <v>104443.0</v>
      </c>
      <c r="F73" s="112"/>
      <c r="G73" s="110"/>
      <c r="H73" s="111" t="s">
        <v>4625</v>
      </c>
      <c r="I73" s="110"/>
      <c r="J73" s="4"/>
      <c r="K73" s="162" t="s">
        <v>4626</v>
      </c>
      <c r="L73" s="175"/>
      <c r="M73" s="162" t="s">
        <v>67</v>
      </c>
      <c r="N73" s="31" t="str">
        <f t="shared" si="1"/>
        <v>B_18 20150424 Đào Huy Chương</v>
      </c>
      <c r="O73" s="175"/>
      <c r="P73" s="175"/>
      <c r="Q73" s="32">
        <f>HLOOKUP(A73,'Topic 1'!E:AC,3,0)</f>
        <v>7.695652174</v>
      </c>
      <c r="R73" s="32">
        <f>countif('N-1'!E:AC,left(N73,13))/9.7</f>
        <v>4.329896907</v>
      </c>
      <c r="S73" s="175"/>
      <c r="T73" s="162"/>
      <c r="U73" s="4">
        <f>-countifs(Vipham_Topic2!B:B,left(N73,13),Vipham_Topic2!F:F,"sao chép")+countifs(Vipham_Topic2!B:B,left(N73,13),Vipham_Topic2!F:F,"bị sao chép")*0.2-countifs(Vipham_Topic2!B:B,left(N73,13),Vipham_Topic2!F:F,"tự sao chép")*0.2</f>
        <v>0</v>
      </c>
      <c r="V73" s="175"/>
      <c r="W73" s="175"/>
      <c r="X73" s="175"/>
      <c r="Y73" s="175"/>
      <c r="Z73" s="175"/>
    </row>
    <row r="74">
      <c r="A74" s="114" t="s">
        <v>90</v>
      </c>
      <c r="B74" s="115" t="s">
        <v>653</v>
      </c>
      <c r="C74" s="115" t="s">
        <v>1983</v>
      </c>
      <c r="D74" s="116">
        <v>2.0151871E7</v>
      </c>
      <c r="E74" s="116">
        <v>104443.0</v>
      </c>
      <c r="F74" s="150"/>
      <c r="G74" s="118"/>
      <c r="H74" s="119" t="s">
        <v>4627</v>
      </c>
      <c r="I74" s="118"/>
      <c r="J74" s="4"/>
      <c r="K74" s="162" t="s">
        <v>4628</v>
      </c>
      <c r="L74" s="175"/>
      <c r="M74" s="162" t="s">
        <v>67</v>
      </c>
      <c r="N74" s="31" t="str">
        <f t="shared" si="1"/>
        <v>B_19 20151871 Nguyễn Văn  Hưng</v>
      </c>
      <c r="O74" s="175"/>
      <c r="P74" s="175"/>
      <c r="Q74" s="32">
        <f>HLOOKUP(A74,'Topic 1'!E:AC,3,0)</f>
        <v>7.154166667</v>
      </c>
      <c r="R74" s="32">
        <f>countif('N-1'!E:AC,left(N74,13))/9.7</f>
        <v>1.546391753</v>
      </c>
      <c r="S74" s="175"/>
      <c r="T74" s="175"/>
      <c r="U74" s="4">
        <f>-countifs(Vipham_Topic2!B:B,left(N74,13),Vipham_Topic2!F:F,"sao chép")+countifs(Vipham_Topic2!B:B,left(N74,13),Vipham_Topic2!F:F,"bị sao chép")*0.2-countifs(Vipham_Topic2!B:B,left(N74,13),Vipham_Topic2!F:F,"tự sao chép")*0.2</f>
        <v>0</v>
      </c>
      <c r="V74" s="175"/>
      <c r="W74" s="175"/>
      <c r="X74" s="175"/>
      <c r="Y74" s="175"/>
      <c r="Z74" s="175"/>
    </row>
    <row r="75">
      <c r="A75" s="114" t="s">
        <v>90</v>
      </c>
      <c r="B75" s="115" t="s">
        <v>4629</v>
      </c>
      <c r="C75" s="115" t="s">
        <v>1648</v>
      </c>
      <c r="D75" s="116">
        <v>2.0153274E7</v>
      </c>
      <c r="E75" s="116">
        <v>104443.0</v>
      </c>
      <c r="F75" s="121" t="s">
        <v>64</v>
      </c>
      <c r="G75" s="118"/>
      <c r="H75" s="118" t="s">
        <v>4630</v>
      </c>
      <c r="I75" s="118"/>
      <c r="J75" s="4"/>
      <c r="K75" s="162" t="s">
        <v>4631</v>
      </c>
      <c r="L75" s="175"/>
      <c r="M75" s="162" t="s">
        <v>67</v>
      </c>
      <c r="N75" s="31" t="str">
        <f t="shared" si="1"/>
        <v>B_19 20153274 Tăng Tự Tài</v>
      </c>
      <c r="O75" s="175"/>
      <c r="P75" s="175"/>
      <c r="Q75" s="32">
        <f>HLOOKUP(A75,'Topic 1'!E:AC,3,0)</f>
        <v>7.154166667</v>
      </c>
      <c r="R75" s="32">
        <f>countif('N-1'!E:AC,left(N75,13))/9.7</f>
        <v>5.154639175</v>
      </c>
      <c r="S75" s="175"/>
      <c r="T75" s="175"/>
      <c r="U75" s="4">
        <f>-countifs(Vipham_Topic2!B:B,left(N75,13),Vipham_Topic2!F:F,"sao chép")+countifs(Vipham_Topic2!B:B,left(N75,13),Vipham_Topic2!F:F,"bị sao chép")*0.2-countifs(Vipham_Topic2!B:B,left(N75,13),Vipham_Topic2!F:F,"tự sao chép")*0.2</f>
        <v>0</v>
      </c>
      <c r="V75" s="175"/>
      <c r="W75" s="175"/>
      <c r="X75" s="175"/>
      <c r="Y75" s="175"/>
      <c r="Z75" s="175"/>
    </row>
    <row r="76">
      <c r="A76" s="114" t="s">
        <v>90</v>
      </c>
      <c r="B76" s="114" t="s">
        <v>4632</v>
      </c>
      <c r="C76" s="114" t="s">
        <v>71</v>
      </c>
      <c r="D76" s="151">
        <v>2.015129E7</v>
      </c>
      <c r="E76" s="151">
        <v>104443.0</v>
      </c>
      <c r="F76" s="121"/>
      <c r="G76" s="118"/>
      <c r="H76" s="118" t="s">
        <v>4633</v>
      </c>
      <c r="I76" s="118"/>
      <c r="J76" s="4"/>
      <c r="K76" s="162" t="s">
        <v>4634</v>
      </c>
      <c r="L76" s="175"/>
      <c r="M76" s="162" t="s">
        <v>67</v>
      </c>
      <c r="N76" s="31" t="str">
        <f t="shared" si="1"/>
        <v>B_19 20151290 Bùi Minh  Hiếu</v>
      </c>
      <c r="O76" s="175"/>
      <c r="P76" s="175"/>
      <c r="Q76" s="32">
        <f>HLOOKUP(A76,'Topic 1'!E:AC,3,0)</f>
        <v>7.154166667</v>
      </c>
      <c r="R76" s="32">
        <f>countif('N-1'!E:AC,left(N76,13))/9.7</f>
        <v>1.237113402</v>
      </c>
      <c r="S76" s="175"/>
      <c r="T76" s="175"/>
      <c r="U76" s="4">
        <f>-countifs(Vipham_Topic2!B:B,left(N76,13),Vipham_Topic2!F:F,"sao chép")+countifs(Vipham_Topic2!B:B,left(N76,13),Vipham_Topic2!F:F,"bị sao chép")*0.2-countifs(Vipham_Topic2!B:B,left(N76,13),Vipham_Topic2!F:F,"tự sao chép")*0.2</f>
        <v>0</v>
      </c>
      <c r="V76" s="175"/>
      <c r="W76" s="175"/>
      <c r="X76" s="175"/>
      <c r="Y76" s="175"/>
      <c r="Z76" s="175"/>
    </row>
    <row r="77">
      <c r="A77" s="114" t="s">
        <v>90</v>
      </c>
      <c r="B77" s="115" t="s">
        <v>1293</v>
      </c>
      <c r="C77" s="115" t="s">
        <v>649</v>
      </c>
      <c r="D77" s="116">
        <v>2.0151546E7</v>
      </c>
      <c r="E77" s="116">
        <v>104443.0</v>
      </c>
      <c r="F77" s="121"/>
      <c r="G77" s="118"/>
      <c r="H77" s="119" t="s">
        <v>4635</v>
      </c>
      <c r="I77" s="118"/>
      <c r="J77" s="4"/>
      <c r="K77" s="162" t="s">
        <v>4636</v>
      </c>
      <c r="L77" s="175"/>
      <c r="M77" s="162" t="s">
        <v>67</v>
      </c>
      <c r="N77" s="31" t="str">
        <f t="shared" si="1"/>
        <v>B_19 20151546 Nguyễn Văn Hoàng</v>
      </c>
      <c r="O77" s="175"/>
      <c r="P77" s="175"/>
      <c r="Q77" s="32">
        <f>HLOOKUP(A77,'Topic 1'!E:AC,3,0)</f>
        <v>7.154166667</v>
      </c>
      <c r="R77" s="32">
        <f>countif('N-1'!E:AC,left(N77,13))/9.7</f>
        <v>4.845360825</v>
      </c>
      <c r="S77" s="175"/>
      <c r="T77" s="175"/>
      <c r="U77" s="4">
        <f>-countifs(Vipham_Topic2!B:B,left(N77,13),Vipham_Topic2!F:F,"sao chép")+countifs(Vipham_Topic2!B:B,left(N77,13),Vipham_Topic2!F:F,"bị sao chép")*0.2-countifs(Vipham_Topic2!B:B,left(N77,13),Vipham_Topic2!F:F,"tự sao chép")*0.2</f>
        <v>0</v>
      </c>
      <c r="V77" s="175"/>
      <c r="W77" s="175"/>
      <c r="X77" s="175"/>
      <c r="Y77" s="175"/>
      <c r="Z77" s="175"/>
    </row>
    <row r="78">
      <c r="A78" s="156" t="s">
        <v>91</v>
      </c>
      <c r="B78" s="157" t="s">
        <v>1293</v>
      </c>
      <c r="C78" s="157" t="s">
        <v>4637</v>
      </c>
      <c r="D78" s="158">
        <v>2.0151168E7</v>
      </c>
      <c r="E78" s="158">
        <v>104443.0</v>
      </c>
      <c r="F78" s="159" t="s">
        <v>64</v>
      </c>
      <c r="G78" s="160"/>
      <c r="H78" s="161" t="s">
        <v>4638</v>
      </c>
      <c r="I78" s="160"/>
      <c r="J78" s="177"/>
      <c r="K78" s="178" t="s">
        <v>4639</v>
      </c>
      <c r="L78" s="179"/>
      <c r="M78" s="178" t="s">
        <v>67</v>
      </c>
      <c r="N78" s="31" t="str">
        <f t="shared" si="1"/>
        <v>B_20 20151168 Nguyễn Văn Hào</v>
      </c>
      <c r="O78" s="179"/>
      <c r="P78" s="178" t="s">
        <v>652</v>
      </c>
      <c r="Q78" s="32">
        <f>HLOOKUP(A78,'Topic 1'!E:AC,3,0)</f>
        <v>8.369565217</v>
      </c>
      <c r="R78" s="32">
        <f>countif('N-1'!E:AC,left(N78,13))/9.7</f>
        <v>5.979381443</v>
      </c>
      <c r="S78" s="179"/>
      <c r="T78" s="179"/>
      <c r="U78" s="4">
        <f>-countifs(Vipham_Topic2!B:B,left(N78,13),Vipham_Topic2!F:F,"sao chép")+countifs(Vipham_Topic2!B:B,left(N78,13),Vipham_Topic2!F:F,"bị sao chép")*0.2-countifs(Vipham_Topic2!B:B,left(N78,13),Vipham_Topic2!F:F,"tự sao chép")*0.2</f>
        <v>0</v>
      </c>
      <c r="V78" s="179"/>
      <c r="W78" s="179"/>
      <c r="X78" s="179"/>
      <c r="Y78" s="179"/>
      <c r="Z78" s="179"/>
    </row>
    <row r="79">
      <c r="A79" s="156" t="s">
        <v>91</v>
      </c>
      <c r="B79" s="157" t="s">
        <v>4640</v>
      </c>
      <c r="C79" s="157" t="s">
        <v>4614</v>
      </c>
      <c r="D79" s="158">
        <v>2.0152582E7</v>
      </c>
      <c r="E79" s="158">
        <v>104443.0</v>
      </c>
      <c r="F79" s="164"/>
      <c r="G79" s="160"/>
      <c r="H79" s="161" t="s">
        <v>4641</v>
      </c>
      <c r="I79" s="160"/>
      <c r="J79" s="177"/>
      <c r="K79" s="178" t="s">
        <v>4642</v>
      </c>
      <c r="L79" s="179"/>
      <c r="M79" s="178" t="s">
        <v>67</v>
      </c>
      <c r="N79" s="31" t="str">
        <f t="shared" si="1"/>
        <v>B_20 20152582 Nguyễn Trọng Nam</v>
      </c>
      <c r="O79" s="179"/>
      <c r="P79" s="178"/>
      <c r="Q79" s="32">
        <f>HLOOKUP(A79,'Topic 1'!E:AC,3,0)</f>
        <v>8.369565217</v>
      </c>
      <c r="R79" s="32">
        <f>countif('N-1'!E:AC,left(N79,13))/9.7</f>
        <v>6.082474227</v>
      </c>
      <c r="S79" s="179"/>
      <c r="T79" s="179"/>
      <c r="U79" s="4">
        <f>-countifs(Vipham_Topic2!B:B,left(N79,13),Vipham_Topic2!F:F,"sao chép")+countifs(Vipham_Topic2!B:B,left(N79,13),Vipham_Topic2!F:F,"bị sao chép")*0.2-countifs(Vipham_Topic2!B:B,left(N79,13),Vipham_Topic2!F:F,"tự sao chép")*0.2</f>
        <v>0</v>
      </c>
      <c r="V79" s="179"/>
      <c r="W79" s="179"/>
      <c r="X79" s="179"/>
      <c r="Y79" s="179"/>
      <c r="Z79" s="179"/>
    </row>
    <row r="80">
      <c r="A80" s="156" t="s">
        <v>91</v>
      </c>
      <c r="B80" s="157" t="s">
        <v>4643</v>
      </c>
      <c r="C80" s="157" t="s">
        <v>4644</v>
      </c>
      <c r="D80" s="158">
        <v>2.0153042E7</v>
      </c>
      <c r="E80" s="158">
        <v>104443.0</v>
      </c>
      <c r="F80" s="164"/>
      <c r="G80" s="160"/>
      <c r="H80" s="161" t="s">
        <v>4645</v>
      </c>
      <c r="I80" s="160"/>
      <c r="J80" s="177"/>
      <c r="K80" s="178" t="s">
        <v>4646</v>
      </c>
      <c r="L80" s="179"/>
      <c r="M80" s="178" t="s">
        <v>67</v>
      </c>
      <c r="N80" s="31" t="str">
        <f t="shared" si="1"/>
        <v>B_20 20153042 Phạm Hồng  Quân</v>
      </c>
      <c r="O80" s="179"/>
      <c r="P80" s="178" t="s">
        <v>652</v>
      </c>
      <c r="Q80" s="32">
        <f>HLOOKUP(A80,'Topic 1'!E:AC,3,0)</f>
        <v>8.369565217</v>
      </c>
      <c r="R80" s="32">
        <f>countif('N-1'!E:AC,left(N80,13))/9.7</f>
        <v>4.12371134</v>
      </c>
      <c r="S80" s="179"/>
      <c r="T80" s="179"/>
      <c r="U80" s="4">
        <f>-countifs(Vipham_Topic2!B:B,left(N80,13),Vipham_Topic2!F:F,"sao chép")+countifs(Vipham_Topic2!B:B,left(N80,13),Vipham_Topic2!F:F,"bị sao chép")*0.2-countifs(Vipham_Topic2!B:B,left(N80,13),Vipham_Topic2!F:F,"tự sao chép")*0.2</f>
        <v>0</v>
      </c>
      <c r="V80" s="179"/>
      <c r="W80" s="179"/>
      <c r="X80" s="179"/>
      <c r="Y80" s="179"/>
      <c r="Z80" s="179"/>
    </row>
    <row r="81">
      <c r="A81" s="156" t="s">
        <v>91</v>
      </c>
      <c r="B81" s="157" t="s">
        <v>4647</v>
      </c>
      <c r="C81" s="157" t="s">
        <v>1295</v>
      </c>
      <c r="D81" s="158">
        <v>2.0150836E7</v>
      </c>
      <c r="E81" s="158">
        <v>104443.0</v>
      </c>
      <c r="F81" s="165"/>
      <c r="G81" s="160"/>
      <c r="H81" s="161" t="s">
        <v>4648</v>
      </c>
      <c r="I81" s="160"/>
      <c r="J81" s="177"/>
      <c r="K81" s="178" t="s">
        <v>4649</v>
      </c>
      <c r="L81" s="179"/>
      <c r="M81" s="178" t="s">
        <v>67</v>
      </c>
      <c r="N81" s="31" t="str">
        <f t="shared" si="1"/>
        <v>B_20 20150836 Lương Quốc Đạt</v>
      </c>
      <c r="O81" s="179"/>
      <c r="P81" s="179"/>
      <c r="Q81" s="32">
        <f>HLOOKUP(A81,'Topic 1'!E:AC,3,0)</f>
        <v>8.369565217</v>
      </c>
      <c r="R81" s="32">
        <f>countif('N-1'!E:AC,left(N81,13))/9.7</f>
        <v>3.402061856</v>
      </c>
      <c r="S81" s="179"/>
      <c r="T81" s="178" t="s">
        <v>1599</v>
      </c>
      <c r="U81" s="4">
        <f>-countifs(Vipham_Topic2!B:B,left(N81,13),Vipham_Topic2!F:F,"sao chép")+countifs(Vipham_Topic2!B:B,left(N81,13),Vipham_Topic2!F:F,"bị sao chép")*0.2-countifs(Vipham_Topic2!B:B,left(N81,13),Vipham_Topic2!F:F,"tự sao chép")*0.2</f>
        <v>-0.2</v>
      </c>
      <c r="V81" s="179"/>
      <c r="W81" s="179"/>
      <c r="X81" s="179"/>
      <c r="Y81" s="179"/>
      <c r="Z81" s="179"/>
    </row>
    <row r="82">
      <c r="A82" s="10" t="s">
        <v>92</v>
      </c>
      <c r="B82" s="180" t="s">
        <v>653</v>
      </c>
      <c r="C82" s="11" t="s">
        <v>4650</v>
      </c>
      <c r="D82" s="26">
        <v>2.015121E7</v>
      </c>
      <c r="E82" s="26">
        <v>104443.0</v>
      </c>
      <c r="F82" s="27"/>
      <c r="G82" s="29"/>
      <c r="H82" s="29" t="s">
        <v>4651</v>
      </c>
      <c r="I82" s="30"/>
      <c r="J82" s="4"/>
      <c r="K82" s="180" t="s">
        <v>4652</v>
      </c>
      <c r="L82" s="175"/>
      <c r="M82" s="162" t="s">
        <v>652</v>
      </c>
      <c r="N82" s="31" t="str">
        <f t="shared" si="1"/>
        <v>B_21 20151210 Nguyễn Văn  Hải </v>
      </c>
      <c r="O82" s="175"/>
      <c r="P82" s="162" t="s">
        <v>652</v>
      </c>
      <c r="Q82" s="32">
        <f>HLOOKUP(A82,'Topic 1'!E:AC,3,0)</f>
        <v>7</v>
      </c>
      <c r="R82" s="32">
        <f>countif('N-1'!E:AC,left(N82,13))/9.7</f>
        <v>3.917525773</v>
      </c>
      <c r="S82" s="175"/>
      <c r="T82" s="175"/>
      <c r="U82" s="4">
        <f>-countifs(Vipham_Topic2!B:B,left(N82,13),Vipham_Topic2!F:F,"sao chép")+countifs(Vipham_Topic2!B:B,left(N82,13),Vipham_Topic2!F:F,"bị sao chép")*0.2-countifs(Vipham_Topic2!B:B,left(N82,13),Vipham_Topic2!F:F,"tự sao chép")*0.2</f>
        <v>0</v>
      </c>
      <c r="V82" s="175"/>
      <c r="W82" s="175"/>
      <c r="X82" s="175"/>
      <c r="Y82" s="175"/>
      <c r="Z82" s="175"/>
    </row>
    <row r="83">
      <c r="A83" s="10" t="s">
        <v>92</v>
      </c>
      <c r="B83" s="11" t="s">
        <v>4653</v>
      </c>
      <c r="C83" s="11" t="s">
        <v>4557</v>
      </c>
      <c r="D83" s="26">
        <v>2.0154136E7</v>
      </c>
      <c r="E83" s="26">
        <v>104443.0</v>
      </c>
      <c r="F83" s="36"/>
      <c r="G83" s="30"/>
      <c r="H83" s="29" t="s">
        <v>4654</v>
      </c>
      <c r="I83" s="30"/>
      <c r="J83" s="4"/>
      <c r="K83" s="162" t="s">
        <v>4655</v>
      </c>
      <c r="L83" s="175"/>
      <c r="M83" s="162" t="s">
        <v>67</v>
      </c>
      <c r="N83" s="31" t="str">
        <f t="shared" si="1"/>
        <v>B_21 20154136 Phạm Văn Tuấn</v>
      </c>
      <c r="O83" s="175"/>
      <c r="P83" s="175"/>
      <c r="Q83" s="32">
        <f>HLOOKUP(A83,'Topic 1'!E:AC,3,0)</f>
        <v>7</v>
      </c>
      <c r="R83" s="32">
        <f>countif('N-1'!E:AC,left(N83,13))/9.7</f>
        <v>5.257731959</v>
      </c>
      <c r="S83" s="175"/>
      <c r="T83" s="175"/>
      <c r="U83" s="4">
        <f>-countifs(Vipham_Topic2!B:B,left(N83,13),Vipham_Topic2!F:F,"sao chép")+countifs(Vipham_Topic2!B:B,left(N83,13),Vipham_Topic2!F:F,"bị sao chép")*0.2-countifs(Vipham_Topic2!B:B,left(N83,13),Vipham_Topic2!F:F,"tự sao chép")*0.2</f>
        <v>0</v>
      </c>
      <c r="V83" s="175"/>
      <c r="W83" s="175"/>
      <c r="X83" s="175"/>
      <c r="Y83" s="175"/>
      <c r="Z83" s="175"/>
    </row>
    <row r="84">
      <c r="A84" s="11" t="s">
        <v>92</v>
      </c>
      <c r="B84" s="11" t="s">
        <v>4656</v>
      </c>
      <c r="C84" s="11" t="s">
        <v>4657</v>
      </c>
      <c r="D84" s="26">
        <v>2.0153655E7</v>
      </c>
      <c r="E84" s="26">
        <v>104443.0</v>
      </c>
      <c r="F84" s="36"/>
      <c r="G84" s="30"/>
      <c r="H84" s="29" t="s">
        <v>4658</v>
      </c>
      <c r="I84" s="30"/>
      <c r="J84" s="4"/>
      <c r="K84" s="162" t="s">
        <v>4659</v>
      </c>
      <c r="L84" s="175"/>
      <c r="M84" s="162" t="s">
        <v>107</v>
      </c>
      <c r="N84" s="31" t="str">
        <f t="shared" si="1"/>
        <v>B_21 20153655 Hồ Sỹ Thuận</v>
      </c>
      <c r="O84" s="175"/>
      <c r="P84" s="162" t="s">
        <v>4660</v>
      </c>
      <c r="Q84" s="32">
        <f>HLOOKUP(A84,'Topic 1'!E:AC,3,0)</f>
        <v>7</v>
      </c>
      <c r="R84" s="32">
        <f>countif('N-1'!E:AC,left(N84,13))/9.7</f>
        <v>3.092783505</v>
      </c>
      <c r="S84" s="175"/>
      <c r="T84" s="162" t="s">
        <v>107</v>
      </c>
      <c r="U84" s="4">
        <f>-countifs(Vipham_Topic2!B:B,left(N84,13),Vipham_Topic2!F:F,"sao chép")+countifs(Vipham_Topic2!B:B,left(N84,13),Vipham_Topic2!F:F,"bị sao chép")*0.2-countifs(Vipham_Topic2!B:B,left(N84,13),Vipham_Topic2!F:F,"tự sao chép")*0.2</f>
        <v>0</v>
      </c>
      <c r="V84" s="175"/>
      <c r="W84" s="175"/>
      <c r="X84" s="175"/>
      <c r="Y84" s="175"/>
      <c r="Z84" s="175"/>
    </row>
    <row r="85">
      <c r="A85" s="10" t="s">
        <v>92</v>
      </c>
      <c r="B85" s="29" t="s">
        <v>4661</v>
      </c>
      <c r="C85" s="29" t="s">
        <v>4662</v>
      </c>
      <c r="D85" s="29">
        <v>2.0154461E7</v>
      </c>
      <c r="E85" s="26">
        <v>104443.0</v>
      </c>
      <c r="F85" s="36"/>
      <c r="G85" s="30"/>
      <c r="H85" s="29" t="s">
        <v>4663</v>
      </c>
      <c r="I85" s="30"/>
      <c r="J85" s="4"/>
      <c r="K85" s="162" t="s">
        <v>4664</v>
      </c>
      <c r="L85" s="175"/>
      <c r="M85" s="162" t="s">
        <v>107</v>
      </c>
      <c r="N85" s="31" t="str">
        <f t="shared" si="1"/>
        <v>B_21 20154461 Yos Saroeun</v>
      </c>
      <c r="O85" s="175"/>
      <c r="P85" s="175"/>
      <c r="Q85" s="32">
        <f>HLOOKUP(A85,'Topic 1'!E:AC,3,0)</f>
        <v>7</v>
      </c>
      <c r="R85" s="32">
        <f>countif('N-1'!E:AC,left(N85,13))/9.7</f>
        <v>3.092783505</v>
      </c>
      <c r="S85" s="175"/>
      <c r="T85" s="175"/>
      <c r="U85" s="4">
        <f>-countifs(Vipham_Topic2!B:B,left(N85,13),Vipham_Topic2!F:F,"sao chép")+countifs(Vipham_Topic2!B:B,left(N85,13),Vipham_Topic2!F:F,"bị sao chép")*0.2-countifs(Vipham_Topic2!B:B,left(N85,13),Vipham_Topic2!F:F,"tự sao chép")*0.2</f>
        <v>0</v>
      </c>
      <c r="V85" s="175"/>
      <c r="W85" s="175"/>
      <c r="X85" s="175"/>
      <c r="Y85" s="175"/>
      <c r="Z85" s="175"/>
    </row>
    <row r="86">
      <c r="A86" s="49" t="s">
        <v>93</v>
      </c>
      <c r="B86" s="96" t="s">
        <v>4665</v>
      </c>
      <c r="C86" s="96" t="s">
        <v>4666</v>
      </c>
      <c r="D86" s="97">
        <v>2.0150393E7</v>
      </c>
      <c r="E86" s="97">
        <v>104443.0</v>
      </c>
      <c r="F86" s="98"/>
      <c r="G86" s="99"/>
      <c r="H86" s="100" t="s">
        <v>4667</v>
      </c>
      <c r="I86" s="99"/>
      <c r="J86" s="4"/>
      <c r="K86" s="162" t="s">
        <v>4668</v>
      </c>
      <c r="L86" s="175"/>
      <c r="M86" s="162" t="s">
        <v>652</v>
      </c>
      <c r="N86" s="31" t="str">
        <f t="shared" si="1"/>
        <v>B_22 20150393 Biện Thành  Chung</v>
      </c>
      <c r="O86" s="175"/>
      <c r="P86" s="175"/>
      <c r="Q86" s="32">
        <f>HLOOKUP(A86,'Topic 1'!E:AC,3,0)</f>
        <v>7.85</v>
      </c>
      <c r="R86" s="32">
        <f>countif('N-1'!E:AC,left(N86,13))/9.7</f>
        <v>2.474226804</v>
      </c>
      <c r="S86" s="175"/>
      <c r="T86" s="162"/>
      <c r="U86" s="4">
        <f>-countifs(Vipham_Topic2!B:B,left(N86,13),Vipham_Topic2!F:F,"sao chép")+countifs(Vipham_Topic2!B:B,left(N86,13),Vipham_Topic2!F:F,"bị sao chép")*0.2-countifs(Vipham_Topic2!B:B,left(N86,13),Vipham_Topic2!F:F,"tự sao chép")*0.2</f>
        <v>0</v>
      </c>
      <c r="V86" s="175"/>
      <c r="W86" s="175"/>
      <c r="X86" s="175"/>
      <c r="Y86" s="175"/>
      <c r="Z86" s="175"/>
    </row>
    <row r="87">
      <c r="A87" s="49" t="s">
        <v>93</v>
      </c>
      <c r="B87" s="96" t="s">
        <v>4669</v>
      </c>
      <c r="C87" s="96" t="s">
        <v>17</v>
      </c>
      <c r="D87" s="97">
        <v>2.0151716E7</v>
      </c>
      <c r="E87" s="97">
        <v>104443.0</v>
      </c>
      <c r="F87" s="181" t="s">
        <v>64</v>
      </c>
      <c r="G87" s="99"/>
      <c r="H87" s="100" t="s">
        <v>4670</v>
      </c>
      <c r="I87" s="99"/>
      <c r="J87" s="4"/>
      <c r="K87" s="162" t="s">
        <v>4671</v>
      </c>
      <c r="L87" s="175"/>
      <c r="M87" s="162" t="s">
        <v>67</v>
      </c>
      <c r="N87" s="31" t="str">
        <f t="shared" si="1"/>
        <v>B_22 20151716 Trần Viết  Huy</v>
      </c>
      <c r="O87" s="175"/>
      <c r="P87" s="175"/>
      <c r="Q87" s="32">
        <f>HLOOKUP(A87,'Topic 1'!E:AC,3,0)</f>
        <v>7.85</v>
      </c>
      <c r="R87" s="32">
        <f>countif('N-1'!E:AC,left(N87,13))/9.7</f>
        <v>6.18556701</v>
      </c>
      <c r="S87" s="175"/>
      <c r="T87" s="175"/>
      <c r="U87" s="4">
        <f>-countifs(Vipham_Topic2!B:B,left(N87,13),Vipham_Topic2!F:F,"sao chép")+countifs(Vipham_Topic2!B:B,left(N87,13),Vipham_Topic2!F:F,"bị sao chép")*0.2-countifs(Vipham_Topic2!B:B,left(N87,13),Vipham_Topic2!F:F,"tự sao chép")*0.2</f>
        <v>0</v>
      </c>
      <c r="V87" s="175"/>
      <c r="W87" s="175"/>
      <c r="X87" s="175"/>
      <c r="Y87" s="175"/>
      <c r="Z87" s="175"/>
    </row>
    <row r="88">
      <c r="A88" s="49" t="s">
        <v>93</v>
      </c>
      <c r="B88" s="96" t="s">
        <v>4672</v>
      </c>
      <c r="C88" s="96" t="s">
        <v>4673</v>
      </c>
      <c r="D88" s="97">
        <v>2.0151493E7</v>
      </c>
      <c r="E88" s="97">
        <v>104443.0</v>
      </c>
      <c r="F88" s="105"/>
      <c r="G88" s="99"/>
      <c r="H88" s="100" t="s">
        <v>4674</v>
      </c>
      <c r="I88" s="99"/>
      <c r="J88" s="4"/>
      <c r="K88" s="162" t="s">
        <v>4675</v>
      </c>
      <c r="L88" s="175"/>
      <c r="M88" s="162" t="s">
        <v>67</v>
      </c>
      <c r="N88" s="31" t="str">
        <f t="shared" si="1"/>
        <v>B_22 20151493 Phạm Hoàn</v>
      </c>
      <c r="O88" s="175"/>
      <c r="P88" s="175"/>
      <c r="Q88" s="32">
        <f>HLOOKUP(A88,'Topic 1'!E:AC,3,0)</f>
        <v>7.85</v>
      </c>
      <c r="R88" s="32">
        <f>countif('N-1'!E:AC,left(N88,13))/9.7</f>
        <v>5.051546392</v>
      </c>
      <c r="S88" s="175"/>
      <c r="T88" s="162" t="s">
        <v>652</v>
      </c>
      <c r="U88" s="4">
        <f>-countifs(Vipham_Topic2!B:B,left(N88,13),Vipham_Topic2!F:F,"sao chép")+countifs(Vipham_Topic2!B:B,left(N88,13),Vipham_Topic2!F:F,"bị sao chép")*0.2-countifs(Vipham_Topic2!B:B,left(N88,13),Vipham_Topic2!F:F,"tự sao chép")*0.2</f>
        <v>0</v>
      </c>
      <c r="V88" s="175"/>
      <c r="W88" s="175"/>
      <c r="X88" s="175"/>
      <c r="Y88" s="175"/>
      <c r="Z88" s="175"/>
    </row>
    <row r="89">
      <c r="A89" s="49" t="s">
        <v>93</v>
      </c>
      <c r="B89" s="96" t="s">
        <v>4676</v>
      </c>
      <c r="C89" s="96" t="s">
        <v>1983</v>
      </c>
      <c r="D89" s="96">
        <v>2.0151883E7</v>
      </c>
      <c r="E89" s="97">
        <v>104443.0</v>
      </c>
      <c r="F89" s="105"/>
      <c r="G89" s="99"/>
      <c r="H89" s="100" t="s">
        <v>4677</v>
      </c>
      <c r="I89" s="99"/>
      <c r="J89" s="4"/>
      <c r="K89" s="162" t="s">
        <v>4678</v>
      </c>
      <c r="L89" s="175"/>
      <c r="M89" s="162" t="s">
        <v>67</v>
      </c>
      <c r="N89" s="31" t="str">
        <f t="shared" si="1"/>
        <v>B_22 20151883 Phùng Văn Hưng</v>
      </c>
      <c r="O89" s="175"/>
      <c r="P89" s="175"/>
      <c r="Q89" s="32">
        <f>HLOOKUP(A89,'Topic 1'!E:AC,3,0)</f>
        <v>7.85</v>
      </c>
      <c r="R89" s="32">
        <f>countif('N-1'!E:AC,left(N89,13))/9.7</f>
        <v>4.12371134</v>
      </c>
      <c r="S89" s="175"/>
      <c r="T89" s="175"/>
      <c r="U89" s="4">
        <f>-countifs(Vipham_Topic2!B:B,left(N89,13),Vipham_Topic2!F:F,"sao chép")+countifs(Vipham_Topic2!B:B,left(N89,13),Vipham_Topic2!F:F,"bị sao chép")*0.2-countifs(Vipham_Topic2!B:B,left(N89,13),Vipham_Topic2!F:F,"tự sao chép")*0.2</f>
        <v>0</v>
      </c>
      <c r="V89" s="175"/>
      <c r="W89" s="175"/>
      <c r="X89" s="175"/>
      <c r="Y89" s="175"/>
      <c r="Z89" s="175"/>
    </row>
    <row r="90">
      <c r="A90" s="107" t="s">
        <v>94</v>
      </c>
      <c r="B90" s="107" t="s">
        <v>4679</v>
      </c>
      <c r="C90" s="107" t="s">
        <v>4680</v>
      </c>
      <c r="D90" s="108">
        <v>2.0152084E7</v>
      </c>
      <c r="E90" s="108">
        <v>104443.0</v>
      </c>
      <c r="F90" s="109"/>
      <c r="G90" s="110"/>
      <c r="H90" s="111" t="s">
        <v>4681</v>
      </c>
      <c r="I90" s="110"/>
      <c r="J90" s="4"/>
      <c r="K90" s="162" t="s">
        <v>4682</v>
      </c>
      <c r="L90" s="175"/>
      <c r="M90" s="162" t="s">
        <v>67</v>
      </c>
      <c r="N90" s="31" t="str">
        <f t="shared" si="1"/>
        <v>B_23 20152084 Vũ Văn Kiên</v>
      </c>
      <c r="O90" s="175"/>
      <c r="P90" s="175"/>
      <c r="Q90" s="32">
        <f>HLOOKUP(A90,'Topic 1'!E:AC,3,0)</f>
        <v>7.482608696</v>
      </c>
      <c r="R90" s="32">
        <f>countif('N-1'!E:AC,left(N90,13))/9.7</f>
        <v>7.010309278</v>
      </c>
      <c r="S90" s="175"/>
      <c r="T90" s="175"/>
      <c r="U90" s="4">
        <f>-countifs(Vipham_Topic2!B:B,left(N90,13),Vipham_Topic2!F:F,"sao chép")+countifs(Vipham_Topic2!B:B,left(N90,13),Vipham_Topic2!F:F,"bị sao chép")*0.2-countifs(Vipham_Topic2!B:B,left(N90,13),Vipham_Topic2!F:F,"tự sao chép")*0.2</f>
        <v>0</v>
      </c>
      <c r="V90" s="175"/>
      <c r="W90" s="175"/>
      <c r="X90" s="175"/>
      <c r="Y90" s="175"/>
      <c r="Z90" s="175"/>
    </row>
    <row r="91">
      <c r="A91" s="107" t="s">
        <v>94</v>
      </c>
      <c r="B91" s="107" t="s">
        <v>4683</v>
      </c>
      <c r="C91" s="107" t="s">
        <v>4568</v>
      </c>
      <c r="D91" s="108">
        <v>2.0151447E7</v>
      </c>
      <c r="E91" s="108">
        <v>104443.0</v>
      </c>
      <c r="F91" s="112"/>
      <c r="G91" s="110"/>
      <c r="H91" s="111" t="s">
        <v>4684</v>
      </c>
      <c r="I91" s="110"/>
      <c r="J91" s="4"/>
      <c r="K91" s="162" t="s">
        <v>4685</v>
      </c>
      <c r="L91" s="175"/>
      <c r="M91" s="162" t="s">
        <v>67</v>
      </c>
      <c r="N91" s="31" t="str">
        <f t="shared" si="1"/>
        <v>B_23 20151447 Vũ Đức Hiệp</v>
      </c>
      <c r="O91" s="175"/>
      <c r="P91" s="175"/>
      <c r="Q91" s="32">
        <f>HLOOKUP(A91,'Topic 1'!E:AC,3,0)</f>
        <v>7.482608696</v>
      </c>
      <c r="R91" s="32">
        <f>countif('N-1'!E:AC,left(N91,13))/9.7</f>
        <v>4.742268041</v>
      </c>
      <c r="S91" s="175"/>
      <c r="T91" s="175"/>
      <c r="U91" s="4">
        <f>-countifs(Vipham_Topic2!B:B,left(N91,13),Vipham_Topic2!F:F,"sao chép")+countifs(Vipham_Topic2!B:B,left(N91,13),Vipham_Topic2!F:F,"bị sao chép")*0.2-countifs(Vipham_Topic2!B:B,left(N91,13),Vipham_Topic2!F:F,"tự sao chép")*0.2</f>
        <v>0</v>
      </c>
      <c r="V91" s="175"/>
      <c r="W91" s="175"/>
      <c r="X91" s="175"/>
      <c r="Y91" s="175"/>
      <c r="Z91" s="175"/>
    </row>
    <row r="92">
      <c r="A92" s="107" t="s">
        <v>94</v>
      </c>
      <c r="B92" s="107" t="s">
        <v>4686</v>
      </c>
      <c r="C92" s="107" t="s">
        <v>649</v>
      </c>
      <c r="D92" s="108">
        <v>2.0141807E7</v>
      </c>
      <c r="E92" s="108"/>
      <c r="F92" s="113"/>
      <c r="G92" s="110"/>
      <c r="H92" s="111" t="s">
        <v>4687</v>
      </c>
      <c r="I92" s="110"/>
      <c r="J92" s="4"/>
      <c r="K92" s="175"/>
      <c r="L92" s="175"/>
      <c r="M92" s="175"/>
      <c r="N92" s="31" t="str">
        <f t="shared" si="1"/>
        <v>B_23 20141807 Phạm Huy Hoàng</v>
      </c>
      <c r="O92" s="175"/>
      <c r="P92" s="162" t="s">
        <v>652</v>
      </c>
      <c r="Q92" s="32">
        <f>HLOOKUP(A92,'Topic 1'!E:AC,3,0)</f>
        <v>7.482608696</v>
      </c>
      <c r="R92" s="32">
        <f>countif('N-1'!E:AC,left(N92,13))/9.7</f>
        <v>0.824742268</v>
      </c>
      <c r="S92" s="175"/>
      <c r="T92" s="162" t="s">
        <v>652</v>
      </c>
      <c r="U92" s="4">
        <f>-countifs(Vipham_Topic2!B:B,left(N92,13),Vipham_Topic2!F:F,"sao chép")+countifs(Vipham_Topic2!B:B,left(N92,13),Vipham_Topic2!F:F,"bị sao chép")*0.2-countifs(Vipham_Topic2!B:B,left(N92,13),Vipham_Topic2!F:F,"tự sao chép")*0.2</f>
        <v>0</v>
      </c>
      <c r="V92" s="175"/>
      <c r="W92" s="175"/>
      <c r="X92" s="175"/>
      <c r="Y92" s="175"/>
      <c r="Z92" s="175"/>
    </row>
    <row r="93">
      <c r="A93" s="107" t="s">
        <v>94</v>
      </c>
      <c r="B93" s="107" t="s">
        <v>4688</v>
      </c>
      <c r="C93" s="107" t="s">
        <v>1422</v>
      </c>
      <c r="D93" s="108">
        <v>2.0112155E7</v>
      </c>
      <c r="E93" s="108"/>
      <c r="F93" s="113"/>
      <c r="G93" s="110"/>
      <c r="H93" s="111" t="s">
        <v>4689</v>
      </c>
      <c r="I93" s="110"/>
      <c r="J93" s="4"/>
      <c r="K93" s="162"/>
      <c r="L93" s="175"/>
      <c r="M93" s="162"/>
      <c r="N93" s="31" t="str">
        <f t="shared" si="1"/>
        <v>B_23 20112155 Trần Xuân Tùng</v>
      </c>
      <c r="O93" s="175"/>
      <c r="P93" s="175"/>
      <c r="Q93" s="32">
        <f>HLOOKUP(A93,'Topic 1'!E:AC,3,0)</f>
        <v>7.482608696</v>
      </c>
      <c r="R93" s="32">
        <f>countif('N-1'!E:AC,left(N93,13))/9.7</f>
        <v>0.412371134</v>
      </c>
      <c r="S93" s="175"/>
      <c r="T93" s="175"/>
      <c r="U93" s="4">
        <f>-countifs(Vipham_Topic2!B:B,left(N93,13),Vipham_Topic2!F:F,"sao chép")+countifs(Vipham_Topic2!B:B,left(N93,13),Vipham_Topic2!F:F,"bị sao chép")*0.2-countifs(Vipham_Topic2!B:B,left(N93,13),Vipham_Topic2!F:F,"tự sao chép")*0.2</f>
        <v>0</v>
      </c>
      <c r="V93" s="175"/>
      <c r="W93" s="175"/>
      <c r="X93" s="175"/>
      <c r="Y93" s="175"/>
      <c r="Z93" s="175"/>
    </row>
    <row r="94">
      <c r="A94" s="107" t="s">
        <v>94</v>
      </c>
      <c r="B94" s="107" t="s">
        <v>4690</v>
      </c>
      <c r="C94" s="107" t="s">
        <v>4691</v>
      </c>
      <c r="D94" s="108">
        <v>2.0133802E7</v>
      </c>
      <c r="E94" s="108">
        <v>104443.0</v>
      </c>
      <c r="F94" s="113" t="s">
        <v>64</v>
      </c>
      <c r="G94" s="110"/>
      <c r="H94" s="111" t="s">
        <v>4692</v>
      </c>
      <c r="I94" s="110"/>
      <c r="J94" s="4"/>
      <c r="K94" s="162" t="s">
        <v>4693</v>
      </c>
      <c r="L94" s="175"/>
      <c r="M94" s="162" t="s">
        <v>652</v>
      </c>
      <c r="N94" s="31" t="str">
        <f t="shared" si="1"/>
        <v>B_23 20133802 Phạm Văn  Thọ</v>
      </c>
      <c r="O94" s="175"/>
      <c r="P94" s="162" t="s">
        <v>652</v>
      </c>
      <c r="Q94" s="32">
        <f>HLOOKUP(A94,'Topic 1'!E:AC,3,0)</f>
        <v>7.482608696</v>
      </c>
      <c r="R94" s="32">
        <f>countif('N-1'!E:AC,left(N94,13))/9.7</f>
        <v>0</v>
      </c>
      <c r="S94" s="175"/>
      <c r="T94" s="162" t="s">
        <v>652</v>
      </c>
      <c r="U94" s="4">
        <f>-countifs(Vipham_Topic2!B:B,left(N94,13),Vipham_Topic2!F:F,"sao chép")+countifs(Vipham_Topic2!B:B,left(N94,13),Vipham_Topic2!F:F,"bị sao chép")*0.2-countifs(Vipham_Topic2!B:B,left(N94,13),Vipham_Topic2!F:F,"tự sao chép")*0.2</f>
        <v>0</v>
      </c>
      <c r="V94" s="175"/>
      <c r="W94" s="175"/>
      <c r="X94" s="175"/>
      <c r="Y94" s="175"/>
      <c r="Z94" s="175"/>
    </row>
    <row r="95">
      <c r="A95" s="96" t="s">
        <v>95</v>
      </c>
      <c r="B95" s="96" t="s">
        <v>1293</v>
      </c>
      <c r="C95" s="96" t="s">
        <v>4694</v>
      </c>
      <c r="D95" s="97">
        <v>2.0143176E7</v>
      </c>
      <c r="E95" s="97">
        <v>104443.0</v>
      </c>
      <c r="F95" s="182"/>
      <c r="G95" s="99"/>
      <c r="H95" s="100" t="s">
        <v>4695</v>
      </c>
      <c r="I95" s="99"/>
      <c r="J95" s="99"/>
      <c r="K95" s="183" t="s">
        <v>4696</v>
      </c>
      <c r="L95" s="184"/>
      <c r="M95" s="183" t="s">
        <v>652</v>
      </c>
      <c r="N95" s="31" t="str">
        <f t="shared" si="1"/>
        <v>B_24 20143176 Nguyễn Văn Nghĩa</v>
      </c>
      <c r="O95" s="183">
        <v>-2.0</v>
      </c>
      <c r="P95" s="183" t="s">
        <v>652</v>
      </c>
      <c r="Q95" s="32">
        <f>HLOOKUP(A95,'Topic 1'!E:AC,3,0)</f>
        <v>1.565217391</v>
      </c>
      <c r="R95" s="32">
        <f>countif('N-1'!E:AC,left(N95,13))/9.7</f>
        <v>0</v>
      </c>
      <c r="S95" s="184"/>
      <c r="T95" s="183" t="s">
        <v>652</v>
      </c>
      <c r="U95" s="4">
        <f>-countifs(Vipham_Topic2!B:B,left(N95,13),Vipham_Topic2!F:F,"sao chép")+countifs(Vipham_Topic2!B:B,left(N95,13),Vipham_Topic2!F:F,"bị sao chép")*0.2-countifs(Vipham_Topic2!B:B,left(N95,13),Vipham_Topic2!F:F,"tự sao chép")*0.2</f>
        <v>0</v>
      </c>
      <c r="V95" s="184"/>
      <c r="W95" s="184"/>
      <c r="X95" s="184"/>
      <c r="Y95" s="184"/>
      <c r="Z95" s="184"/>
    </row>
    <row r="96">
      <c r="A96" s="96" t="s">
        <v>95</v>
      </c>
      <c r="B96" s="96" t="s">
        <v>4697</v>
      </c>
      <c r="C96" s="96" t="s">
        <v>4698</v>
      </c>
      <c r="D96" s="97">
        <v>2.0145337E7</v>
      </c>
      <c r="E96" s="97">
        <v>104443.0</v>
      </c>
      <c r="F96" s="105"/>
      <c r="G96" s="99"/>
      <c r="H96" s="100" t="s">
        <v>4699</v>
      </c>
      <c r="I96" s="99"/>
      <c r="J96" s="99"/>
      <c r="K96" s="183" t="s">
        <v>4700</v>
      </c>
      <c r="L96" s="184"/>
      <c r="M96" s="183" t="s">
        <v>652</v>
      </c>
      <c r="N96" s="31" t="str">
        <f t="shared" si="1"/>
        <v>B_24 20145337 Đỗ Huy Vượng</v>
      </c>
      <c r="O96" s="183">
        <v>-2.0</v>
      </c>
      <c r="P96" s="183" t="s">
        <v>652</v>
      </c>
      <c r="Q96" s="32">
        <f>HLOOKUP(A96,'Topic 1'!E:AC,3,0)</f>
        <v>1.565217391</v>
      </c>
      <c r="R96" s="32">
        <f>countif('N-1'!E:AC,left(N96,13))/9.7</f>
        <v>0</v>
      </c>
      <c r="S96" s="184"/>
      <c r="T96" s="183" t="s">
        <v>652</v>
      </c>
      <c r="U96" s="4">
        <f>-countifs(Vipham_Topic2!B:B,left(N96,13),Vipham_Topic2!F:F,"sao chép")+countifs(Vipham_Topic2!B:B,left(N96,13),Vipham_Topic2!F:F,"bị sao chép")*0.2-countifs(Vipham_Topic2!B:B,left(N96,13),Vipham_Topic2!F:F,"tự sao chép")*0.2</f>
        <v>0</v>
      </c>
      <c r="V96" s="184"/>
      <c r="W96" s="184"/>
      <c r="X96" s="184"/>
      <c r="Y96" s="184"/>
      <c r="Z96" s="184"/>
    </row>
    <row r="97">
      <c r="A97" s="96" t="s">
        <v>95</v>
      </c>
      <c r="B97" s="96" t="s">
        <v>2953</v>
      </c>
      <c r="C97" s="96" t="s">
        <v>2958</v>
      </c>
      <c r="D97" s="97">
        <v>2.0141052E7</v>
      </c>
      <c r="E97" s="97">
        <v>104443.0</v>
      </c>
      <c r="F97" s="105"/>
      <c r="G97" s="99"/>
      <c r="H97" s="100" t="s">
        <v>4701</v>
      </c>
      <c r="I97" s="99"/>
      <c r="J97" s="99"/>
      <c r="K97" s="183" t="s">
        <v>4702</v>
      </c>
      <c r="L97" s="184"/>
      <c r="M97" s="183" t="s">
        <v>652</v>
      </c>
      <c r="N97" s="31" t="str">
        <f t="shared" si="1"/>
        <v>B_24 20141052 Nguyễn Đình Đoàn</v>
      </c>
      <c r="O97" s="183">
        <v>-2.0</v>
      </c>
      <c r="P97" s="183" t="s">
        <v>652</v>
      </c>
      <c r="Q97" s="32">
        <f>HLOOKUP(A97,'Topic 1'!E:AC,3,0)</f>
        <v>1.565217391</v>
      </c>
      <c r="R97" s="32">
        <f>countif('N-1'!E:AC,left(N97,13))/9.7</f>
        <v>0</v>
      </c>
      <c r="S97" s="184"/>
      <c r="T97" s="183" t="s">
        <v>652</v>
      </c>
      <c r="U97" s="4">
        <f>-countifs(Vipham_Topic2!B:B,left(N97,13),Vipham_Topic2!F:F,"sao chép")+countifs(Vipham_Topic2!B:B,left(N97,13),Vipham_Topic2!F:F,"bị sao chép")*0.2-countifs(Vipham_Topic2!B:B,left(N97,13),Vipham_Topic2!F:F,"tự sao chép")*0.2</f>
        <v>0</v>
      </c>
      <c r="V97" s="184"/>
      <c r="W97" s="184"/>
      <c r="X97" s="184"/>
      <c r="Y97" s="184"/>
      <c r="Z97" s="184"/>
    </row>
    <row r="98">
      <c r="A98" s="96" t="s">
        <v>95</v>
      </c>
      <c r="B98" s="96" t="s">
        <v>4703</v>
      </c>
      <c r="C98" s="96" t="s">
        <v>654</v>
      </c>
      <c r="D98" s="97">
        <v>2.0141382E7</v>
      </c>
      <c r="E98" s="97">
        <v>104443.0</v>
      </c>
      <c r="F98" s="182"/>
      <c r="G98" s="99"/>
      <c r="H98" s="100" t="s">
        <v>4704</v>
      </c>
      <c r="I98" s="99"/>
      <c r="J98" s="99"/>
      <c r="K98" s="183" t="s">
        <v>4705</v>
      </c>
      <c r="L98" s="184"/>
      <c r="M98" s="183" t="s">
        <v>652</v>
      </c>
      <c r="N98" s="31" t="str">
        <f t="shared" si="1"/>
        <v>B_24 20141382 Nguyễn Ngọc Hải</v>
      </c>
      <c r="O98" s="184"/>
      <c r="P98" s="183" t="s">
        <v>652</v>
      </c>
      <c r="Q98" s="32">
        <f>HLOOKUP(A98,'Topic 1'!E:AC,3,0)</f>
        <v>1.565217391</v>
      </c>
      <c r="R98" s="32">
        <f>countif('N-1'!E:AC,left(N98,13))/9.7</f>
        <v>0</v>
      </c>
      <c r="S98" s="184"/>
      <c r="T98" s="184"/>
      <c r="U98" s="4">
        <f>-countifs(Vipham_Topic2!B:B,left(N98,13),Vipham_Topic2!F:F,"sao chép")+countifs(Vipham_Topic2!B:B,left(N98,13),Vipham_Topic2!F:F,"bị sao chép")*0.2-countifs(Vipham_Topic2!B:B,left(N98,13),Vipham_Topic2!F:F,"tự sao chép")*0.2</f>
        <v>-43</v>
      </c>
      <c r="V98" s="184"/>
      <c r="W98" s="184"/>
      <c r="X98" s="184"/>
      <c r="Y98" s="184"/>
      <c r="Z98" s="184"/>
    </row>
    <row r="99">
      <c r="A99" s="115" t="s">
        <v>96</v>
      </c>
      <c r="B99" s="115" t="s">
        <v>4706</v>
      </c>
      <c r="C99" s="115" t="s">
        <v>4707</v>
      </c>
      <c r="D99" s="116">
        <v>2.0142068E7</v>
      </c>
      <c r="E99" s="116">
        <v>104443.0</v>
      </c>
      <c r="F99" s="185" t="s">
        <v>64</v>
      </c>
      <c r="G99" s="119" t="s">
        <v>4708</v>
      </c>
      <c r="H99" s="119" t="s">
        <v>4709</v>
      </c>
      <c r="I99" s="118"/>
      <c r="J99" s="118"/>
      <c r="K99" s="186" t="s">
        <v>4710</v>
      </c>
      <c r="L99" s="187"/>
      <c r="M99" s="186" t="s">
        <v>107</v>
      </c>
      <c r="N99" s="31" t="str">
        <f t="shared" si="1"/>
        <v>B_25 20142068 Hoàng Văn Hùng</v>
      </c>
      <c r="O99" s="187"/>
      <c r="P99" s="186" t="s">
        <v>652</v>
      </c>
      <c r="Q99" s="32">
        <f>HLOOKUP(A99,'Topic 1'!E:AC,3,0)</f>
        <v>5.659090909</v>
      </c>
      <c r="R99" s="32">
        <f>countif('N-1'!E:AC,left(N99,13))/9.7</f>
        <v>4.742268041</v>
      </c>
      <c r="S99" s="187"/>
      <c r="T99" s="186" t="s">
        <v>652</v>
      </c>
      <c r="U99" s="4">
        <f>-countifs(Vipham_Topic2!B:B,left(N99,13),Vipham_Topic2!F:F,"sao chép")+countifs(Vipham_Topic2!B:B,left(N99,13),Vipham_Topic2!F:F,"bị sao chép")*0.2-countifs(Vipham_Topic2!B:B,left(N99,13),Vipham_Topic2!F:F,"tự sao chép")*0.2</f>
        <v>0</v>
      </c>
      <c r="V99" s="187"/>
      <c r="W99" s="187"/>
      <c r="X99" s="187"/>
      <c r="Y99" s="187"/>
      <c r="Z99" s="187"/>
    </row>
    <row r="100">
      <c r="A100" s="115" t="s">
        <v>96</v>
      </c>
      <c r="B100" s="115" t="s">
        <v>4676</v>
      </c>
      <c r="C100" s="115" t="s">
        <v>1987</v>
      </c>
      <c r="D100" s="116">
        <v>2.0153237E7</v>
      </c>
      <c r="E100" s="116">
        <v>104443.0</v>
      </c>
      <c r="F100" s="121"/>
      <c r="G100" s="119" t="s">
        <v>4708</v>
      </c>
      <c r="H100" s="119" t="s">
        <v>4711</v>
      </c>
      <c r="I100" s="118"/>
      <c r="J100" s="118"/>
      <c r="K100" s="186" t="s">
        <v>4712</v>
      </c>
      <c r="L100" s="187"/>
      <c r="M100" s="186" t="s">
        <v>67</v>
      </c>
      <c r="N100" s="31" t="str">
        <f t="shared" si="1"/>
        <v>B_25 20153237 Phùng Văn Sơn</v>
      </c>
      <c r="O100" s="187"/>
      <c r="P100" s="187"/>
      <c r="Q100" s="32">
        <f>HLOOKUP(A100,'Topic 1'!E:AC,3,0)</f>
        <v>5.659090909</v>
      </c>
      <c r="R100" s="32">
        <f>countif('N-1'!E:AC,left(N100,13))/9.7</f>
        <v>3.81443299</v>
      </c>
      <c r="S100" s="187"/>
      <c r="T100" s="187"/>
      <c r="U100" s="4">
        <f>-countifs(Vipham_Topic2!B:B,left(N100,13),Vipham_Topic2!F:F,"sao chép")+countifs(Vipham_Topic2!B:B,left(N100,13),Vipham_Topic2!F:F,"bị sao chép")*0.2-countifs(Vipham_Topic2!B:B,left(N100,13),Vipham_Topic2!F:F,"tự sao chép")*0.2</f>
        <v>0</v>
      </c>
      <c r="V100" s="187"/>
      <c r="W100" s="187"/>
      <c r="X100" s="187"/>
      <c r="Y100" s="187"/>
      <c r="Z100" s="187"/>
    </row>
    <row r="101">
      <c r="A101" s="115" t="s">
        <v>96</v>
      </c>
      <c r="B101" s="115" t="s">
        <v>657</v>
      </c>
      <c r="C101" s="115" t="s">
        <v>4713</v>
      </c>
      <c r="D101" s="116">
        <v>2.0142659E7</v>
      </c>
      <c r="E101" s="116">
        <v>104443.0</v>
      </c>
      <c r="F101" s="121"/>
      <c r="G101" s="188" t="s">
        <v>4714</v>
      </c>
      <c r="H101" s="119" t="s">
        <v>4715</v>
      </c>
      <c r="I101" s="118"/>
      <c r="J101" s="118"/>
      <c r="K101" s="186" t="s">
        <v>4716</v>
      </c>
      <c r="L101" s="187"/>
      <c r="M101" s="186" t="s">
        <v>652</v>
      </c>
      <c r="N101" s="31" t="str">
        <f t="shared" si="1"/>
        <v>B_25 20142659 Lê Ngọc Long</v>
      </c>
      <c r="O101" s="187"/>
      <c r="P101" s="187"/>
      <c r="Q101" s="32">
        <f>HLOOKUP(A101,'Topic 1'!E:AC,3,0)</f>
        <v>5.659090909</v>
      </c>
      <c r="R101" s="32">
        <f>countif('N-1'!E:AC,left(N101,13))/9.7</f>
        <v>4.12371134</v>
      </c>
      <c r="S101" s="187"/>
      <c r="T101" s="187"/>
      <c r="U101" s="4">
        <f>-countifs(Vipham_Topic2!B:B,left(N101,13),Vipham_Topic2!F:F,"sao chép")+countifs(Vipham_Topic2!B:B,left(N101,13),Vipham_Topic2!F:F,"bị sao chép")*0.2-countifs(Vipham_Topic2!B:B,left(N101,13),Vipham_Topic2!F:F,"tự sao chép")*0.2</f>
        <v>0</v>
      </c>
      <c r="V101" s="187"/>
      <c r="W101" s="187"/>
      <c r="X101" s="187"/>
      <c r="Y101" s="187"/>
      <c r="Z101" s="187"/>
    </row>
    <row r="102">
      <c r="A102" s="115" t="s">
        <v>96</v>
      </c>
      <c r="B102" s="115" t="s">
        <v>4717</v>
      </c>
      <c r="C102" s="115" t="s">
        <v>99</v>
      </c>
      <c r="D102" s="116">
        <v>2.0150065E7</v>
      </c>
      <c r="E102" s="116">
        <v>104443.0</v>
      </c>
      <c r="F102" s="121"/>
      <c r="G102" s="118"/>
      <c r="H102" s="119" t="s">
        <v>4718</v>
      </c>
      <c r="I102" s="118"/>
      <c r="J102" s="118"/>
      <c r="K102" s="186" t="s">
        <v>4719</v>
      </c>
      <c r="L102" s="187"/>
      <c r="M102" s="186" t="s">
        <v>652</v>
      </c>
      <c r="N102" s="31" t="str">
        <f t="shared" si="1"/>
        <v>B_25 20150065 Lê Minh Tuấn Anh</v>
      </c>
      <c r="O102" s="186">
        <v>-2.0</v>
      </c>
      <c r="P102" s="187"/>
      <c r="Q102" s="32">
        <f>HLOOKUP(A102,'Topic 1'!E:AC,3,0)</f>
        <v>5.659090909</v>
      </c>
      <c r="R102" s="32">
        <f>countif('N-1'!E:AC,left(N102,13))/9.7</f>
        <v>0</v>
      </c>
      <c r="S102" s="187"/>
      <c r="T102" s="186" t="s">
        <v>107</v>
      </c>
      <c r="U102" s="4">
        <f>-countifs(Vipham_Topic2!B:B,left(N102,13),Vipham_Topic2!F:F,"sao chép")+countifs(Vipham_Topic2!B:B,left(N102,13),Vipham_Topic2!F:F,"bị sao chép")*0.2-countifs(Vipham_Topic2!B:B,left(N102,13),Vipham_Topic2!F:F,"tự sao chép")*0.2</f>
        <v>0</v>
      </c>
      <c r="V102" s="187"/>
      <c r="W102" s="187"/>
      <c r="X102" s="187"/>
      <c r="Y102" s="187"/>
      <c r="Z102" s="187"/>
    </row>
    <row r="103">
      <c r="A103" s="175"/>
      <c r="B103" s="175"/>
      <c r="C103" s="175"/>
      <c r="D103" s="175"/>
      <c r="E103" s="175"/>
      <c r="F103" s="189"/>
      <c r="G103" s="175"/>
      <c r="H103" s="175"/>
      <c r="I103" s="175"/>
      <c r="J103" s="4"/>
      <c r="K103" s="175"/>
      <c r="L103" s="175"/>
      <c r="M103" s="175"/>
      <c r="N103" s="190"/>
      <c r="O103" s="175"/>
      <c r="P103" s="175"/>
      <c r="Q103" s="191"/>
      <c r="R103" s="191"/>
      <c r="S103" s="175"/>
      <c r="T103" s="175"/>
      <c r="U103" s="4"/>
      <c r="V103" s="175"/>
      <c r="W103" s="175"/>
      <c r="X103" s="175"/>
      <c r="Y103" s="175"/>
      <c r="Z103" s="175"/>
    </row>
    <row r="104">
      <c r="A104" s="175"/>
      <c r="B104" s="175"/>
      <c r="C104" s="175"/>
      <c r="D104" s="175"/>
      <c r="E104" s="175"/>
      <c r="F104" s="189"/>
      <c r="G104" s="175"/>
      <c r="H104" s="175"/>
      <c r="I104" s="175"/>
      <c r="J104" s="4"/>
      <c r="K104" s="175"/>
      <c r="L104" s="175"/>
      <c r="M104" s="175"/>
      <c r="N104" s="190"/>
      <c r="O104" s="175"/>
      <c r="P104" s="175"/>
      <c r="Q104" s="191"/>
      <c r="R104" s="191"/>
      <c r="S104" s="175"/>
      <c r="T104" s="175"/>
      <c r="U104" s="4"/>
      <c r="V104" s="175"/>
      <c r="W104" s="175"/>
      <c r="X104" s="175"/>
      <c r="Y104" s="175"/>
      <c r="Z104" s="175"/>
    </row>
    <row r="105">
      <c r="A105" s="175"/>
      <c r="B105" s="175"/>
      <c r="C105" s="175"/>
      <c r="D105" s="175"/>
      <c r="E105" s="175"/>
      <c r="F105" s="189"/>
      <c r="G105" s="175"/>
      <c r="H105" s="175"/>
      <c r="I105" s="175"/>
      <c r="J105" s="4"/>
      <c r="K105" s="175"/>
      <c r="L105" s="175"/>
      <c r="M105" s="175"/>
      <c r="N105" s="190"/>
      <c r="O105" s="175"/>
      <c r="P105" s="175"/>
      <c r="Q105" s="191"/>
      <c r="R105" s="191"/>
      <c r="S105" s="175"/>
      <c r="T105" s="175"/>
      <c r="U105" s="4"/>
      <c r="V105" s="175"/>
      <c r="W105" s="175"/>
      <c r="X105" s="175"/>
      <c r="Y105" s="175"/>
      <c r="Z105" s="175"/>
    </row>
    <row r="106">
      <c r="A106" s="175"/>
      <c r="B106" s="175"/>
      <c r="C106" s="175"/>
      <c r="D106" s="175"/>
      <c r="E106" s="175"/>
      <c r="F106" s="189"/>
      <c r="G106" s="175"/>
      <c r="H106" s="175"/>
      <c r="I106" s="175"/>
      <c r="J106" s="4"/>
      <c r="K106" s="175"/>
      <c r="L106" s="175"/>
      <c r="M106" s="175"/>
      <c r="N106" s="190"/>
      <c r="O106" s="175"/>
      <c r="P106" s="175"/>
      <c r="Q106" s="191"/>
      <c r="R106" s="191"/>
      <c r="S106" s="175"/>
      <c r="T106" s="175"/>
      <c r="U106" s="4"/>
      <c r="V106" s="175"/>
      <c r="W106" s="175"/>
      <c r="X106" s="175"/>
      <c r="Y106" s="175"/>
      <c r="Z106" s="175"/>
    </row>
    <row r="107">
      <c r="A107" s="175"/>
      <c r="B107" s="175"/>
      <c r="C107" s="175"/>
      <c r="D107" s="175"/>
      <c r="E107" s="175"/>
      <c r="F107" s="189"/>
      <c r="G107" s="175"/>
      <c r="H107" s="175"/>
      <c r="I107" s="175"/>
      <c r="J107" s="4"/>
      <c r="K107" s="175"/>
      <c r="L107" s="175"/>
      <c r="M107" s="175"/>
      <c r="N107" s="190"/>
      <c r="O107" s="175"/>
      <c r="P107" s="175"/>
      <c r="Q107" s="191"/>
      <c r="R107" s="191"/>
      <c r="S107" s="175"/>
      <c r="T107" s="175"/>
      <c r="U107" s="4"/>
      <c r="V107" s="175"/>
      <c r="W107" s="175"/>
      <c r="X107" s="175"/>
      <c r="Y107" s="175"/>
      <c r="Z107" s="175"/>
    </row>
    <row r="108">
      <c r="A108" s="175"/>
      <c r="B108" s="175"/>
      <c r="C108" s="175"/>
      <c r="D108" s="175"/>
      <c r="E108" s="175"/>
      <c r="F108" s="189"/>
      <c r="G108" s="175"/>
      <c r="H108" s="175"/>
      <c r="I108" s="175"/>
      <c r="J108" s="4"/>
      <c r="K108" s="175"/>
      <c r="L108" s="175"/>
      <c r="M108" s="175"/>
      <c r="N108" s="190"/>
      <c r="O108" s="175"/>
      <c r="P108" s="175"/>
      <c r="Q108" s="191"/>
      <c r="R108" s="191"/>
      <c r="S108" s="175"/>
      <c r="T108" s="175"/>
      <c r="U108" s="4"/>
      <c r="V108" s="175"/>
      <c r="W108" s="175"/>
      <c r="X108" s="175"/>
      <c r="Y108" s="175"/>
      <c r="Z108" s="175"/>
    </row>
    <row r="109">
      <c r="A109" s="175"/>
      <c r="B109" s="175"/>
      <c r="C109" s="175"/>
      <c r="D109" s="175"/>
      <c r="E109" s="175"/>
      <c r="F109" s="189"/>
      <c r="G109" s="175"/>
      <c r="H109" s="175"/>
      <c r="I109" s="175"/>
      <c r="J109" s="4"/>
      <c r="K109" s="175"/>
      <c r="L109" s="175"/>
      <c r="M109" s="175"/>
      <c r="N109" s="190"/>
      <c r="O109" s="175"/>
      <c r="P109" s="175"/>
      <c r="Q109" s="191"/>
      <c r="R109" s="191"/>
      <c r="S109" s="175"/>
      <c r="T109" s="175"/>
      <c r="U109" s="4"/>
      <c r="V109" s="175"/>
      <c r="W109" s="175"/>
      <c r="X109" s="175"/>
      <c r="Y109" s="175"/>
      <c r="Z109" s="175"/>
    </row>
    <row r="110">
      <c r="A110" s="175"/>
      <c r="B110" s="175"/>
      <c r="C110" s="175"/>
      <c r="D110" s="175"/>
      <c r="E110" s="175"/>
      <c r="F110" s="189"/>
      <c r="G110" s="175"/>
      <c r="H110" s="175"/>
      <c r="I110" s="175"/>
      <c r="J110" s="4"/>
      <c r="K110" s="175"/>
      <c r="L110" s="175"/>
      <c r="M110" s="175"/>
      <c r="N110" s="190"/>
      <c r="O110" s="175"/>
      <c r="P110" s="175"/>
      <c r="Q110" s="191"/>
      <c r="R110" s="191"/>
      <c r="S110" s="175"/>
      <c r="T110" s="175"/>
      <c r="U110" s="4"/>
      <c r="V110" s="175"/>
      <c r="W110" s="175"/>
      <c r="X110" s="175"/>
      <c r="Y110" s="175"/>
      <c r="Z110" s="175"/>
    </row>
    <row r="111">
      <c r="A111" s="175"/>
      <c r="B111" s="175"/>
      <c r="C111" s="175"/>
      <c r="D111" s="175"/>
      <c r="E111" s="175"/>
      <c r="F111" s="189"/>
      <c r="G111" s="175"/>
      <c r="H111" s="175"/>
      <c r="I111" s="175"/>
      <c r="J111" s="4"/>
      <c r="K111" s="175"/>
      <c r="L111" s="175"/>
      <c r="M111" s="175"/>
      <c r="N111" s="190"/>
      <c r="O111" s="175"/>
      <c r="P111" s="175"/>
      <c r="Q111" s="191"/>
      <c r="R111" s="191"/>
      <c r="S111" s="175"/>
      <c r="T111" s="175"/>
      <c r="U111" s="4"/>
      <c r="V111" s="175"/>
      <c r="W111" s="175"/>
      <c r="X111" s="175"/>
      <c r="Y111" s="175"/>
      <c r="Z111" s="175"/>
    </row>
    <row r="112">
      <c r="A112" s="175"/>
      <c r="B112" s="175"/>
      <c r="C112" s="175"/>
      <c r="D112" s="175"/>
      <c r="E112" s="175"/>
      <c r="F112" s="189"/>
      <c r="G112" s="175"/>
      <c r="H112" s="175"/>
      <c r="I112" s="175"/>
      <c r="J112" s="4"/>
      <c r="K112" s="175"/>
      <c r="L112" s="175"/>
      <c r="M112" s="175"/>
      <c r="N112" s="190"/>
      <c r="O112" s="175"/>
      <c r="P112" s="175"/>
      <c r="Q112" s="191"/>
      <c r="R112" s="191"/>
      <c r="S112" s="175"/>
      <c r="T112" s="175"/>
      <c r="U112" s="4"/>
      <c r="V112" s="175"/>
      <c r="W112" s="175"/>
      <c r="X112" s="175"/>
      <c r="Y112" s="175"/>
      <c r="Z112" s="175"/>
    </row>
    <row r="113">
      <c r="A113" s="175"/>
      <c r="B113" s="175"/>
      <c r="C113" s="175"/>
      <c r="D113" s="175"/>
      <c r="E113" s="175"/>
      <c r="F113" s="189"/>
      <c r="G113" s="175"/>
      <c r="H113" s="175"/>
      <c r="I113" s="175"/>
      <c r="J113" s="4"/>
      <c r="K113" s="175"/>
      <c r="L113" s="175"/>
      <c r="M113" s="175"/>
      <c r="N113" s="190"/>
      <c r="O113" s="175"/>
      <c r="P113" s="175"/>
      <c r="Q113" s="191"/>
      <c r="R113" s="191"/>
      <c r="S113" s="175"/>
      <c r="T113" s="175"/>
      <c r="U113" s="4"/>
      <c r="V113" s="175"/>
      <c r="W113" s="175"/>
      <c r="X113" s="175"/>
      <c r="Y113" s="175"/>
      <c r="Z113" s="175"/>
    </row>
    <row r="114">
      <c r="A114" s="175"/>
      <c r="B114" s="175"/>
      <c r="C114" s="175"/>
      <c r="D114" s="175"/>
      <c r="E114" s="175"/>
      <c r="F114" s="189"/>
      <c r="G114" s="175"/>
      <c r="H114" s="175"/>
      <c r="I114" s="175"/>
      <c r="J114" s="4"/>
      <c r="K114" s="175"/>
      <c r="L114" s="175"/>
      <c r="M114" s="175"/>
      <c r="N114" s="190"/>
      <c r="O114" s="175"/>
      <c r="P114" s="175"/>
      <c r="Q114" s="191"/>
      <c r="R114" s="191"/>
      <c r="S114" s="175"/>
      <c r="T114" s="175"/>
      <c r="U114" s="4"/>
      <c r="V114" s="175"/>
      <c r="W114" s="175"/>
      <c r="X114" s="175"/>
      <c r="Y114" s="175"/>
      <c r="Z114" s="175"/>
    </row>
    <row r="115">
      <c r="A115" s="175"/>
      <c r="B115" s="175"/>
      <c r="C115" s="175"/>
      <c r="D115" s="175"/>
      <c r="E115" s="175"/>
      <c r="F115" s="189"/>
      <c r="G115" s="175"/>
      <c r="H115" s="175"/>
      <c r="I115" s="175"/>
      <c r="J115" s="4"/>
      <c r="K115" s="175"/>
      <c r="L115" s="175"/>
      <c r="M115" s="175"/>
      <c r="N115" s="190"/>
      <c r="O115" s="175"/>
      <c r="P115" s="175"/>
      <c r="Q115" s="191"/>
      <c r="R115" s="191"/>
      <c r="S115" s="175"/>
      <c r="T115" s="175"/>
      <c r="U115" s="4"/>
      <c r="V115" s="175"/>
      <c r="W115" s="175"/>
      <c r="X115" s="175"/>
      <c r="Y115" s="175"/>
      <c r="Z115" s="175"/>
    </row>
    <row r="116">
      <c r="A116" s="175"/>
      <c r="B116" s="175"/>
      <c r="C116" s="175"/>
      <c r="D116" s="175"/>
      <c r="E116" s="175"/>
      <c r="F116" s="189"/>
      <c r="G116" s="175"/>
      <c r="H116" s="175"/>
      <c r="I116" s="175"/>
      <c r="J116" s="4"/>
      <c r="K116" s="175"/>
      <c r="L116" s="175"/>
      <c r="M116" s="175"/>
      <c r="N116" s="190"/>
      <c r="O116" s="175"/>
      <c r="P116" s="175"/>
      <c r="Q116" s="191"/>
      <c r="R116" s="191"/>
      <c r="S116" s="175"/>
      <c r="T116" s="175"/>
      <c r="U116" s="175"/>
      <c r="V116" s="175"/>
      <c r="W116" s="175"/>
      <c r="X116" s="175"/>
      <c r="Y116" s="175"/>
      <c r="Z116" s="175"/>
    </row>
    <row r="117">
      <c r="A117" s="175"/>
      <c r="B117" s="175"/>
      <c r="C117" s="175"/>
      <c r="D117" s="175"/>
      <c r="E117" s="175"/>
      <c r="F117" s="189"/>
      <c r="G117" s="175"/>
      <c r="H117" s="175"/>
      <c r="I117" s="175"/>
      <c r="J117" s="4"/>
      <c r="K117" s="175"/>
      <c r="L117" s="175"/>
      <c r="M117" s="175"/>
      <c r="N117" s="190"/>
      <c r="O117" s="175"/>
      <c r="P117" s="175"/>
      <c r="Q117" s="191"/>
      <c r="R117" s="191"/>
      <c r="S117" s="175"/>
      <c r="T117" s="175"/>
      <c r="U117" s="175"/>
      <c r="V117" s="175"/>
      <c r="W117" s="175"/>
      <c r="X117" s="175"/>
      <c r="Y117" s="175"/>
      <c r="Z117" s="175"/>
    </row>
    <row r="118">
      <c r="A118" s="175"/>
      <c r="B118" s="175"/>
      <c r="C118" s="175"/>
      <c r="D118" s="175"/>
      <c r="E118" s="175"/>
      <c r="F118" s="189"/>
      <c r="G118" s="175"/>
      <c r="H118" s="175"/>
      <c r="I118" s="175"/>
      <c r="J118" s="4"/>
      <c r="K118" s="175"/>
      <c r="L118" s="175"/>
      <c r="M118" s="175"/>
      <c r="N118" s="190"/>
      <c r="O118" s="175"/>
      <c r="P118" s="175"/>
      <c r="Q118" s="191"/>
      <c r="R118" s="191"/>
      <c r="S118" s="175"/>
      <c r="T118" s="175"/>
      <c r="U118" s="175"/>
      <c r="V118" s="175"/>
      <c r="W118" s="175"/>
      <c r="X118" s="175"/>
      <c r="Y118" s="175"/>
      <c r="Z118" s="175"/>
    </row>
    <row r="119">
      <c r="A119" s="175"/>
      <c r="B119" s="175"/>
      <c r="C119" s="175"/>
      <c r="D119" s="175"/>
      <c r="E119" s="175"/>
      <c r="F119" s="189"/>
      <c r="G119" s="175"/>
      <c r="H119" s="175"/>
      <c r="I119" s="175"/>
      <c r="J119" s="4"/>
      <c r="K119" s="175"/>
      <c r="L119" s="175"/>
      <c r="M119" s="175"/>
      <c r="N119" s="190"/>
      <c r="O119" s="175"/>
      <c r="P119" s="175"/>
      <c r="Q119" s="191"/>
      <c r="R119" s="191"/>
      <c r="S119" s="175"/>
      <c r="T119" s="175"/>
      <c r="U119" s="175"/>
      <c r="V119" s="175"/>
      <c r="W119" s="175"/>
      <c r="X119" s="175"/>
      <c r="Y119" s="175"/>
      <c r="Z119" s="175"/>
    </row>
    <row r="120">
      <c r="A120" s="175"/>
      <c r="B120" s="175"/>
      <c r="C120" s="175"/>
      <c r="D120" s="175"/>
      <c r="E120" s="175"/>
      <c r="F120" s="189"/>
      <c r="G120" s="175"/>
      <c r="H120" s="175"/>
      <c r="I120" s="175"/>
      <c r="J120" s="4"/>
      <c r="K120" s="175"/>
      <c r="L120" s="175"/>
      <c r="M120" s="175"/>
      <c r="N120" s="190"/>
      <c r="O120" s="175"/>
      <c r="P120" s="175"/>
      <c r="Q120" s="191"/>
      <c r="R120" s="191"/>
      <c r="S120" s="175"/>
      <c r="T120" s="175"/>
      <c r="U120" s="175"/>
      <c r="V120" s="175"/>
      <c r="W120" s="175"/>
      <c r="X120" s="175"/>
      <c r="Y120" s="175"/>
      <c r="Z120" s="175"/>
    </row>
    <row r="121">
      <c r="A121" s="175"/>
      <c r="B121" s="175"/>
      <c r="C121" s="175"/>
      <c r="D121" s="175"/>
      <c r="E121" s="175"/>
      <c r="F121" s="189"/>
      <c r="G121" s="175"/>
      <c r="H121" s="175"/>
      <c r="I121" s="175"/>
      <c r="J121" s="4"/>
      <c r="K121" s="175"/>
      <c r="L121" s="175"/>
      <c r="M121" s="175"/>
      <c r="N121" s="190"/>
      <c r="O121" s="175"/>
      <c r="P121" s="175"/>
      <c r="Q121" s="191"/>
      <c r="R121" s="191"/>
      <c r="S121" s="175"/>
      <c r="T121" s="175"/>
      <c r="U121" s="175"/>
      <c r="V121" s="175"/>
      <c r="W121" s="175"/>
      <c r="X121" s="175"/>
      <c r="Y121" s="175"/>
      <c r="Z121" s="175"/>
    </row>
    <row r="122">
      <c r="A122" s="175"/>
      <c r="B122" s="175"/>
      <c r="C122" s="175"/>
      <c r="D122" s="175"/>
      <c r="E122" s="175"/>
      <c r="F122" s="189"/>
      <c r="G122" s="175"/>
      <c r="H122" s="175"/>
      <c r="I122" s="175"/>
      <c r="J122" s="4"/>
      <c r="K122" s="175"/>
      <c r="L122" s="175"/>
      <c r="M122" s="175"/>
      <c r="N122" s="190"/>
      <c r="O122" s="175"/>
      <c r="P122" s="175"/>
      <c r="Q122" s="191"/>
      <c r="R122" s="191"/>
      <c r="S122" s="175"/>
      <c r="T122" s="175"/>
      <c r="U122" s="175"/>
      <c r="V122" s="175"/>
      <c r="W122" s="175"/>
      <c r="X122" s="175"/>
      <c r="Y122" s="175"/>
      <c r="Z122" s="175"/>
    </row>
    <row r="123">
      <c r="A123" s="175"/>
      <c r="B123" s="175"/>
      <c r="C123" s="175"/>
      <c r="D123" s="175"/>
      <c r="E123" s="175"/>
      <c r="F123" s="189"/>
      <c r="G123" s="175"/>
      <c r="H123" s="175"/>
      <c r="I123" s="175"/>
      <c r="J123" s="4"/>
      <c r="K123" s="175"/>
      <c r="L123" s="175"/>
      <c r="M123" s="175"/>
      <c r="N123" s="190"/>
      <c r="O123" s="175"/>
      <c r="P123" s="175"/>
      <c r="Q123" s="191"/>
      <c r="R123" s="191"/>
      <c r="S123" s="175"/>
      <c r="T123" s="175"/>
      <c r="U123" s="175"/>
      <c r="V123" s="175"/>
      <c r="W123" s="175"/>
      <c r="X123" s="175"/>
      <c r="Y123" s="175"/>
      <c r="Z123" s="175"/>
    </row>
    <row r="124">
      <c r="A124" s="175"/>
      <c r="B124" s="175"/>
      <c r="C124" s="175"/>
      <c r="D124" s="175"/>
      <c r="E124" s="175"/>
      <c r="F124" s="189"/>
      <c r="G124" s="175"/>
      <c r="H124" s="175"/>
      <c r="I124" s="175"/>
      <c r="J124" s="4"/>
      <c r="K124" s="175"/>
      <c r="L124" s="175"/>
      <c r="M124" s="175"/>
      <c r="N124" s="190"/>
      <c r="O124" s="175"/>
      <c r="P124" s="175"/>
      <c r="Q124" s="191"/>
      <c r="R124" s="191"/>
      <c r="S124" s="175"/>
      <c r="T124" s="175"/>
      <c r="U124" s="175"/>
      <c r="V124" s="175"/>
      <c r="W124" s="175"/>
      <c r="X124" s="175"/>
      <c r="Y124" s="175"/>
      <c r="Z124" s="175"/>
    </row>
    <row r="125">
      <c r="A125" s="175"/>
      <c r="B125" s="175"/>
      <c r="C125" s="175"/>
      <c r="D125" s="175"/>
      <c r="E125" s="175"/>
      <c r="F125" s="189"/>
      <c r="G125" s="175"/>
      <c r="H125" s="175"/>
      <c r="I125" s="175"/>
      <c r="J125" s="4"/>
      <c r="K125" s="175"/>
      <c r="L125" s="175"/>
      <c r="M125" s="175"/>
      <c r="N125" s="190"/>
      <c r="O125" s="175"/>
      <c r="P125" s="175"/>
      <c r="Q125" s="191"/>
      <c r="R125" s="191"/>
      <c r="S125" s="175"/>
      <c r="T125" s="175"/>
      <c r="U125" s="175"/>
      <c r="V125" s="175"/>
      <c r="W125" s="175"/>
      <c r="X125" s="175"/>
      <c r="Y125" s="175"/>
      <c r="Z125" s="175"/>
    </row>
    <row r="126">
      <c r="A126" s="175"/>
      <c r="B126" s="175"/>
      <c r="C126" s="175"/>
      <c r="D126" s="175"/>
      <c r="E126" s="175"/>
      <c r="F126" s="189"/>
      <c r="G126" s="175"/>
      <c r="H126" s="175"/>
      <c r="I126" s="175"/>
      <c r="J126" s="4"/>
      <c r="K126" s="175"/>
      <c r="L126" s="175"/>
      <c r="M126" s="175"/>
      <c r="N126" s="190"/>
      <c r="O126" s="175"/>
      <c r="P126" s="175"/>
      <c r="Q126" s="191"/>
      <c r="R126" s="191"/>
      <c r="S126" s="175"/>
      <c r="T126" s="175"/>
      <c r="U126" s="175"/>
      <c r="V126" s="175"/>
      <c r="W126" s="175"/>
      <c r="X126" s="175"/>
      <c r="Y126" s="175"/>
      <c r="Z126" s="175"/>
    </row>
    <row r="127">
      <c r="A127" s="175"/>
      <c r="B127" s="175"/>
      <c r="C127" s="175"/>
      <c r="D127" s="175"/>
      <c r="E127" s="175"/>
      <c r="F127" s="189"/>
      <c r="G127" s="175"/>
      <c r="H127" s="175"/>
      <c r="I127" s="175"/>
      <c r="J127" s="4"/>
      <c r="K127" s="175"/>
      <c r="L127" s="175"/>
      <c r="M127" s="175"/>
      <c r="N127" s="190"/>
      <c r="O127" s="175"/>
      <c r="P127" s="175"/>
      <c r="Q127" s="191"/>
      <c r="R127" s="191"/>
      <c r="S127" s="175"/>
      <c r="T127" s="175"/>
      <c r="U127" s="175"/>
      <c r="V127" s="175"/>
      <c r="W127" s="175"/>
      <c r="X127" s="175"/>
      <c r="Y127" s="175"/>
      <c r="Z127" s="175"/>
    </row>
    <row r="128">
      <c r="A128" s="175"/>
      <c r="B128" s="175"/>
      <c r="C128" s="175"/>
      <c r="D128" s="175"/>
      <c r="E128" s="175"/>
      <c r="F128" s="189"/>
      <c r="G128" s="175"/>
      <c r="H128" s="175"/>
      <c r="I128" s="175"/>
      <c r="J128" s="4"/>
      <c r="K128" s="175"/>
      <c r="L128" s="175"/>
      <c r="M128" s="175"/>
      <c r="N128" s="190"/>
      <c r="O128" s="175"/>
      <c r="P128" s="175"/>
      <c r="Q128" s="191"/>
      <c r="R128" s="191"/>
      <c r="S128" s="175"/>
      <c r="T128" s="175"/>
      <c r="U128" s="175"/>
      <c r="V128" s="175"/>
      <c r="W128" s="175"/>
      <c r="X128" s="175"/>
      <c r="Y128" s="175"/>
      <c r="Z128" s="175"/>
    </row>
    <row r="129">
      <c r="A129" s="175"/>
      <c r="B129" s="175"/>
      <c r="C129" s="175"/>
      <c r="D129" s="175"/>
      <c r="E129" s="175"/>
      <c r="F129" s="189"/>
      <c r="G129" s="175"/>
      <c r="H129" s="175"/>
      <c r="I129" s="175"/>
      <c r="J129" s="4"/>
      <c r="K129" s="175"/>
      <c r="L129" s="175"/>
      <c r="M129" s="175"/>
      <c r="N129" s="190"/>
      <c r="O129" s="175"/>
      <c r="P129" s="175"/>
      <c r="Q129" s="191"/>
      <c r="R129" s="191"/>
      <c r="S129" s="175"/>
      <c r="T129" s="175"/>
      <c r="U129" s="175"/>
      <c r="V129" s="175"/>
      <c r="W129" s="175"/>
      <c r="X129" s="175"/>
      <c r="Y129" s="175"/>
      <c r="Z129" s="175"/>
    </row>
    <row r="130">
      <c r="A130" s="175"/>
      <c r="B130" s="175"/>
      <c r="C130" s="175"/>
      <c r="D130" s="175"/>
      <c r="E130" s="175"/>
      <c r="F130" s="189"/>
      <c r="G130" s="175"/>
      <c r="H130" s="175"/>
      <c r="I130" s="175"/>
      <c r="J130" s="4"/>
      <c r="K130" s="175"/>
      <c r="L130" s="175"/>
      <c r="M130" s="175"/>
      <c r="N130" s="190"/>
      <c r="O130" s="175"/>
      <c r="P130" s="175"/>
      <c r="Q130" s="191"/>
      <c r="R130" s="191"/>
      <c r="S130" s="175"/>
      <c r="T130" s="175"/>
      <c r="U130" s="175"/>
      <c r="V130" s="175"/>
      <c r="W130" s="175"/>
      <c r="X130" s="175"/>
      <c r="Y130" s="175"/>
      <c r="Z130" s="175"/>
    </row>
    <row r="131">
      <c r="A131" s="175"/>
      <c r="B131" s="175"/>
      <c r="C131" s="175"/>
      <c r="D131" s="175"/>
      <c r="E131" s="175"/>
      <c r="F131" s="189"/>
      <c r="G131" s="175"/>
      <c r="H131" s="175"/>
      <c r="I131" s="175"/>
      <c r="J131" s="4"/>
      <c r="K131" s="175"/>
      <c r="L131" s="175"/>
      <c r="M131" s="175"/>
      <c r="N131" s="190"/>
      <c r="O131" s="175"/>
      <c r="P131" s="175"/>
      <c r="Q131" s="191"/>
      <c r="R131" s="191"/>
      <c r="S131" s="175"/>
      <c r="T131" s="175"/>
      <c r="U131" s="175"/>
      <c r="V131" s="175"/>
      <c r="W131" s="175"/>
      <c r="X131" s="175"/>
      <c r="Y131" s="175"/>
      <c r="Z131" s="175"/>
    </row>
    <row r="132">
      <c r="A132" s="175"/>
      <c r="B132" s="175"/>
      <c r="C132" s="175"/>
      <c r="D132" s="175"/>
      <c r="E132" s="175"/>
      <c r="F132" s="189"/>
      <c r="G132" s="175"/>
      <c r="H132" s="175"/>
      <c r="I132" s="175"/>
      <c r="J132" s="4"/>
      <c r="K132" s="175"/>
      <c r="L132" s="175"/>
      <c r="M132" s="175"/>
      <c r="N132" s="190"/>
      <c r="O132" s="175"/>
      <c r="P132" s="175"/>
      <c r="Q132" s="191"/>
      <c r="R132" s="191"/>
      <c r="S132" s="175"/>
      <c r="T132" s="175"/>
      <c r="U132" s="175"/>
      <c r="V132" s="175"/>
      <c r="W132" s="175"/>
      <c r="X132" s="175"/>
      <c r="Y132" s="175"/>
      <c r="Z132" s="175"/>
    </row>
    <row r="133">
      <c r="A133" s="175"/>
      <c r="B133" s="175"/>
      <c r="C133" s="175"/>
      <c r="D133" s="175"/>
      <c r="E133" s="175"/>
      <c r="F133" s="189"/>
      <c r="G133" s="175"/>
      <c r="H133" s="175"/>
      <c r="I133" s="175"/>
      <c r="J133" s="4"/>
      <c r="K133" s="175"/>
      <c r="L133" s="175"/>
      <c r="M133" s="175"/>
      <c r="N133" s="190"/>
      <c r="O133" s="175"/>
      <c r="P133" s="175"/>
      <c r="Q133" s="191"/>
      <c r="R133" s="191"/>
      <c r="S133" s="175"/>
      <c r="T133" s="175"/>
      <c r="U133" s="175"/>
      <c r="V133" s="175"/>
      <c r="W133" s="175"/>
      <c r="X133" s="175"/>
      <c r="Y133" s="175"/>
      <c r="Z133" s="175"/>
    </row>
    <row r="134">
      <c r="A134" s="175"/>
      <c r="B134" s="175"/>
      <c r="C134" s="175"/>
      <c r="D134" s="175"/>
      <c r="E134" s="175"/>
      <c r="F134" s="189"/>
      <c r="G134" s="175"/>
      <c r="H134" s="175"/>
      <c r="I134" s="175"/>
      <c r="J134" s="4"/>
      <c r="K134" s="175"/>
      <c r="L134" s="175"/>
      <c r="M134" s="175"/>
      <c r="N134" s="190"/>
      <c r="O134" s="175"/>
      <c r="P134" s="175"/>
      <c r="Q134" s="191"/>
      <c r="R134" s="191"/>
      <c r="S134" s="175"/>
      <c r="T134" s="175"/>
      <c r="U134" s="175"/>
      <c r="V134" s="175"/>
      <c r="W134" s="175"/>
      <c r="X134" s="175"/>
      <c r="Y134" s="175"/>
      <c r="Z134" s="175"/>
    </row>
    <row r="135">
      <c r="A135" s="175"/>
      <c r="B135" s="175"/>
      <c r="C135" s="175"/>
      <c r="D135" s="175"/>
      <c r="E135" s="175"/>
      <c r="F135" s="189"/>
      <c r="G135" s="175"/>
      <c r="H135" s="175"/>
      <c r="I135" s="175"/>
      <c r="J135" s="4"/>
      <c r="K135" s="175"/>
      <c r="L135" s="175"/>
      <c r="M135" s="175"/>
      <c r="N135" s="190"/>
      <c r="O135" s="175"/>
      <c r="P135" s="175"/>
      <c r="Q135" s="191"/>
      <c r="R135" s="191"/>
      <c r="S135" s="175"/>
      <c r="T135" s="175"/>
      <c r="U135" s="175"/>
      <c r="V135" s="175"/>
      <c r="W135" s="175"/>
      <c r="X135" s="175"/>
      <c r="Y135" s="175"/>
      <c r="Z135" s="175"/>
    </row>
    <row r="136">
      <c r="A136" s="175"/>
      <c r="B136" s="175"/>
      <c r="C136" s="175"/>
      <c r="D136" s="175"/>
      <c r="E136" s="175"/>
      <c r="F136" s="189"/>
      <c r="G136" s="175"/>
      <c r="H136" s="175"/>
      <c r="I136" s="175"/>
      <c r="J136" s="4"/>
      <c r="K136" s="175"/>
      <c r="L136" s="175"/>
      <c r="M136" s="175"/>
      <c r="N136" s="190"/>
      <c r="O136" s="175"/>
      <c r="P136" s="175"/>
      <c r="Q136" s="191"/>
      <c r="R136" s="191"/>
      <c r="S136" s="175"/>
      <c r="T136" s="175"/>
      <c r="U136" s="175"/>
      <c r="V136" s="175"/>
      <c r="W136" s="175"/>
      <c r="X136" s="175"/>
      <c r="Y136" s="175"/>
      <c r="Z136" s="175"/>
    </row>
    <row r="137">
      <c r="A137" s="175"/>
      <c r="B137" s="175"/>
      <c r="C137" s="175"/>
      <c r="D137" s="175"/>
      <c r="E137" s="175"/>
      <c r="F137" s="189"/>
      <c r="G137" s="175"/>
      <c r="H137" s="175"/>
      <c r="I137" s="175"/>
      <c r="J137" s="4"/>
      <c r="K137" s="175"/>
      <c r="L137" s="175"/>
      <c r="M137" s="175"/>
      <c r="N137" s="190"/>
      <c r="O137" s="175"/>
      <c r="P137" s="175"/>
      <c r="Q137" s="191"/>
      <c r="R137" s="191"/>
      <c r="S137" s="175"/>
      <c r="T137" s="175"/>
      <c r="U137" s="175"/>
      <c r="V137" s="175"/>
      <c r="W137" s="175"/>
      <c r="X137" s="175"/>
      <c r="Y137" s="175"/>
      <c r="Z137" s="175"/>
    </row>
    <row r="138">
      <c r="A138" s="175"/>
      <c r="B138" s="175"/>
      <c r="C138" s="175"/>
      <c r="D138" s="175"/>
      <c r="E138" s="175"/>
      <c r="F138" s="189"/>
      <c r="G138" s="175"/>
      <c r="H138" s="175"/>
      <c r="I138" s="175"/>
      <c r="J138" s="4"/>
      <c r="K138" s="175"/>
      <c r="L138" s="175"/>
      <c r="M138" s="175"/>
      <c r="N138" s="190"/>
      <c r="O138" s="175"/>
      <c r="P138" s="175"/>
      <c r="Q138" s="191"/>
      <c r="R138" s="191"/>
      <c r="S138" s="175"/>
      <c r="T138" s="175"/>
      <c r="U138" s="175"/>
      <c r="V138" s="175"/>
      <c r="W138" s="175"/>
      <c r="X138" s="175"/>
      <c r="Y138" s="175"/>
      <c r="Z138" s="175"/>
    </row>
    <row r="139">
      <c r="A139" s="175"/>
      <c r="B139" s="175"/>
      <c r="C139" s="175"/>
      <c r="D139" s="175"/>
      <c r="E139" s="175"/>
      <c r="F139" s="189"/>
      <c r="G139" s="175"/>
      <c r="H139" s="175"/>
      <c r="I139" s="175"/>
      <c r="J139" s="4"/>
      <c r="K139" s="175"/>
      <c r="L139" s="175"/>
      <c r="M139" s="175"/>
      <c r="N139" s="190"/>
      <c r="O139" s="175"/>
      <c r="P139" s="175"/>
      <c r="Q139" s="191"/>
      <c r="R139" s="191"/>
      <c r="S139" s="175"/>
      <c r="T139" s="175"/>
      <c r="U139" s="175"/>
      <c r="V139" s="175"/>
      <c r="W139" s="175"/>
      <c r="X139" s="175"/>
      <c r="Y139" s="175"/>
      <c r="Z139" s="175"/>
    </row>
    <row r="140">
      <c r="A140" s="175"/>
      <c r="B140" s="175"/>
      <c r="C140" s="175"/>
      <c r="D140" s="175"/>
      <c r="E140" s="175"/>
      <c r="F140" s="189"/>
      <c r="G140" s="175"/>
      <c r="H140" s="175"/>
      <c r="I140" s="175"/>
      <c r="J140" s="4"/>
      <c r="K140" s="175"/>
      <c r="L140" s="175"/>
      <c r="M140" s="175"/>
      <c r="N140" s="190"/>
      <c r="O140" s="175"/>
      <c r="P140" s="175"/>
      <c r="Q140" s="191"/>
      <c r="R140" s="191"/>
      <c r="S140" s="175"/>
      <c r="T140" s="175"/>
      <c r="U140" s="175"/>
      <c r="V140" s="175"/>
      <c r="W140" s="175"/>
      <c r="X140" s="175"/>
      <c r="Y140" s="175"/>
      <c r="Z140" s="175"/>
    </row>
    <row r="141">
      <c r="A141" s="175"/>
      <c r="B141" s="175"/>
      <c r="C141" s="175"/>
      <c r="D141" s="175"/>
      <c r="E141" s="175"/>
      <c r="F141" s="189"/>
      <c r="G141" s="175"/>
      <c r="H141" s="175"/>
      <c r="I141" s="175"/>
      <c r="J141" s="4"/>
      <c r="K141" s="175"/>
      <c r="L141" s="175"/>
      <c r="M141" s="175"/>
      <c r="N141" s="190"/>
      <c r="O141" s="175"/>
      <c r="P141" s="175"/>
      <c r="Q141" s="191"/>
      <c r="R141" s="191"/>
      <c r="S141" s="175"/>
      <c r="T141" s="175"/>
      <c r="U141" s="175"/>
      <c r="V141" s="175"/>
      <c r="W141" s="175"/>
      <c r="X141" s="175"/>
      <c r="Y141" s="175"/>
      <c r="Z141" s="175"/>
    </row>
    <row r="142">
      <c r="A142" s="175"/>
      <c r="B142" s="175"/>
      <c r="C142" s="175"/>
      <c r="D142" s="175"/>
      <c r="E142" s="175"/>
      <c r="F142" s="189"/>
      <c r="G142" s="175"/>
      <c r="H142" s="175"/>
      <c r="I142" s="175"/>
      <c r="J142" s="4"/>
      <c r="K142" s="175"/>
      <c r="L142" s="175"/>
      <c r="M142" s="175"/>
      <c r="N142" s="190"/>
      <c r="O142" s="175"/>
      <c r="P142" s="175"/>
      <c r="Q142" s="191"/>
      <c r="R142" s="191"/>
      <c r="S142" s="175"/>
      <c r="T142" s="175"/>
      <c r="U142" s="175"/>
      <c r="V142" s="175"/>
      <c r="W142" s="175"/>
      <c r="X142" s="175"/>
      <c r="Y142" s="175"/>
      <c r="Z142" s="175"/>
    </row>
    <row r="143">
      <c r="A143" s="175"/>
      <c r="B143" s="175"/>
      <c r="C143" s="175"/>
      <c r="D143" s="175"/>
      <c r="E143" s="175"/>
      <c r="F143" s="189"/>
      <c r="G143" s="175"/>
      <c r="H143" s="175"/>
      <c r="I143" s="175"/>
      <c r="J143" s="4"/>
      <c r="K143" s="175"/>
      <c r="L143" s="175"/>
      <c r="M143" s="175"/>
      <c r="N143" s="190"/>
      <c r="O143" s="175"/>
      <c r="P143" s="175"/>
      <c r="Q143" s="191"/>
      <c r="R143" s="191"/>
      <c r="S143" s="175"/>
      <c r="T143" s="175"/>
      <c r="U143" s="175"/>
      <c r="V143" s="175"/>
      <c r="W143" s="175"/>
      <c r="X143" s="175"/>
      <c r="Y143" s="175"/>
      <c r="Z143" s="175"/>
    </row>
    <row r="144">
      <c r="A144" s="175"/>
      <c r="B144" s="175"/>
      <c r="C144" s="175"/>
      <c r="D144" s="175"/>
      <c r="E144" s="175"/>
      <c r="F144" s="189"/>
      <c r="G144" s="175"/>
      <c r="H144" s="175"/>
      <c r="I144" s="175"/>
      <c r="J144" s="4"/>
      <c r="K144" s="175"/>
      <c r="L144" s="175"/>
      <c r="M144" s="175"/>
      <c r="N144" s="190"/>
      <c r="O144" s="175"/>
      <c r="P144" s="175"/>
      <c r="Q144" s="191"/>
      <c r="R144" s="191"/>
      <c r="S144" s="175"/>
      <c r="T144" s="175"/>
      <c r="U144" s="175"/>
      <c r="V144" s="175"/>
      <c r="W144" s="175"/>
      <c r="X144" s="175"/>
      <c r="Y144" s="175"/>
      <c r="Z144" s="175"/>
    </row>
    <row r="145">
      <c r="A145" s="175"/>
      <c r="B145" s="175"/>
      <c r="C145" s="175"/>
      <c r="D145" s="175"/>
      <c r="E145" s="175"/>
      <c r="F145" s="189"/>
      <c r="G145" s="175"/>
      <c r="H145" s="175"/>
      <c r="I145" s="175"/>
      <c r="J145" s="4"/>
      <c r="K145" s="175"/>
      <c r="L145" s="175"/>
      <c r="M145" s="175"/>
      <c r="N145" s="190"/>
      <c r="O145" s="175"/>
      <c r="P145" s="175"/>
      <c r="Q145" s="191"/>
      <c r="R145" s="191"/>
      <c r="S145" s="175"/>
      <c r="T145" s="175"/>
      <c r="U145" s="175"/>
      <c r="V145" s="175"/>
      <c r="W145" s="175"/>
      <c r="X145" s="175"/>
      <c r="Y145" s="175"/>
      <c r="Z145" s="175"/>
    </row>
    <row r="146">
      <c r="A146" s="175"/>
      <c r="B146" s="175"/>
      <c r="C146" s="175"/>
      <c r="D146" s="175"/>
      <c r="E146" s="175"/>
      <c r="F146" s="189"/>
      <c r="G146" s="175"/>
      <c r="H146" s="175"/>
      <c r="I146" s="175"/>
      <c r="J146" s="4"/>
      <c r="K146" s="175"/>
      <c r="L146" s="175"/>
      <c r="M146" s="175"/>
      <c r="N146" s="190"/>
      <c r="O146" s="175"/>
      <c r="P146" s="175"/>
      <c r="Q146" s="191"/>
      <c r="R146" s="191"/>
      <c r="S146" s="175"/>
      <c r="T146" s="175"/>
      <c r="U146" s="175"/>
      <c r="V146" s="175"/>
      <c r="W146" s="175"/>
      <c r="X146" s="175"/>
      <c r="Y146" s="175"/>
      <c r="Z146" s="175"/>
    </row>
    <row r="147">
      <c r="A147" s="175"/>
      <c r="B147" s="175"/>
      <c r="C147" s="175"/>
      <c r="D147" s="175"/>
      <c r="E147" s="175"/>
      <c r="F147" s="189"/>
      <c r="G147" s="175"/>
      <c r="H147" s="175"/>
      <c r="I147" s="175"/>
      <c r="J147" s="4"/>
      <c r="K147" s="175"/>
      <c r="L147" s="175"/>
      <c r="M147" s="175"/>
      <c r="N147" s="190"/>
      <c r="O147" s="175"/>
      <c r="P147" s="175"/>
      <c r="Q147" s="191"/>
      <c r="R147" s="191"/>
      <c r="S147" s="175"/>
      <c r="T147" s="175"/>
      <c r="U147" s="175"/>
      <c r="V147" s="175"/>
      <c r="W147" s="175"/>
      <c r="X147" s="175"/>
      <c r="Y147" s="175"/>
      <c r="Z147" s="175"/>
    </row>
    <row r="148">
      <c r="A148" s="175"/>
      <c r="B148" s="175"/>
      <c r="C148" s="175"/>
      <c r="D148" s="175"/>
      <c r="E148" s="175"/>
      <c r="F148" s="189"/>
      <c r="G148" s="175"/>
      <c r="H148" s="175"/>
      <c r="I148" s="175"/>
      <c r="J148" s="4"/>
      <c r="K148" s="175"/>
      <c r="L148" s="175"/>
      <c r="M148" s="175"/>
      <c r="N148" s="190"/>
      <c r="O148" s="175"/>
      <c r="P148" s="175"/>
      <c r="Q148" s="191"/>
      <c r="R148" s="191"/>
      <c r="S148" s="175"/>
      <c r="T148" s="175"/>
      <c r="U148" s="175"/>
      <c r="V148" s="175"/>
      <c r="W148" s="175"/>
      <c r="X148" s="175"/>
      <c r="Y148" s="175"/>
      <c r="Z148" s="175"/>
    </row>
    <row r="149">
      <c r="A149" s="175"/>
      <c r="B149" s="175"/>
      <c r="C149" s="175"/>
      <c r="D149" s="175"/>
      <c r="E149" s="175"/>
      <c r="F149" s="189"/>
      <c r="G149" s="175"/>
      <c r="H149" s="175"/>
      <c r="I149" s="175"/>
      <c r="J149" s="4"/>
      <c r="K149" s="175"/>
      <c r="L149" s="175"/>
      <c r="M149" s="175"/>
      <c r="N149" s="190"/>
      <c r="O149" s="175"/>
      <c r="P149" s="175"/>
      <c r="Q149" s="191"/>
      <c r="R149" s="191"/>
      <c r="S149" s="175"/>
      <c r="T149" s="175"/>
      <c r="U149" s="175"/>
      <c r="V149" s="175"/>
      <c r="W149" s="175"/>
      <c r="X149" s="175"/>
      <c r="Y149" s="175"/>
      <c r="Z149" s="175"/>
    </row>
    <row r="150">
      <c r="A150" s="175"/>
      <c r="B150" s="175"/>
      <c r="C150" s="175"/>
      <c r="D150" s="175"/>
      <c r="E150" s="175"/>
      <c r="F150" s="189"/>
      <c r="G150" s="175"/>
      <c r="H150" s="175"/>
      <c r="I150" s="175"/>
      <c r="J150" s="4"/>
      <c r="K150" s="175"/>
      <c r="L150" s="175"/>
      <c r="M150" s="175"/>
      <c r="N150" s="190"/>
      <c r="O150" s="175"/>
      <c r="P150" s="175"/>
      <c r="Q150" s="191"/>
      <c r="R150" s="191"/>
      <c r="S150" s="175"/>
      <c r="T150" s="175"/>
      <c r="U150" s="175"/>
      <c r="V150" s="175"/>
      <c r="W150" s="175"/>
      <c r="X150" s="175"/>
      <c r="Y150" s="175"/>
      <c r="Z150" s="175"/>
    </row>
    <row r="151">
      <c r="A151" s="175"/>
      <c r="B151" s="175"/>
      <c r="C151" s="175"/>
      <c r="D151" s="175"/>
      <c r="E151" s="175"/>
      <c r="F151" s="189"/>
      <c r="G151" s="175"/>
      <c r="H151" s="175"/>
      <c r="I151" s="175"/>
      <c r="J151" s="4"/>
      <c r="K151" s="175"/>
      <c r="L151" s="175"/>
      <c r="M151" s="175"/>
      <c r="N151" s="190"/>
      <c r="O151" s="175"/>
      <c r="P151" s="175"/>
      <c r="Q151" s="191"/>
      <c r="R151" s="191"/>
      <c r="S151" s="175"/>
      <c r="T151" s="175"/>
      <c r="U151" s="175"/>
      <c r="V151" s="175"/>
      <c r="W151" s="175"/>
      <c r="X151" s="175"/>
      <c r="Y151" s="175"/>
      <c r="Z151" s="175"/>
    </row>
    <row r="152">
      <c r="A152" s="175"/>
      <c r="B152" s="175"/>
      <c r="C152" s="175"/>
      <c r="D152" s="175"/>
      <c r="E152" s="175"/>
      <c r="F152" s="189"/>
      <c r="G152" s="175"/>
      <c r="H152" s="175"/>
      <c r="I152" s="175"/>
      <c r="J152" s="4"/>
      <c r="K152" s="175"/>
      <c r="L152" s="175"/>
      <c r="M152" s="175"/>
      <c r="N152" s="190"/>
      <c r="O152" s="175"/>
      <c r="P152" s="175"/>
      <c r="Q152" s="191"/>
      <c r="R152" s="191"/>
      <c r="S152" s="175"/>
      <c r="T152" s="175"/>
      <c r="U152" s="175"/>
      <c r="V152" s="175"/>
      <c r="W152" s="175"/>
      <c r="X152" s="175"/>
      <c r="Y152" s="175"/>
      <c r="Z152" s="175"/>
    </row>
    <row r="153">
      <c r="A153" s="175"/>
      <c r="B153" s="175"/>
      <c r="C153" s="175"/>
      <c r="D153" s="175"/>
      <c r="E153" s="175"/>
      <c r="F153" s="189"/>
      <c r="G153" s="175"/>
      <c r="H153" s="175"/>
      <c r="I153" s="175"/>
      <c r="J153" s="4"/>
      <c r="K153" s="175"/>
      <c r="L153" s="175"/>
      <c r="M153" s="175"/>
      <c r="N153" s="190"/>
      <c r="O153" s="175"/>
      <c r="P153" s="175"/>
      <c r="Q153" s="191"/>
      <c r="R153" s="191"/>
      <c r="S153" s="175"/>
      <c r="T153" s="175"/>
      <c r="U153" s="175"/>
      <c r="V153" s="175"/>
      <c r="W153" s="175"/>
      <c r="X153" s="175"/>
      <c r="Y153" s="175"/>
      <c r="Z153" s="175"/>
    </row>
    <row r="154">
      <c r="A154" s="175"/>
      <c r="B154" s="175"/>
      <c r="C154" s="175"/>
      <c r="D154" s="175"/>
      <c r="E154" s="175"/>
      <c r="F154" s="189"/>
      <c r="G154" s="175"/>
      <c r="H154" s="175"/>
      <c r="I154" s="175"/>
      <c r="J154" s="4"/>
      <c r="K154" s="175"/>
      <c r="L154" s="175"/>
      <c r="M154" s="175"/>
      <c r="N154" s="190"/>
      <c r="O154" s="175"/>
      <c r="P154" s="175"/>
      <c r="Q154" s="191"/>
      <c r="R154" s="191"/>
      <c r="S154" s="175"/>
      <c r="T154" s="175"/>
      <c r="U154" s="175"/>
      <c r="V154" s="175"/>
      <c r="W154" s="175"/>
      <c r="X154" s="175"/>
      <c r="Y154" s="175"/>
      <c r="Z154" s="175"/>
    </row>
    <row r="155">
      <c r="A155" s="175"/>
      <c r="B155" s="175"/>
      <c r="C155" s="175"/>
      <c r="D155" s="175"/>
      <c r="E155" s="175"/>
      <c r="F155" s="189"/>
      <c r="G155" s="175"/>
      <c r="H155" s="175"/>
      <c r="I155" s="175"/>
      <c r="J155" s="4"/>
      <c r="K155" s="175"/>
      <c r="L155" s="175"/>
      <c r="M155" s="175"/>
      <c r="N155" s="190"/>
      <c r="O155" s="175"/>
      <c r="P155" s="175"/>
      <c r="Q155" s="191"/>
      <c r="R155" s="191"/>
      <c r="S155" s="175"/>
      <c r="T155" s="175"/>
      <c r="U155" s="175"/>
      <c r="V155" s="175"/>
      <c r="W155" s="175"/>
      <c r="X155" s="175"/>
      <c r="Y155" s="175"/>
      <c r="Z155" s="175"/>
    </row>
    <row r="156">
      <c r="A156" s="175"/>
      <c r="B156" s="175"/>
      <c r="C156" s="175"/>
      <c r="D156" s="175"/>
      <c r="E156" s="175"/>
      <c r="F156" s="189"/>
      <c r="G156" s="175"/>
      <c r="H156" s="175"/>
      <c r="I156" s="175"/>
      <c r="J156" s="4"/>
      <c r="K156" s="175"/>
      <c r="L156" s="175"/>
      <c r="M156" s="175"/>
      <c r="N156" s="190"/>
      <c r="O156" s="175"/>
      <c r="P156" s="175"/>
      <c r="Q156" s="191"/>
      <c r="R156" s="191"/>
      <c r="S156" s="175"/>
      <c r="T156" s="175"/>
      <c r="U156" s="175"/>
      <c r="V156" s="175"/>
      <c r="W156" s="175"/>
      <c r="X156" s="175"/>
      <c r="Y156" s="175"/>
      <c r="Z156" s="175"/>
    </row>
    <row r="157">
      <c r="A157" s="175"/>
      <c r="B157" s="175"/>
      <c r="C157" s="175"/>
      <c r="D157" s="175"/>
      <c r="E157" s="175"/>
      <c r="F157" s="189"/>
      <c r="G157" s="175"/>
      <c r="H157" s="175"/>
      <c r="I157" s="175"/>
      <c r="J157" s="4"/>
      <c r="K157" s="175"/>
      <c r="L157" s="175"/>
      <c r="M157" s="175"/>
      <c r="N157" s="190"/>
      <c r="O157" s="175"/>
      <c r="P157" s="175"/>
      <c r="Q157" s="191"/>
      <c r="R157" s="191"/>
      <c r="S157" s="175"/>
      <c r="T157" s="175"/>
      <c r="U157" s="175"/>
      <c r="V157" s="175"/>
      <c r="W157" s="175"/>
      <c r="X157" s="175"/>
      <c r="Y157" s="175"/>
      <c r="Z157" s="175"/>
    </row>
    <row r="158">
      <c r="A158" s="175"/>
      <c r="B158" s="175"/>
      <c r="C158" s="175"/>
      <c r="D158" s="175"/>
      <c r="E158" s="175"/>
      <c r="F158" s="189"/>
      <c r="G158" s="175"/>
      <c r="H158" s="175"/>
      <c r="I158" s="175"/>
      <c r="J158" s="4"/>
      <c r="K158" s="175"/>
      <c r="L158" s="175"/>
      <c r="M158" s="175"/>
      <c r="N158" s="190"/>
      <c r="O158" s="175"/>
      <c r="P158" s="175"/>
      <c r="Q158" s="191"/>
      <c r="R158" s="191"/>
      <c r="S158" s="175"/>
      <c r="T158" s="175"/>
      <c r="U158" s="175"/>
      <c r="V158" s="175"/>
      <c r="W158" s="175"/>
      <c r="X158" s="175"/>
      <c r="Y158" s="175"/>
      <c r="Z158" s="175"/>
    </row>
    <row r="159">
      <c r="A159" s="175"/>
      <c r="B159" s="175"/>
      <c r="C159" s="175"/>
      <c r="D159" s="175"/>
      <c r="E159" s="175"/>
      <c r="F159" s="189"/>
      <c r="G159" s="175"/>
      <c r="H159" s="175"/>
      <c r="I159" s="175"/>
      <c r="J159" s="4"/>
      <c r="K159" s="175"/>
      <c r="L159" s="175"/>
      <c r="M159" s="175"/>
      <c r="N159" s="190"/>
      <c r="O159" s="175"/>
      <c r="P159" s="175"/>
      <c r="Q159" s="191"/>
      <c r="R159" s="191"/>
      <c r="S159" s="175"/>
      <c r="T159" s="175"/>
      <c r="U159" s="175"/>
      <c r="V159" s="175"/>
      <c r="W159" s="175"/>
      <c r="X159" s="175"/>
      <c r="Y159" s="175"/>
      <c r="Z159" s="175"/>
    </row>
    <row r="160">
      <c r="A160" s="175"/>
      <c r="B160" s="175"/>
      <c r="C160" s="175"/>
      <c r="D160" s="175"/>
      <c r="E160" s="175"/>
      <c r="F160" s="189"/>
      <c r="G160" s="175"/>
      <c r="H160" s="175"/>
      <c r="I160" s="175"/>
      <c r="J160" s="4"/>
      <c r="K160" s="175"/>
      <c r="L160" s="175"/>
      <c r="M160" s="175"/>
      <c r="N160" s="190"/>
      <c r="O160" s="175"/>
      <c r="P160" s="175"/>
      <c r="Q160" s="191"/>
      <c r="R160" s="191"/>
      <c r="S160" s="175"/>
      <c r="T160" s="175"/>
      <c r="U160" s="175"/>
      <c r="V160" s="175"/>
      <c r="W160" s="175"/>
      <c r="X160" s="175"/>
      <c r="Y160" s="175"/>
      <c r="Z160" s="175"/>
    </row>
    <row r="161">
      <c r="A161" s="175"/>
      <c r="B161" s="175"/>
      <c r="C161" s="175"/>
      <c r="D161" s="175"/>
      <c r="E161" s="175"/>
      <c r="F161" s="189"/>
      <c r="G161" s="175"/>
      <c r="H161" s="175"/>
      <c r="I161" s="175"/>
      <c r="J161" s="4"/>
      <c r="K161" s="175"/>
      <c r="L161" s="175"/>
      <c r="M161" s="175"/>
      <c r="N161" s="190"/>
      <c r="O161" s="175"/>
      <c r="P161" s="175"/>
      <c r="Q161" s="191"/>
      <c r="R161" s="191"/>
      <c r="S161" s="175"/>
      <c r="T161" s="175"/>
      <c r="U161" s="175"/>
      <c r="V161" s="175"/>
      <c r="W161" s="175"/>
      <c r="X161" s="175"/>
      <c r="Y161" s="175"/>
      <c r="Z161" s="175"/>
    </row>
    <row r="162">
      <c r="A162" s="175"/>
      <c r="B162" s="175"/>
      <c r="C162" s="175"/>
      <c r="D162" s="175"/>
      <c r="E162" s="175"/>
      <c r="F162" s="189"/>
      <c r="G162" s="175"/>
      <c r="H162" s="175"/>
      <c r="I162" s="175"/>
      <c r="J162" s="4"/>
      <c r="K162" s="175"/>
      <c r="L162" s="175"/>
      <c r="M162" s="175"/>
      <c r="N162" s="190"/>
      <c r="O162" s="175"/>
      <c r="P162" s="175"/>
      <c r="Q162" s="191"/>
      <c r="R162" s="191"/>
      <c r="S162" s="175"/>
      <c r="T162" s="175"/>
      <c r="U162" s="175"/>
      <c r="V162" s="175"/>
      <c r="W162" s="175"/>
      <c r="X162" s="175"/>
      <c r="Y162" s="175"/>
      <c r="Z162" s="175"/>
    </row>
    <row r="163">
      <c r="A163" s="175"/>
      <c r="B163" s="175"/>
      <c r="C163" s="175"/>
      <c r="D163" s="175"/>
      <c r="E163" s="175"/>
      <c r="F163" s="189"/>
      <c r="G163" s="175"/>
      <c r="H163" s="175"/>
      <c r="I163" s="175"/>
      <c r="J163" s="4"/>
      <c r="K163" s="175"/>
      <c r="L163" s="175"/>
      <c r="M163" s="175"/>
      <c r="N163" s="190"/>
      <c r="O163" s="175"/>
      <c r="P163" s="175"/>
      <c r="Q163" s="191"/>
      <c r="R163" s="191"/>
      <c r="S163" s="175"/>
      <c r="T163" s="175"/>
      <c r="U163" s="175"/>
      <c r="V163" s="175"/>
      <c r="W163" s="175"/>
      <c r="X163" s="175"/>
      <c r="Y163" s="175"/>
      <c r="Z163" s="175"/>
    </row>
    <row r="164">
      <c r="A164" s="175"/>
      <c r="B164" s="175"/>
      <c r="C164" s="175"/>
      <c r="D164" s="175"/>
      <c r="E164" s="175"/>
      <c r="F164" s="189"/>
      <c r="G164" s="175"/>
      <c r="H164" s="175"/>
      <c r="I164" s="175"/>
      <c r="J164" s="4"/>
      <c r="K164" s="175"/>
      <c r="L164" s="175"/>
      <c r="M164" s="175"/>
      <c r="N164" s="190"/>
      <c r="O164" s="175"/>
      <c r="P164" s="175"/>
      <c r="Q164" s="191"/>
      <c r="R164" s="191"/>
      <c r="S164" s="175"/>
      <c r="T164" s="175"/>
      <c r="U164" s="175"/>
      <c r="V164" s="175"/>
      <c r="W164" s="175"/>
      <c r="X164" s="175"/>
      <c r="Y164" s="175"/>
      <c r="Z164" s="175"/>
    </row>
    <row r="165">
      <c r="A165" s="175"/>
      <c r="B165" s="175"/>
      <c r="C165" s="175"/>
      <c r="D165" s="175"/>
      <c r="E165" s="175"/>
      <c r="F165" s="189"/>
      <c r="G165" s="175"/>
      <c r="H165" s="175"/>
      <c r="I165" s="175"/>
      <c r="J165" s="4"/>
      <c r="K165" s="175"/>
      <c r="L165" s="175"/>
      <c r="M165" s="175"/>
      <c r="N165" s="190"/>
      <c r="O165" s="175"/>
      <c r="P165" s="175"/>
      <c r="Q165" s="191"/>
      <c r="R165" s="191"/>
      <c r="S165" s="175"/>
      <c r="T165" s="175"/>
      <c r="U165" s="175"/>
      <c r="V165" s="175"/>
      <c r="W165" s="175"/>
      <c r="X165" s="175"/>
      <c r="Y165" s="175"/>
      <c r="Z165" s="175"/>
    </row>
    <row r="166">
      <c r="A166" s="175"/>
      <c r="B166" s="175"/>
      <c r="C166" s="175"/>
      <c r="D166" s="175"/>
      <c r="E166" s="175"/>
      <c r="F166" s="189"/>
      <c r="G166" s="175"/>
      <c r="H166" s="175"/>
      <c r="I166" s="175"/>
      <c r="J166" s="4"/>
      <c r="K166" s="175"/>
      <c r="L166" s="175"/>
      <c r="M166" s="175"/>
      <c r="N166" s="190"/>
      <c r="O166" s="175"/>
      <c r="P166" s="175"/>
      <c r="Q166" s="191"/>
      <c r="R166" s="191"/>
      <c r="S166" s="175"/>
      <c r="T166" s="175"/>
      <c r="U166" s="175"/>
      <c r="V166" s="175"/>
      <c r="W166" s="175"/>
      <c r="X166" s="175"/>
      <c r="Y166" s="175"/>
      <c r="Z166" s="175"/>
    </row>
    <row r="167">
      <c r="A167" s="175"/>
      <c r="B167" s="175"/>
      <c r="C167" s="175"/>
      <c r="D167" s="175"/>
      <c r="E167" s="175"/>
      <c r="F167" s="189"/>
      <c r="G167" s="175"/>
      <c r="H167" s="175"/>
      <c r="I167" s="175"/>
      <c r="J167" s="4"/>
      <c r="K167" s="175"/>
      <c r="L167" s="175"/>
      <c r="M167" s="175"/>
      <c r="N167" s="190"/>
      <c r="O167" s="175"/>
      <c r="P167" s="175"/>
      <c r="Q167" s="191"/>
      <c r="R167" s="191"/>
      <c r="S167" s="175"/>
      <c r="T167" s="175"/>
      <c r="U167" s="175"/>
      <c r="V167" s="175"/>
      <c r="W167" s="175"/>
      <c r="X167" s="175"/>
      <c r="Y167" s="175"/>
      <c r="Z167" s="175"/>
    </row>
    <row r="168">
      <c r="A168" s="175"/>
      <c r="B168" s="175"/>
      <c r="C168" s="175"/>
      <c r="D168" s="175"/>
      <c r="E168" s="175"/>
      <c r="F168" s="189"/>
      <c r="G168" s="175"/>
      <c r="H168" s="175"/>
      <c r="I168" s="175"/>
      <c r="J168" s="4"/>
      <c r="K168" s="175"/>
      <c r="L168" s="175"/>
      <c r="M168" s="175"/>
      <c r="N168" s="190"/>
      <c r="O168" s="175"/>
      <c r="P168" s="175"/>
      <c r="Q168" s="191"/>
      <c r="R168" s="191"/>
      <c r="S168" s="175"/>
      <c r="T168" s="175"/>
      <c r="U168" s="175"/>
      <c r="V168" s="175"/>
      <c r="W168" s="175"/>
      <c r="X168" s="175"/>
      <c r="Y168" s="175"/>
      <c r="Z168" s="175"/>
    </row>
    <row r="169">
      <c r="A169" s="175"/>
      <c r="B169" s="175"/>
      <c r="C169" s="175"/>
      <c r="D169" s="175"/>
      <c r="E169" s="175"/>
      <c r="F169" s="189"/>
      <c r="G169" s="175"/>
      <c r="H169" s="175"/>
      <c r="I169" s="175"/>
      <c r="J169" s="4"/>
      <c r="K169" s="175"/>
      <c r="L169" s="175"/>
      <c r="M169" s="175"/>
      <c r="N169" s="190"/>
      <c r="O169" s="175"/>
      <c r="P169" s="175"/>
      <c r="Q169" s="191"/>
      <c r="R169" s="191"/>
      <c r="S169" s="175"/>
      <c r="T169" s="175"/>
      <c r="U169" s="175"/>
      <c r="V169" s="175"/>
      <c r="W169" s="175"/>
      <c r="X169" s="175"/>
      <c r="Y169" s="175"/>
      <c r="Z169" s="175"/>
    </row>
    <row r="170">
      <c r="A170" s="175"/>
      <c r="B170" s="175"/>
      <c r="C170" s="175"/>
      <c r="D170" s="175"/>
      <c r="E170" s="175"/>
      <c r="F170" s="189"/>
      <c r="G170" s="175"/>
      <c r="H170" s="175"/>
      <c r="I170" s="175"/>
      <c r="J170" s="4"/>
      <c r="K170" s="175"/>
      <c r="L170" s="175"/>
      <c r="M170" s="175"/>
      <c r="N170" s="190"/>
      <c r="O170" s="175"/>
      <c r="P170" s="175"/>
      <c r="Q170" s="191"/>
      <c r="R170" s="191"/>
      <c r="S170" s="175"/>
      <c r="T170" s="175"/>
      <c r="U170" s="175"/>
      <c r="V170" s="175"/>
      <c r="W170" s="175"/>
      <c r="X170" s="175"/>
      <c r="Y170" s="175"/>
      <c r="Z170" s="175"/>
    </row>
    <row r="171">
      <c r="A171" s="175"/>
      <c r="B171" s="175"/>
      <c r="C171" s="175"/>
      <c r="D171" s="175"/>
      <c r="E171" s="175"/>
      <c r="F171" s="189"/>
      <c r="G171" s="175"/>
      <c r="H171" s="175"/>
      <c r="I171" s="175"/>
      <c r="J171" s="4"/>
      <c r="K171" s="175"/>
      <c r="L171" s="175"/>
      <c r="M171" s="175"/>
      <c r="N171" s="190"/>
      <c r="O171" s="175"/>
      <c r="P171" s="175"/>
      <c r="Q171" s="191"/>
      <c r="R171" s="191"/>
      <c r="S171" s="175"/>
      <c r="T171" s="175"/>
      <c r="U171" s="175"/>
      <c r="V171" s="175"/>
      <c r="W171" s="175"/>
      <c r="X171" s="175"/>
      <c r="Y171" s="175"/>
      <c r="Z171" s="175"/>
    </row>
    <row r="172">
      <c r="A172" s="175"/>
      <c r="B172" s="175"/>
      <c r="C172" s="175"/>
      <c r="D172" s="175"/>
      <c r="E172" s="175"/>
      <c r="F172" s="189"/>
      <c r="G172" s="175"/>
      <c r="H172" s="175"/>
      <c r="I172" s="175"/>
      <c r="J172" s="4"/>
      <c r="K172" s="175"/>
      <c r="L172" s="175"/>
      <c r="M172" s="175"/>
      <c r="N172" s="190"/>
      <c r="O172" s="175"/>
      <c r="P172" s="175"/>
      <c r="Q172" s="191"/>
      <c r="R172" s="191"/>
      <c r="S172" s="175"/>
      <c r="T172" s="175"/>
      <c r="U172" s="175"/>
      <c r="V172" s="175"/>
      <c r="W172" s="175"/>
      <c r="X172" s="175"/>
      <c r="Y172" s="175"/>
      <c r="Z172" s="175"/>
    </row>
    <row r="173">
      <c r="A173" s="175"/>
      <c r="B173" s="175"/>
      <c r="C173" s="175"/>
      <c r="D173" s="175"/>
      <c r="E173" s="175"/>
      <c r="F173" s="189"/>
      <c r="G173" s="175"/>
      <c r="H173" s="175"/>
      <c r="I173" s="175"/>
      <c r="J173" s="4"/>
      <c r="K173" s="175"/>
      <c r="L173" s="175"/>
      <c r="M173" s="175"/>
      <c r="N173" s="190"/>
      <c r="O173" s="175"/>
      <c r="P173" s="175"/>
      <c r="Q173" s="191"/>
      <c r="R173" s="191"/>
      <c r="S173" s="175"/>
      <c r="T173" s="175"/>
      <c r="U173" s="175"/>
      <c r="V173" s="175"/>
      <c r="W173" s="175"/>
      <c r="X173" s="175"/>
      <c r="Y173" s="175"/>
      <c r="Z173" s="175"/>
    </row>
    <row r="174">
      <c r="A174" s="175"/>
      <c r="B174" s="175"/>
      <c r="C174" s="175"/>
      <c r="D174" s="175"/>
      <c r="E174" s="175"/>
      <c r="F174" s="189"/>
      <c r="G174" s="175"/>
      <c r="H174" s="175"/>
      <c r="I174" s="175"/>
      <c r="J174" s="4"/>
      <c r="K174" s="175"/>
      <c r="L174" s="175"/>
      <c r="M174" s="175"/>
      <c r="N174" s="190"/>
      <c r="O174" s="175"/>
      <c r="P174" s="175"/>
      <c r="Q174" s="191"/>
      <c r="R174" s="191"/>
      <c r="S174" s="175"/>
      <c r="T174" s="175"/>
      <c r="U174" s="175"/>
      <c r="V174" s="175"/>
      <c r="W174" s="175"/>
      <c r="X174" s="175"/>
      <c r="Y174" s="175"/>
      <c r="Z174" s="175"/>
    </row>
    <row r="175">
      <c r="A175" s="175"/>
      <c r="B175" s="175"/>
      <c r="C175" s="175"/>
      <c r="D175" s="175"/>
      <c r="E175" s="175"/>
      <c r="F175" s="189"/>
      <c r="G175" s="175"/>
      <c r="H175" s="175"/>
      <c r="I175" s="175"/>
      <c r="J175" s="4"/>
      <c r="K175" s="175"/>
      <c r="L175" s="175"/>
      <c r="M175" s="175"/>
      <c r="N175" s="190"/>
      <c r="O175" s="175"/>
      <c r="P175" s="175"/>
      <c r="Q175" s="191"/>
      <c r="R175" s="191"/>
      <c r="S175" s="175"/>
      <c r="T175" s="175"/>
      <c r="U175" s="175"/>
      <c r="V175" s="175"/>
      <c r="W175" s="175"/>
      <c r="X175" s="175"/>
      <c r="Y175" s="175"/>
      <c r="Z175" s="175"/>
    </row>
    <row r="176">
      <c r="A176" s="175"/>
      <c r="B176" s="175"/>
      <c r="C176" s="175"/>
      <c r="D176" s="175"/>
      <c r="E176" s="175"/>
      <c r="F176" s="189"/>
      <c r="G176" s="175"/>
      <c r="H176" s="175"/>
      <c r="I176" s="175"/>
      <c r="J176" s="4"/>
      <c r="K176" s="175"/>
      <c r="L176" s="175"/>
      <c r="M176" s="175"/>
      <c r="N176" s="190"/>
      <c r="O176" s="175"/>
      <c r="P176" s="175"/>
      <c r="Q176" s="191"/>
      <c r="R176" s="191"/>
      <c r="S176" s="175"/>
      <c r="T176" s="175"/>
      <c r="U176" s="175"/>
      <c r="V176" s="175"/>
      <c r="W176" s="175"/>
      <c r="X176" s="175"/>
      <c r="Y176" s="175"/>
      <c r="Z176" s="175"/>
    </row>
    <row r="177">
      <c r="A177" s="175"/>
      <c r="B177" s="175"/>
      <c r="C177" s="175"/>
      <c r="D177" s="175"/>
      <c r="E177" s="175"/>
      <c r="F177" s="189"/>
      <c r="G177" s="175"/>
      <c r="H177" s="175"/>
      <c r="I177" s="175"/>
      <c r="J177" s="4"/>
      <c r="K177" s="175"/>
      <c r="L177" s="175"/>
      <c r="M177" s="175"/>
      <c r="N177" s="190"/>
      <c r="O177" s="175"/>
      <c r="P177" s="175"/>
      <c r="Q177" s="191"/>
      <c r="R177" s="191"/>
      <c r="S177" s="175"/>
      <c r="T177" s="175"/>
      <c r="U177" s="175"/>
      <c r="V177" s="175"/>
      <c r="W177" s="175"/>
      <c r="X177" s="175"/>
      <c r="Y177" s="175"/>
      <c r="Z177" s="175"/>
    </row>
    <row r="178">
      <c r="A178" s="175"/>
      <c r="B178" s="175"/>
      <c r="C178" s="175"/>
      <c r="D178" s="175"/>
      <c r="E178" s="175"/>
      <c r="F178" s="189"/>
      <c r="G178" s="175"/>
      <c r="H178" s="175"/>
      <c r="I178" s="175"/>
      <c r="J178" s="4"/>
      <c r="K178" s="175"/>
      <c r="L178" s="175"/>
      <c r="M178" s="175"/>
      <c r="N178" s="190"/>
      <c r="O178" s="175"/>
      <c r="P178" s="175"/>
      <c r="Q178" s="191"/>
      <c r="R178" s="191"/>
      <c r="S178" s="175"/>
      <c r="T178" s="175"/>
      <c r="U178" s="175"/>
      <c r="V178" s="175"/>
      <c r="W178" s="175"/>
      <c r="X178" s="175"/>
      <c r="Y178" s="175"/>
      <c r="Z178" s="175"/>
    </row>
    <row r="179">
      <c r="A179" s="175"/>
      <c r="B179" s="175"/>
      <c r="C179" s="175"/>
      <c r="D179" s="175"/>
      <c r="E179" s="175"/>
      <c r="F179" s="189"/>
      <c r="G179" s="175"/>
      <c r="H179" s="175"/>
      <c r="I179" s="175"/>
      <c r="J179" s="4"/>
      <c r="K179" s="175"/>
      <c r="L179" s="175"/>
      <c r="M179" s="175"/>
      <c r="N179" s="190"/>
      <c r="O179" s="175"/>
      <c r="P179" s="175"/>
      <c r="Q179" s="191"/>
      <c r="R179" s="191"/>
      <c r="S179" s="175"/>
      <c r="T179" s="175"/>
      <c r="U179" s="175"/>
      <c r="V179" s="175"/>
      <c r="W179" s="175"/>
      <c r="X179" s="175"/>
      <c r="Y179" s="175"/>
      <c r="Z179" s="175"/>
    </row>
    <row r="180">
      <c r="A180" s="175"/>
      <c r="B180" s="175"/>
      <c r="C180" s="175"/>
      <c r="D180" s="175"/>
      <c r="E180" s="175"/>
      <c r="F180" s="189"/>
      <c r="G180" s="175"/>
      <c r="H180" s="175"/>
      <c r="I180" s="175"/>
      <c r="J180" s="4"/>
      <c r="K180" s="175"/>
      <c r="L180" s="175"/>
      <c r="M180" s="175"/>
      <c r="N180" s="190"/>
      <c r="O180" s="175"/>
      <c r="P180" s="175"/>
      <c r="Q180" s="191"/>
      <c r="R180" s="191"/>
      <c r="S180" s="175"/>
      <c r="T180" s="175"/>
      <c r="U180" s="175"/>
      <c r="V180" s="175"/>
      <c r="W180" s="175"/>
      <c r="X180" s="175"/>
      <c r="Y180" s="175"/>
      <c r="Z180" s="175"/>
    </row>
    <row r="181">
      <c r="A181" s="175"/>
      <c r="B181" s="175"/>
      <c r="C181" s="175"/>
      <c r="D181" s="175"/>
      <c r="E181" s="175"/>
      <c r="F181" s="189"/>
      <c r="G181" s="175"/>
      <c r="H181" s="175"/>
      <c r="I181" s="175"/>
      <c r="J181" s="4"/>
      <c r="K181" s="175"/>
      <c r="L181" s="175"/>
      <c r="M181" s="175"/>
      <c r="N181" s="190"/>
      <c r="O181" s="175"/>
      <c r="P181" s="175"/>
      <c r="Q181" s="191"/>
      <c r="R181" s="191"/>
      <c r="S181" s="175"/>
      <c r="T181" s="175"/>
      <c r="U181" s="175"/>
      <c r="V181" s="175"/>
      <c r="W181" s="175"/>
      <c r="X181" s="175"/>
      <c r="Y181" s="175"/>
      <c r="Z181" s="175"/>
    </row>
    <row r="182">
      <c r="A182" s="175"/>
      <c r="B182" s="175"/>
      <c r="C182" s="175"/>
      <c r="D182" s="175"/>
      <c r="E182" s="175"/>
      <c r="F182" s="189"/>
      <c r="G182" s="175"/>
      <c r="H182" s="175"/>
      <c r="I182" s="175"/>
      <c r="J182" s="4"/>
      <c r="K182" s="175"/>
      <c r="L182" s="175"/>
      <c r="M182" s="175"/>
      <c r="N182" s="190"/>
      <c r="O182" s="175"/>
      <c r="P182" s="175"/>
      <c r="Q182" s="191"/>
      <c r="R182" s="191"/>
      <c r="S182" s="175"/>
      <c r="T182" s="175"/>
      <c r="U182" s="175"/>
      <c r="V182" s="175"/>
      <c r="W182" s="175"/>
      <c r="X182" s="175"/>
      <c r="Y182" s="175"/>
      <c r="Z182" s="175"/>
    </row>
    <row r="183">
      <c r="A183" s="175"/>
      <c r="B183" s="175"/>
      <c r="C183" s="175"/>
      <c r="D183" s="175"/>
      <c r="E183" s="175"/>
      <c r="F183" s="189"/>
      <c r="G183" s="175"/>
      <c r="H183" s="175"/>
      <c r="I183" s="175"/>
      <c r="J183" s="4"/>
      <c r="K183" s="175"/>
      <c r="L183" s="175"/>
      <c r="M183" s="175"/>
      <c r="N183" s="190"/>
      <c r="O183" s="175"/>
      <c r="P183" s="175"/>
      <c r="Q183" s="191"/>
      <c r="R183" s="191"/>
      <c r="S183" s="175"/>
      <c r="T183" s="175"/>
      <c r="U183" s="175"/>
      <c r="V183" s="175"/>
      <c r="W183" s="175"/>
      <c r="X183" s="175"/>
      <c r="Y183" s="175"/>
      <c r="Z183" s="175"/>
    </row>
    <row r="184">
      <c r="A184" s="175"/>
      <c r="B184" s="175"/>
      <c r="C184" s="175"/>
      <c r="D184" s="175"/>
      <c r="E184" s="175"/>
      <c r="F184" s="189"/>
      <c r="G184" s="175"/>
      <c r="H184" s="175"/>
      <c r="I184" s="175"/>
      <c r="J184" s="4"/>
      <c r="K184" s="175"/>
      <c r="L184" s="175"/>
      <c r="M184" s="175"/>
      <c r="N184" s="190"/>
      <c r="O184" s="175"/>
      <c r="P184" s="175"/>
      <c r="Q184" s="191"/>
      <c r="R184" s="191"/>
      <c r="S184" s="175"/>
      <c r="T184" s="175"/>
      <c r="U184" s="175"/>
      <c r="V184" s="175"/>
      <c r="W184" s="175"/>
      <c r="X184" s="175"/>
      <c r="Y184" s="175"/>
      <c r="Z184" s="175"/>
    </row>
    <row r="185">
      <c r="A185" s="175"/>
      <c r="B185" s="175"/>
      <c r="C185" s="175"/>
      <c r="D185" s="175"/>
      <c r="E185" s="175"/>
      <c r="F185" s="189"/>
      <c r="G185" s="175"/>
      <c r="H185" s="175"/>
      <c r="I185" s="175"/>
      <c r="J185" s="4"/>
      <c r="K185" s="175"/>
      <c r="L185" s="175"/>
      <c r="M185" s="175"/>
      <c r="N185" s="190"/>
      <c r="O185" s="175"/>
      <c r="P185" s="175"/>
      <c r="Q185" s="191"/>
      <c r="R185" s="191"/>
      <c r="S185" s="175"/>
      <c r="T185" s="175"/>
      <c r="U185" s="175"/>
      <c r="V185" s="175"/>
      <c r="W185" s="175"/>
      <c r="X185" s="175"/>
      <c r="Y185" s="175"/>
      <c r="Z185" s="175"/>
    </row>
    <row r="186">
      <c r="A186" s="175"/>
      <c r="B186" s="175"/>
      <c r="C186" s="175"/>
      <c r="D186" s="175"/>
      <c r="E186" s="175"/>
      <c r="F186" s="189"/>
      <c r="G186" s="175"/>
      <c r="H186" s="175"/>
      <c r="I186" s="175"/>
      <c r="J186" s="4"/>
      <c r="K186" s="175"/>
      <c r="L186" s="175"/>
      <c r="M186" s="175"/>
      <c r="N186" s="190"/>
      <c r="O186" s="175"/>
      <c r="P186" s="175"/>
      <c r="Q186" s="191"/>
      <c r="R186" s="191"/>
      <c r="S186" s="175"/>
      <c r="T186" s="175"/>
      <c r="U186" s="175"/>
      <c r="V186" s="175"/>
      <c r="W186" s="175"/>
      <c r="X186" s="175"/>
      <c r="Y186" s="175"/>
      <c r="Z186" s="175"/>
    </row>
    <row r="187">
      <c r="A187" s="175"/>
      <c r="B187" s="175"/>
      <c r="C187" s="175"/>
      <c r="D187" s="175"/>
      <c r="E187" s="175"/>
      <c r="F187" s="189"/>
      <c r="G187" s="175"/>
      <c r="H187" s="175"/>
      <c r="I187" s="175"/>
      <c r="J187" s="4"/>
      <c r="K187" s="175"/>
      <c r="L187" s="175"/>
      <c r="M187" s="175"/>
      <c r="N187" s="190"/>
      <c r="O187" s="175"/>
      <c r="P187" s="175"/>
      <c r="Q187" s="191"/>
      <c r="R187" s="191"/>
      <c r="S187" s="175"/>
      <c r="T187" s="175"/>
      <c r="U187" s="175"/>
      <c r="V187" s="175"/>
      <c r="W187" s="175"/>
      <c r="X187" s="175"/>
      <c r="Y187" s="175"/>
      <c r="Z187" s="175"/>
    </row>
    <row r="188">
      <c r="A188" s="175"/>
      <c r="B188" s="175"/>
      <c r="C188" s="175"/>
      <c r="D188" s="175"/>
      <c r="E188" s="175"/>
      <c r="F188" s="189"/>
      <c r="G188" s="175"/>
      <c r="H188" s="175"/>
      <c r="I188" s="175"/>
      <c r="J188" s="4"/>
      <c r="K188" s="175"/>
      <c r="L188" s="175"/>
      <c r="M188" s="175"/>
      <c r="N188" s="190"/>
      <c r="O188" s="175"/>
      <c r="P188" s="175"/>
      <c r="Q188" s="191"/>
      <c r="R188" s="191"/>
      <c r="S188" s="175"/>
      <c r="T188" s="175"/>
      <c r="U188" s="175"/>
      <c r="V188" s="175"/>
      <c r="W188" s="175"/>
      <c r="X188" s="175"/>
      <c r="Y188" s="175"/>
      <c r="Z188" s="175"/>
    </row>
    <row r="189">
      <c r="A189" s="175"/>
      <c r="B189" s="175"/>
      <c r="C189" s="175"/>
      <c r="D189" s="175"/>
      <c r="E189" s="175"/>
      <c r="F189" s="189"/>
      <c r="G189" s="175"/>
      <c r="H189" s="175"/>
      <c r="I189" s="175"/>
      <c r="J189" s="4"/>
      <c r="K189" s="175"/>
      <c r="L189" s="175"/>
      <c r="M189" s="175"/>
      <c r="N189" s="190"/>
      <c r="O189" s="175"/>
      <c r="P189" s="175"/>
      <c r="Q189" s="191"/>
      <c r="R189" s="191"/>
      <c r="S189" s="175"/>
      <c r="T189" s="175"/>
      <c r="U189" s="175"/>
      <c r="V189" s="175"/>
      <c r="W189" s="175"/>
      <c r="X189" s="175"/>
      <c r="Y189" s="175"/>
      <c r="Z189" s="175"/>
    </row>
    <row r="190">
      <c r="A190" s="175"/>
      <c r="B190" s="175"/>
      <c r="C190" s="175"/>
      <c r="D190" s="175"/>
      <c r="E190" s="175"/>
      <c r="F190" s="189"/>
      <c r="G190" s="175"/>
      <c r="H190" s="175"/>
      <c r="I190" s="175"/>
      <c r="J190" s="4"/>
      <c r="K190" s="175"/>
      <c r="L190" s="175"/>
      <c r="M190" s="175"/>
      <c r="N190" s="190"/>
      <c r="O190" s="175"/>
      <c r="P190" s="175"/>
      <c r="Q190" s="191"/>
      <c r="R190" s="191"/>
      <c r="S190" s="175"/>
      <c r="T190" s="175"/>
      <c r="U190" s="175"/>
      <c r="V190" s="175"/>
      <c r="W190" s="175"/>
      <c r="X190" s="175"/>
      <c r="Y190" s="175"/>
      <c r="Z190" s="175"/>
    </row>
    <row r="191">
      <c r="A191" s="175"/>
      <c r="B191" s="175"/>
      <c r="C191" s="175"/>
      <c r="D191" s="175"/>
      <c r="E191" s="175"/>
      <c r="F191" s="189"/>
      <c r="G191" s="175"/>
      <c r="H191" s="175"/>
      <c r="I191" s="175"/>
      <c r="J191" s="4"/>
      <c r="K191" s="175"/>
      <c r="L191" s="175"/>
      <c r="M191" s="175"/>
      <c r="N191" s="190"/>
      <c r="O191" s="175"/>
      <c r="P191" s="175"/>
      <c r="Q191" s="191"/>
      <c r="R191" s="191"/>
      <c r="S191" s="175"/>
      <c r="T191" s="175"/>
      <c r="U191" s="175"/>
      <c r="V191" s="175"/>
      <c r="W191" s="175"/>
      <c r="X191" s="175"/>
      <c r="Y191" s="175"/>
      <c r="Z191" s="175"/>
    </row>
    <row r="192">
      <c r="A192" s="175"/>
      <c r="B192" s="175"/>
      <c r="C192" s="175"/>
      <c r="D192" s="175"/>
      <c r="E192" s="175"/>
      <c r="F192" s="189"/>
      <c r="G192" s="175"/>
      <c r="H192" s="175"/>
      <c r="I192" s="175"/>
      <c r="J192" s="4"/>
      <c r="K192" s="175"/>
      <c r="L192" s="175"/>
      <c r="M192" s="175"/>
      <c r="N192" s="190"/>
      <c r="O192" s="175"/>
      <c r="P192" s="175"/>
      <c r="Q192" s="191"/>
      <c r="R192" s="191"/>
      <c r="S192" s="175"/>
      <c r="T192" s="175"/>
      <c r="U192" s="175"/>
      <c r="V192" s="175"/>
      <c r="W192" s="175"/>
      <c r="X192" s="175"/>
      <c r="Y192" s="175"/>
      <c r="Z192" s="175"/>
    </row>
    <row r="193">
      <c r="A193" s="175"/>
      <c r="B193" s="175"/>
      <c r="C193" s="175"/>
      <c r="D193" s="175"/>
      <c r="E193" s="175"/>
      <c r="F193" s="189"/>
      <c r="G193" s="175"/>
      <c r="H193" s="175"/>
      <c r="I193" s="175"/>
      <c r="J193" s="4"/>
      <c r="K193" s="175"/>
      <c r="L193" s="175"/>
      <c r="M193" s="175"/>
      <c r="N193" s="190"/>
      <c r="O193" s="175"/>
      <c r="P193" s="175"/>
      <c r="Q193" s="191"/>
      <c r="R193" s="191"/>
      <c r="S193" s="175"/>
      <c r="T193" s="175"/>
      <c r="U193" s="175"/>
      <c r="V193" s="175"/>
      <c r="W193" s="175"/>
      <c r="X193" s="175"/>
      <c r="Y193" s="175"/>
      <c r="Z193" s="175"/>
    </row>
    <row r="194">
      <c r="A194" s="175"/>
      <c r="B194" s="175"/>
      <c r="C194" s="175"/>
      <c r="D194" s="175"/>
      <c r="E194" s="175"/>
      <c r="F194" s="189"/>
      <c r="G194" s="175"/>
      <c r="H194" s="175"/>
      <c r="I194" s="175"/>
      <c r="J194" s="4"/>
      <c r="K194" s="175"/>
      <c r="L194" s="175"/>
      <c r="M194" s="175"/>
      <c r="N194" s="190"/>
      <c r="O194" s="175"/>
      <c r="P194" s="175"/>
      <c r="Q194" s="191"/>
      <c r="R194" s="191"/>
      <c r="S194" s="175"/>
      <c r="T194" s="175"/>
      <c r="U194" s="175"/>
      <c r="V194" s="175"/>
      <c r="W194" s="175"/>
      <c r="X194" s="175"/>
      <c r="Y194" s="175"/>
      <c r="Z194" s="175"/>
    </row>
    <row r="195">
      <c r="A195" s="175"/>
      <c r="B195" s="175"/>
      <c r="C195" s="175"/>
      <c r="D195" s="175"/>
      <c r="E195" s="175"/>
      <c r="F195" s="189"/>
      <c r="G195" s="175"/>
      <c r="H195" s="175"/>
      <c r="I195" s="175"/>
      <c r="J195" s="4"/>
      <c r="K195" s="175"/>
      <c r="L195" s="175"/>
      <c r="M195" s="175"/>
      <c r="N195" s="190"/>
      <c r="O195" s="175"/>
      <c r="P195" s="175"/>
      <c r="Q195" s="191"/>
      <c r="R195" s="191"/>
      <c r="S195" s="175"/>
      <c r="T195" s="175"/>
      <c r="U195" s="175"/>
      <c r="V195" s="175"/>
      <c r="W195" s="175"/>
      <c r="X195" s="175"/>
      <c r="Y195" s="175"/>
      <c r="Z195" s="175"/>
    </row>
    <row r="196">
      <c r="A196" s="175"/>
      <c r="B196" s="175"/>
      <c r="C196" s="175"/>
      <c r="D196" s="175"/>
      <c r="E196" s="175"/>
      <c r="F196" s="189"/>
      <c r="G196" s="175"/>
      <c r="H196" s="175"/>
      <c r="I196" s="175"/>
      <c r="J196" s="4"/>
      <c r="K196" s="175"/>
      <c r="L196" s="175"/>
      <c r="M196" s="175"/>
      <c r="N196" s="190"/>
      <c r="O196" s="175"/>
      <c r="P196" s="175"/>
      <c r="Q196" s="191"/>
      <c r="R196" s="191"/>
      <c r="S196" s="175"/>
      <c r="T196" s="175"/>
      <c r="U196" s="175"/>
      <c r="V196" s="175"/>
      <c r="W196" s="175"/>
      <c r="X196" s="175"/>
      <c r="Y196" s="175"/>
      <c r="Z196" s="175"/>
    </row>
    <row r="197">
      <c r="A197" s="175"/>
      <c r="B197" s="175"/>
      <c r="C197" s="175"/>
      <c r="D197" s="175"/>
      <c r="E197" s="175"/>
      <c r="F197" s="189"/>
      <c r="G197" s="175"/>
      <c r="H197" s="175"/>
      <c r="I197" s="175"/>
      <c r="J197" s="4"/>
      <c r="K197" s="175"/>
      <c r="L197" s="175"/>
      <c r="M197" s="175"/>
      <c r="N197" s="190"/>
      <c r="O197" s="175"/>
      <c r="P197" s="175"/>
      <c r="Q197" s="191"/>
      <c r="R197" s="191"/>
      <c r="S197" s="175"/>
      <c r="T197" s="175"/>
      <c r="U197" s="175"/>
      <c r="V197" s="175"/>
      <c r="W197" s="175"/>
      <c r="X197" s="175"/>
      <c r="Y197" s="175"/>
      <c r="Z197" s="175"/>
    </row>
    <row r="198">
      <c r="A198" s="175"/>
      <c r="B198" s="175"/>
      <c r="C198" s="175"/>
      <c r="D198" s="175"/>
      <c r="E198" s="175"/>
      <c r="F198" s="189"/>
      <c r="G198" s="175"/>
      <c r="H198" s="175"/>
      <c r="I198" s="175"/>
      <c r="J198" s="4"/>
      <c r="K198" s="175"/>
      <c r="L198" s="175"/>
      <c r="M198" s="175"/>
      <c r="N198" s="190"/>
      <c r="O198" s="175"/>
      <c r="P198" s="175"/>
      <c r="Q198" s="191"/>
      <c r="R198" s="191"/>
      <c r="S198" s="175"/>
      <c r="T198" s="175"/>
      <c r="U198" s="175"/>
      <c r="V198" s="175"/>
      <c r="W198" s="175"/>
      <c r="X198" s="175"/>
      <c r="Y198" s="175"/>
      <c r="Z198" s="175"/>
    </row>
    <row r="199">
      <c r="A199" s="175"/>
      <c r="B199" s="175"/>
      <c r="C199" s="175"/>
      <c r="D199" s="175"/>
      <c r="E199" s="175"/>
      <c r="F199" s="189"/>
      <c r="G199" s="175"/>
      <c r="H199" s="175"/>
      <c r="I199" s="175"/>
      <c r="J199" s="4"/>
      <c r="K199" s="175"/>
      <c r="L199" s="175"/>
      <c r="M199" s="175"/>
      <c r="N199" s="190"/>
      <c r="O199" s="175"/>
      <c r="P199" s="175"/>
      <c r="Q199" s="191"/>
      <c r="R199" s="191"/>
      <c r="S199" s="175"/>
      <c r="T199" s="175"/>
      <c r="U199" s="175"/>
      <c r="V199" s="175"/>
      <c r="W199" s="175"/>
      <c r="X199" s="175"/>
      <c r="Y199" s="175"/>
      <c r="Z199" s="175"/>
    </row>
    <row r="200">
      <c r="A200" s="175"/>
      <c r="B200" s="175"/>
      <c r="C200" s="175"/>
      <c r="D200" s="175"/>
      <c r="E200" s="175"/>
      <c r="F200" s="189"/>
      <c r="G200" s="175"/>
      <c r="H200" s="175"/>
      <c r="I200" s="175"/>
      <c r="J200" s="4"/>
      <c r="K200" s="175"/>
      <c r="L200" s="175"/>
      <c r="M200" s="175"/>
      <c r="N200" s="190"/>
      <c r="O200" s="175"/>
      <c r="P200" s="175"/>
      <c r="Q200" s="191"/>
      <c r="R200" s="191"/>
      <c r="S200" s="175"/>
      <c r="T200" s="175"/>
      <c r="U200" s="175"/>
      <c r="V200" s="175"/>
      <c r="W200" s="175"/>
      <c r="X200" s="175"/>
      <c r="Y200" s="175"/>
      <c r="Z200" s="175"/>
    </row>
    <row r="201">
      <c r="A201" s="175"/>
      <c r="B201" s="175"/>
      <c r="C201" s="175"/>
      <c r="D201" s="175"/>
      <c r="E201" s="175"/>
      <c r="F201" s="189"/>
      <c r="G201" s="175"/>
      <c r="H201" s="175"/>
      <c r="I201" s="175"/>
      <c r="J201" s="4"/>
      <c r="K201" s="175"/>
      <c r="L201" s="175"/>
      <c r="M201" s="175"/>
      <c r="N201" s="190"/>
      <c r="O201" s="175"/>
      <c r="P201" s="175"/>
      <c r="Q201" s="191"/>
      <c r="R201" s="191"/>
      <c r="S201" s="175"/>
      <c r="T201" s="175"/>
      <c r="U201" s="175"/>
      <c r="V201" s="175"/>
      <c r="W201" s="175"/>
      <c r="X201" s="175"/>
      <c r="Y201" s="175"/>
      <c r="Z201" s="175"/>
    </row>
    <row r="202">
      <c r="A202" s="175"/>
      <c r="B202" s="175"/>
      <c r="C202" s="175"/>
      <c r="D202" s="175"/>
      <c r="E202" s="175"/>
      <c r="F202" s="189"/>
      <c r="G202" s="175"/>
      <c r="H202" s="175"/>
      <c r="I202" s="175"/>
      <c r="J202" s="4"/>
      <c r="K202" s="175"/>
      <c r="L202" s="175"/>
      <c r="M202" s="175"/>
      <c r="N202" s="190"/>
      <c r="O202" s="175"/>
      <c r="P202" s="175"/>
      <c r="Q202" s="191"/>
      <c r="R202" s="191"/>
      <c r="S202" s="175"/>
      <c r="T202" s="175"/>
      <c r="U202" s="175"/>
      <c r="V202" s="175"/>
      <c r="W202" s="175"/>
      <c r="X202" s="175"/>
      <c r="Y202" s="175"/>
      <c r="Z202" s="175"/>
    </row>
    <row r="203">
      <c r="A203" s="175"/>
      <c r="B203" s="175"/>
      <c r="C203" s="175"/>
      <c r="D203" s="175"/>
      <c r="E203" s="175"/>
      <c r="F203" s="189"/>
      <c r="G203" s="175"/>
      <c r="H203" s="175"/>
      <c r="I203" s="175"/>
      <c r="J203" s="4"/>
      <c r="K203" s="175"/>
      <c r="L203" s="175"/>
      <c r="M203" s="175"/>
      <c r="N203" s="190"/>
      <c r="O203" s="175"/>
      <c r="P203" s="175"/>
      <c r="Q203" s="191"/>
      <c r="R203" s="191"/>
      <c r="S203" s="175"/>
      <c r="T203" s="175"/>
      <c r="U203" s="175"/>
      <c r="V203" s="175"/>
      <c r="W203" s="175"/>
      <c r="X203" s="175"/>
      <c r="Y203" s="175"/>
      <c r="Z203" s="175"/>
    </row>
    <row r="204">
      <c r="A204" s="175"/>
      <c r="B204" s="175"/>
      <c r="C204" s="175"/>
      <c r="D204" s="175"/>
      <c r="E204" s="175"/>
      <c r="F204" s="189"/>
      <c r="G204" s="175"/>
      <c r="H204" s="175"/>
      <c r="I204" s="175"/>
      <c r="J204" s="4"/>
      <c r="K204" s="175"/>
      <c r="L204" s="175"/>
      <c r="M204" s="175"/>
      <c r="N204" s="190"/>
      <c r="O204" s="175"/>
      <c r="P204" s="175"/>
      <c r="Q204" s="191"/>
      <c r="R204" s="191"/>
      <c r="S204" s="175"/>
      <c r="T204" s="175"/>
      <c r="U204" s="175"/>
      <c r="V204" s="175"/>
      <c r="W204" s="175"/>
      <c r="X204" s="175"/>
      <c r="Y204" s="175"/>
      <c r="Z204" s="175"/>
    </row>
    <row r="205">
      <c r="A205" s="175"/>
      <c r="B205" s="175"/>
      <c r="C205" s="175"/>
      <c r="D205" s="175"/>
      <c r="E205" s="175"/>
      <c r="F205" s="189"/>
      <c r="G205" s="175"/>
      <c r="H205" s="175"/>
      <c r="I205" s="175"/>
      <c r="J205" s="4"/>
      <c r="K205" s="175"/>
      <c r="L205" s="175"/>
      <c r="M205" s="175"/>
      <c r="N205" s="190"/>
      <c r="O205" s="175"/>
      <c r="P205" s="175"/>
      <c r="Q205" s="191"/>
      <c r="R205" s="191"/>
      <c r="S205" s="175"/>
      <c r="T205" s="175"/>
      <c r="U205" s="175"/>
      <c r="V205" s="175"/>
      <c r="W205" s="175"/>
      <c r="X205" s="175"/>
      <c r="Y205" s="175"/>
      <c r="Z205" s="175"/>
    </row>
    <row r="206">
      <c r="A206" s="175"/>
      <c r="B206" s="175"/>
      <c r="C206" s="175"/>
      <c r="D206" s="175"/>
      <c r="E206" s="175"/>
      <c r="F206" s="189"/>
      <c r="G206" s="175"/>
      <c r="H206" s="175"/>
      <c r="I206" s="175"/>
      <c r="J206" s="4"/>
      <c r="K206" s="175"/>
      <c r="L206" s="175"/>
      <c r="M206" s="175"/>
      <c r="N206" s="190"/>
      <c r="O206" s="175"/>
      <c r="P206" s="175"/>
      <c r="Q206" s="191"/>
      <c r="R206" s="191"/>
      <c r="S206" s="175"/>
      <c r="T206" s="175"/>
      <c r="U206" s="175"/>
      <c r="V206" s="175"/>
      <c r="W206" s="175"/>
      <c r="X206" s="175"/>
      <c r="Y206" s="175"/>
      <c r="Z206" s="175"/>
    </row>
    <row r="207">
      <c r="A207" s="175"/>
      <c r="B207" s="175"/>
      <c r="C207" s="175"/>
      <c r="D207" s="175"/>
      <c r="E207" s="175"/>
      <c r="F207" s="189"/>
      <c r="G207" s="175"/>
      <c r="H207" s="175"/>
      <c r="I207" s="175"/>
      <c r="J207" s="4"/>
      <c r="K207" s="175"/>
      <c r="L207" s="175"/>
      <c r="M207" s="175"/>
      <c r="N207" s="190"/>
      <c r="O207" s="175"/>
      <c r="P207" s="175"/>
      <c r="Q207" s="191"/>
      <c r="R207" s="191"/>
      <c r="S207" s="175"/>
      <c r="T207" s="175"/>
      <c r="U207" s="175"/>
      <c r="V207" s="175"/>
      <c r="W207" s="175"/>
      <c r="X207" s="175"/>
      <c r="Y207" s="175"/>
      <c r="Z207" s="175"/>
    </row>
    <row r="208">
      <c r="A208" s="175"/>
      <c r="B208" s="175"/>
      <c r="C208" s="175"/>
      <c r="D208" s="175"/>
      <c r="E208" s="175"/>
      <c r="F208" s="189"/>
      <c r="G208" s="175"/>
      <c r="H208" s="175"/>
      <c r="I208" s="175"/>
      <c r="J208" s="175"/>
      <c r="K208" s="175"/>
      <c r="L208" s="175"/>
      <c r="M208" s="175"/>
      <c r="N208" s="190"/>
      <c r="O208" s="175"/>
      <c r="P208" s="175"/>
      <c r="Q208" s="191"/>
      <c r="R208" s="191"/>
      <c r="S208" s="175"/>
      <c r="T208" s="175"/>
      <c r="U208" s="175"/>
      <c r="V208" s="175"/>
      <c r="W208" s="175"/>
      <c r="X208" s="175"/>
      <c r="Y208" s="175"/>
      <c r="Z208" s="175"/>
    </row>
    <row r="209">
      <c r="A209" s="175"/>
      <c r="B209" s="175"/>
      <c r="C209" s="175"/>
      <c r="D209" s="175"/>
      <c r="E209" s="175"/>
      <c r="F209" s="189"/>
      <c r="G209" s="175"/>
      <c r="H209" s="175"/>
      <c r="I209" s="175"/>
      <c r="J209" s="175"/>
      <c r="K209" s="175"/>
      <c r="L209" s="175"/>
      <c r="M209" s="175"/>
      <c r="N209" s="190"/>
      <c r="O209" s="175"/>
      <c r="P209" s="175"/>
      <c r="Q209" s="191"/>
      <c r="R209" s="191"/>
      <c r="S209" s="175"/>
      <c r="T209" s="175"/>
      <c r="U209" s="175"/>
      <c r="V209" s="175"/>
      <c r="W209" s="175"/>
      <c r="X209" s="175"/>
      <c r="Y209" s="175"/>
      <c r="Z209" s="175"/>
    </row>
    <row r="210">
      <c r="A210" s="175"/>
      <c r="B210" s="175"/>
      <c r="C210" s="175"/>
      <c r="D210" s="175"/>
      <c r="E210" s="175"/>
      <c r="F210" s="189"/>
      <c r="G210" s="175"/>
      <c r="H210" s="175"/>
      <c r="I210" s="175"/>
      <c r="J210" s="175"/>
      <c r="K210" s="175"/>
      <c r="L210" s="175"/>
      <c r="M210" s="175"/>
      <c r="N210" s="190"/>
      <c r="O210" s="175"/>
      <c r="P210" s="175"/>
      <c r="Q210" s="191"/>
      <c r="R210" s="191"/>
      <c r="S210" s="175"/>
      <c r="T210" s="175"/>
      <c r="U210" s="175"/>
      <c r="V210" s="175"/>
      <c r="W210" s="175"/>
      <c r="X210" s="175"/>
      <c r="Y210" s="175"/>
      <c r="Z210" s="175"/>
    </row>
    <row r="211">
      <c r="A211" s="175"/>
      <c r="B211" s="175"/>
      <c r="C211" s="175"/>
      <c r="D211" s="175"/>
      <c r="E211" s="175"/>
      <c r="F211" s="189"/>
      <c r="G211" s="175"/>
      <c r="H211" s="175"/>
      <c r="I211" s="175"/>
      <c r="J211" s="175"/>
      <c r="K211" s="175"/>
      <c r="L211" s="175"/>
      <c r="M211" s="175"/>
      <c r="N211" s="190"/>
      <c r="O211" s="175"/>
      <c r="P211" s="175"/>
      <c r="Q211" s="191"/>
      <c r="R211" s="191"/>
      <c r="S211" s="175"/>
      <c r="T211" s="175"/>
      <c r="U211" s="175"/>
      <c r="V211" s="175"/>
      <c r="W211" s="175"/>
      <c r="X211" s="175"/>
      <c r="Y211" s="175"/>
      <c r="Z211" s="175"/>
    </row>
    <row r="212">
      <c r="A212" s="175"/>
      <c r="B212" s="175"/>
      <c r="C212" s="175"/>
      <c r="D212" s="175"/>
      <c r="E212" s="175"/>
      <c r="F212" s="189"/>
      <c r="G212" s="175"/>
      <c r="H212" s="175"/>
      <c r="I212" s="175"/>
      <c r="J212" s="175"/>
      <c r="K212" s="175"/>
      <c r="L212" s="175"/>
      <c r="M212" s="175"/>
      <c r="N212" s="190"/>
      <c r="O212" s="175"/>
      <c r="P212" s="175"/>
      <c r="Q212" s="191"/>
      <c r="R212" s="191"/>
      <c r="S212" s="175"/>
      <c r="T212" s="175"/>
      <c r="U212" s="175"/>
      <c r="V212" s="175"/>
      <c r="W212" s="175"/>
      <c r="X212" s="175"/>
      <c r="Y212" s="175"/>
      <c r="Z212" s="175"/>
    </row>
    <row r="213">
      <c r="A213" s="175"/>
      <c r="B213" s="175"/>
      <c r="C213" s="175"/>
      <c r="D213" s="175"/>
      <c r="E213" s="175"/>
      <c r="F213" s="189"/>
      <c r="G213" s="175"/>
      <c r="H213" s="175"/>
      <c r="I213" s="175"/>
      <c r="J213" s="175"/>
      <c r="K213" s="175"/>
      <c r="L213" s="175"/>
      <c r="M213" s="175"/>
      <c r="N213" s="190"/>
      <c r="O213" s="175"/>
      <c r="P213" s="175"/>
      <c r="Q213" s="191"/>
      <c r="R213" s="191"/>
      <c r="S213" s="175"/>
      <c r="T213" s="175"/>
      <c r="U213" s="175"/>
      <c r="V213" s="175"/>
      <c r="W213" s="175"/>
      <c r="X213" s="175"/>
      <c r="Y213" s="175"/>
      <c r="Z213" s="175"/>
    </row>
    <row r="214">
      <c r="A214" s="175"/>
      <c r="B214" s="175"/>
      <c r="C214" s="175"/>
      <c r="D214" s="175"/>
      <c r="E214" s="175"/>
      <c r="F214" s="189"/>
      <c r="G214" s="175"/>
      <c r="H214" s="175"/>
      <c r="I214" s="175"/>
      <c r="J214" s="175"/>
      <c r="K214" s="175"/>
      <c r="L214" s="175"/>
      <c r="M214" s="175"/>
      <c r="N214" s="190"/>
      <c r="O214" s="175"/>
      <c r="P214" s="175"/>
      <c r="Q214" s="191"/>
      <c r="R214" s="191"/>
      <c r="S214" s="175"/>
      <c r="T214" s="175"/>
      <c r="U214" s="175"/>
      <c r="V214" s="175"/>
      <c r="W214" s="175"/>
      <c r="X214" s="175"/>
      <c r="Y214" s="175"/>
      <c r="Z214" s="175"/>
    </row>
    <row r="215">
      <c r="A215" s="175"/>
      <c r="B215" s="175"/>
      <c r="C215" s="175"/>
      <c r="D215" s="175"/>
      <c r="E215" s="175"/>
      <c r="F215" s="189"/>
      <c r="G215" s="175"/>
      <c r="H215" s="175"/>
      <c r="I215" s="175"/>
      <c r="J215" s="175"/>
      <c r="K215" s="175"/>
      <c r="L215" s="175"/>
      <c r="M215" s="175"/>
      <c r="N215" s="190"/>
      <c r="O215" s="175"/>
      <c r="P215" s="175"/>
      <c r="Q215" s="191"/>
      <c r="R215" s="191"/>
      <c r="S215" s="175"/>
      <c r="T215" s="175"/>
      <c r="U215" s="175"/>
      <c r="V215" s="175"/>
      <c r="W215" s="175"/>
      <c r="X215" s="175"/>
      <c r="Y215" s="175"/>
      <c r="Z215" s="175"/>
    </row>
    <row r="216">
      <c r="A216" s="175"/>
      <c r="B216" s="175"/>
      <c r="C216" s="175"/>
      <c r="D216" s="175"/>
      <c r="E216" s="175"/>
      <c r="F216" s="189"/>
      <c r="G216" s="175"/>
      <c r="H216" s="175"/>
      <c r="I216" s="175"/>
      <c r="J216" s="175"/>
      <c r="K216" s="175"/>
      <c r="L216" s="175"/>
      <c r="M216" s="175"/>
      <c r="N216" s="190"/>
      <c r="O216" s="175"/>
      <c r="P216" s="175"/>
      <c r="Q216" s="191"/>
      <c r="R216" s="191"/>
      <c r="S216" s="175"/>
      <c r="T216" s="175"/>
      <c r="U216" s="175"/>
      <c r="V216" s="175"/>
      <c r="W216" s="175"/>
      <c r="X216" s="175"/>
      <c r="Y216" s="175"/>
      <c r="Z216" s="175"/>
    </row>
    <row r="217">
      <c r="A217" s="175"/>
      <c r="B217" s="175"/>
      <c r="C217" s="175"/>
      <c r="D217" s="175"/>
      <c r="E217" s="175"/>
      <c r="F217" s="189"/>
      <c r="G217" s="175"/>
      <c r="H217" s="175"/>
      <c r="I217" s="175"/>
      <c r="J217" s="175"/>
      <c r="K217" s="175"/>
      <c r="L217" s="175"/>
      <c r="M217" s="175"/>
      <c r="N217" s="190"/>
      <c r="O217" s="175"/>
      <c r="P217" s="175"/>
      <c r="Q217" s="191"/>
      <c r="R217" s="191"/>
      <c r="S217" s="175"/>
      <c r="T217" s="175"/>
      <c r="U217" s="175"/>
      <c r="V217" s="175"/>
      <c r="W217" s="175"/>
      <c r="X217" s="175"/>
      <c r="Y217" s="175"/>
      <c r="Z217" s="175"/>
    </row>
    <row r="218">
      <c r="A218" s="175"/>
      <c r="B218" s="175"/>
      <c r="C218" s="175"/>
      <c r="D218" s="175"/>
      <c r="E218" s="175"/>
      <c r="F218" s="189"/>
      <c r="G218" s="175"/>
      <c r="H218" s="175"/>
      <c r="I218" s="175"/>
      <c r="J218" s="175"/>
      <c r="K218" s="175"/>
      <c r="L218" s="175"/>
      <c r="M218" s="175"/>
      <c r="N218" s="190"/>
      <c r="O218" s="175"/>
      <c r="P218" s="175"/>
      <c r="Q218" s="191"/>
      <c r="R218" s="191"/>
      <c r="S218" s="175"/>
      <c r="T218" s="175"/>
      <c r="U218" s="175"/>
      <c r="V218" s="175"/>
      <c r="W218" s="175"/>
      <c r="X218" s="175"/>
      <c r="Y218" s="175"/>
      <c r="Z218" s="175"/>
    </row>
    <row r="219">
      <c r="A219" s="175"/>
      <c r="B219" s="175"/>
      <c r="C219" s="175"/>
      <c r="D219" s="175"/>
      <c r="E219" s="175"/>
      <c r="F219" s="189"/>
      <c r="G219" s="175"/>
      <c r="H219" s="175"/>
      <c r="I219" s="175"/>
      <c r="J219" s="175"/>
      <c r="K219" s="175"/>
      <c r="L219" s="175"/>
      <c r="M219" s="175"/>
      <c r="N219" s="190"/>
      <c r="O219" s="175"/>
      <c r="P219" s="175"/>
      <c r="Q219" s="191"/>
      <c r="R219" s="191"/>
      <c r="S219" s="175"/>
      <c r="T219" s="175"/>
      <c r="U219" s="175"/>
      <c r="V219" s="175"/>
      <c r="W219" s="175"/>
      <c r="X219" s="175"/>
      <c r="Y219" s="175"/>
      <c r="Z219" s="175"/>
    </row>
    <row r="220">
      <c r="A220" s="175"/>
      <c r="B220" s="175"/>
      <c r="C220" s="175"/>
      <c r="D220" s="175"/>
      <c r="E220" s="175"/>
      <c r="F220" s="189"/>
      <c r="G220" s="175"/>
      <c r="H220" s="175"/>
      <c r="I220" s="175"/>
      <c r="J220" s="175"/>
      <c r="K220" s="175"/>
      <c r="L220" s="175"/>
      <c r="M220" s="175"/>
      <c r="N220" s="190"/>
      <c r="O220" s="175"/>
      <c r="P220" s="175"/>
      <c r="Q220" s="191"/>
      <c r="R220" s="191"/>
      <c r="S220" s="175"/>
      <c r="T220" s="175"/>
      <c r="U220" s="175"/>
      <c r="V220" s="175"/>
      <c r="W220" s="175"/>
      <c r="X220" s="175"/>
      <c r="Y220" s="175"/>
      <c r="Z220" s="175"/>
    </row>
    <row r="221">
      <c r="A221" s="175"/>
      <c r="B221" s="175"/>
      <c r="C221" s="175"/>
      <c r="D221" s="175"/>
      <c r="E221" s="175"/>
      <c r="F221" s="189"/>
      <c r="G221" s="175"/>
      <c r="H221" s="175"/>
      <c r="I221" s="175"/>
      <c r="J221" s="175"/>
      <c r="K221" s="175"/>
      <c r="L221" s="175"/>
      <c r="M221" s="175"/>
      <c r="N221" s="190"/>
      <c r="O221" s="175"/>
      <c r="P221" s="175"/>
      <c r="Q221" s="191"/>
      <c r="R221" s="191"/>
      <c r="S221" s="175"/>
      <c r="T221" s="175"/>
      <c r="U221" s="175"/>
      <c r="V221" s="175"/>
      <c r="W221" s="175"/>
      <c r="X221" s="175"/>
      <c r="Y221" s="175"/>
      <c r="Z221" s="175"/>
    </row>
    <row r="222">
      <c r="A222" s="175"/>
      <c r="B222" s="175"/>
      <c r="C222" s="175"/>
      <c r="D222" s="175"/>
      <c r="E222" s="175"/>
      <c r="F222" s="189"/>
      <c r="G222" s="175"/>
      <c r="H222" s="175"/>
      <c r="I222" s="175"/>
      <c r="J222" s="175"/>
      <c r="K222" s="175"/>
      <c r="L222" s="175"/>
      <c r="M222" s="175"/>
      <c r="N222" s="190"/>
      <c r="O222" s="175"/>
      <c r="P222" s="175"/>
      <c r="Q222" s="191"/>
      <c r="R222" s="191"/>
      <c r="S222" s="175"/>
      <c r="T222" s="175"/>
      <c r="U222" s="175"/>
      <c r="V222" s="175"/>
      <c r="W222" s="175"/>
      <c r="X222" s="175"/>
      <c r="Y222" s="175"/>
      <c r="Z222" s="175"/>
    </row>
    <row r="223">
      <c r="A223" s="175"/>
      <c r="B223" s="175"/>
      <c r="C223" s="175"/>
      <c r="D223" s="175"/>
      <c r="E223" s="175"/>
      <c r="F223" s="189"/>
      <c r="G223" s="175"/>
      <c r="H223" s="175"/>
      <c r="I223" s="175"/>
      <c r="J223" s="175"/>
      <c r="K223" s="175"/>
      <c r="L223" s="175"/>
      <c r="M223" s="175"/>
      <c r="N223" s="190"/>
      <c r="O223" s="175"/>
      <c r="P223" s="175"/>
      <c r="Q223" s="191"/>
      <c r="R223" s="191"/>
      <c r="S223" s="175"/>
      <c r="T223" s="175"/>
      <c r="U223" s="175"/>
      <c r="V223" s="175"/>
      <c r="W223" s="175"/>
      <c r="X223" s="175"/>
      <c r="Y223" s="175"/>
      <c r="Z223" s="175"/>
    </row>
    <row r="224">
      <c r="A224" s="175"/>
      <c r="B224" s="175"/>
      <c r="C224" s="175"/>
      <c r="D224" s="175"/>
      <c r="E224" s="175"/>
      <c r="F224" s="189"/>
      <c r="G224" s="175"/>
      <c r="H224" s="175"/>
      <c r="I224" s="175"/>
      <c r="J224" s="175"/>
      <c r="K224" s="175"/>
      <c r="L224" s="175"/>
      <c r="M224" s="175"/>
      <c r="N224" s="190"/>
      <c r="O224" s="175"/>
      <c r="P224" s="175"/>
      <c r="Q224" s="191"/>
      <c r="R224" s="191"/>
      <c r="S224" s="175"/>
      <c r="T224" s="175"/>
      <c r="U224" s="175"/>
      <c r="V224" s="175"/>
      <c r="W224" s="175"/>
      <c r="X224" s="175"/>
      <c r="Y224" s="175"/>
      <c r="Z224" s="175"/>
    </row>
    <row r="225">
      <c r="A225" s="175"/>
      <c r="B225" s="175"/>
      <c r="C225" s="175"/>
      <c r="D225" s="175"/>
      <c r="E225" s="175"/>
      <c r="F225" s="189"/>
      <c r="G225" s="175"/>
      <c r="H225" s="175"/>
      <c r="I225" s="175"/>
      <c r="J225" s="175"/>
      <c r="K225" s="175"/>
      <c r="L225" s="175"/>
      <c r="M225" s="175"/>
      <c r="N225" s="190"/>
      <c r="O225" s="175"/>
      <c r="P225" s="175"/>
      <c r="Q225" s="191"/>
      <c r="R225" s="191"/>
      <c r="S225" s="175"/>
      <c r="T225" s="175"/>
      <c r="U225" s="175"/>
      <c r="V225" s="175"/>
      <c r="W225" s="175"/>
      <c r="X225" s="175"/>
      <c r="Y225" s="175"/>
      <c r="Z225" s="175"/>
    </row>
    <row r="226">
      <c r="A226" s="175"/>
      <c r="B226" s="175"/>
      <c r="C226" s="175"/>
      <c r="D226" s="175"/>
      <c r="E226" s="175"/>
      <c r="F226" s="189"/>
      <c r="G226" s="175"/>
      <c r="H226" s="175"/>
      <c r="I226" s="175"/>
      <c r="J226" s="175"/>
      <c r="K226" s="175"/>
      <c r="L226" s="175"/>
      <c r="M226" s="175"/>
      <c r="N226" s="190"/>
      <c r="O226" s="175"/>
      <c r="P226" s="175"/>
      <c r="Q226" s="191"/>
      <c r="R226" s="191"/>
      <c r="S226" s="175"/>
      <c r="T226" s="175"/>
      <c r="U226" s="175"/>
      <c r="V226" s="175"/>
      <c r="W226" s="175"/>
      <c r="X226" s="175"/>
      <c r="Y226" s="175"/>
      <c r="Z226" s="175"/>
    </row>
    <row r="227">
      <c r="A227" s="175"/>
      <c r="B227" s="175"/>
      <c r="C227" s="175"/>
      <c r="D227" s="175"/>
      <c r="E227" s="175"/>
      <c r="F227" s="189"/>
      <c r="G227" s="175"/>
      <c r="H227" s="175"/>
      <c r="I227" s="175"/>
      <c r="J227" s="175"/>
      <c r="K227" s="175"/>
      <c r="L227" s="175"/>
      <c r="M227" s="175"/>
      <c r="N227" s="190"/>
      <c r="O227" s="175"/>
      <c r="P227" s="175"/>
      <c r="Q227" s="191"/>
      <c r="R227" s="191"/>
      <c r="S227" s="175"/>
      <c r="T227" s="175"/>
      <c r="U227" s="175"/>
      <c r="V227" s="175"/>
      <c r="W227" s="175"/>
      <c r="X227" s="175"/>
      <c r="Y227" s="175"/>
      <c r="Z227" s="175"/>
    </row>
    <row r="228">
      <c r="A228" s="175"/>
      <c r="B228" s="175"/>
      <c r="C228" s="175"/>
      <c r="D228" s="175"/>
      <c r="E228" s="175"/>
      <c r="F228" s="189"/>
      <c r="G228" s="175"/>
      <c r="H228" s="175"/>
      <c r="I228" s="175"/>
      <c r="J228" s="175"/>
      <c r="K228" s="175"/>
      <c r="L228" s="175"/>
      <c r="M228" s="175"/>
      <c r="N228" s="190"/>
      <c r="O228" s="175"/>
      <c r="P228" s="175"/>
      <c r="Q228" s="191"/>
      <c r="R228" s="191"/>
      <c r="S228" s="175"/>
      <c r="T228" s="175"/>
      <c r="U228" s="175"/>
      <c r="V228" s="175"/>
      <c r="W228" s="175"/>
      <c r="X228" s="175"/>
      <c r="Y228" s="175"/>
      <c r="Z228" s="175"/>
    </row>
    <row r="229">
      <c r="A229" s="175"/>
      <c r="B229" s="175"/>
      <c r="C229" s="175"/>
      <c r="D229" s="175"/>
      <c r="E229" s="175"/>
      <c r="F229" s="189"/>
      <c r="G229" s="175"/>
      <c r="H229" s="175"/>
      <c r="I229" s="175"/>
      <c r="J229" s="175"/>
      <c r="K229" s="175"/>
      <c r="L229" s="175"/>
      <c r="M229" s="175"/>
      <c r="N229" s="190"/>
      <c r="O229" s="175"/>
      <c r="P229" s="175"/>
      <c r="Q229" s="191"/>
      <c r="R229" s="191"/>
      <c r="S229" s="175"/>
      <c r="T229" s="175"/>
      <c r="U229" s="175"/>
      <c r="V229" s="175"/>
      <c r="W229" s="175"/>
      <c r="X229" s="175"/>
      <c r="Y229" s="175"/>
      <c r="Z229" s="175"/>
    </row>
    <row r="230">
      <c r="A230" s="175"/>
      <c r="B230" s="175"/>
      <c r="C230" s="175"/>
      <c r="D230" s="175"/>
      <c r="E230" s="175"/>
      <c r="F230" s="189"/>
      <c r="G230" s="175"/>
      <c r="H230" s="175"/>
      <c r="I230" s="175"/>
      <c r="J230" s="175"/>
      <c r="K230" s="175"/>
      <c r="L230" s="175"/>
      <c r="M230" s="175"/>
      <c r="N230" s="190"/>
      <c r="O230" s="175"/>
      <c r="P230" s="175"/>
      <c r="Q230" s="191"/>
      <c r="R230" s="191"/>
      <c r="S230" s="175"/>
      <c r="T230" s="175"/>
      <c r="U230" s="175"/>
      <c r="V230" s="175"/>
      <c r="W230" s="175"/>
      <c r="X230" s="175"/>
      <c r="Y230" s="175"/>
      <c r="Z230" s="175"/>
    </row>
    <row r="231">
      <c r="A231" s="175"/>
      <c r="B231" s="175"/>
      <c r="C231" s="175"/>
      <c r="D231" s="175"/>
      <c r="E231" s="175"/>
      <c r="F231" s="189"/>
      <c r="G231" s="175"/>
      <c r="H231" s="175"/>
      <c r="I231" s="175"/>
      <c r="J231" s="175"/>
      <c r="K231" s="175"/>
      <c r="L231" s="175"/>
      <c r="M231" s="175"/>
      <c r="N231" s="190"/>
      <c r="O231" s="175"/>
      <c r="P231" s="175"/>
      <c r="Q231" s="191"/>
      <c r="R231" s="191"/>
      <c r="S231" s="175"/>
      <c r="T231" s="175"/>
      <c r="U231" s="175"/>
      <c r="V231" s="175"/>
      <c r="W231" s="175"/>
      <c r="X231" s="175"/>
      <c r="Y231" s="175"/>
      <c r="Z231" s="175"/>
    </row>
    <row r="232">
      <c r="A232" s="175"/>
      <c r="B232" s="175"/>
      <c r="C232" s="175"/>
      <c r="D232" s="175"/>
      <c r="E232" s="175"/>
      <c r="F232" s="189"/>
      <c r="G232" s="175"/>
      <c r="H232" s="175"/>
      <c r="I232" s="175"/>
      <c r="J232" s="175"/>
      <c r="K232" s="175"/>
      <c r="L232" s="175"/>
      <c r="M232" s="175"/>
      <c r="N232" s="190"/>
      <c r="O232" s="175"/>
      <c r="P232" s="175"/>
      <c r="Q232" s="191"/>
      <c r="R232" s="191"/>
      <c r="S232" s="175"/>
      <c r="T232" s="175"/>
      <c r="U232" s="175"/>
      <c r="V232" s="175"/>
      <c r="W232" s="175"/>
      <c r="X232" s="175"/>
      <c r="Y232" s="175"/>
      <c r="Z232" s="175"/>
    </row>
    <row r="233">
      <c r="A233" s="175"/>
      <c r="B233" s="175"/>
      <c r="C233" s="175"/>
      <c r="D233" s="175"/>
      <c r="E233" s="175"/>
      <c r="F233" s="189"/>
      <c r="G233" s="175"/>
      <c r="H233" s="175"/>
      <c r="I233" s="175"/>
      <c r="J233" s="175"/>
      <c r="K233" s="175"/>
      <c r="L233" s="175"/>
      <c r="M233" s="175"/>
      <c r="N233" s="190"/>
      <c r="O233" s="175"/>
      <c r="P233" s="175"/>
      <c r="Q233" s="191"/>
      <c r="R233" s="191"/>
      <c r="S233" s="175"/>
      <c r="T233" s="175"/>
      <c r="U233" s="175"/>
      <c r="V233" s="175"/>
      <c r="W233" s="175"/>
      <c r="X233" s="175"/>
      <c r="Y233" s="175"/>
      <c r="Z233" s="175"/>
    </row>
    <row r="234">
      <c r="A234" s="175"/>
      <c r="B234" s="175"/>
      <c r="C234" s="175"/>
      <c r="D234" s="175"/>
      <c r="E234" s="175"/>
      <c r="F234" s="189"/>
      <c r="G234" s="175"/>
      <c r="H234" s="175"/>
      <c r="I234" s="175"/>
      <c r="J234" s="175"/>
      <c r="K234" s="175"/>
      <c r="L234" s="175"/>
      <c r="M234" s="175"/>
      <c r="N234" s="190"/>
      <c r="O234" s="175"/>
      <c r="P234" s="175"/>
      <c r="Q234" s="191"/>
      <c r="R234" s="191"/>
      <c r="S234" s="175"/>
      <c r="T234" s="175"/>
      <c r="U234" s="175"/>
      <c r="V234" s="175"/>
      <c r="W234" s="175"/>
      <c r="X234" s="175"/>
      <c r="Y234" s="175"/>
      <c r="Z234" s="175"/>
    </row>
    <row r="235">
      <c r="A235" s="175"/>
      <c r="B235" s="175"/>
      <c r="C235" s="175"/>
      <c r="D235" s="175"/>
      <c r="E235" s="175"/>
      <c r="F235" s="189"/>
      <c r="G235" s="175"/>
      <c r="H235" s="175"/>
      <c r="I235" s="175"/>
      <c r="J235" s="175"/>
      <c r="K235" s="175"/>
      <c r="L235" s="175"/>
      <c r="M235" s="175"/>
      <c r="N235" s="190"/>
      <c r="O235" s="175"/>
      <c r="P235" s="175"/>
      <c r="Q235" s="191"/>
      <c r="R235" s="191"/>
      <c r="S235" s="175"/>
      <c r="T235" s="175"/>
      <c r="U235" s="175"/>
      <c r="V235" s="175"/>
      <c r="W235" s="175"/>
      <c r="X235" s="175"/>
      <c r="Y235" s="175"/>
      <c r="Z235" s="175"/>
    </row>
    <row r="236">
      <c r="A236" s="175"/>
      <c r="B236" s="175"/>
      <c r="C236" s="175"/>
      <c r="D236" s="175"/>
      <c r="E236" s="175"/>
      <c r="F236" s="189"/>
      <c r="G236" s="175"/>
      <c r="H236" s="175"/>
      <c r="I236" s="175"/>
      <c r="J236" s="175"/>
      <c r="K236" s="175"/>
      <c r="L236" s="175"/>
      <c r="M236" s="175"/>
      <c r="N236" s="190"/>
      <c r="O236" s="175"/>
      <c r="P236" s="175"/>
      <c r="Q236" s="191"/>
      <c r="R236" s="191"/>
      <c r="S236" s="175"/>
      <c r="T236" s="175"/>
      <c r="U236" s="175"/>
      <c r="V236" s="175"/>
      <c r="W236" s="175"/>
      <c r="X236" s="175"/>
      <c r="Y236" s="175"/>
      <c r="Z236" s="175"/>
    </row>
    <row r="237">
      <c r="A237" s="175"/>
      <c r="B237" s="175"/>
      <c r="C237" s="175"/>
      <c r="D237" s="175"/>
      <c r="E237" s="175"/>
      <c r="F237" s="189"/>
      <c r="G237" s="175"/>
      <c r="H237" s="175"/>
      <c r="I237" s="175"/>
      <c r="J237" s="175"/>
      <c r="K237" s="175"/>
      <c r="L237" s="175"/>
      <c r="M237" s="175"/>
      <c r="N237" s="190"/>
      <c r="O237" s="175"/>
      <c r="P237" s="175"/>
      <c r="Q237" s="191"/>
      <c r="R237" s="191"/>
      <c r="S237" s="175"/>
      <c r="T237" s="175"/>
      <c r="U237" s="175"/>
      <c r="V237" s="175"/>
      <c r="W237" s="175"/>
      <c r="X237" s="175"/>
      <c r="Y237" s="175"/>
      <c r="Z237" s="175"/>
    </row>
    <row r="238">
      <c r="A238" s="175"/>
      <c r="B238" s="175"/>
      <c r="C238" s="175"/>
      <c r="D238" s="175"/>
      <c r="E238" s="175"/>
      <c r="F238" s="189"/>
      <c r="G238" s="175"/>
      <c r="H238" s="175"/>
      <c r="I238" s="175"/>
      <c r="J238" s="175"/>
      <c r="K238" s="175"/>
      <c r="L238" s="175"/>
      <c r="M238" s="175"/>
      <c r="N238" s="190"/>
      <c r="O238" s="175"/>
      <c r="P238" s="175"/>
      <c r="Q238" s="191"/>
      <c r="R238" s="191"/>
      <c r="S238" s="175"/>
      <c r="T238" s="175"/>
      <c r="U238" s="175"/>
      <c r="V238" s="175"/>
      <c r="W238" s="175"/>
      <c r="X238" s="175"/>
      <c r="Y238" s="175"/>
      <c r="Z238" s="175"/>
    </row>
    <row r="239">
      <c r="A239" s="175"/>
      <c r="B239" s="175"/>
      <c r="C239" s="175"/>
      <c r="D239" s="175"/>
      <c r="E239" s="175"/>
      <c r="F239" s="189"/>
      <c r="G239" s="175"/>
      <c r="H239" s="175"/>
      <c r="I239" s="175"/>
      <c r="J239" s="175"/>
      <c r="K239" s="175"/>
      <c r="L239" s="175"/>
      <c r="M239" s="175"/>
      <c r="N239" s="190"/>
      <c r="O239" s="175"/>
      <c r="P239" s="175"/>
      <c r="Q239" s="191"/>
      <c r="R239" s="191"/>
      <c r="S239" s="175"/>
      <c r="T239" s="175"/>
      <c r="U239" s="175"/>
      <c r="V239" s="175"/>
      <c r="W239" s="175"/>
      <c r="X239" s="175"/>
      <c r="Y239" s="175"/>
      <c r="Z239" s="175"/>
    </row>
    <row r="240">
      <c r="A240" s="175"/>
      <c r="B240" s="175"/>
      <c r="C240" s="175"/>
      <c r="D240" s="175"/>
      <c r="E240" s="175"/>
      <c r="F240" s="189"/>
      <c r="G240" s="175"/>
      <c r="H240" s="175"/>
      <c r="I240" s="175"/>
      <c r="J240" s="175"/>
      <c r="K240" s="175"/>
      <c r="L240" s="175"/>
      <c r="M240" s="175"/>
      <c r="N240" s="190"/>
      <c r="O240" s="175"/>
      <c r="P240" s="175"/>
      <c r="Q240" s="191"/>
      <c r="R240" s="191"/>
      <c r="S240" s="175"/>
      <c r="T240" s="175"/>
      <c r="U240" s="175"/>
      <c r="V240" s="175"/>
      <c r="W240" s="175"/>
      <c r="X240" s="175"/>
      <c r="Y240" s="175"/>
      <c r="Z240" s="175"/>
    </row>
    <row r="241">
      <c r="A241" s="175"/>
      <c r="B241" s="175"/>
      <c r="C241" s="175"/>
      <c r="D241" s="175"/>
      <c r="E241" s="175"/>
      <c r="F241" s="189"/>
      <c r="G241" s="175"/>
      <c r="H241" s="175"/>
      <c r="I241" s="175"/>
      <c r="J241" s="175"/>
      <c r="K241" s="175"/>
      <c r="L241" s="175"/>
      <c r="M241" s="175"/>
      <c r="N241" s="190"/>
      <c r="O241" s="175"/>
      <c r="P241" s="175"/>
      <c r="Q241" s="191"/>
      <c r="R241" s="191"/>
      <c r="S241" s="175"/>
      <c r="T241" s="175"/>
      <c r="U241" s="175"/>
      <c r="V241" s="175"/>
      <c r="W241" s="175"/>
      <c r="X241" s="175"/>
      <c r="Y241" s="175"/>
      <c r="Z241" s="175"/>
    </row>
    <row r="242">
      <c r="A242" s="175"/>
      <c r="B242" s="175"/>
      <c r="C242" s="175"/>
      <c r="D242" s="175"/>
      <c r="E242" s="175"/>
      <c r="F242" s="189"/>
      <c r="G242" s="175"/>
      <c r="H242" s="175"/>
      <c r="I242" s="175"/>
      <c r="J242" s="175"/>
      <c r="K242" s="175"/>
      <c r="L242" s="175"/>
      <c r="M242" s="175"/>
      <c r="N242" s="190"/>
      <c r="O242" s="175"/>
      <c r="P242" s="175"/>
      <c r="Q242" s="191"/>
      <c r="R242" s="191"/>
      <c r="S242" s="175"/>
      <c r="T242" s="175"/>
      <c r="U242" s="175"/>
      <c r="V242" s="175"/>
      <c r="W242" s="175"/>
      <c r="X242" s="175"/>
      <c r="Y242" s="175"/>
      <c r="Z242" s="175"/>
    </row>
    <row r="243">
      <c r="A243" s="175"/>
      <c r="B243" s="175"/>
      <c r="C243" s="175"/>
      <c r="D243" s="175"/>
      <c r="E243" s="175"/>
      <c r="F243" s="189"/>
      <c r="G243" s="175"/>
      <c r="H243" s="175"/>
      <c r="I243" s="175"/>
      <c r="J243" s="175"/>
      <c r="K243" s="175"/>
      <c r="L243" s="175"/>
      <c r="M243" s="175"/>
      <c r="N243" s="190"/>
      <c r="O243" s="175"/>
      <c r="P243" s="175"/>
      <c r="Q243" s="191"/>
      <c r="R243" s="191"/>
      <c r="S243" s="175"/>
      <c r="T243" s="175"/>
      <c r="U243" s="175"/>
      <c r="V243" s="175"/>
      <c r="W243" s="175"/>
      <c r="X243" s="175"/>
      <c r="Y243" s="175"/>
      <c r="Z243" s="175"/>
    </row>
    <row r="244">
      <c r="A244" s="175"/>
      <c r="B244" s="175"/>
      <c r="C244" s="175"/>
      <c r="D244" s="175"/>
      <c r="E244" s="175"/>
      <c r="F244" s="189"/>
      <c r="G244" s="175"/>
      <c r="H244" s="175"/>
      <c r="I244" s="175"/>
      <c r="J244" s="175"/>
      <c r="K244" s="175"/>
      <c r="L244" s="175"/>
      <c r="M244" s="175"/>
      <c r="N244" s="190"/>
      <c r="O244" s="175"/>
      <c r="P244" s="175"/>
      <c r="Q244" s="191"/>
      <c r="R244" s="191"/>
      <c r="S244" s="175"/>
      <c r="T244" s="175"/>
      <c r="U244" s="175"/>
      <c r="V244" s="175"/>
      <c r="W244" s="175"/>
      <c r="X244" s="175"/>
      <c r="Y244" s="175"/>
      <c r="Z244" s="175"/>
    </row>
    <row r="245">
      <c r="A245" s="175"/>
      <c r="B245" s="175"/>
      <c r="C245" s="175"/>
      <c r="D245" s="175"/>
      <c r="E245" s="175"/>
      <c r="F245" s="189"/>
      <c r="G245" s="175"/>
      <c r="H245" s="175"/>
      <c r="I245" s="175"/>
      <c r="J245" s="175"/>
      <c r="K245" s="175"/>
      <c r="L245" s="175"/>
      <c r="M245" s="175"/>
      <c r="N245" s="190"/>
      <c r="O245" s="175"/>
      <c r="P245" s="175"/>
      <c r="Q245" s="191"/>
      <c r="R245" s="191"/>
      <c r="S245" s="175"/>
      <c r="T245" s="175"/>
      <c r="U245" s="175"/>
      <c r="V245" s="175"/>
      <c r="W245" s="175"/>
      <c r="X245" s="175"/>
      <c r="Y245" s="175"/>
      <c r="Z245" s="175"/>
    </row>
    <row r="246">
      <c r="A246" s="175"/>
      <c r="B246" s="175"/>
      <c r="C246" s="175"/>
      <c r="D246" s="175"/>
      <c r="E246" s="175"/>
      <c r="F246" s="189"/>
      <c r="G246" s="175"/>
      <c r="H246" s="175"/>
      <c r="I246" s="175"/>
      <c r="J246" s="175"/>
      <c r="K246" s="175"/>
      <c r="L246" s="175"/>
      <c r="M246" s="175"/>
      <c r="N246" s="190"/>
      <c r="O246" s="175"/>
      <c r="P246" s="175"/>
      <c r="Q246" s="191"/>
      <c r="R246" s="191"/>
      <c r="S246" s="175"/>
      <c r="T246" s="175"/>
      <c r="U246" s="175"/>
      <c r="V246" s="175"/>
      <c r="W246" s="175"/>
      <c r="X246" s="175"/>
      <c r="Y246" s="175"/>
      <c r="Z246" s="175"/>
    </row>
    <row r="247">
      <c r="A247" s="175"/>
      <c r="B247" s="175"/>
      <c r="C247" s="175"/>
      <c r="D247" s="175"/>
      <c r="E247" s="175"/>
      <c r="F247" s="189"/>
      <c r="G247" s="175"/>
      <c r="H247" s="175"/>
      <c r="I247" s="175"/>
      <c r="J247" s="175"/>
      <c r="K247" s="175"/>
      <c r="L247" s="175"/>
      <c r="M247" s="175"/>
      <c r="N247" s="190"/>
      <c r="O247" s="175"/>
      <c r="P247" s="175"/>
      <c r="Q247" s="191"/>
      <c r="R247" s="191"/>
      <c r="S247" s="175"/>
      <c r="T247" s="175"/>
      <c r="U247" s="175"/>
      <c r="V247" s="175"/>
      <c r="W247" s="175"/>
      <c r="X247" s="175"/>
      <c r="Y247" s="175"/>
      <c r="Z247" s="175"/>
    </row>
    <row r="248">
      <c r="A248" s="175"/>
      <c r="B248" s="175"/>
      <c r="C248" s="175"/>
      <c r="D248" s="175"/>
      <c r="E248" s="175"/>
      <c r="F248" s="189"/>
      <c r="G248" s="175"/>
      <c r="H248" s="175"/>
      <c r="I248" s="175"/>
      <c r="J248" s="175"/>
      <c r="K248" s="175"/>
      <c r="L248" s="175"/>
      <c r="M248" s="175"/>
      <c r="N248" s="190"/>
      <c r="O248" s="175"/>
      <c r="P248" s="175"/>
      <c r="Q248" s="191"/>
      <c r="R248" s="191"/>
      <c r="S248" s="175"/>
      <c r="T248" s="175"/>
      <c r="U248" s="175"/>
      <c r="V248" s="175"/>
      <c r="W248" s="175"/>
      <c r="X248" s="175"/>
      <c r="Y248" s="175"/>
      <c r="Z248" s="175"/>
    </row>
    <row r="249">
      <c r="A249" s="175"/>
      <c r="B249" s="175"/>
      <c r="C249" s="175"/>
      <c r="D249" s="175"/>
      <c r="E249" s="175"/>
      <c r="F249" s="189"/>
      <c r="G249" s="175"/>
      <c r="H249" s="175"/>
      <c r="I249" s="175"/>
      <c r="J249" s="175"/>
      <c r="K249" s="175"/>
      <c r="L249" s="175"/>
      <c r="M249" s="175"/>
      <c r="N249" s="190"/>
      <c r="O249" s="175"/>
      <c r="P249" s="175"/>
      <c r="Q249" s="191"/>
      <c r="R249" s="191"/>
      <c r="S249" s="175"/>
      <c r="T249" s="175"/>
      <c r="U249" s="175"/>
      <c r="V249" s="175"/>
      <c r="W249" s="175"/>
      <c r="X249" s="175"/>
      <c r="Y249" s="175"/>
      <c r="Z249" s="175"/>
    </row>
    <row r="250">
      <c r="A250" s="175"/>
      <c r="B250" s="175"/>
      <c r="C250" s="175"/>
      <c r="D250" s="175"/>
      <c r="E250" s="175"/>
      <c r="F250" s="189"/>
      <c r="G250" s="175"/>
      <c r="H250" s="175"/>
      <c r="I250" s="175"/>
      <c r="J250" s="175"/>
      <c r="K250" s="175"/>
      <c r="L250" s="175"/>
      <c r="M250" s="175"/>
      <c r="N250" s="190"/>
      <c r="O250" s="175"/>
      <c r="P250" s="175"/>
      <c r="Q250" s="191"/>
      <c r="R250" s="191"/>
      <c r="S250" s="175"/>
      <c r="T250" s="175"/>
      <c r="U250" s="175"/>
      <c r="V250" s="175"/>
      <c r="W250" s="175"/>
      <c r="X250" s="175"/>
      <c r="Y250" s="175"/>
      <c r="Z250" s="175"/>
    </row>
    <row r="251">
      <c r="A251" s="175"/>
      <c r="B251" s="175"/>
      <c r="C251" s="175"/>
      <c r="D251" s="175"/>
      <c r="E251" s="175"/>
      <c r="F251" s="189"/>
      <c r="G251" s="175"/>
      <c r="H251" s="175"/>
      <c r="I251" s="175"/>
      <c r="J251" s="175"/>
      <c r="K251" s="175"/>
      <c r="L251" s="175"/>
      <c r="M251" s="175"/>
      <c r="N251" s="190"/>
      <c r="O251" s="175"/>
      <c r="P251" s="175"/>
      <c r="Q251" s="191"/>
      <c r="R251" s="191"/>
      <c r="S251" s="175"/>
      <c r="T251" s="175"/>
      <c r="U251" s="175"/>
      <c r="V251" s="175"/>
      <c r="W251" s="175"/>
      <c r="X251" s="175"/>
      <c r="Y251" s="175"/>
      <c r="Z251" s="175"/>
    </row>
    <row r="252">
      <c r="A252" s="175"/>
      <c r="B252" s="175"/>
      <c r="C252" s="175"/>
      <c r="D252" s="175"/>
      <c r="E252" s="175"/>
      <c r="F252" s="189"/>
      <c r="G252" s="175"/>
      <c r="H252" s="175"/>
      <c r="I252" s="175"/>
      <c r="J252" s="175"/>
      <c r="K252" s="175"/>
      <c r="L252" s="175"/>
      <c r="M252" s="175"/>
      <c r="N252" s="190"/>
      <c r="O252" s="175"/>
      <c r="P252" s="175"/>
      <c r="Q252" s="191"/>
      <c r="R252" s="191"/>
      <c r="S252" s="175"/>
      <c r="T252" s="175"/>
      <c r="U252" s="175"/>
      <c r="V252" s="175"/>
      <c r="W252" s="175"/>
      <c r="X252" s="175"/>
      <c r="Y252" s="175"/>
      <c r="Z252" s="175"/>
    </row>
    <row r="253">
      <c r="A253" s="175"/>
      <c r="B253" s="175"/>
      <c r="C253" s="175"/>
      <c r="D253" s="175"/>
      <c r="E253" s="175"/>
      <c r="F253" s="189"/>
      <c r="G253" s="175"/>
      <c r="H253" s="175"/>
      <c r="I253" s="175"/>
      <c r="J253" s="175"/>
      <c r="K253" s="175"/>
      <c r="L253" s="175"/>
      <c r="M253" s="175"/>
      <c r="N253" s="190"/>
      <c r="O253" s="175"/>
      <c r="P253" s="175"/>
      <c r="Q253" s="191"/>
      <c r="R253" s="191"/>
      <c r="S253" s="175"/>
      <c r="T253" s="175"/>
      <c r="U253" s="175"/>
      <c r="V253" s="175"/>
      <c r="W253" s="175"/>
      <c r="X253" s="175"/>
      <c r="Y253" s="175"/>
      <c r="Z253" s="175"/>
    </row>
    <row r="254">
      <c r="A254" s="175"/>
      <c r="B254" s="175"/>
      <c r="C254" s="175"/>
      <c r="D254" s="175"/>
      <c r="E254" s="175"/>
      <c r="F254" s="189"/>
      <c r="G254" s="175"/>
      <c r="H254" s="175"/>
      <c r="I254" s="175"/>
      <c r="J254" s="175"/>
      <c r="K254" s="175"/>
      <c r="L254" s="175"/>
      <c r="M254" s="175"/>
      <c r="N254" s="190"/>
      <c r="O254" s="175"/>
      <c r="P254" s="175"/>
      <c r="Q254" s="191"/>
      <c r="R254" s="191"/>
      <c r="S254" s="175"/>
      <c r="T254" s="175"/>
      <c r="U254" s="175"/>
      <c r="V254" s="175"/>
      <c r="W254" s="175"/>
      <c r="X254" s="175"/>
      <c r="Y254" s="175"/>
      <c r="Z254" s="175"/>
    </row>
    <row r="255">
      <c r="A255" s="175"/>
      <c r="B255" s="175"/>
      <c r="C255" s="175"/>
      <c r="D255" s="175"/>
      <c r="E255" s="175"/>
      <c r="F255" s="189"/>
      <c r="G255" s="175"/>
      <c r="H255" s="175"/>
      <c r="I255" s="175"/>
      <c r="J255" s="175"/>
      <c r="K255" s="175"/>
      <c r="L255" s="175"/>
      <c r="M255" s="175"/>
      <c r="N255" s="190"/>
      <c r="O255" s="175"/>
      <c r="P255" s="175"/>
      <c r="Q255" s="191"/>
      <c r="R255" s="191"/>
      <c r="S255" s="175"/>
      <c r="T255" s="175"/>
      <c r="U255" s="175"/>
      <c r="V255" s="175"/>
      <c r="W255" s="175"/>
      <c r="X255" s="175"/>
      <c r="Y255" s="175"/>
      <c r="Z255" s="175"/>
    </row>
    <row r="256">
      <c r="A256" s="175"/>
      <c r="B256" s="175"/>
      <c r="C256" s="175"/>
      <c r="D256" s="175"/>
      <c r="E256" s="175"/>
      <c r="F256" s="189"/>
      <c r="G256" s="175"/>
      <c r="H256" s="175"/>
      <c r="I256" s="175"/>
      <c r="J256" s="175"/>
      <c r="K256" s="175"/>
      <c r="L256" s="175"/>
      <c r="M256" s="175"/>
      <c r="N256" s="190"/>
      <c r="O256" s="175"/>
      <c r="P256" s="175"/>
      <c r="Q256" s="191"/>
      <c r="R256" s="191"/>
      <c r="S256" s="175"/>
      <c r="T256" s="175"/>
      <c r="U256" s="175"/>
      <c r="V256" s="175"/>
      <c r="W256" s="175"/>
      <c r="X256" s="175"/>
      <c r="Y256" s="175"/>
      <c r="Z256" s="175"/>
    </row>
    <row r="257">
      <c r="A257" s="175"/>
      <c r="B257" s="175"/>
      <c r="C257" s="175"/>
      <c r="D257" s="175"/>
      <c r="E257" s="175"/>
      <c r="F257" s="189"/>
      <c r="G257" s="175"/>
      <c r="H257" s="175"/>
      <c r="I257" s="175"/>
      <c r="J257" s="175"/>
      <c r="K257" s="175"/>
      <c r="L257" s="175"/>
      <c r="M257" s="175"/>
      <c r="N257" s="190"/>
      <c r="O257" s="175"/>
      <c r="P257" s="175"/>
      <c r="Q257" s="191"/>
      <c r="R257" s="191"/>
      <c r="S257" s="175"/>
      <c r="T257" s="175"/>
      <c r="U257" s="175"/>
      <c r="V257" s="175"/>
      <c r="W257" s="175"/>
      <c r="X257" s="175"/>
      <c r="Y257" s="175"/>
      <c r="Z257" s="175"/>
    </row>
    <row r="258">
      <c r="A258" s="175"/>
      <c r="B258" s="175"/>
      <c r="C258" s="175"/>
      <c r="D258" s="175"/>
      <c r="E258" s="175"/>
      <c r="F258" s="189"/>
      <c r="G258" s="175"/>
      <c r="H258" s="175"/>
      <c r="I258" s="175"/>
      <c r="J258" s="175"/>
      <c r="K258" s="175"/>
      <c r="L258" s="175"/>
      <c r="M258" s="175"/>
      <c r="N258" s="190"/>
      <c r="O258" s="175"/>
      <c r="P258" s="175"/>
      <c r="Q258" s="191"/>
      <c r="R258" s="191"/>
      <c r="S258" s="175"/>
      <c r="T258" s="175"/>
      <c r="U258" s="175"/>
      <c r="V258" s="175"/>
      <c r="W258" s="175"/>
      <c r="X258" s="175"/>
      <c r="Y258" s="175"/>
      <c r="Z258" s="175"/>
    </row>
    <row r="259">
      <c r="A259" s="175"/>
      <c r="B259" s="175"/>
      <c r="C259" s="175"/>
      <c r="D259" s="175"/>
      <c r="E259" s="175"/>
      <c r="F259" s="189"/>
      <c r="G259" s="175"/>
      <c r="H259" s="175"/>
      <c r="I259" s="175"/>
      <c r="J259" s="175"/>
      <c r="K259" s="175"/>
      <c r="L259" s="175"/>
      <c r="M259" s="175"/>
      <c r="N259" s="190"/>
      <c r="O259" s="175"/>
      <c r="P259" s="175"/>
      <c r="Q259" s="191"/>
      <c r="R259" s="191"/>
      <c r="S259" s="175"/>
      <c r="T259" s="175"/>
      <c r="U259" s="175"/>
      <c r="V259" s="175"/>
      <c r="W259" s="175"/>
      <c r="X259" s="175"/>
      <c r="Y259" s="175"/>
      <c r="Z259" s="175"/>
    </row>
    <row r="260">
      <c r="A260" s="175"/>
      <c r="B260" s="175"/>
      <c r="C260" s="175"/>
      <c r="D260" s="175"/>
      <c r="E260" s="175"/>
      <c r="F260" s="189"/>
      <c r="G260" s="175"/>
      <c r="H260" s="175"/>
      <c r="I260" s="175"/>
      <c r="J260" s="175"/>
      <c r="K260" s="175"/>
      <c r="L260" s="175"/>
      <c r="M260" s="175"/>
      <c r="N260" s="190"/>
      <c r="O260" s="175"/>
      <c r="P260" s="175"/>
      <c r="Q260" s="191"/>
      <c r="R260" s="191"/>
      <c r="S260" s="175"/>
      <c r="T260" s="175"/>
      <c r="U260" s="175"/>
      <c r="V260" s="175"/>
      <c r="W260" s="175"/>
      <c r="X260" s="175"/>
      <c r="Y260" s="175"/>
      <c r="Z260" s="175"/>
    </row>
    <row r="261">
      <c r="A261" s="175"/>
      <c r="B261" s="175"/>
      <c r="C261" s="175"/>
      <c r="D261" s="175"/>
      <c r="E261" s="175"/>
      <c r="F261" s="189"/>
      <c r="G261" s="175"/>
      <c r="H261" s="175"/>
      <c r="I261" s="175"/>
      <c r="J261" s="175"/>
      <c r="K261" s="175"/>
      <c r="L261" s="175"/>
      <c r="M261" s="175"/>
      <c r="N261" s="190"/>
      <c r="O261" s="175"/>
      <c r="P261" s="175"/>
      <c r="Q261" s="191"/>
      <c r="R261" s="191"/>
      <c r="S261" s="175"/>
      <c r="T261" s="175"/>
      <c r="U261" s="175"/>
      <c r="V261" s="175"/>
      <c r="W261" s="175"/>
      <c r="X261" s="175"/>
      <c r="Y261" s="175"/>
      <c r="Z261" s="175"/>
    </row>
    <row r="262">
      <c r="A262" s="175"/>
      <c r="B262" s="175"/>
      <c r="C262" s="175"/>
      <c r="D262" s="175"/>
      <c r="E262" s="175"/>
      <c r="F262" s="189"/>
      <c r="G262" s="175"/>
      <c r="H262" s="175"/>
      <c r="I262" s="175"/>
      <c r="J262" s="175"/>
      <c r="K262" s="175"/>
      <c r="L262" s="175"/>
      <c r="M262" s="175"/>
      <c r="N262" s="190"/>
      <c r="O262" s="175"/>
      <c r="P262" s="175"/>
      <c r="Q262" s="191"/>
      <c r="R262" s="191"/>
      <c r="S262" s="175"/>
      <c r="T262" s="175"/>
      <c r="U262" s="175"/>
      <c r="V262" s="175"/>
      <c r="W262" s="175"/>
      <c r="X262" s="175"/>
      <c r="Y262" s="175"/>
      <c r="Z262" s="175"/>
    </row>
    <row r="263">
      <c r="A263" s="175"/>
      <c r="B263" s="175"/>
      <c r="C263" s="175"/>
      <c r="D263" s="175"/>
      <c r="E263" s="175"/>
      <c r="F263" s="189"/>
      <c r="G263" s="175"/>
      <c r="H263" s="175"/>
      <c r="I263" s="175"/>
      <c r="J263" s="175"/>
      <c r="K263" s="175"/>
      <c r="L263" s="175"/>
      <c r="M263" s="175"/>
      <c r="N263" s="190"/>
      <c r="O263" s="175"/>
      <c r="P263" s="175"/>
      <c r="Q263" s="191"/>
      <c r="R263" s="191"/>
      <c r="S263" s="175"/>
      <c r="T263" s="175"/>
      <c r="U263" s="175"/>
      <c r="V263" s="175"/>
      <c r="W263" s="175"/>
      <c r="X263" s="175"/>
      <c r="Y263" s="175"/>
      <c r="Z263" s="175"/>
    </row>
    <row r="264">
      <c r="A264" s="175"/>
      <c r="B264" s="175"/>
      <c r="C264" s="175"/>
      <c r="D264" s="175"/>
      <c r="E264" s="175"/>
      <c r="F264" s="189"/>
      <c r="G264" s="175"/>
      <c r="H264" s="175"/>
      <c r="I264" s="175"/>
      <c r="J264" s="175"/>
      <c r="K264" s="175"/>
      <c r="L264" s="175"/>
      <c r="M264" s="175"/>
      <c r="N264" s="190"/>
      <c r="O264" s="175"/>
      <c r="P264" s="175"/>
      <c r="Q264" s="191"/>
      <c r="R264" s="191"/>
      <c r="S264" s="175"/>
      <c r="T264" s="175"/>
      <c r="U264" s="175"/>
      <c r="V264" s="175"/>
      <c r="W264" s="175"/>
      <c r="X264" s="175"/>
      <c r="Y264" s="175"/>
      <c r="Z264" s="175"/>
    </row>
    <row r="265">
      <c r="A265" s="175"/>
      <c r="B265" s="175"/>
      <c r="C265" s="175"/>
      <c r="D265" s="175"/>
      <c r="E265" s="175"/>
      <c r="F265" s="189"/>
      <c r="G265" s="175"/>
      <c r="H265" s="175"/>
      <c r="I265" s="175"/>
      <c r="J265" s="175"/>
      <c r="K265" s="175"/>
      <c r="L265" s="175"/>
      <c r="M265" s="175"/>
      <c r="N265" s="190"/>
      <c r="O265" s="175"/>
      <c r="P265" s="175"/>
      <c r="Q265" s="191"/>
      <c r="R265" s="191"/>
      <c r="S265" s="175"/>
      <c r="T265" s="175"/>
      <c r="U265" s="175"/>
      <c r="V265" s="175"/>
      <c r="W265" s="175"/>
      <c r="X265" s="175"/>
      <c r="Y265" s="175"/>
      <c r="Z265" s="175"/>
    </row>
    <row r="266">
      <c r="A266" s="175"/>
      <c r="B266" s="175"/>
      <c r="C266" s="175"/>
      <c r="D266" s="175"/>
      <c r="E266" s="175"/>
      <c r="F266" s="189"/>
      <c r="G266" s="175"/>
      <c r="H266" s="175"/>
      <c r="I266" s="175"/>
      <c r="J266" s="175"/>
      <c r="K266" s="175"/>
      <c r="L266" s="175"/>
      <c r="M266" s="175"/>
      <c r="N266" s="190"/>
      <c r="O266" s="175"/>
      <c r="P266" s="175"/>
      <c r="Q266" s="191"/>
      <c r="R266" s="191"/>
      <c r="S266" s="175"/>
      <c r="T266" s="175"/>
      <c r="U266" s="175"/>
      <c r="V266" s="175"/>
      <c r="W266" s="175"/>
      <c r="X266" s="175"/>
      <c r="Y266" s="175"/>
      <c r="Z266" s="175"/>
    </row>
    <row r="267">
      <c r="A267" s="175"/>
      <c r="B267" s="175"/>
      <c r="C267" s="175"/>
      <c r="D267" s="175"/>
      <c r="E267" s="175"/>
      <c r="F267" s="189"/>
      <c r="G267" s="175"/>
      <c r="H267" s="175"/>
      <c r="I267" s="175"/>
      <c r="J267" s="175"/>
      <c r="K267" s="175"/>
      <c r="L267" s="175"/>
      <c r="M267" s="175"/>
      <c r="N267" s="190"/>
      <c r="O267" s="175"/>
      <c r="P267" s="175"/>
      <c r="Q267" s="191"/>
      <c r="R267" s="191"/>
      <c r="S267" s="175"/>
      <c r="T267" s="175"/>
      <c r="U267" s="175"/>
      <c r="V267" s="175"/>
      <c r="W267" s="175"/>
      <c r="X267" s="175"/>
      <c r="Y267" s="175"/>
      <c r="Z267" s="175"/>
    </row>
    <row r="268">
      <c r="A268" s="175"/>
      <c r="B268" s="175"/>
      <c r="C268" s="175"/>
      <c r="D268" s="175"/>
      <c r="E268" s="175"/>
      <c r="F268" s="189"/>
      <c r="G268" s="175"/>
      <c r="H268" s="175"/>
      <c r="I268" s="175"/>
      <c r="J268" s="175"/>
      <c r="K268" s="175"/>
      <c r="L268" s="175"/>
      <c r="M268" s="175"/>
      <c r="N268" s="190"/>
      <c r="O268" s="175"/>
      <c r="P268" s="175"/>
      <c r="Q268" s="191"/>
      <c r="R268" s="191"/>
      <c r="S268" s="175"/>
      <c r="T268" s="175"/>
      <c r="U268" s="175"/>
      <c r="V268" s="175"/>
      <c r="W268" s="175"/>
      <c r="X268" s="175"/>
      <c r="Y268" s="175"/>
      <c r="Z268" s="175"/>
    </row>
    <row r="269">
      <c r="A269" s="175"/>
      <c r="B269" s="175"/>
      <c r="C269" s="175"/>
      <c r="D269" s="175"/>
      <c r="E269" s="175"/>
      <c r="F269" s="189"/>
      <c r="G269" s="175"/>
      <c r="H269" s="175"/>
      <c r="I269" s="175"/>
      <c r="J269" s="175"/>
      <c r="K269" s="175"/>
      <c r="L269" s="175"/>
      <c r="M269" s="175"/>
      <c r="N269" s="190"/>
      <c r="O269" s="175"/>
      <c r="P269" s="175"/>
      <c r="Q269" s="191"/>
      <c r="R269" s="191"/>
      <c r="S269" s="175"/>
      <c r="T269" s="175"/>
      <c r="U269" s="175"/>
      <c r="V269" s="175"/>
      <c r="W269" s="175"/>
      <c r="X269" s="175"/>
      <c r="Y269" s="175"/>
      <c r="Z269" s="175"/>
    </row>
    <row r="270">
      <c r="A270" s="175"/>
      <c r="B270" s="175"/>
      <c r="C270" s="175"/>
      <c r="D270" s="175"/>
      <c r="E270" s="175"/>
      <c r="F270" s="189"/>
      <c r="G270" s="175"/>
      <c r="H270" s="175"/>
      <c r="I270" s="175"/>
      <c r="J270" s="175"/>
      <c r="K270" s="175"/>
      <c r="L270" s="175"/>
      <c r="M270" s="175"/>
      <c r="N270" s="190"/>
      <c r="O270" s="175"/>
      <c r="P270" s="175"/>
      <c r="Q270" s="191"/>
      <c r="R270" s="191"/>
      <c r="S270" s="175"/>
      <c r="T270" s="175"/>
      <c r="U270" s="175"/>
      <c r="V270" s="175"/>
      <c r="W270" s="175"/>
      <c r="X270" s="175"/>
      <c r="Y270" s="175"/>
      <c r="Z270" s="175"/>
    </row>
    <row r="271">
      <c r="A271" s="175"/>
      <c r="B271" s="175"/>
      <c r="C271" s="175"/>
      <c r="D271" s="175"/>
      <c r="E271" s="175"/>
      <c r="F271" s="189"/>
      <c r="G271" s="175"/>
      <c r="H271" s="175"/>
      <c r="I271" s="175"/>
      <c r="J271" s="175"/>
      <c r="K271" s="175"/>
      <c r="L271" s="175"/>
      <c r="M271" s="175"/>
      <c r="N271" s="190"/>
      <c r="O271" s="175"/>
      <c r="P271" s="175"/>
      <c r="Q271" s="191"/>
      <c r="R271" s="191"/>
      <c r="S271" s="175"/>
      <c r="T271" s="175"/>
      <c r="U271" s="175"/>
      <c r="V271" s="175"/>
      <c r="W271" s="175"/>
      <c r="X271" s="175"/>
      <c r="Y271" s="175"/>
      <c r="Z271" s="175"/>
    </row>
    <row r="272">
      <c r="A272" s="175"/>
      <c r="B272" s="175"/>
      <c r="C272" s="175"/>
      <c r="D272" s="175"/>
      <c r="E272" s="175"/>
      <c r="F272" s="189"/>
      <c r="G272" s="175"/>
      <c r="H272" s="175"/>
      <c r="I272" s="175"/>
      <c r="J272" s="175"/>
      <c r="K272" s="175"/>
      <c r="L272" s="175"/>
      <c r="M272" s="175"/>
      <c r="N272" s="190"/>
      <c r="O272" s="175"/>
      <c r="P272" s="175"/>
      <c r="Q272" s="191"/>
      <c r="R272" s="191"/>
      <c r="S272" s="175"/>
      <c r="T272" s="175"/>
      <c r="U272" s="175"/>
      <c r="V272" s="175"/>
      <c r="W272" s="175"/>
      <c r="X272" s="175"/>
      <c r="Y272" s="175"/>
      <c r="Z272" s="175"/>
    </row>
    <row r="273">
      <c r="A273" s="175"/>
      <c r="B273" s="175"/>
      <c r="C273" s="175"/>
      <c r="D273" s="175"/>
      <c r="E273" s="175"/>
      <c r="F273" s="189"/>
      <c r="G273" s="175"/>
      <c r="H273" s="175"/>
      <c r="I273" s="175"/>
      <c r="J273" s="175"/>
      <c r="K273" s="175"/>
      <c r="L273" s="175"/>
      <c r="M273" s="175"/>
      <c r="N273" s="190"/>
      <c r="O273" s="175"/>
      <c r="P273" s="175"/>
      <c r="Q273" s="191"/>
      <c r="R273" s="191"/>
      <c r="S273" s="175"/>
      <c r="T273" s="175"/>
      <c r="U273" s="175"/>
      <c r="V273" s="175"/>
      <c r="W273" s="175"/>
      <c r="X273" s="175"/>
      <c r="Y273" s="175"/>
      <c r="Z273" s="175"/>
    </row>
    <row r="274">
      <c r="A274" s="175"/>
      <c r="B274" s="175"/>
      <c r="C274" s="175"/>
      <c r="D274" s="175"/>
      <c r="E274" s="175"/>
      <c r="F274" s="189"/>
      <c r="G274" s="175"/>
      <c r="H274" s="175"/>
      <c r="I274" s="175"/>
      <c r="J274" s="175"/>
      <c r="K274" s="175"/>
      <c r="L274" s="175"/>
      <c r="M274" s="175"/>
      <c r="N274" s="190"/>
      <c r="O274" s="175"/>
      <c r="P274" s="175"/>
      <c r="Q274" s="191"/>
      <c r="R274" s="191"/>
      <c r="S274" s="175"/>
      <c r="T274" s="175"/>
      <c r="U274" s="175"/>
      <c r="V274" s="175"/>
      <c r="W274" s="175"/>
      <c r="X274" s="175"/>
      <c r="Y274" s="175"/>
      <c r="Z274" s="175"/>
    </row>
    <row r="275">
      <c r="A275" s="175"/>
      <c r="B275" s="175"/>
      <c r="C275" s="175"/>
      <c r="D275" s="175"/>
      <c r="E275" s="175"/>
      <c r="F275" s="189"/>
      <c r="G275" s="175"/>
      <c r="H275" s="175"/>
      <c r="I275" s="175"/>
      <c r="J275" s="175"/>
      <c r="K275" s="175"/>
      <c r="L275" s="175"/>
      <c r="M275" s="175"/>
      <c r="N275" s="190"/>
      <c r="O275" s="175"/>
      <c r="P275" s="175"/>
      <c r="Q275" s="191"/>
      <c r="R275" s="191"/>
      <c r="S275" s="175"/>
      <c r="T275" s="175"/>
      <c r="U275" s="175"/>
      <c r="V275" s="175"/>
      <c r="W275" s="175"/>
      <c r="X275" s="175"/>
      <c r="Y275" s="175"/>
      <c r="Z275" s="175"/>
    </row>
    <row r="276">
      <c r="A276" s="175"/>
      <c r="B276" s="175"/>
      <c r="C276" s="175"/>
      <c r="D276" s="175"/>
      <c r="E276" s="175"/>
      <c r="F276" s="189"/>
      <c r="G276" s="175"/>
      <c r="H276" s="175"/>
      <c r="I276" s="175"/>
      <c r="J276" s="175"/>
      <c r="K276" s="175"/>
      <c r="L276" s="175"/>
      <c r="M276" s="175"/>
      <c r="N276" s="190"/>
      <c r="O276" s="175"/>
      <c r="P276" s="175"/>
      <c r="Q276" s="191"/>
      <c r="R276" s="191"/>
      <c r="S276" s="175"/>
      <c r="T276" s="175"/>
      <c r="U276" s="175"/>
      <c r="V276" s="175"/>
      <c r="W276" s="175"/>
      <c r="X276" s="175"/>
      <c r="Y276" s="175"/>
      <c r="Z276" s="175"/>
    </row>
    <row r="277">
      <c r="A277" s="175"/>
      <c r="B277" s="175"/>
      <c r="C277" s="175"/>
      <c r="D277" s="175"/>
      <c r="E277" s="175"/>
      <c r="F277" s="189"/>
      <c r="G277" s="175"/>
      <c r="H277" s="175"/>
      <c r="I277" s="175"/>
      <c r="J277" s="175"/>
      <c r="K277" s="175"/>
      <c r="L277" s="175"/>
      <c r="M277" s="175"/>
      <c r="N277" s="190"/>
      <c r="O277" s="175"/>
      <c r="P277" s="175"/>
      <c r="Q277" s="191"/>
      <c r="R277" s="191"/>
      <c r="S277" s="175"/>
      <c r="T277" s="175"/>
      <c r="U277" s="175"/>
      <c r="V277" s="175"/>
      <c r="W277" s="175"/>
      <c r="X277" s="175"/>
      <c r="Y277" s="175"/>
      <c r="Z277" s="175"/>
    </row>
    <row r="278">
      <c r="A278" s="175"/>
      <c r="B278" s="175"/>
      <c r="C278" s="175"/>
      <c r="D278" s="175"/>
      <c r="E278" s="175"/>
      <c r="F278" s="189"/>
      <c r="G278" s="175"/>
      <c r="H278" s="175"/>
      <c r="I278" s="175"/>
      <c r="J278" s="175"/>
      <c r="K278" s="175"/>
      <c r="L278" s="175"/>
      <c r="M278" s="175"/>
      <c r="N278" s="190"/>
      <c r="O278" s="175"/>
      <c r="P278" s="175"/>
      <c r="Q278" s="191"/>
      <c r="R278" s="191"/>
      <c r="S278" s="175"/>
      <c r="T278" s="175"/>
      <c r="U278" s="175"/>
      <c r="V278" s="175"/>
      <c r="W278" s="175"/>
      <c r="X278" s="175"/>
      <c r="Y278" s="175"/>
      <c r="Z278" s="175"/>
    </row>
    <row r="279">
      <c r="A279" s="175"/>
      <c r="B279" s="175"/>
      <c r="C279" s="175"/>
      <c r="D279" s="175"/>
      <c r="E279" s="175"/>
      <c r="F279" s="189"/>
      <c r="G279" s="175"/>
      <c r="H279" s="175"/>
      <c r="I279" s="175"/>
      <c r="J279" s="175"/>
      <c r="K279" s="175"/>
      <c r="L279" s="175"/>
      <c r="M279" s="175"/>
      <c r="N279" s="190"/>
      <c r="O279" s="175"/>
      <c r="P279" s="175"/>
      <c r="Q279" s="191"/>
      <c r="R279" s="191"/>
      <c r="S279" s="175"/>
      <c r="T279" s="175"/>
      <c r="U279" s="175"/>
      <c r="V279" s="175"/>
      <c r="W279" s="175"/>
      <c r="X279" s="175"/>
      <c r="Y279" s="175"/>
      <c r="Z279" s="175"/>
    </row>
    <row r="280">
      <c r="A280" s="175"/>
      <c r="B280" s="175"/>
      <c r="C280" s="175"/>
      <c r="D280" s="175"/>
      <c r="E280" s="175"/>
      <c r="F280" s="189"/>
      <c r="G280" s="175"/>
      <c r="H280" s="175"/>
      <c r="I280" s="175"/>
      <c r="J280" s="175"/>
      <c r="K280" s="175"/>
      <c r="L280" s="175"/>
      <c r="M280" s="175"/>
      <c r="N280" s="190"/>
      <c r="O280" s="175"/>
      <c r="P280" s="175"/>
      <c r="Q280" s="191"/>
      <c r="R280" s="191"/>
      <c r="S280" s="175"/>
      <c r="T280" s="175"/>
      <c r="U280" s="175"/>
      <c r="V280" s="175"/>
      <c r="W280" s="175"/>
      <c r="X280" s="175"/>
      <c r="Y280" s="175"/>
      <c r="Z280" s="175"/>
    </row>
    <row r="281">
      <c r="A281" s="175"/>
      <c r="B281" s="175"/>
      <c r="C281" s="175"/>
      <c r="D281" s="175"/>
      <c r="E281" s="175"/>
      <c r="F281" s="189"/>
      <c r="G281" s="175"/>
      <c r="H281" s="175"/>
      <c r="I281" s="175"/>
      <c r="J281" s="175"/>
      <c r="K281" s="175"/>
      <c r="L281" s="175"/>
      <c r="M281" s="175"/>
      <c r="N281" s="190"/>
      <c r="O281" s="175"/>
      <c r="P281" s="175"/>
      <c r="Q281" s="191"/>
      <c r="R281" s="191"/>
      <c r="S281" s="175"/>
      <c r="T281" s="175"/>
      <c r="U281" s="175"/>
      <c r="V281" s="175"/>
      <c r="W281" s="175"/>
      <c r="X281" s="175"/>
      <c r="Y281" s="175"/>
      <c r="Z281" s="175"/>
    </row>
    <row r="282">
      <c r="A282" s="175"/>
      <c r="B282" s="175"/>
      <c r="C282" s="175"/>
      <c r="D282" s="175"/>
      <c r="E282" s="175"/>
      <c r="F282" s="189"/>
      <c r="G282" s="175"/>
      <c r="H282" s="175"/>
      <c r="I282" s="175"/>
      <c r="J282" s="175"/>
      <c r="K282" s="175"/>
      <c r="L282" s="175"/>
      <c r="M282" s="175"/>
      <c r="N282" s="190"/>
      <c r="O282" s="175"/>
      <c r="P282" s="175"/>
      <c r="Q282" s="191"/>
      <c r="R282" s="191"/>
      <c r="S282" s="175"/>
      <c r="T282" s="175"/>
      <c r="U282" s="175"/>
      <c r="V282" s="175"/>
      <c r="W282" s="175"/>
      <c r="X282" s="175"/>
      <c r="Y282" s="175"/>
      <c r="Z282" s="175"/>
    </row>
    <row r="283">
      <c r="A283" s="175"/>
      <c r="B283" s="175"/>
      <c r="C283" s="175"/>
      <c r="D283" s="175"/>
      <c r="E283" s="175"/>
      <c r="F283" s="189"/>
      <c r="G283" s="175"/>
      <c r="H283" s="175"/>
      <c r="I283" s="175"/>
      <c r="J283" s="175"/>
      <c r="K283" s="175"/>
      <c r="L283" s="175"/>
      <c r="M283" s="175"/>
      <c r="N283" s="190"/>
      <c r="O283" s="175"/>
      <c r="P283" s="175"/>
      <c r="Q283" s="191"/>
      <c r="R283" s="191"/>
      <c r="S283" s="175"/>
      <c r="T283" s="175"/>
      <c r="U283" s="175"/>
      <c r="V283" s="175"/>
      <c r="W283" s="175"/>
      <c r="X283" s="175"/>
      <c r="Y283" s="175"/>
      <c r="Z283" s="175"/>
    </row>
    <row r="284">
      <c r="A284" s="175"/>
      <c r="B284" s="175"/>
      <c r="C284" s="175"/>
      <c r="D284" s="175"/>
      <c r="E284" s="175"/>
      <c r="F284" s="189"/>
      <c r="G284" s="175"/>
      <c r="H284" s="175"/>
      <c r="I284" s="175"/>
      <c r="J284" s="175"/>
      <c r="K284" s="175"/>
      <c r="L284" s="175"/>
      <c r="M284" s="175"/>
      <c r="N284" s="190"/>
      <c r="O284" s="175"/>
      <c r="P284" s="175"/>
      <c r="Q284" s="191"/>
      <c r="R284" s="191"/>
      <c r="S284" s="175"/>
      <c r="T284" s="175"/>
      <c r="U284" s="175"/>
      <c r="V284" s="175"/>
      <c r="W284" s="175"/>
      <c r="X284" s="175"/>
      <c r="Y284" s="175"/>
      <c r="Z284" s="175"/>
    </row>
    <row r="285">
      <c r="A285" s="175"/>
      <c r="B285" s="175"/>
      <c r="C285" s="175"/>
      <c r="D285" s="175"/>
      <c r="E285" s="175"/>
      <c r="F285" s="189"/>
      <c r="G285" s="175"/>
      <c r="H285" s="175"/>
      <c r="I285" s="175"/>
      <c r="J285" s="175"/>
      <c r="K285" s="175"/>
      <c r="L285" s="175"/>
      <c r="M285" s="175"/>
      <c r="N285" s="190"/>
      <c r="O285" s="175"/>
      <c r="P285" s="175"/>
      <c r="Q285" s="191"/>
      <c r="R285" s="191"/>
      <c r="S285" s="175"/>
      <c r="T285" s="175"/>
      <c r="U285" s="175"/>
      <c r="V285" s="175"/>
      <c r="W285" s="175"/>
      <c r="X285" s="175"/>
      <c r="Y285" s="175"/>
      <c r="Z285" s="175"/>
    </row>
    <row r="286">
      <c r="A286" s="175"/>
      <c r="B286" s="175"/>
      <c r="C286" s="175"/>
      <c r="D286" s="175"/>
      <c r="E286" s="175"/>
      <c r="F286" s="189"/>
      <c r="G286" s="175"/>
      <c r="H286" s="175"/>
      <c r="I286" s="175"/>
      <c r="J286" s="175"/>
      <c r="K286" s="175"/>
      <c r="L286" s="175"/>
      <c r="M286" s="175"/>
      <c r="N286" s="190"/>
      <c r="O286" s="175"/>
      <c r="P286" s="175"/>
      <c r="Q286" s="191"/>
      <c r="R286" s="191"/>
      <c r="S286" s="175"/>
      <c r="T286" s="175"/>
      <c r="U286" s="175"/>
      <c r="V286" s="175"/>
      <c r="W286" s="175"/>
      <c r="X286" s="175"/>
      <c r="Y286" s="175"/>
      <c r="Z286" s="175"/>
    </row>
    <row r="287">
      <c r="A287" s="175"/>
      <c r="B287" s="175"/>
      <c r="C287" s="175"/>
      <c r="D287" s="175"/>
      <c r="E287" s="175"/>
      <c r="F287" s="189"/>
      <c r="G287" s="175"/>
      <c r="H287" s="175"/>
      <c r="I287" s="175"/>
      <c r="J287" s="175"/>
      <c r="K287" s="175"/>
      <c r="L287" s="175"/>
      <c r="M287" s="175"/>
      <c r="N287" s="190"/>
      <c r="O287" s="175"/>
      <c r="P287" s="175"/>
      <c r="Q287" s="191"/>
      <c r="R287" s="191"/>
      <c r="S287" s="175"/>
      <c r="T287" s="175"/>
      <c r="U287" s="175"/>
      <c r="V287" s="175"/>
      <c r="W287" s="175"/>
      <c r="X287" s="175"/>
      <c r="Y287" s="175"/>
      <c r="Z287" s="175"/>
    </row>
    <row r="288">
      <c r="A288" s="175"/>
      <c r="B288" s="175"/>
      <c r="C288" s="175"/>
      <c r="D288" s="175"/>
      <c r="E288" s="175"/>
      <c r="F288" s="189"/>
      <c r="G288" s="175"/>
      <c r="H288" s="175"/>
      <c r="I288" s="175"/>
      <c r="J288" s="175"/>
      <c r="K288" s="175"/>
      <c r="L288" s="175"/>
      <c r="M288" s="175"/>
      <c r="N288" s="190"/>
      <c r="O288" s="175"/>
      <c r="P288" s="175"/>
      <c r="Q288" s="191"/>
      <c r="R288" s="191"/>
      <c r="S288" s="175"/>
      <c r="T288" s="175"/>
      <c r="U288" s="175"/>
      <c r="V288" s="175"/>
      <c r="W288" s="175"/>
      <c r="X288" s="175"/>
      <c r="Y288" s="175"/>
      <c r="Z288" s="175"/>
    </row>
    <row r="289">
      <c r="A289" s="175"/>
      <c r="B289" s="175"/>
      <c r="C289" s="175"/>
      <c r="D289" s="175"/>
      <c r="E289" s="175"/>
      <c r="F289" s="189"/>
      <c r="G289" s="175"/>
      <c r="H289" s="175"/>
      <c r="I289" s="175"/>
      <c r="J289" s="175"/>
      <c r="K289" s="175"/>
      <c r="L289" s="175"/>
      <c r="M289" s="175"/>
      <c r="N289" s="190"/>
      <c r="O289" s="175"/>
      <c r="P289" s="175"/>
      <c r="Q289" s="191"/>
      <c r="R289" s="191"/>
      <c r="S289" s="175"/>
      <c r="T289" s="175"/>
      <c r="U289" s="175"/>
      <c r="V289" s="175"/>
      <c r="W289" s="175"/>
      <c r="X289" s="175"/>
      <c r="Y289" s="175"/>
      <c r="Z289" s="175"/>
    </row>
    <row r="290">
      <c r="A290" s="175"/>
      <c r="B290" s="175"/>
      <c r="C290" s="175"/>
      <c r="D290" s="175"/>
      <c r="E290" s="175"/>
      <c r="F290" s="189"/>
      <c r="G290" s="175"/>
      <c r="H290" s="175"/>
      <c r="I290" s="175"/>
      <c r="J290" s="175"/>
      <c r="K290" s="175"/>
      <c r="L290" s="175"/>
      <c r="M290" s="175"/>
      <c r="N290" s="190"/>
      <c r="O290" s="175"/>
      <c r="P290" s="175"/>
      <c r="Q290" s="191"/>
      <c r="R290" s="191"/>
      <c r="S290" s="175"/>
      <c r="T290" s="175"/>
      <c r="U290" s="175"/>
      <c r="V290" s="175"/>
      <c r="W290" s="175"/>
      <c r="X290" s="175"/>
      <c r="Y290" s="175"/>
      <c r="Z290" s="175"/>
    </row>
    <row r="291">
      <c r="A291" s="175"/>
      <c r="B291" s="175"/>
      <c r="C291" s="175"/>
      <c r="D291" s="175"/>
      <c r="E291" s="175"/>
      <c r="F291" s="189"/>
      <c r="G291" s="175"/>
      <c r="H291" s="175"/>
      <c r="I291" s="175"/>
      <c r="J291" s="175"/>
      <c r="K291" s="175"/>
      <c r="L291" s="175"/>
      <c r="M291" s="175"/>
      <c r="N291" s="190"/>
      <c r="O291" s="175"/>
      <c r="P291" s="175"/>
      <c r="Q291" s="191"/>
      <c r="R291" s="191"/>
      <c r="S291" s="175"/>
      <c r="T291" s="175"/>
      <c r="U291" s="175"/>
      <c r="V291" s="175"/>
      <c r="W291" s="175"/>
      <c r="X291" s="175"/>
      <c r="Y291" s="175"/>
      <c r="Z291" s="175"/>
    </row>
    <row r="292">
      <c r="A292" s="175"/>
      <c r="B292" s="175"/>
      <c r="C292" s="175"/>
      <c r="D292" s="175"/>
      <c r="E292" s="175"/>
      <c r="F292" s="189"/>
      <c r="G292" s="175"/>
      <c r="H292" s="175"/>
      <c r="I292" s="175"/>
      <c r="J292" s="175"/>
      <c r="K292" s="175"/>
      <c r="L292" s="175"/>
      <c r="M292" s="175"/>
      <c r="N292" s="190"/>
      <c r="O292" s="175"/>
      <c r="P292" s="175"/>
      <c r="Q292" s="191"/>
      <c r="R292" s="191"/>
      <c r="S292" s="175"/>
      <c r="T292" s="175"/>
      <c r="U292" s="175"/>
      <c r="V292" s="175"/>
      <c r="W292" s="175"/>
      <c r="X292" s="175"/>
      <c r="Y292" s="175"/>
      <c r="Z292" s="175"/>
    </row>
    <row r="293">
      <c r="A293" s="175"/>
      <c r="B293" s="175"/>
      <c r="C293" s="175"/>
      <c r="D293" s="175"/>
      <c r="E293" s="175"/>
      <c r="F293" s="189"/>
      <c r="G293" s="175"/>
      <c r="H293" s="175"/>
      <c r="I293" s="175"/>
      <c r="J293" s="175"/>
      <c r="K293" s="175"/>
      <c r="L293" s="175"/>
      <c r="M293" s="175"/>
      <c r="N293" s="190"/>
      <c r="O293" s="175"/>
      <c r="P293" s="175"/>
      <c r="Q293" s="191"/>
      <c r="R293" s="191"/>
      <c r="S293" s="175"/>
      <c r="T293" s="175"/>
      <c r="U293" s="175"/>
      <c r="V293" s="175"/>
      <c r="W293" s="175"/>
      <c r="X293" s="175"/>
      <c r="Y293" s="175"/>
      <c r="Z293" s="175"/>
    </row>
    <row r="294">
      <c r="A294" s="175"/>
      <c r="B294" s="175"/>
      <c r="C294" s="175"/>
      <c r="D294" s="175"/>
      <c r="E294" s="175"/>
      <c r="F294" s="189"/>
      <c r="G294" s="175"/>
      <c r="H294" s="175"/>
      <c r="I294" s="175"/>
      <c r="J294" s="175"/>
      <c r="K294" s="175"/>
      <c r="L294" s="175"/>
      <c r="M294" s="175"/>
      <c r="N294" s="190"/>
      <c r="O294" s="175"/>
      <c r="P294" s="175"/>
      <c r="Q294" s="191"/>
      <c r="R294" s="191"/>
      <c r="S294" s="175"/>
      <c r="T294" s="175"/>
      <c r="U294" s="175"/>
      <c r="V294" s="175"/>
      <c r="W294" s="175"/>
      <c r="X294" s="175"/>
      <c r="Y294" s="175"/>
      <c r="Z294" s="175"/>
    </row>
    <row r="295">
      <c r="A295" s="175"/>
      <c r="B295" s="175"/>
      <c r="C295" s="175"/>
      <c r="D295" s="175"/>
      <c r="E295" s="175"/>
      <c r="F295" s="189"/>
      <c r="G295" s="175"/>
      <c r="H295" s="175"/>
      <c r="I295" s="175"/>
      <c r="J295" s="175"/>
      <c r="K295" s="175"/>
      <c r="L295" s="175"/>
      <c r="M295" s="175"/>
      <c r="N295" s="190"/>
      <c r="O295" s="175"/>
      <c r="P295" s="175"/>
      <c r="Q295" s="191"/>
      <c r="R295" s="191"/>
      <c r="S295" s="175"/>
      <c r="T295" s="175"/>
      <c r="U295" s="175"/>
      <c r="V295" s="175"/>
      <c r="W295" s="175"/>
      <c r="X295" s="175"/>
      <c r="Y295" s="175"/>
      <c r="Z295" s="175"/>
    </row>
    <row r="296">
      <c r="A296" s="175"/>
      <c r="B296" s="175"/>
      <c r="C296" s="175"/>
      <c r="D296" s="175"/>
      <c r="E296" s="175"/>
      <c r="F296" s="189"/>
      <c r="G296" s="175"/>
      <c r="H296" s="175"/>
      <c r="I296" s="175"/>
      <c r="J296" s="175"/>
      <c r="K296" s="175"/>
      <c r="L296" s="175"/>
      <c r="M296" s="175"/>
      <c r="N296" s="190"/>
      <c r="O296" s="175"/>
      <c r="P296" s="175"/>
      <c r="Q296" s="191"/>
      <c r="R296" s="191"/>
      <c r="S296" s="175"/>
      <c r="T296" s="175"/>
      <c r="U296" s="175"/>
      <c r="V296" s="175"/>
      <c r="W296" s="175"/>
      <c r="X296" s="175"/>
      <c r="Y296" s="175"/>
      <c r="Z296" s="175"/>
    </row>
    <row r="297">
      <c r="A297" s="175"/>
      <c r="B297" s="175"/>
      <c r="C297" s="175"/>
      <c r="D297" s="175"/>
      <c r="E297" s="175"/>
      <c r="F297" s="189"/>
      <c r="G297" s="175"/>
      <c r="H297" s="175"/>
      <c r="I297" s="175"/>
      <c r="J297" s="175"/>
      <c r="K297" s="175"/>
      <c r="L297" s="175"/>
      <c r="M297" s="175"/>
      <c r="N297" s="190"/>
      <c r="O297" s="175"/>
      <c r="P297" s="175"/>
      <c r="Q297" s="191"/>
      <c r="R297" s="191"/>
      <c r="S297" s="175"/>
      <c r="T297" s="175"/>
      <c r="U297" s="175"/>
      <c r="V297" s="175"/>
      <c r="W297" s="175"/>
      <c r="X297" s="175"/>
      <c r="Y297" s="175"/>
      <c r="Z297" s="175"/>
    </row>
    <row r="298">
      <c r="A298" s="175"/>
      <c r="B298" s="175"/>
      <c r="C298" s="175"/>
      <c r="D298" s="175"/>
      <c r="E298" s="175"/>
      <c r="F298" s="189"/>
      <c r="G298" s="175"/>
      <c r="H298" s="175"/>
      <c r="I298" s="175"/>
      <c r="J298" s="175"/>
      <c r="K298" s="175"/>
      <c r="L298" s="175"/>
      <c r="M298" s="175"/>
      <c r="N298" s="190"/>
      <c r="O298" s="175"/>
      <c r="P298" s="175"/>
      <c r="Q298" s="191"/>
      <c r="R298" s="191"/>
      <c r="S298" s="175"/>
      <c r="T298" s="175"/>
      <c r="U298" s="175"/>
      <c r="V298" s="175"/>
      <c r="W298" s="175"/>
      <c r="X298" s="175"/>
      <c r="Y298" s="175"/>
      <c r="Z298" s="175"/>
    </row>
    <row r="299">
      <c r="A299" s="175"/>
      <c r="B299" s="175"/>
      <c r="C299" s="175"/>
      <c r="D299" s="175"/>
      <c r="E299" s="175"/>
      <c r="F299" s="189"/>
      <c r="G299" s="175"/>
      <c r="H299" s="175"/>
      <c r="I299" s="175"/>
      <c r="J299" s="175"/>
      <c r="K299" s="175"/>
      <c r="L299" s="175"/>
      <c r="M299" s="175"/>
      <c r="N299" s="190"/>
      <c r="O299" s="175"/>
      <c r="P299" s="175"/>
      <c r="Q299" s="191"/>
      <c r="R299" s="191"/>
      <c r="S299" s="175"/>
      <c r="T299" s="175"/>
      <c r="U299" s="175"/>
      <c r="V299" s="175"/>
      <c r="W299" s="175"/>
      <c r="X299" s="175"/>
      <c r="Y299" s="175"/>
      <c r="Z299" s="175"/>
    </row>
    <row r="300">
      <c r="A300" s="175"/>
      <c r="B300" s="175"/>
      <c r="C300" s="175"/>
      <c r="D300" s="175"/>
      <c r="E300" s="175"/>
      <c r="F300" s="189"/>
      <c r="G300" s="175"/>
      <c r="H300" s="175"/>
      <c r="I300" s="175"/>
      <c r="J300" s="175"/>
      <c r="K300" s="175"/>
      <c r="L300" s="175"/>
      <c r="M300" s="175"/>
      <c r="N300" s="190"/>
      <c r="O300" s="175"/>
      <c r="P300" s="175"/>
      <c r="Q300" s="191"/>
      <c r="R300" s="191"/>
      <c r="S300" s="175"/>
      <c r="T300" s="175"/>
      <c r="U300" s="175"/>
      <c r="V300" s="175"/>
      <c r="W300" s="175"/>
      <c r="X300" s="175"/>
      <c r="Y300" s="175"/>
      <c r="Z300" s="175"/>
    </row>
    <row r="301">
      <c r="A301" s="175"/>
      <c r="B301" s="175"/>
      <c r="C301" s="175"/>
      <c r="D301" s="175"/>
      <c r="E301" s="175"/>
      <c r="F301" s="189"/>
      <c r="G301" s="175"/>
      <c r="H301" s="175"/>
      <c r="I301" s="175"/>
      <c r="J301" s="175"/>
      <c r="K301" s="175"/>
      <c r="L301" s="175"/>
      <c r="M301" s="175"/>
      <c r="N301" s="190"/>
      <c r="O301" s="175"/>
      <c r="P301" s="175"/>
      <c r="Q301" s="191"/>
      <c r="R301" s="191"/>
      <c r="S301" s="175"/>
      <c r="T301" s="175"/>
      <c r="U301" s="175"/>
      <c r="V301" s="175"/>
      <c r="W301" s="175"/>
      <c r="X301" s="175"/>
      <c r="Y301" s="175"/>
      <c r="Z301" s="175"/>
    </row>
    <row r="302">
      <c r="A302" s="175"/>
      <c r="B302" s="175"/>
      <c r="C302" s="175"/>
      <c r="D302" s="175"/>
      <c r="E302" s="175"/>
      <c r="F302" s="189"/>
      <c r="G302" s="175"/>
      <c r="H302" s="175"/>
      <c r="I302" s="175"/>
      <c r="J302" s="175"/>
      <c r="K302" s="175"/>
      <c r="L302" s="175"/>
      <c r="M302" s="175"/>
      <c r="N302" s="190"/>
      <c r="O302" s="175"/>
      <c r="P302" s="175"/>
      <c r="Q302" s="191"/>
      <c r="R302" s="191"/>
      <c r="S302" s="175"/>
      <c r="T302" s="175"/>
      <c r="U302" s="175"/>
      <c r="V302" s="175"/>
      <c r="W302" s="175"/>
      <c r="X302" s="175"/>
      <c r="Y302" s="175"/>
      <c r="Z302" s="175"/>
    </row>
    <row r="303">
      <c r="A303" s="175"/>
      <c r="B303" s="175"/>
      <c r="C303" s="175"/>
      <c r="D303" s="175"/>
      <c r="E303" s="175"/>
      <c r="F303" s="189"/>
      <c r="G303" s="175"/>
      <c r="H303" s="175"/>
      <c r="I303" s="175"/>
      <c r="J303" s="175"/>
      <c r="K303" s="175"/>
      <c r="L303" s="175"/>
      <c r="M303" s="175"/>
      <c r="N303" s="190"/>
      <c r="O303" s="175"/>
      <c r="P303" s="175"/>
      <c r="Q303" s="191"/>
      <c r="R303" s="191"/>
      <c r="S303" s="175"/>
      <c r="T303" s="175"/>
      <c r="U303" s="175"/>
      <c r="V303" s="175"/>
      <c r="W303" s="175"/>
      <c r="X303" s="175"/>
      <c r="Y303" s="175"/>
      <c r="Z303" s="175"/>
    </row>
    <row r="304">
      <c r="A304" s="175"/>
      <c r="B304" s="175"/>
      <c r="C304" s="175"/>
      <c r="D304" s="175"/>
      <c r="E304" s="175"/>
      <c r="F304" s="189"/>
      <c r="G304" s="175"/>
      <c r="H304" s="175"/>
      <c r="I304" s="175"/>
      <c r="J304" s="175"/>
      <c r="K304" s="175"/>
      <c r="L304" s="175"/>
      <c r="M304" s="175"/>
      <c r="N304" s="190"/>
      <c r="O304" s="175"/>
      <c r="P304" s="175"/>
      <c r="Q304" s="191"/>
      <c r="R304" s="191"/>
      <c r="S304" s="175"/>
      <c r="T304" s="175"/>
      <c r="U304" s="175"/>
      <c r="V304" s="175"/>
      <c r="W304" s="175"/>
      <c r="X304" s="175"/>
      <c r="Y304" s="175"/>
      <c r="Z304" s="175"/>
    </row>
    <row r="305">
      <c r="A305" s="175"/>
      <c r="B305" s="175"/>
      <c r="C305" s="175"/>
      <c r="D305" s="175"/>
      <c r="E305" s="175"/>
      <c r="F305" s="189"/>
      <c r="G305" s="175"/>
      <c r="H305" s="175"/>
      <c r="I305" s="175"/>
      <c r="J305" s="175"/>
      <c r="K305" s="175"/>
      <c r="L305" s="175"/>
      <c r="M305" s="175"/>
      <c r="N305" s="190"/>
      <c r="O305" s="175"/>
      <c r="P305" s="175"/>
      <c r="Q305" s="191"/>
      <c r="R305" s="191"/>
      <c r="S305" s="175"/>
      <c r="T305" s="175"/>
      <c r="U305" s="175"/>
      <c r="V305" s="175"/>
      <c r="W305" s="175"/>
      <c r="X305" s="175"/>
      <c r="Y305" s="175"/>
      <c r="Z305" s="175"/>
    </row>
    <row r="306">
      <c r="A306" s="175"/>
      <c r="B306" s="175"/>
      <c r="C306" s="175"/>
      <c r="D306" s="175"/>
      <c r="E306" s="175"/>
      <c r="F306" s="189"/>
      <c r="G306" s="175"/>
      <c r="H306" s="175"/>
      <c r="I306" s="175"/>
      <c r="J306" s="175"/>
      <c r="K306" s="175"/>
      <c r="L306" s="175"/>
      <c r="M306" s="175"/>
      <c r="N306" s="190"/>
      <c r="O306" s="175"/>
      <c r="P306" s="175"/>
      <c r="Q306" s="191"/>
      <c r="R306" s="191"/>
      <c r="S306" s="175"/>
      <c r="T306" s="175"/>
      <c r="U306" s="175"/>
      <c r="V306" s="175"/>
      <c r="W306" s="175"/>
      <c r="X306" s="175"/>
      <c r="Y306" s="175"/>
      <c r="Z306" s="175"/>
    </row>
    <row r="307">
      <c r="A307" s="175"/>
      <c r="B307" s="175"/>
      <c r="C307" s="175"/>
      <c r="D307" s="175"/>
      <c r="E307" s="175"/>
      <c r="F307" s="189"/>
      <c r="G307" s="175"/>
      <c r="H307" s="175"/>
      <c r="I307" s="175"/>
      <c r="J307" s="175"/>
      <c r="K307" s="175"/>
      <c r="L307" s="175"/>
      <c r="M307" s="175"/>
      <c r="N307" s="190"/>
      <c r="O307" s="175"/>
      <c r="P307" s="175"/>
      <c r="Q307" s="191"/>
      <c r="R307" s="191"/>
      <c r="S307" s="175"/>
      <c r="T307" s="175"/>
      <c r="U307" s="175"/>
      <c r="V307" s="175"/>
      <c r="W307" s="175"/>
      <c r="X307" s="175"/>
      <c r="Y307" s="175"/>
      <c r="Z307" s="175"/>
    </row>
    <row r="308">
      <c r="A308" s="175"/>
      <c r="B308" s="175"/>
      <c r="C308" s="175"/>
      <c r="D308" s="175"/>
      <c r="E308" s="175"/>
      <c r="F308" s="189"/>
      <c r="G308" s="175"/>
      <c r="H308" s="175"/>
      <c r="I308" s="175"/>
      <c r="J308" s="175"/>
      <c r="K308" s="175"/>
      <c r="L308" s="175"/>
      <c r="M308" s="175"/>
      <c r="N308" s="190"/>
      <c r="O308" s="175"/>
      <c r="P308" s="175"/>
      <c r="Q308" s="191"/>
      <c r="R308" s="191"/>
      <c r="S308" s="175"/>
      <c r="T308" s="175"/>
      <c r="U308" s="175"/>
      <c r="V308" s="175"/>
      <c r="W308" s="175"/>
      <c r="X308" s="175"/>
      <c r="Y308" s="175"/>
      <c r="Z308" s="175"/>
    </row>
    <row r="309">
      <c r="A309" s="175"/>
      <c r="B309" s="175"/>
      <c r="C309" s="175"/>
      <c r="D309" s="175"/>
      <c r="E309" s="175"/>
      <c r="F309" s="189"/>
      <c r="G309" s="175"/>
      <c r="H309" s="175"/>
      <c r="I309" s="175"/>
      <c r="J309" s="175"/>
      <c r="K309" s="175"/>
      <c r="L309" s="175"/>
      <c r="M309" s="175"/>
      <c r="N309" s="190"/>
      <c r="O309" s="175"/>
      <c r="P309" s="175"/>
      <c r="Q309" s="191"/>
      <c r="R309" s="191"/>
      <c r="S309" s="175"/>
      <c r="T309" s="175"/>
      <c r="U309" s="175"/>
      <c r="V309" s="175"/>
      <c r="W309" s="175"/>
      <c r="X309" s="175"/>
      <c r="Y309" s="175"/>
      <c r="Z309" s="175"/>
    </row>
    <row r="310">
      <c r="A310" s="175"/>
      <c r="B310" s="175"/>
      <c r="C310" s="175"/>
      <c r="D310" s="175"/>
      <c r="E310" s="175"/>
      <c r="F310" s="189"/>
      <c r="G310" s="175"/>
      <c r="H310" s="175"/>
      <c r="I310" s="175"/>
      <c r="J310" s="175"/>
      <c r="K310" s="175"/>
      <c r="L310" s="175"/>
      <c r="M310" s="175"/>
      <c r="N310" s="190"/>
      <c r="O310" s="175"/>
      <c r="P310" s="175"/>
      <c r="Q310" s="191"/>
      <c r="R310" s="191"/>
      <c r="S310" s="175"/>
      <c r="T310" s="175"/>
      <c r="U310" s="175"/>
      <c r="V310" s="175"/>
      <c r="W310" s="175"/>
      <c r="X310" s="175"/>
      <c r="Y310" s="175"/>
      <c r="Z310" s="175"/>
    </row>
    <row r="311">
      <c r="A311" s="175"/>
      <c r="B311" s="175"/>
      <c r="C311" s="175"/>
      <c r="D311" s="175"/>
      <c r="E311" s="175"/>
      <c r="F311" s="189"/>
      <c r="G311" s="175"/>
      <c r="H311" s="175"/>
      <c r="I311" s="175"/>
      <c r="J311" s="175"/>
      <c r="K311" s="175"/>
      <c r="L311" s="175"/>
      <c r="M311" s="175"/>
      <c r="N311" s="190"/>
      <c r="O311" s="175"/>
      <c r="P311" s="175"/>
      <c r="Q311" s="191"/>
      <c r="R311" s="191"/>
      <c r="S311" s="175"/>
      <c r="T311" s="175"/>
      <c r="U311" s="175"/>
      <c r="V311" s="175"/>
      <c r="W311" s="175"/>
      <c r="X311" s="175"/>
      <c r="Y311" s="175"/>
      <c r="Z311" s="175"/>
    </row>
    <row r="312">
      <c r="A312" s="175"/>
      <c r="B312" s="175"/>
      <c r="C312" s="175"/>
      <c r="D312" s="175"/>
      <c r="E312" s="175"/>
      <c r="F312" s="189"/>
      <c r="G312" s="175"/>
      <c r="H312" s="175"/>
      <c r="I312" s="175"/>
      <c r="J312" s="175"/>
      <c r="K312" s="175"/>
      <c r="L312" s="175"/>
      <c r="M312" s="175"/>
      <c r="N312" s="190"/>
      <c r="O312" s="175"/>
      <c r="P312" s="175"/>
      <c r="Q312" s="191"/>
      <c r="R312" s="191"/>
      <c r="S312" s="175"/>
      <c r="T312" s="175"/>
      <c r="U312" s="175"/>
      <c r="V312" s="175"/>
      <c r="W312" s="175"/>
      <c r="X312" s="175"/>
      <c r="Y312" s="175"/>
      <c r="Z312" s="175"/>
    </row>
    <row r="313">
      <c r="A313" s="175"/>
      <c r="B313" s="175"/>
      <c r="C313" s="175"/>
      <c r="D313" s="175"/>
      <c r="E313" s="175"/>
      <c r="F313" s="189"/>
      <c r="G313" s="175"/>
      <c r="H313" s="175"/>
      <c r="I313" s="175"/>
      <c r="J313" s="175"/>
      <c r="K313" s="175"/>
      <c r="L313" s="175"/>
      <c r="M313" s="175"/>
      <c r="N313" s="190"/>
      <c r="O313" s="175"/>
      <c r="P313" s="175"/>
      <c r="Q313" s="191"/>
      <c r="R313" s="191"/>
      <c r="S313" s="175"/>
      <c r="T313" s="175"/>
      <c r="U313" s="175"/>
      <c r="V313" s="175"/>
      <c r="W313" s="175"/>
      <c r="X313" s="175"/>
      <c r="Y313" s="175"/>
      <c r="Z313" s="175"/>
    </row>
    <row r="314">
      <c r="A314" s="175"/>
      <c r="B314" s="175"/>
      <c r="C314" s="175"/>
      <c r="D314" s="175"/>
      <c r="E314" s="175"/>
      <c r="F314" s="189"/>
      <c r="G314" s="175"/>
      <c r="H314" s="175"/>
      <c r="I314" s="175"/>
      <c r="J314" s="175"/>
      <c r="K314" s="175"/>
      <c r="L314" s="175"/>
      <c r="M314" s="175"/>
      <c r="N314" s="190"/>
      <c r="O314" s="175"/>
      <c r="P314" s="175"/>
      <c r="Q314" s="191"/>
      <c r="R314" s="191"/>
      <c r="S314" s="175"/>
      <c r="T314" s="175"/>
      <c r="U314" s="175"/>
      <c r="V314" s="175"/>
      <c r="W314" s="175"/>
      <c r="X314" s="175"/>
      <c r="Y314" s="175"/>
      <c r="Z314" s="175"/>
    </row>
    <row r="315">
      <c r="A315" s="175"/>
      <c r="B315" s="175"/>
      <c r="C315" s="175"/>
      <c r="D315" s="175"/>
      <c r="E315" s="175"/>
      <c r="F315" s="189"/>
      <c r="G315" s="175"/>
      <c r="H315" s="175"/>
      <c r="I315" s="175"/>
      <c r="J315" s="175"/>
      <c r="K315" s="175"/>
      <c r="L315" s="175"/>
      <c r="M315" s="175"/>
      <c r="N315" s="190"/>
      <c r="O315" s="175"/>
      <c r="P315" s="175"/>
      <c r="Q315" s="191"/>
      <c r="R315" s="191"/>
      <c r="S315" s="175"/>
      <c r="T315" s="175"/>
      <c r="U315" s="175"/>
      <c r="V315" s="175"/>
      <c r="W315" s="175"/>
      <c r="X315" s="175"/>
      <c r="Y315" s="175"/>
      <c r="Z315" s="175"/>
    </row>
    <row r="316">
      <c r="A316" s="175"/>
      <c r="B316" s="175"/>
      <c r="C316" s="175"/>
      <c r="D316" s="175"/>
      <c r="E316" s="175"/>
      <c r="F316" s="189"/>
      <c r="G316" s="175"/>
      <c r="H316" s="175"/>
      <c r="I316" s="175"/>
      <c r="J316" s="175"/>
      <c r="K316" s="175"/>
      <c r="L316" s="175"/>
      <c r="M316" s="175"/>
      <c r="N316" s="190"/>
      <c r="O316" s="175"/>
      <c r="P316" s="175"/>
      <c r="Q316" s="191"/>
      <c r="R316" s="191"/>
      <c r="S316" s="175"/>
      <c r="T316" s="175"/>
      <c r="U316" s="175"/>
      <c r="V316" s="175"/>
      <c r="W316" s="175"/>
      <c r="X316" s="175"/>
      <c r="Y316" s="175"/>
      <c r="Z316" s="175"/>
    </row>
    <row r="317">
      <c r="A317" s="175"/>
      <c r="B317" s="175"/>
      <c r="C317" s="175"/>
      <c r="D317" s="175"/>
      <c r="E317" s="175"/>
      <c r="F317" s="189"/>
      <c r="G317" s="175"/>
      <c r="H317" s="175"/>
      <c r="I317" s="175"/>
      <c r="J317" s="175"/>
      <c r="K317" s="175"/>
      <c r="L317" s="175"/>
      <c r="M317" s="175"/>
      <c r="N317" s="190"/>
      <c r="O317" s="175"/>
      <c r="P317" s="175"/>
      <c r="Q317" s="191"/>
      <c r="R317" s="191"/>
      <c r="S317" s="175"/>
      <c r="T317" s="175"/>
      <c r="U317" s="175"/>
      <c r="V317" s="175"/>
      <c r="W317" s="175"/>
      <c r="X317" s="175"/>
      <c r="Y317" s="175"/>
      <c r="Z317" s="175"/>
    </row>
    <row r="318">
      <c r="A318" s="175"/>
      <c r="B318" s="175"/>
      <c r="C318" s="175"/>
      <c r="D318" s="175"/>
      <c r="E318" s="175"/>
      <c r="F318" s="189"/>
      <c r="G318" s="175"/>
      <c r="H318" s="175"/>
      <c r="I318" s="175"/>
      <c r="J318" s="175"/>
      <c r="K318" s="175"/>
      <c r="L318" s="175"/>
      <c r="M318" s="175"/>
      <c r="N318" s="190"/>
      <c r="O318" s="175"/>
      <c r="P318" s="175"/>
      <c r="Q318" s="191"/>
      <c r="R318" s="191"/>
      <c r="S318" s="175"/>
      <c r="T318" s="175"/>
      <c r="U318" s="175"/>
      <c r="V318" s="175"/>
      <c r="W318" s="175"/>
      <c r="X318" s="175"/>
      <c r="Y318" s="175"/>
      <c r="Z318" s="175"/>
    </row>
    <row r="319">
      <c r="A319" s="175"/>
      <c r="B319" s="175"/>
      <c r="C319" s="175"/>
      <c r="D319" s="175"/>
      <c r="E319" s="175"/>
      <c r="F319" s="189"/>
      <c r="G319" s="175"/>
      <c r="H319" s="175"/>
      <c r="I319" s="175"/>
      <c r="J319" s="175"/>
      <c r="K319" s="175"/>
      <c r="L319" s="175"/>
      <c r="M319" s="175"/>
      <c r="N319" s="190"/>
      <c r="O319" s="175"/>
      <c r="P319" s="175"/>
      <c r="Q319" s="191"/>
      <c r="R319" s="191"/>
      <c r="S319" s="175"/>
      <c r="T319" s="175"/>
      <c r="U319" s="175"/>
      <c r="V319" s="175"/>
      <c r="W319" s="175"/>
      <c r="X319" s="175"/>
      <c r="Y319" s="175"/>
      <c r="Z319" s="175"/>
    </row>
    <row r="320">
      <c r="A320" s="175"/>
      <c r="B320" s="175"/>
      <c r="C320" s="175"/>
      <c r="D320" s="175"/>
      <c r="E320" s="175"/>
      <c r="F320" s="189"/>
      <c r="G320" s="175"/>
      <c r="H320" s="175"/>
      <c r="I320" s="175"/>
      <c r="J320" s="175"/>
      <c r="K320" s="175"/>
      <c r="L320" s="175"/>
      <c r="M320" s="175"/>
      <c r="N320" s="190"/>
      <c r="O320" s="175"/>
      <c r="P320" s="175"/>
      <c r="Q320" s="191"/>
      <c r="R320" s="191"/>
      <c r="S320" s="175"/>
      <c r="T320" s="175"/>
      <c r="U320" s="175"/>
      <c r="V320" s="175"/>
      <c r="W320" s="175"/>
      <c r="X320" s="175"/>
      <c r="Y320" s="175"/>
      <c r="Z320" s="175"/>
    </row>
    <row r="321">
      <c r="A321" s="175"/>
      <c r="B321" s="175"/>
      <c r="C321" s="175"/>
      <c r="D321" s="175"/>
      <c r="E321" s="175"/>
      <c r="F321" s="189"/>
      <c r="G321" s="175"/>
      <c r="H321" s="175"/>
      <c r="I321" s="175"/>
      <c r="J321" s="175"/>
      <c r="K321" s="175"/>
      <c r="L321" s="175"/>
      <c r="M321" s="175"/>
      <c r="N321" s="190"/>
      <c r="O321" s="175"/>
      <c r="P321" s="175"/>
      <c r="Q321" s="191"/>
      <c r="R321" s="191"/>
      <c r="S321" s="175"/>
      <c r="T321" s="175"/>
      <c r="U321" s="175"/>
      <c r="V321" s="175"/>
      <c r="W321" s="175"/>
      <c r="X321" s="175"/>
      <c r="Y321" s="175"/>
      <c r="Z321" s="175"/>
    </row>
    <row r="322">
      <c r="A322" s="175"/>
      <c r="B322" s="175"/>
      <c r="C322" s="175"/>
      <c r="D322" s="175"/>
      <c r="E322" s="175"/>
      <c r="F322" s="189"/>
      <c r="G322" s="175"/>
      <c r="H322" s="175"/>
      <c r="I322" s="175"/>
      <c r="J322" s="175"/>
      <c r="K322" s="175"/>
      <c r="L322" s="175"/>
      <c r="M322" s="175"/>
      <c r="N322" s="190"/>
      <c r="O322" s="175"/>
      <c r="P322" s="175"/>
      <c r="Q322" s="191"/>
      <c r="R322" s="191"/>
      <c r="S322" s="175"/>
      <c r="T322" s="175"/>
      <c r="U322" s="175"/>
      <c r="V322" s="175"/>
      <c r="W322" s="175"/>
      <c r="X322" s="175"/>
      <c r="Y322" s="175"/>
      <c r="Z322" s="175"/>
    </row>
    <row r="323">
      <c r="A323" s="175"/>
      <c r="B323" s="175"/>
      <c r="C323" s="175"/>
      <c r="D323" s="175"/>
      <c r="E323" s="175"/>
      <c r="F323" s="189"/>
      <c r="G323" s="175"/>
      <c r="H323" s="175"/>
      <c r="I323" s="175"/>
      <c r="J323" s="175"/>
      <c r="K323" s="175"/>
      <c r="L323" s="175"/>
      <c r="M323" s="175"/>
      <c r="N323" s="190"/>
      <c r="O323" s="175"/>
      <c r="P323" s="175"/>
      <c r="Q323" s="191"/>
      <c r="R323" s="191"/>
      <c r="S323" s="175"/>
      <c r="T323" s="175"/>
      <c r="U323" s="175"/>
      <c r="V323" s="175"/>
      <c r="W323" s="175"/>
      <c r="X323" s="175"/>
      <c r="Y323" s="175"/>
      <c r="Z323" s="175"/>
    </row>
    <row r="324">
      <c r="A324" s="175"/>
      <c r="B324" s="175"/>
      <c r="C324" s="175"/>
      <c r="D324" s="175"/>
      <c r="E324" s="175"/>
      <c r="F324" s="189"/>
      <c r="G324" s="175"/>
      <c r="H324" s="175"/>
      <c r="I324" s="175"/>
      <c r="J324" s="175"/>
      <c r="K324" s="175"/>
      <c r="L324" s="175"/>
      <c r="M324" s="175"/>
      <c r="N324" s="190"/>
      <c r="O324" s="175"/>
      <c r="P324" s="175"/>
      <c r="Q324" s="191"/>
      <c r="R324" s="191"/>
      <c r="S324" s="175"/>
      <c r="T324" s="175"/>
      <c r="U324" s="175"/>
      <c r="V324" s="175"/>
      <c r="W324" s="175"/>
      <c r="X324" s="175"/>
      <c r="Y324" s="175"/>
      <c r="Z324" s="175"/>
    </row>
    <row r="325">
      <c r="A325" s="175"/>
      <c r="B325" s="175"/>
      <c r="C325" s="175"/>
      <c r="D325" s="175"/>
      <c r="E325" s="175"/>
      <c r="F325" s="189"/>
      <c r="G325" s="175"/>
      <c r="H325" s="175"/>
      <c r="I325" s="175"/>
      <c r="J325" s="175"/>
      <c r="K325" s="175"/>
      <c r="L325" s="175"/>
      <c r="M325" s="175"/>
      <c r="N325" s="190"/>
      <c r="O325" s="175"/>
      <c r="P325" s="175"/>
      <c r="Q325" s="191"/>
      <c r="R325" s="191"/>
      <c r="S325" s="175"/>
      <c r="T325" s="175"/>
      <c r="U325" s="175"/>
      <c r="V325" s="175"/>
      <c r="W325" s="175"/>
      <c r="X325" s="175"/>
      <c r="Y325" s="175"/>
      <c r="Z325" s="175"/>
    </row>
    <row r="326">
      <c r="A326" s="175"/>
      <c r="B326" s="175"/>
      <c r="C326" s="175"/>
      <c r="D326" s="175"/>
      <c r="E326" s="175"/>
      <c r="F326" s="189"/>
      <c r="G326" s="175"/>
      <c r="H326" s="175"/>
      <c r="I326" s="175"/>
      <c r="J326" s="175"/>
      <c r="K326" s="175"/>
      <c r="L326" s="175"/>
      <c r="M326" s="175"/>
      <c r="N326" s="190"/>
      <c r="O326" s="175"/>
      <c r="P326" s="175"/>
      <c r="Q326" s="191"/>
      <c r="R326" s="191"/>
      <c r="S326" s="175"/>
      <c r="T326" s="175"/>
      <c r="U326" s="175"/>
      <c r="V326" s="175"/>
      <c r="W326" s="175"/>
      <c r="X326" s="175"/>
      <c r="Y326" s="175"/>
      <c r="Z326" s="175"/>
    </row>
    <row r="327">
      <c r="A327" s="175"/>
      <c r="B327" s="175"/>
      <c r="C327" s="175"/>
      <c r="D327" s="175"/>
      <c r="E327" s="175"/>
      <c r="F327" s="189"/>
      <c r="G327" s="175"/>
      <c r="H327" s="175"/>
      <c r="I327" s="175"/>
      <c r="J327" s="175"/>
      <c r="K327" s="175"/>
      <c r="L327" s="175"/>
      <c r="M327" s="175"/>
      <c r="N327" s="190"/>
      <c r="O327" s="175"/>
      <c r="P327" s="175"/>
      <c r="Q327" s="191"/>
      <c r="R327" s="191"/>
      <c r="S327" s="175"/>
      <c r="T327" s="175"/>
      <c r="U327" s="175"/>
      <c r="V327" s="175"/>
      <c r="W327" s="175"/>
      <c r="X327" s="175"/>
      <c r="Y327" s="175"/>
      <c r="Z327" s="175"/>
    </row>
    <row r="328">
      <c r="A328" s="175"/>
      <c r="B328" s="175"/>
      <c r="C328" s="175"/>
      <c r="D328" s="175"/>
      <c r="E328" s="175"/>
      <c r="F328" s="189"/>
      <c r="G328" s="175"/>
      <c r="H328" s="175"/>
      <c r="I328" s="175"/>
      <c r="J328" s="175"/>
      <c r="K328" s="175"/>
      <c r="L328" s="175"/>
      <c r="M328" s="175"/>
      <c r="N328" s="190"/>
      <c r="O328" s="175"/>
      <c r="P328" s="175"/>
      <c r="Q328" s="191"/>
      <c r="R328" s="191"/>
      <c r="S328" s="175"/>
      <c r="T328" s="175"/>
      <c r="U328" s="175"/>
      <c r="V328" s="175"/>
      <c r="W328" s="175"/>
      <c r="X328" s="175"/>
      <c r="Y328" s="175"/>
      <c r="Z328" s="175"/>
    </row>
    <row r="329">
      <c r="A329" s="175"/>
      <c r="B329" s="175"/>
      <c r="C329" s="175"/>
      <c r="D329" s="175"/>
      <c r="E329" s="175"/>
      <c r="F329" s="189"/>
      <c r="G329" s="175"/>
      <c r="H329" s="175"/>
      <c r="I329" s="175"/>
      <c r="J329" s="175"/>
      <c r="K329" s="175"/>
      <c r="L329" s="175"/>
      <c r="M329" s="175"/>
      <c r="N329" s="190"/>
      <c r="O329" s="175"/>
      <c r="P329" s="175"/>
      <c r="Q329" s="191"/>
      <c r="R329" s="191"/>
      <c r="S329" s="175"/>
      <c r="T329" s="175"/>
      <c r="U329" s="175"/>
      <c r="V329" s="175"/>
      <c r="W329" s="175"/>
      <c r="X329" s="175"/>
      <c r="Y329" s="175"/>
      <c r="Z329" s="175"/>
    </row>
    <row r="330">
      <c r="A330" s="175"/>
      <c r="B330" s="175"/>
      <c r="C330" s="175"/>
      <c r="D330" s="175"/>
      <c r="E330" s="175"/>
      <c r="F330" s="189"/>
      <c r="G330" s="175"/>
      <c r="H330" s="175"/>
      <c r="I330" s="175"/>
      <c r="J330" s="175"/>
      <c r="K330" s="175"/>
      <c r="L330" s="175"/>
      <c r="M330" s="175"/>
      <c r="N330" s="190"/>
      <c r="O330" s="175"/>
      <c r="P330" s="175"/>
      <c r="Q330" s="191"/>
      <c r="R330" s="191"/>
      <c r="S330" s="175"/>
      <c r="T330" s="175"/>
      <c r="U330" s="175"/>
      <c r="V330" s="175"/>
      <c r="W330" s="175"/>
      <c r="X330" s="175"/>
      <c r="Y330" s="175"/>
      <c r="Z330" s="175"/>
    </row>
    <row r="331">
      <c r="A331" s="175"/>
      <c r="B331" s="175"/>
      <c r="C331" s="175"/>
      <c r="D331" s="175"/>
      <c r="E331" s="175"/>
      <c r="F331" s="189"/>
      <c r="G331" s="175"/>
      <c r="H331" s="175"/>
      <c r="I331" s="175"/>
      <c r="J331" s="175"/>
      <c r="K331" s="175"/>
      <c r="L331" s="175"/>
      <c r="M331" s="175"/>
      <c r="N331" s="190"/>
      <c r="O331" s="175"/>
      <c r="P331" s="175"/>
      <c r="Q331" s="191"/>
      <c r="R331" s="191"/>
      <c r="S331" s="175"/>
      <c r="T331" s="175"/>
      <c r="U331" s="175"/>
      <c r="V331" s="175"/>
      <c r="W331" s="175"/>
      <c r="X331" s="175"/>
      <c r="Y331" s="175"/>
      <c r="Z331" s="175"/>
    </row>
    <row r="332">
      <c r="A332" s="175"/>
      <c r="B332" s="175"/>
      <c r="C332" s="175"/>
      <c r="D332" s="175"/>
      <c r="E332" s="175"/>
      <c r="F332" s="189"/>
      <c r="G332" s="175"/>
      <c r="H332" s="175"/>
      <c r="I332" s="175"/>
      <c r="J332" s="175"/>
      <c r="K332" s="175"/>
      <c r="L332" s="175"/>
      <c r="M332" s="175"/>
      <c r="N332" s="190"/>
      <c r="O332" s="175"/>
      <c r="P332" s="175"/>
      <c r="Q332" s="191"/>
      <c r="R332" s="191"/>
      <c r="S332" s="175"/>
      <c r="T332" s="175"/>
      <c r="U332" s="175"/>
      <c r="V332" s="175"/>
      <c r="W332" s="175"/>
      <c r="X332" s="175"/>
      <c r="Y332" s="175"/>
      <c r="Z332" s="175"/>
    </row>
    <row r="333">
      <c r="A333" s="175"/>
      <c r="B333" s="175"/>
      <c r="C333" s="175"/>
      <c r="D333" s="175"/>
      <c r="E333" s="175"/>
      <c r="F333" s="189"/>
      <c r="G333" s="175"/>
      <c r="H333" s="175"/>
      <c r="I333" s="175"/>
      <c r="J333" s="175"/>
      <c r="K333" s="175"/>
      <c r="L333" s="175"/>
      <c r="M333" s="175"/>
      <c r="N333" s="190"/>
      <c r="O333" s="175"/>
      <c r="P333" s="175"/>
      <c r="Q333" s="191"/>
      <c r="R333" s="191"/>
      <c r="S333" s="175"/>
      <c r="T333" s="175"/>
      <c r="U333" s="175"/>
      <c r="V333" s="175"/>
      <c r="W333" s="175"/>
      <c r="X333" s="175"/>
      <c r="Y333" s="175"/>
      <c r="Z333" s="175"/>
    </row>
    <row r="334">
      <c r="A334" s="175"/>
      <c r="B334" s="175"/>
      <c r="C334" s="175"/>
      <c r="D334" s="175"/>
      <c r="E334" s="175"/>
      <c r="F334" s="189"/>
      <c r="G334" s="175"/>
      <c r="H334" s="175"/>
      <c r="I334" s="175"/>
      <c r="J334" s="175"/>
      <c r="K334" s="175"/>
      <c r="L334" s="175"/>
      <c r="M334" s="175"/>
      <c r="N334" s="190"/>
      <c r="O334" s="175"/>
      <c r="P334" s="175"/>
      <c r="Q334" s="191"/>
      <c r="R334" s="191"/>
      <c r="S334" s="175"/>
      <c r="T334" s="175"/>
      <c r="U334" s="175"/>
      <c r="V334" s="175"/>
      <c r="W334" s="175"/>
      <c r="X334" s="175"/>
      <c r="Y334" s="175"/>
      <c r="Z334" s="175"/>
    </row>
    <row r="335">
      <c r="A335" s="175"/>
      <c r="B335" s="175"/>
      <c r="C335" s="175"/>
      <c r="D335" s="175"/>
      <c r="E335" s="175"/>
      <c r="F335" s="189"/>
      <c r="G335" s="175"/>
      <c r="H335" s="175"/>
      <c r="I335" s="175"/>
      <c r="J335" s="175"/>
      <c r="K335" s="175"/>
      <c r="L335" s="175"/>
      <c r="M335" s="175"/>
      <c r="N335" s="190"/>
      <c r="O335" s="175"/>
      <c r="P335" s="175"/>
      <c r="Q335" s="191"/>
      <c r="R335" s="191"/>
      <c r="S335" s="175"/>
      <c r="T335" s="175"/>
      <c r="U335" s="175"/>
      <c r="V335" s="175"/>
      <c r="W335" s="175"/>
      <c r="X335" s="175"/>
      <c r="Y335" s="175"/>
      <c r="Z335" s="175"/>
    </row>
    <row r="336">
      <c r="A336" s="175"/>
      <c r="B336" s="175"/>
      <c r="C336" s="175"/>
      <c r="D336" s="175"/>
      <c r="E336" s="175"/>
      <c r="F336" s="189"/>
      <c r="G336" s="175"/>
      <c r="H336" s="175"/>
      <c r="I336" s="175"/>
      <c r="J336" s="175"/>
      <c r="K336" s="175"/>
      <c r="L336" s="175"/>
      <c r="M336" s="175"/>
      <c r="N336" s="190"/>
      <c r="O336" s="175"/>
      <c r="P336" s="175"/>
      <c r="Q336" s="191"/>
      <c r="R336" s="191"/>
      <c r="S336" s="175"/>
      <c r="T336" s="175"/>
      <c r="U336" s="175"/>
      <c r="V336" s="175"/>
      <c r="W336" s="175"/>
      <c r="X336" s="175"/>
      <c r="Y336" s="175"/>
      <c r="Z336" s="175"/>
    </row>
    <row r="337">
      <c r="A337" s="175"/>
      <c r="B337" s="175"/>
      <c r="C337" s="175"/>
      <c r="D337" s="175"/>
      <c r="E337" s="175"/>
      <c r="F337" s="189"/>
      <c r="G337" s="175"/>
      <c r="H337" s="175"/>
      <c r="I337" s="175"/>
      <c r="J337" s="175"/>
      <c r="K337" s="175"/>
      <c r="L337" s="175"/>
      <c r="M337" s="175"/>
      <c r="N337" s="190"/>
      <c r="O337" s="175"/>
      <c r="P337" s="175"/>
      <c r="Q337" s="191"/>
      <c r="R337" s="191"/>
      <c r="S337" s="175"/>
      <c r="T337" s="175"/>
      <c r="U337" s="175"/>
      <c r="V337" s="175"/>
      <c r="W337" s="175"/>
      <c r="X337" s="175"/>
      <c r="Y337" s="175"/>
      <c r="Z337" s="175"/>
    </row>
    <row r="338">
      <c r="A338" s="175"/>
      <c r="B338" s="175"/>
      <c r="C338" s="175"/>
      <c r="D338" s="175"/>
      <c r="E338" s="175"/>
      <c r="F338" s="189"/>
      <c r="G338" s="175"/>
      <c r="H338" s="175"/>
      <c r="I338" s="175"/>
      <c r="J338" s="175"/>
      <c r="K338" s="175"/>
      <c r="L338" s="175"/>
      <c r="M338" s="175"/>
      <c r="N338" s="190"/>
      <c r="O338" s="175"/>
      <c r="P338" s="175"/>
      <c r="Q338" s="191"/>
      <c r="R338" s="191"/>
      <c r="S338" s="175"/>
      <c r="T338" s="175"/>
      <c r="U338" s="175"/>
      <c r="V338" s="175"/>
      <c r="W338" s="175"/>
      <c r="X338" s="175"/>
      <c r="Y338" s="175"/>
      <c r="Z338" s="175"/>
    </row>
    <row r="339">
      <c r="A339" s="175"/>
      <c r="B339" s="175"/>
      <c r="C339" s="175"/>
      <c r="D339" s="175"/>
      <c r="E339" s="175"/>
      <c r="F339" s="189"/>
      <c r="G339" s="175"/>
      <c r="H339" s="175"/>
      <c r="I339" s="175"/>
      <c r="J339" s="175"/>
      <c r="K339" s="175"/>
      <c r="L339" s="175"/>
      <c r="M339" s="175"/>
      <c r="N339" s="190"/>
      <c r="O339" s="175"/>
      <c r="P339" s="175"/>
      <c r="Q339" s="191"/>
      <c r="R339" s="191"/>
      <c r="S339" s="175"/>
      <c r="T339" s="175"/>
      <c r="U339" s="175"/>
      <c r="V339" s="175"/>
      <c r="W339" s="175"/>
      <c r="X339" s="175"/>
      <c r="Y339" s="175"/>
      <c r="Z339" s="175"/>
    </row>
    <row r="340">
      <c r="A340" s="175"/>
      <c r="B340" s="175"/>
      <c r="C340" s="175"/>
      <c r="D340" s="175"/>
      <c r="E340" s="175"/>
      <c r="F340" s="189"/>
      <c r="G340" s="175"/>
      <c r="H340" s="175"/>
      <c r="I340" s="175"/>
      <c r="J340" s="175"/>
      <c r="K340" s="175"/>
      <c r="L340" s="175"/>
      <c r="M340" s="175"/>
      <c r="N340" s="190"/>
      <c r="O340" s="175"/>
      <c r="P340" s="175"/>
      <c r="Q340" s="191"/>
      <c r="R340" s="191"/>
      <c r="S340" s="175"/>
      <c r="T340" s="175"/>
      <c r="U340" s="175"/>
      <c r="V340" s="175"/>
      <c r="W340" s="175"/>
      <c r="X340" s="175"/>
      <c r="Y340" s="175"/>
      <c r="Z340" s="175"/>
    </row>
    <row r="341">
      <c r="A341" s="175"/>
      <c r="B341" s="175"/>
      <c r="C341" s="175"/>
      <c r="D341" s="175"/>
      <c r="E341" s="175"/>
      <c r="F341" s="189"/>
      <c r="G341" s="175"/>
      <c r="H341" s="175"/>
      <c r="I341" s="175"/>
      <c r="J341" s="175"/>
      <c r="K341" s="175"/>
      <c r="L341" s="175"/>
      <c r="M341" s="175"/>
      <c r="N341" s="190"/>
      <c r="O341" s="175"/>
      <c r="P341" s="175"/>
      <c r="Q341" s="191"/>
      <c r="R341" s="191"/>
      <c r="S341" s="175"/>
      <c r="T341" s="175"/>
      <c r="U341" s="175"/>
      <c r="V341" s="175"/>
      <c r="W341" s="175"/>
      <c r="X341" s="175"/>
      <c r="Y341" s="175"/>
      <c r="Z341" s="175"/>
    </row>
    <row r="342">
      <c r="A342" s="175"/>
      <c r="B342" s="175"/>
      <c r="C342" s="175"/>
      <c r="D342" s="175"/>
      <c r="E342" s="175"/>
      <c r="F342" s="189"/>
      <c r="G342" s="175"/>
      <c r="H342" s="175"/>
      <c r="I342" s="175"/>
      <c r="J342" s="175"/>
      <c r="K342" s="175"/>
      <c r="L342" s="175"/>
      <c r="M342" s="175"/>
      <c r="N342" s="190"/>
      <c r="O342" s="175"/>
      <c r="P342" s="175"/>
      <c r="Q342" s="191"/>
      <c r="R342" s="191"/>
      <c r="S342" s="175"/>
      <c r="T342" s="175"/>
      <c r="U342" s="175"/>
      <c r="V342" s="175"/>
      <c r="W342" s="175"/>
      <c r="X342" s="175"/>
      <c r="Y342" s="175"/>
      <c r="Z342" s="175"/>
    </row>
    <row r="343">
      <c r="A343" s="175"/>
      <c r="B343" s="175"/>
      <c r="C343" s="175"/>
      <c r="D343" s="175"/>
      <c r="E343" s="175"/>
      <c r="F343" s="189"/>
      <c r="G343" s="175"/>
      <c r="H343" s="175"/>
      <c r="I343" s="175"/>
      <c r="J343" s="175"/>
      <c r="K343" s="175"/>
      <c r="L343" s="175"/>
      <c r="M343" s="175"/>
      <c r="N343" s="190"/>
      <c r="O343" s="175"/>
      <c r="P343" s="175"/>
      <c r="Q343" s="191"/>
      <c r="R343" s="191"/>
      <c r="S343" s="175"/>
      <c r="T343" s="175"/>
      <c r="U343" s="175"/>
      <c r="V343" s="175"/>
      <c r="W343" s="175"/>
      <c r="X343" s="175"/>
      <c r="Y343" s="175"/>
      <c r="Z343" s="175"/>
    </row>
    <row r="344">
      <c r="A344" s="175"/>
      <c r="B344" s="175"/>
      <c r="C344" s="175"/>
      <c r="D344" s="175"/>
      <c r="E344" s="175"/>
      <c r="F344" s="189"/>
      <c r="G344" s="175"/>
      <c r="H344" s="175"/>
      <c r="I344" s="175"/>
      <c r="J344" s="175"/>
      <c r="K344" s="175"/>
      <c r="L344" s="175"/>
      <c r="M344" s="175"/>
      <c r="N344" s="190"/>
      <c r="O344" s="175"/>
      <c r="P344" s="175"/>
      <c r="Q344" s="191"/>
      <c r="R344" s="191"/>
      <c r="S344" s="175"/>
      <c r="T344" s="175"/>
      <c r="U344" s="175"/>
      <c r="V344" s="175"/>
      <c r="W344" s="175"/>
      <c r="X344" s="175"/>
      <c r="Y344" s="175"/>
      <c r="Z344" s="175"/>
    </row>
    <row r="345">
      <c r="A345" s="175"/>
      <c r="B345" s="175"/>
      <c r="C345" s="175"/>
      <c r="D345" s="175"/>
      <c r="E345" s="175"/>
      <c r="F345" s="189"/>
      <c r="G345" s="175"/>
      <c r="H345" s="175"/>
      <c r="I345" s="175"/>
      <c r="J345" s="175"/>
      <c r="K345" s="175"/>
      <c r="L345" s="175"/>
      <c r="M345" s="175"/>
      <c r="N345" s="190"/>
      <c r="O345" s="175"/>
      <c r="P345" s="175"/>
      <c r="Q345" s="191"/>
      <c r="R345" s="191"/>
      <c r="S345" s="175"/>
      <c r="T345" s="175"/>
      <c r="U345" s="175"/>
      <c r="V345" s="175"/>
      <c r="W345" s="175"/>
      <c r="X345" s="175"/>
      <c r="Y345" s="175"/>
      <c r="Z345" s="175"/>
    </row>
    <row r="346">
      <c r="A346" s="175"/>
      <c r="B346" s="175"/>
      <c r="C346" s="175"/>
      <c r="D346" s="175"/>
      <c r="E346" s="175"/>
      <c r="F346" s="189"/>
      <c r="G346" s="175"/>
      <c r="H346" s="175"/>
      <c r="I346" s="175"/>
      <c r="J346" s="175"/>
      <c r="K346" s="175"/>
      <c r="L346" s="175"/>
      <c r="M346" s="175"/>
      <c r="N346" s="190"/>
      <c r="O346" s="175"/>
      <c r="P346" s="175"/>
      <c r="Q346" s="191"/>
      <c r="R346" s="191"/>
      <c r="S346" s="175"/>
      <c r="T346" s="175"/>
      <c r="U346" s="175"/>
      <c r="V346" s="175"/>
      <c r="W346" s="175"/>
      <c r="X346" s="175"/>
      <c r="Y346" s="175"/>
      <c r="Z346" s="175"/>
    </row>
    <row r="347">
      <c r="A347" s="175"/>
      <c r="B347" s="175"/>
      <c r="C347" s="175"/>
      <c r="D347" s="175"/>
      <c r="E347" s="175"/>
      <c r="F347" s="189"/>
      <c r="G347" s="175"/>
      <c r="H347" s="175"/>
      <c r="I347" s="175"/>
      <c r="J347" s="175"/>
      <c r="K347" s="175"/>
      <c r="L347" s="175"/>
      <c r="M347" s="175"/>
      <c r="N347" s="190"/>
      <c r="O347" s="175"/>
      <c r="P347" s="175"/>
      <c r="Q347" s="191"/>
      <c r="R347" s="191"/>
      <c r="S347" s="175"/>
      <c r="T347" s="175"/>
      <c r="U347" s="175"/>
      <c r="V347" s="175"/>
      <c r="W347" s="175"/>
      <c r="X347" s="175"/>
      <c r="Y347" s="175"/>
      <c r="Z347" s="175"/>
    </row>
    <row r="348">
      <c r="A348" s="175"/>
      <c r="B348" s="175"/>
      <c r="C348" s="175"/>
      <c r="D348" s="175"/>
      <c r="E348" s="175"/>
      <c r="F348" s="189"/>
      <c r="G348" s="175"/>
      <c r="H348" s="175"/>
      <c r="I348" s="175"/>
      <c r="J348" s="175"/>
      <c r="K348" s="175"/>
      <c r="L348" s="175"/>
      <c r="M348" s="175"/>
      <c r="N348" s="190"/>
      <c r="O348" s="175"/>
      <c r="P348" s="175"/>
      <c r="Q348" s="191"/>
      <c r="R348" s="191"/>
      <c r="S348" s="175"/>
      <c r="T348" s="175"/>
      <c r="U348" s="175"/>
      <c r="V348" s="175"/>
      <c r="W348" s="175"/>
      <c r="X348" s="175"/>
      <c r="Y348" s="175"/>
      <c r="Z348" s="175"/>
    </row>
    <row r="349">
      <c r="A349" s="175"/>
      <c r="B349" s="175"/>
      <c r="C349" s="175"/>
      <c r="D349" s="175"/>
      <c r="E349" s="175"/>
      <c r="F349" s="189"/>
      <c r="G349" s="175"/>
      <c r="H349" s="175"/>
      <c r="I349" s="175"/>
      <c r="J349" s="175"/>
      <c r="K349" s="175"/>
      <c r="L349" s="175"/>
      <c r="M349" s="175"/>
      <c r="N349" s="190"/>
      <c r="O349" s="175"/>
      <c r="P349" s="175"/>
      <c r="Q349" s="191"/>
      <c r="R349" s="191"/>
      <c r="S349" s="175"/>
      <c r="T349" s="175"/>
      <c r="U349" s="175"/>
      <c r="V349" s="175"/>
      <c r="W349" s="175"/>
      <c r="X349" s="175"/>
      <c r="Y349" s="175"/>
      <c r="Z349" s="175"/>
    </row>
    <row r="350">
      <c r="A350" s="175"/>
      <c r="B350" s="175"/>
      <c r="C350" s="175"/>
      <c r="D350" s="175"/>
      <c r="E350" s="175"/>
      <c r="F350" s="189"/>
      <c r="G350" s="175"/>
      <c r="H350" s="175"/>
      <c r="I350" s="175"/>
      <c r="J350" s="175"/>
      <c r="K350" s="175"/>
      <c r="L350" s="175"/>
      <c r="M350" s="175"/>
      <c r="N350" s="190"/>
      <c r="O350" s="175"/>
      <c r="P350" s="175"/>
      <c r="Q350" s="191"/>
      <c r="R350" s="191"/>
      <c r="S350" s="175"/>
      <c r="T350" s="175"/>
      <c r="U350" s="175"/>
      <c r="V350" s="175"/>
      <c r="W350" s="175"/>
      <c r="X350" s="175"/>
      <c r="Y350" s="175"/>
      <c r="Z350" s="175"/>
    </row>
    <row r="351">
      <c r="A351" s="175"/>
      <c r="B351" s="175"/>
      <c r="C351" s="175"/>
      <c r="D351" s="175"/>
      <c r="E351" s="175"/>
      <c r="F351" s="189"/>
      <c r="G351" s="175"/>
      <c r="H351" s="175"/>
      <c r="I351" s="175"/>
      <c r="J351" s="175"/>
      <c r="K351" s="175"/>
      <c r="L351" s="175"/>
      <c r="M351" s="175"/>
      <c r="N351" s="190"/>
      <c r="O351" s="175"/>
      <c r="P351" s="175"/>
      <c r="Q351" s="191"/>
      <c r="R351" s="191"/>
      <c r="S351" s="175"/>
      <c r="T351" s="175"/>
      <c r="U351" s="175"/>
      <c r="V351" s="175"/>
      <c r="W351" s="175"/>
      <c r="X351" s="175"/>
      <c r="Y351" s="175"/>
      <c r="Z351" s="175"/>
    </row>
    <row r="352">
      <c r="A352" s="175"/>
      <c r="B352" s="175"/>
      <c r="C352" s="175"/>
      <c r="D352" s="175"/>
      <c r="E352" s="175"/>
      <c r="F352" s="189"/>
      <c r="G352" s="175"/>
      <c r="H352" s="175"/>
      <c r="I352" s="175"/>
      <c r="J352" s="175"/>
      <c r="K352" s="175"/>
      <c r="L352" s="175"/>
      <c r="M352" s="175"/>
      <c r="N352" s="190"/>
      <c r="O352" s="175"/>
      <c r="P352" s="175"/>
      <c r="Q352" s="191"/>
      <c r="R352" s="191"/>
      <c r="S352" s="175"/>
      <c r="T352" s="175"/>
      <c r="U352" s="175"/>
      <c r="V352" s="175"/>
      <c r="W352" s="175"/>
      <c r="X352" s="175"/>
      <c r="Y352" s="175"/>
      <c r="Z352" s="175"/>
    </row>
    <row r="353">
      <c r="A353" s="175"/>
      <c r="B353" s="175"/>
      <c r="C353" s="175"/>
      <c r="D353" s="175"/>
      <c r="E353" s="175"/>
      <c r="F353" s="189"/>
      <c r="G353" s="175"/>
      <c r="H353" s="175"/>
      <c r="I353" s="175"/>
      <c r="J353" s="175"/>
      <c r="K353" s="175"/>
      <c r="L353" s="175"/>
      <c r="M353" s="175"/>
      <c r="N353" s="190"/>
      <c r="O353" s="175"/>
      <c r="P353" s="175"/>
      <c r="Q353" s="191"/>
      <c r="R353" s="191"/>
      <c r="S353" s="175"/>
      <c r="T353" s="175"/>
      <c r="U353" s="175"/>
      <c r="V353" s="175"/>
      <c r="W353" s="175"/>
      <c r="X353" s="175"/>
      <c r="Y353" s="175"/>
      <c r="Z353" s="175"/>
    </row>
    <row r="354">
      <c r="A354" s="175"/>
      <c r="B354" s="175"/>
      <c r="C354" s="175"/>
      <c r="D354" s="175"/>
      <c r="E354" s="175"/>
      <c r="F354" s="189"/>
      <c r="G354" s="175"/>
      <c r="H354" s="175"/>
      <c r="I354" s="175"/>
      <c r="J354" s="175"/>
      <c r="K354" s="175"/>
      <c r="L354" s="175"/>
      <c r="M354" s="175"/>
      <c r="N354" s="190"/>
      <c r="O354" s="175"/>
      <c r="P354" s="175"/>
      <c r="Q354" s="191"/>
      <c r="R354" s="191"/>
      <c r="S354" s="175"/>
      <c r="T354" s="175"/>
      <c r="U354" s="175"/>
      <c r="V354" s="175"/>
      <c r="W354" s="175"/>
      <c r="X354" s="175"/>
      <c r="Y354" s="175"/>
      <c r="Z354" s="175"/>
    </row>
    <row r="355">
      <c r="A355" s="175"/>
      <c r="B355" s="175"/>
      <c r="C355" s="175"/>
      <c r="D355" s="175"/>
      <c r="E355" s="175"/>
      <c r="F355" s="189"/>
      <c r="G355" s="175"/>
      <c r="H355" s="175"/>
      <c r="I355" s="175"/>
      <c r="J355" s="175"/>
      <c r="K355" s="175"/>
      <c r="L355" s="175"/>
      <c r="M355" s="175"/>
      <c r="N355" s="190"/>
      <c r="O355" s="175"/>
      <c r="P355" s="175"/>
      <c r="Q355" s="191"/>
      <c r="R355" s="191"/>
      <c r="S355" s="175"/>
      <c r="T355" s="175"/>
      <c r="U355" s="175"/>
      <c r="V355" s="175"/>
      <c r="W355" s="175"/>
      <c r="X355" s="175"/>
      <c r="Y355" s="175"/>
      <c r="Z355" s="175"/>
    </row>
    <row r="356">
      <c r="A356" s="175"/>
      <c r="B356" s="175"/>
      <c r="C356" s="175"/>
      <c r="D356" s="175"/>
      <c r="E356" s="175"/>
      <c r="F356" s="189"/>
      <c r="G356" s="175"/>
      <c r="H356" s="175"/>
      <c r="I356" s="175"/>
      <c r="J356" s="175"/>
      <c r="K356" s="175"/>
      <c r="L356" s="175"/>
      <c r="M356" s="175"/>
      <c r="N356" s="190"/>
      <c r="O356" s="175"/>
      <c r="P356" s="175"/>
      <c r="Q356" s="191"/>
      <c r="R356" s="191"/>
      <c r="S356" s="175"/>
      <c r="T356" s="175"/>
      <c r="U356" s="175"/>
      <c r="V356" s="175"/>
      <c r="W356" s="175"/>
      <c r="X356" s="175"/>
      <c r="Y356" s="175"/>
      <c r="Z356" s="175"/>
    </row>
    <row r="357">
      <c r="A357" s="175"/>
      <c r="B357" s="175"/>
      <c r="C357" s="175"/>
      <c r="D357" s="175"/>
      <c r="E357" s="175"/>
      <c r="F357" s="189"/>
      <c r="G357" s="175"/>
      <c r="H357" s="175"/>
      <c r="I357" s="175"/>
      <c r="J357" s="175"/>
      <c r="K357" s="175"/>
      <c r="L357" s="175"/>
      <c r="M357" s="175"/>
      <c r="N357" s="190"/>
      <c r="O357" s="175"/>
      <c r="P357" s="175"/>
      <c r="Q357" s="191"/>
      <c r="R357" s="191"/>
      <c r="S357" s="175"/>
      <c r="T357" s="175"/>
      <c r="U357" s="175"/>
      <c r="V357" s="175"/>
      <c r="W357" s="175"/>
      <c r="X357" s="175"/>
      <c r="Y357" s="175"/>
      <c r="Z357" s="175"/>
    </row>
    <row r="358">
      <c r="A358" s="175"/>
      <c r="B358" s="175"/>
      <c r="C358" s="175"/>
      <c r="D358" s="175"/>
      <c r="E358" s="175"/>
      <c r="F358" s="189"/>
      <c r="G358" s="175"/>
      <c r="H358" s="175"/>
      <c r="I358" s="175"/>
      <c r="J358" s="175"/>
      <c r="K358" s="175"/>
      <c r="L358" s="175"/>
      <c r="M358" s="175"/>
      <c r="N358" s="190"/>
      <c r="O358" s="175"/>
      <c r="P358" s="175"/>
      <c r="Q358" s="191"/>
      <c r="R358" s="191"/>
      <c r="S358" s="175"/>
      <c r="T358" s="175"/>
      <c r="U358" s="175"/>
      <c r="V358" s="175"/>
      <c r="W358" s="175"/>
      <c r="X358" s="175"/>
      <c r="Y358" s="175"/>
      <c r="Z358" s="175"/>
    </row>
    <row r="359">
      <c r="A359" s="175"/>
      <c r="B359" s="175"/>
      <c r="C359" s="175"/>
      <c r="D359" s="175"/>
      <c r="E359" s="175"/>
      <c r="F359" s="189"/>
      <c r="G359" s="175"/>
      <c r="H359" s="175"/>
      <c r="I359" s="175"/>
      <c r="J359" s="175"/>
      <c r="K359" s="175"/>
      <c r="L359" s="175"/>
      <c r="M359" s="175"/>
      <c r="N359" s="190"/>
      <c r="O359" s="175"/>
      <c r="P359" s="175"/>
      <c r="Q359" s="191"/>
      <c r="R359" s="191"/>
      <c r="S359" s="175"/>
      <c r="T359" s="175"/>
      <c r="U359" s="175"/>
      <c r="V359" s="175"/>
      <c r="W359" s="175"/>
      <c r="X359" s="175"/>
      <c r="Y359" s="175"/>
      <c r="Z359" s="175"/>
    </row>
    <row r="360">
      <c r="A360" s="175"/>
      <c r="B360" s="175"/>
      <c r="C360" s="175"/>
      <c r="D360" s="175"/>
      <c r="E360" s="175"/>
      <c r="F360" s="189"/>
      <c r="G360" s="175"/>
      <c r="H360" s="175"/>
      <c r="I360" s="175"/>
      <c r="J360" s="175"/>
      <c r="K360" s="175"/>
      <c r="L360" s="175"/>
      <c r="M360" s="175"/>
      <c r="N360" s="190"/>
      <c r="O360" s="175"/>
      <c r="P360" s="175"/>
      <c r="Q360" s="191"/>
      <c r="R360" s="191"/>
      <c r="S360" s="175"/>
      <c r="T360" s="175"/>
      <c r="U360" s="175"/>
      <c r="V360" s="175"/>
      <c r="W360" s="175"/>
      <c r="X360" s="175"/>
      <c r="Y360" s="175"/>
      <c r="Z360" s="175"/>
    </row>
    <row r="361">
      <c r="A361" s="175"/>
      <c r="B361" s="175"/>
      <c r="C361" s="175"/>
      <c r="D361" s="175"/>
      <c r="E361" s="175"/>
      <c r="F361" s="189"/>
      <c r="G361" s="175"/>
      <c r="H361" s="175"/>
      <c r="I361" s="175"/>
      <c r="J361" s="175"/>
      <c r="K361" s="175"/>
      <c r="L361" s="175"/>
      <c r="M361" s="175"/>
      <c r="N361" s="190"/>
      <c r="O361" s="175"/>
      <c r="P361" s="175"/>
      <c r="Q361" s="191"/>
      <c r="R361" s="191"/>
      <c r="S361" s="175"/>
      <c r="T361" s="175"/>
      <c r="U361" s="175"/>
      <c r="V361" s="175"/>
      <c r="W361" s="175"/>
      <c r="X361" s="175"/>
      <c r="Y361" s="175"/>
      <c r="Z361" s="175"/>
    </row>
    <row r="362">
      <c r="A362" s="175"/>
      <c r="B362" s="175"/>
      <c r="C362" s="175"/>
      <c r="D362" s="175"/>
      <c r="E362" s="175"/>
      <c r="F362" s="189"/>
      <c r="G362" s="175"/>
      <c r="H362" s="175"/>
      <c r="I362" s="175"/>
      <c r="J362" s="175"/>
      <c r="K362" s="175"/>
      <c r="L362" s="175"/>
      <c r="M362" s="175"/>
      <c r="N362" s="190"/>
      <c r="O362" s="175"/>
      <c r="P362" s="175"/>
      <c r="Q362" s="191"/>
      <c r="R362" s="191"/>
      <c r="S362" s="175"/>
      <c r="T362" s="175"/>
      <c r="U362" s="175"/>
      <c r="V362" s="175"/>
      <c r="W362" s="175"/>
      <c r="X362" s="175"/>
      <c r="Y362" s="175"/>
      <c r="Z362" s="175"/>
    </row>
    <row r="363">
      <c r="A363" s="175"/>
      <c r="B363" s="175"/>
      <c r="C363" s="175"/>
      <c r="D363" s="175"/>
      <c r="E363" s="175"/>
      <c r="F363" s="189"/>
      <c r="G363" s="175"/>
      <c r="H363" s="175"/>
      <c r="I363" s="175"/>
      <c r="J363" s="175"/>
      <c r="K363" s="175"/>
      <c r="L363" s="175"/>
      <c r="M363" s="175"/>
      <c r="N363" s="190"/>
      <c r="O363" s="175"/>
      <c r="P363" s="175"/>
      <c r="Q363" s="191"/>
      <c r="R363" s="191"/>
      <c r="S363" s="175"/>
      <c r="T363" s="175"/>
      <c r="U363" s="175"/>
      <c r="V363" s="175"/>
      <c r="W363" s="175"/>
      <c r="X363" s="175"/>
      <c r="Y363" s="175"/>
      <c r="Z363" s="175"/>
    </row>
    <row r="364">
      <c r="A364" s="175"/>
      <c r="B364" s="175"/>
      <c r="C364" s="175"/>
      <c r="D364" s="175"/>
      <c r="E364" s="175"/>
      <c r="F364" s="189"/>
      <c r="G364" s="175"/>
      <c r="H364" s="175"/>
      <c r="I364" s="175"/>
      <c r="J364" s="175"/>
      <c r="K364" s="175"/>
      <c r="L364" s="175"/>
      <c r="M364" s="175"/>
      <c r="N364" s="190"/>
      <c r="O364" s="175"/>
      <c r="P364" s="175"/>
      <c r="Q364" s="191"/>
      <c r="R364" s="191"/>
      <c r="S364" s="175"/>
      <c r="T364" s="175"/>
      <c r="U364" s="175"/>
      <c r="V364" s="175"/>
      <c r="W364" s="175"/>
      <c r="X364" s="175"/>
      <c r="Y364" s="175"/>
      <c r="Z364" s="175"/>
    </row>
    <row r="365">
      <c r="A365" s="175"/>
      <c r="B365" s="175"/>
      <c r="C365" s="175"/>
      <c r="D365" s="175"/>
      <c r="E365" s="175"/>
      <c r="F365" s="189"/>
      <c r="G365" s="175"/>
      <c r="H365" s="175"/>
      <c r="I365" s="175"/>
      <c r="J365" s="175"/>
      <c r="K365" s="175"/>
      <c r="L365" s="175"/>
      <c r="M365" s="175"/>
      <c r="N365" s="190"/>
      <c r="O365" s="175"/>
      <c r="P365" s="175"/>
      <c r="Q365" s="191"/>
      <c r="R365" s="191"/>
      <c r="S365" s="175"/>
      <c r="T365" s="175"/>
      <c r="U365" s="175"/>
      <c r="V365" s="175"/>
      <c r="W365" s="175"/>
      <c r="X365" s="175"/>
      <c r="Y365" s="175"/>
      <c r="Z365" s="175"/>
    </row>
    <row r="366">
      <c r="A366" s="175"/>
      <c r="B366" s="175"/>
      <c r="C366" s="175"/>
      <c r="D366" s="175"/>
      <c r="E366" s="175"/>
      <c r="F366" s="189"/>
      <c r="G366" s="175"/>
      <c r="H366" s="175"/>
      <c r="I366" s="175"/>
      <c r="J366" s="175"/>
      <c r="K366" s="175"/>
      <c r="L366" s="175"/>
      <c r="M366" s="175"/>
      <c r="N366" s="190"/>
      <c r="O366" s="175"/>
      <c r="P366" s="175"/>
      <c r="Q366" s="191"/>
      <c r="R366" s="191"/>
      <c r="S366" s="175"/>
      <c r="T366" s="175"/>
      <c r="U366" s="175"/>
      <c r="V366" s="175"/>
      <c r="W366" s="175"/>
      <c r="X366" s="175"/>
      <c r="Y366" s="175"/>
      <c r="Z366" s="175"/>
    </row>
    <row r="367">
      <c r="A367" s="175"/>
      <c r="B367" s="175"/>
      <c r="C367" s="175"/>
      <c r="D367" s="175"/>
      <c r="E367" s="175"/>
      <c r="F367" s="189"/>
      <c r="G367" s="175"/>
      <c r="H367" s="175"/>
      <c r="I367" s="175"/>
      <c r="J367" s="175"/>
      <c r="K367" s="175"/>
      <c r="L367" s="175"/>
      <c r="M367" s="175"/>
      <c r="N367" s="190"/>
      <c r="O367" s="175"/>
      <c r="P367" s="175"/>
      <c r="Q367" s="191"/>
      <c r="R367" s="191"/>
      <c r="S367" s="175"/>
      <c r="T367" s="175"/>
      <c r="U367" s="175"/>
      <c r="V367" s="175"/>
      <c r="W367" s="175"/>
      <c r="X367" s="175"/>
      <c r="Y367" s="175"/>
      <c r="Z367" s="175"/>
    </row>
    <row r="368">
      <c r="A368" s="175"/>
      <c r="B368" s="175"/>
      <c r="C368" s="175"/>
      <c r="D368" s="175"/>
      <c r="E368" s="175"/>
      <c r="F368" s="189"/>
      <c r="G368" s="175"/>
      <c r="H368" s="175"/>
      <c r="I368" s="175"/>
      <c r="J368" s="175"/>
      <c r="K368" s="175"/>
      <c r="L368" s="175"/>
      <c r="M368" s="175"/>
      <c r="N368" s="190"/>
      <c r="O368" s="175"/>
      <c r="P368" s="175"/>
      <c r="Q368" s="191"/>
      <c r="R368" s="191"/>
      <c r="S368" s="175"/>
      <c r="T368" s="175"/>
      <c r="U368" s="175"/>
      <c r="V368" s="175"/>
      <c r="W368" s="175"/>
      <c r="X368" s="175"/>
      <c r="Y368" s="175"/>
      <c r="Z368" s="175"/>
    </row>
    <row r="369">
      <c r="A369" s="175"/>
      <c r="B369" s="175"/>
      <c r="C369" s="175"/>
      <c r="D369" s="175"/>
      <c r="E369" s="175"/>
      <c r="F369" s="189"/>
      <c r="G369" s="175"/>
      <c r="H369" s="175"/>
      <c r="I369" s="175"/>
      <c r="J369" s="175"/>
      <c r="K369" s="175"/>
      <c r="L369" s="175"/>
      <c r="M369" s="175"/>
      <c r="N369" s="190"/>
      <c r="O369" s="175"/>
      <c r="P369" s="175"/>
      <c r="Q369" s="191"/>
      <c r="R369" s="191"/>
      <c r="S369" s="175"/>
      <c r="T369" s="175"/>
      <c r="U369" s="175"/>
      <c r="V369" s="175"/>
      <c r="W369" s="175"/>
      <c r="X369" s="175"/>
      <c r="Y369" s="175"/>
      <c r="Z369" s="175"/>
    </row>
    <row r="370">
      <c r="A370" s="175"/>
      <c r="B370" s="175"/>
      <c r="C370" s="175"/>
      <c r="D370" s="175"/>
      <c r="E370" s="175"/>
      <c r="F370" s="189"/>
      <c r="G370" s="175"/>
      <c r="H370" s="175"/>
      <c r="I370" s="175"/>
      <c r="J370" s="175"/>
      <c r="K370" s="175"/>
      <c r="L370" s="175"/>
      <c r="M370" s="175"/>
      <c r="N370" s="190"/>
      <c r="O370" s="175"/>
      <c r="P370" s="175"/>
      <c r="Q370" s="191"/>
      <c r="R370" s="191"/>
      <c r="S370" s="175"/>
      <c r="T370" s="175"/>
      <c r="U370" s="175"/>
      <c r="V370" s="175"/>
      <c r="W370" s="175"/>
      <c r="X370" s="175"/>
      <c r="Y370" s="175"/>
      <c r="Z370" s="175"/>
    </row>
    <row r="371">
      <c r="A371" s="175"/>
      <c r="B371" s="175"/>
      <c r="C371" s="175"/>
      <c r="D371" s="175"/>
      <c r="E371" s="175"/>
      <c r="F371" s="189"/>
      <c r="G371" s="175"/>
      <c r="H371" s="175"/>
      <c r="I371" s="175"/>
      <c r="J371" s="175"/>
      <c r="K371" s="175"/>
      <c r="L371" s="175"/>
      <c r="M371" s="175"/>
      <c r="N371" s="190"/>
      <c r="O371" s="175"/>
      <c r="P371" s="175"/>
      <c r="Q371" s="191"/>
      <c r="R371" s="191"/>
      <c r="S371" s="175"/>
      <c r="T371" s="175"/>
      <c r="U371" s="175"/>
      <c r="V371" s="175"/>
      <c r="W371" s="175"/>
      <c r="X371" s="175"/>
      <c r="Y371" s="175"/>
      <c r="Z371" s="175"/>
    </row>
    <row r="372">
      <c r="A372" s="175"/>
      <c r="B372" s="175"/>
      <c r="C372" s="175"/>
      <c r="D372" s="175"/>
      <c r="E372" s="175"/>
      <c r="F372" s="189"/>
      <c r="G372" s="175"/>
      <c r="H372" s="175"/>
      <c r="I372" s="175"/>
      <c r="J372" s="175"/>
      <c r="K372" s="175"/>
      <c r="L372" s="175"/>
      <c r="M372" s="175"/>
      <c r="N372" s="190"/>
      <c r="O372" s="175"/>
      <c r="P372" s="175"/>
      <c r="Q372" s="191"/>
      <c r="R372" s="191"/>
      <c r="S372" s="175"/>
      <c r="T372" s="175"/>
      <c r="U372" s="175"/>
      <c r="V372" s="175"/>
      <c r="W372" s="175"/>
      <c r="X372" s="175"/>
      <c r="Y372" s="175"/>
      <c r="Z372" s="175"/>
    </row>
    <row r="373">
      <c r="A373" s="175"/>
      <c r="B373" s="175"/>
      <c r="C373" s="175"/>
      <c r="D373" s="175"/>
      <c r="E373" s="175"/>
      <c r="F373" s="189"/>
      <c r="G373" s="175"/>
      <c r="H373" s="175"/>
      <c r="I373" s="175"/>
      <c r="J373" s="175"/>
      <c r="K373" s="175"/>
      <c r="L373" s="175"/>
      <c r="M373" s="175"/>
      <c r="N373" s="190"/>
      <c r="O373" s="175"/>
      <c r="P373" s="175"/>
      <c r="Q373" s="191"/>
      <c r="R373" s="191"/>
      <c r="S373" s="175"/>
      <c r="T373" s="175"/>
      <c r="U373" s="175"/>
      <c r="V373" s="175"/>
      <c r="W373" s="175"/>
      <c r="X373" s="175"/>
      <c r="Y373" s="175"/>
      <c r="Z373" s="175"/>
    </row>
    <row r="374">
      <c r="A374" s="175"/>
      <c r="B374" s="175"/>
      <c r="C374" s="175"/>
      <c r="D374" s="175"/>
      <c r="E374" s="175"/>
      <c r="F374" s="189"/>
      <c r="G374" s="175"/>
      <c r="H374" s="175"/>
      <c r="I374" s="175"/>
      <c r="J374" s="175"/>
      <c r="K374" s="175"/>
      <c r="L374" s="175"/>
      <c r="M374" s="175"/>
      <c r="N374" s="190"/>
      <c r="O374" s="175"/>
      <c r="P374" s="175"/>
      <c r="Q374" s="191"/>
      <c r="R374" s="191"/>
      <c r="S374" s="175"/>
      <c r="T374" s="175"/>
      <c r="U374" s="175"/>
      <c r="V374" s="175"/>
      <c r="W374" s="175"/>
      <c r="X374" s="175"/>
      <c r="Y374" s="175"/>
      <c r="Z374" s="175"/>
    </row>
    <row r="375">
      <c r="A375" s="175"/>
      <c r="B375" s="175"/>
      <c r="C375" s="175"/>
      <c r="D375" s="175"/>
      <c r="E375" s="175"/>
      <c r="F375" s="189"/>
      <c r="G375" s="175"/>
      <c r="H375" s="175"/>
      <c r="I375" s="175"/>
      <c r="J375" s="175"/>
      <c r="K375" s="175"/>
      <c r="L375" s="175"/>
      <c r="M375" s="175"/>
      <c r="N375" s="190"/>
      <c r="O375" s="175"/>
      <c r="P375" s="175"/>
      <c r="Q375" s="191"/>
      <c r="R375" s="191"/>
      <c r="S375" s="175"/>
      <c r="T375" s="175"/>
      <c r="U375" s="175"/>
      <c r="V375" s="175"/>
      <c r="W375" s="175"/>
      <c r="X375" s="175"/>
      <c r="Y375" s="175"/>
      <c r="Z375" s="175"/>
    </row>
    <row r="376">
      <c r="A376" s="175"/>
      <c r="B376" s="175"/>
      <c r="C376" s="175"/>
      <c r="D376" s="175"/>
      <c r="E376" s="175"/>
      <c r="F376" s="189"/>
      <c r="G376" s="175"/>
      <c r="H376" s="175"/>
      <c r="I376" s="175"/>
      <c r="J376" s="175"/>
      <c r="K376" s="175"/>
      <c r="L376" s="175"/>
      <c r="M376" s="175"/>
      <c r="N376" s="190"/>
      <c r="O376" s="175"/>
      <c r="P376" s="175"/>
      <c r="Q376" s="191"/>
      <c r="R376" s="191"/>
      <c r="S376" s="175"/>
      <c r="T376" s="175"/>
      <c r="U376" s="175"/>
      <c r="V376" s="175"/>
      <c r="W376" s="175"/>
      <c r="X376" s="175"/>
      <c r="Y376" s="175"/>
      <c r="Z376" s="175"/>
    </row>
    <row r="377">
      <c r="A377" s="175"/>
      <c r="B377" s="175"/>
      <c r="C377" s="175"/>
      <c r="D377" s="175"/>
      <c r="E377" s="175"/>
      <c r="F377" s="189"/>
      <c r="G377" s="175"/>
      <c r="H377" s="175"/>
      <c r="I377" s="175"/>
      <c r="J377" s="175"/>
      <c r="K377" s="175"/>
      <c r="L377" s="175"/>
      <c r="M377" s="175"/>
      <c r="N377" s="190"/>
      <c r="O377" s="175"/>
      <c r="P377" s="175"/>
      <c r="Q377" s="191"/>
      <c r="R377" s="191"/>
      <c r="S377" s="175"/>
      <c r="T377" s="175"/>
      <c r="U377" s="175"/>
      <c r="V377" s="175"/>
      <c r="W377" s="175"/>
      <c r="X377" s="175"/>
      <c r="Y377" s="175"/>
      <c r="Z377" s="175"/>
    </row>
    <row r="378">
      <c r="A378" s="175"/>
      <c r="B378" s="175"/>
      <c r="C378" s="175"/>
      <c r="D378" s="175"/>
      <c r="E378" s="175"/>
      <c r="F378" s="189"/>
      <c r="G378" s="175"/>
      <c r="H378" s="175"/>
      <c r="I378" s="175"/>
      <c r="J378" s="175"/>
      <c r="K378" s="175"/>
      <c r="L378" s="175"/>
      <c r="M378" s="175"/>
      <c r="N378" s="190"/>
      <c r="O378" s="175"/>
      <c r="P378" s="175"/>
      <c r="Q378" s="191"/>
      <c r="R378" s="191"/>
      <c r="S378" s="175"/>
      <c r="T378" s="175"/>
      <c r="U378" s="175"/>
      <c r="V378" s="175"/>
      <c r="W378" s="175"/>
      <c r="X378" s="175"/>
      <c r="Y378" s="175"/>
      <c r="Z378" s="175"/>
    </row>
    <row r="379">
      <c r="A379" s="175"/>
      <c r="B379" s="175"/>
      <c r="C379" s="175"/>
      <c r="D379" s="175"/>
      <c r="E379" s="175"/>
      <c r="F379" s="189"/>
      <c r="G379" s="175"/>
      <c r="H379" s="175"/>
      <c r="I379" s="175"/>
      <c r="J379" s="175"/>
      <c r="K379" s="175"/>
      <c r="L379" s="175"/>
      <c r="M379" s="175"/>
      <c r="N379" s="190"/>
      <c r="O379" s="175"/>
      <c r="P379" s="175"/>
      <c r="Q379" s="191"/>
      <c r="R379" s="191"/>
      <c r="S379" s="175"/>
      <c r="T379" s="175"/>
      <c r="U379" s="175"/>
      <c r="V379" s="175"/>
      <c r="W379" s="175"/>
      <c r="X379" s="175"/>
      <c r="Y379" s="175"/>
      <c r="Z379" s="175"/>
    </row>
    <row r="380">
      <c r="A380" s="175"/>
      <c r="B380" s="175"/>
      <c r="C380" s="175"/>
      <c r="D380" s="175"/>
      <c r="E380" s="175"/>
      <c r="F380" s="189"/>
      <c r="G380" s="175"/>
      <c r="H380" s="175"/>
      <c r="I380" s="175"/>
      <c r="J380" s="175"/>
      <c r="K380" s="175"/>
      <c r="L380" s="175"/>
      <c r="M380" s="175"/>
      <c r="N380" s="190"/>
      <c r="O380" s="175"/>
      <c r="P380" s="175"/>
      <c r="Q380" s="191"/>
      <c r="R380" s="191"/>
      <c r="S380" s="175"/>
      <c r="T380" s="175"/>
      <c r="U380" s="175"/>
      <c r="V380" s="175"/>
      <c r="W380" s="175"/>
      <c r="X380" s="175"/>
      <c r="Y380" s="175"/>
      <c r="Z380" s="175"/>
    </row>
    <row r="381">
      <c r="A381" s="175"/>
      <c r="B381" s="175"/>
      <c r="C381" s="175"/>
      <c r="D381" s="175"/>
      <c r="E381" s="175"/>
      <c r="F381" s="189"/>
      <c r="G381" s="175"/>
      <c r="H381" s="175"/>
      <c r="I381" s="175"/>
      <c r="J381" s="175"/>
      <c r="K381" s="175"/>
      <c r="L381" s="175"/>
      <c r="M381" s="175"/>
      <c r="N381" s="190"/>
      <c r="O381" s="175"/>
      <c r="P381" s="175"/>
      <c r="Q381" s="191"/>
      <c r="R381" s="191"/>
      <c r="S381" s="175"/>
      <c r="T381" s="175"/>
      <c r="U381" s="175"/>
      <c r="V381" s="175"/>
      <c r="W381" s="175"/>
      <c r="X381" s="175"/>
      <c r="Y381" s="175"/>
      <c r="Z381" s="175"/>
    </row>
    <row r="382">
      <c r="A382" s="175"/>
      <c r="B382" s="175"/>
      <c r="C382" s="175"/>
      <c r="D382" s="175"/>
      <c r="E382" s="175"/>
      <c r="F382" s="189"/>
      <c r="G382" s="175"/>
      <c r="H382" s="175"/>
      <c r="I382" s="175"/>
      <c r="J382" s="175"/>
      <c r="K382" s="175"/>
      <c r="L382" s="175"/>
      <c r="M382" s="175"/>
      <c r="N382" s="190"/>
      <c r="O382" s="175"/>
      <c r="P382" s="175"/>
      <c r="Q382" s="191"/>
      <c r="R382" s="191"/>
      <c r="S382" s="175"/>
      <c r="T382" s="175"/>
      <c r="U382" s="175"/>
      <c r="V382" s="175"/>
      <c r="W382" s="175"/>
      <c r="X382" s="175"/>
      <c r="Y382" s="175"/>
      <c r="Z382" s="175"/>
    </row>
    <row r="383">
      <c r="A383" s="175"/>
      <c r="B383" s="175"/>
      <c r="C383" s="175"/>
      <c r="D383" s="175"/>
      <c r="E383" s="175"/>
      <c r="F383" s="189"/>
      <c r="G383" s="175"/>
      <c r="H383" s="175"/>
      <c r="I383" s="175"/>
      <c r="J383" s="175"/>
      <c r="K383" s="175"/>
      <c r="L383" s="175"/>
      <c r="M383" s="175"/>
      <c r="N383" s="190"/>
      <c r="O383" s="175"/>
      <c r="P383" s="175"/>
      <c r="Q383" s="191"/>
      <c r="R383" s="191"/>
      <c r="S383" s="175"/>
      <c r="T383" s="175"/>
      <c r="U383" s="175"/>
      <c r="V383" s="175"/>
      <c r="W383" s="175"/>
      <c r="X383" s="175"/>
      <c r="Y383" s="175"/>
      <c r="Z383" s="175"/>
    </row>
    <row r="384">
      <c r="A384" s="175"/>
      <c r="B384" s="175"/>
      <c r="C384" s="175"/>
      <c r="D384" s="175"/>
      <c r="E384" s="175"/>
      <c r="F384" s="189"/>
      <c r="G384" s="175"/>
      <c r="H384" s="175"/>
      <c r="I384" s="175"/>
      <c r="J384" s="175"/>
      <c r="K384" s="175"/>
      <c r="L384" s="175"/>
      <c r="M384" s="175"/>
      <c r="N384" s="190"/>
      <c r="O384" s="175"/>
      <c r="P384" s="175"/>
      <c r="Q384" s="191"/>
      <c r="R384" s="191"/>
      <c r="S384" s="175"/>
      <c r="T384" s="175"/>
      <c r="U384" s="175"/>
      <c r="V384" s="175"/>
      <c r="W384" s="175"/>
      <c r="X384" s="175"/>
      <c r="Y384" s="175"/>
      <c r="Z384" s="175"/>
    </row>
    <row r="385">
      <c r="A385" s="175"/>
      <c r="B385" s="175"/>
      <c r="C385" s="175"/>
      <c r="D385" s="175"/>
      <c r="E385" s="175"/>
      <c r="F385" s="189"/>
      <c r="G385" s="175"/>
      <c r="H385" s="175"/>
      <c r="I385" s="175"/>
      <c r="J385" s="175"/>
      <c r="K385" s="175"/>
      <c r="L385" s="175"/>
      <c r="M385" s="175"/>
      <c r="N385" s="190"/>
      <c r="O385" s="175"/>
      <c r="P385" s="175"/>
      <c r="Q385" s="191"/>
      <c r="R385" s="191"/>
      <c r="S385" s="175"/>
      <c r="T385" s="175"/>
      <c r="U385" s="175"/>
      <c r="V385" s="175"/>
      <c r="W385" s="175"/>
      <c r="X385" s="175"/>
      <c r="Y385" s="175"/>
      <c r="Z385" s="175"/>
    </row>
    <row r="386">
      <c r="A386" s="175"/>
      <c r="B386" s="175"/>
      <c r="C386" s="175"/>
      <c r="D386" s="175"/>
      <c r="E386" s="175"/>
      <c r="F386" s="189"/>
      <c r="G386" s="175"/>
      <c r="H386" s="175"/>
      <c r="I386" s="175"/>
      <c r="J386" s="175"/>
      <c r="K386" s="175"/>
      <c r="L386" s="175"/>
      <c r="M386" s="175"/>
      <c r="N386" s="190"/>
      <c r="O386" s="175"/>
      <c r="P386" s="175"/>
      <c r="Q386" s="191"/>
      <c r="R386" s="191"/>
      <c r="S386" s="175"/>
      <c r="T386" s="175"/>
      <c r="U386" s="175"/>
      <c r="V386" s="175"/>
      <c r="W386" s="175"/>
      <c r="X386" s="175"/>
      <c r="Y386" s="175"/>
      <c r="Z386" s="175"/>
    </row>
    <row r="387">
      <c r="A387" s="175"/>
      <c r="B387" s="175"/>
      <c r="C387" s="175"/>
      <c r="D387" s="175"/>
      <c r="E387" s="175"/>
      <c r="F387" s="189"/>
      <c r="G387" s="175"/>
      <c r="H387" s="175"/>
      <c r="I387" s="175"/>
      <c r="J387" s="175"/>
      <c r="K387" s="175"/>
      <c r="L387" s="175"/>
      <c r="M387" s="175"/>
      <c r="N387" s="190"/>
      <c r="O387" s="175"/>
      <c r="P387" s="175"/>
      <c r="Q387" s="191"/>
      <c r="R387" s="191"/>
      <c r="S387" s="175"/>
      <c r="T387" s="175"/>
      <c r="U387" s="175"/>
      <c r="V387" s="175"/>
      <c r="W387" s="175"/>
      <c r="X387" s="175"/>
      <c r="Y387" s="175"/>
      <c r="Z387" s="175"/>
    </row>
    <row r="388">
      <c r="A388" s="175"/>
      <c r="B388" s="175"/>
      <c r="C388" s="175"/>
      <c r="D388" s="175"/>
      <c r="E388" s="175"/>
      <c r="F388" s="189"/>
      <c r="G388" s="175"/>
      <c r="H388" s="175"/>
      <c r="I388" s="175"/>
      <c r="J388" s="175"/>
      <c r="K388" s="175"/>
      <c r="L388" s="175"/>
      <c r="M388" s="175"/>
      <c r="N388" s="190"/>
      <c r="O388" s="175"/>
      <c r="P388" s="175"/>
      <c r="Q388" s="191"/>
      <c r="R388" s="191"/>
      <c r="S388" s="175"/>
      <c r="T388" s="175"/>
      <c r="U388" s="175"/>
      <c r="V388" s="175"/>
      <c r="W388" s="175"/>
      <c r="X388" s="175"/>
      <c r="Y388" s="175"/>
      <c r="Z388" s="175"/>
    </row>
    <row r="389">
      <c r="A389" s="175"/>
      <c r="B389" s="175"/>
      <c r="C389" s="175"/>
      <c r="D389" s="175"/>
      <c r="E389" s="175"/>
      <c r="F389" s="189"/>
      <c r="G389" s="175"/>
      <c r="H389" s="175"/>
      <c r="I389" s="175"/>
      <c r="J389" s="175"/>
      <c r="K389" s="175"/>
      <c r="L389" s="175"/>
      <c r="M389" s="175"/>
      <c r="N389" s="190"/>
      <c r="O389" s="175"/>
      <c r="P389" s="175"/>
      <c r="Q389" s="191"/>
      <c r="R389" s="191"/>
      <c r="S389" s="175"/>
      <c r="T389" s="175"/>
      <c r="U389" s="175"/>
      <c r="V389" s="175"/>
      <c r="W389" s="175"/>
      <c r="X389" s="175"/>
      <c r="Y389" s="175"/>
      <c r="Z389" s="175"/>
    </row>
    <row r="390">
      <c r="A390" s="175"/>
      <c r="B390" s="175"/>
      <c r="C390" s="175"/>
      <c r="D390" s="175"/>
      <c r="E390" s="175"/>
      <c r="F390" s="189"/>
      <c r="G390" s="175"/>
      <c r="H390" s="175"/>
      <c r="I390" s="175"/>
      <c r="J390" s="175"/>
      <c r="K390" s="175"/>
      <c r="L390" s="175"/>
      <c r="M390" s="175"/>
      <c r="N390" s="190"/>
      <c r="O390" s="175"/>
      <c r="P390" s="175"/>
      <c r="Q390" s="191"/>
      <c r="R390" s="191"/>
      <c r="S390" s="175"/>
      <c r="T390" s="175"/>
      <c r="U390" s="175"/>
      <c r="V390" s="175"/>
      <c r="W390" s="175"/>
      <c r="X390" s="175"/>
      <c r="Y390" s="175"/>
      <c r="Z390" s="175"/>
    </row>
    <row r="391">
      <c r="A391" s="175"/>
      <c r="B391" s="175"/>
      <c r="C391" s="175"/>
      <c r="D391" s="175"/>
      <c r="E391" s="175"/>
      <c r="F391" s="189"/>
      <c r="G391" s="175"/>
      <c r="H391" s="175"/>
      <c r="I391" s="175"/>
      <c r="J391" s="175"/>
      <c r="K391" s="175"/>
      <c r="L391" s="175"/>
      <c r="M391" s="175"/>
      <c r="N391" s="190"/>
      <c r="O391" s="175"/>
      <c r="P391" s="175"/>
      <c r="Q391" s="191"/>
      <c r="R391" s="191"/>
      <c r="S391" s="175"/>
      <c r="T391" s="175"/>
      <c r="U391" s="175"/>
      <c r="V391" s="175"/>
      <c r="W391" s="175"/>
      <c r="X391" s="175"/>
      <c r="Y391" s="175"/>
      <c r="Z391" s="175"/>
    </row>
    <row r="392">
      <c r="A392" s="175"/>
      <c r="B392" s="175"/>
      <c r="C392" s="175"/>
      <c r="D392" s="175"/>
      <c r="E392" s="175"/>
      <c r="F392" s="189"/>
      <c r="G392" s="175"/>
      <c r="H392" s="175"/>
      <c r="I392" s="175"/>
      <c r="J392" s="175"/>
      <c r="K392" s="175"/>
      <c r="L392" s="175"/>
      <c r="M392" s="175"/>
      <c r="N392" s="190"/>
      <c r="O392" s="175"/>
      <c r="P392" s="175"/>
      <c r="Q392" s="191"/>
      <c r="R392" s="191"/>
      <c r="S392" s="175"/>
      <c r="T392" s="175"/>
      <c r="U392" s="175"/>
      <c r="V392" s="175"/>
      <c r="W392" s="175"/>
      <c r="X392" s="175"/>
      <c r="Y392" s="175"/>
      <c r="Z392" s="175"/>
    </row>
    <row r="393">
      <c r="A393" s="175"/>
      <c r="B393" s="175"/>
      <c r="C393" s="175"/>
      <c r="D393" s="175"/>
      <c r="E393" s="175"/>
      <c r="F393" s="189"/>
      <c r="G393" s="175"/>
      <c r="H393" s="175"/>
      <c r="I393" s="175"/>
      <c r="J393" s="175"/>
      <c r="K393" s="175"/>
      <c r="L393" s="175"/>
      <c r="M393" s="175"/>
      <c r="N393" s="190"/>
      <c r="O393" s="175"/>
      <c r="P393" s="175"/>
      <c r="Q393" s="191"/>
      <c r="R393" s="191"/>
      <c r="S393" s="175"/>
      <c r="T393" s="175"/>
      <c r="U393" s="175"/>
      <c r="V393" s="175"/>
      <c r="W393" s="175"/>
      <c r="X393" s="175"/>
      <c r="Y393" s="175"/>
      <c r="Z393" s="175"/>
    </row>
    <row r="394">
      <c r="A394" s="175"/>
      <c r="B394" s="175"/>
      <c r="C394" s="175"/>
      <c r="D394" s="175"/>
      <c r="E394" s="175"/>
      <c r="F394" s="189"/>
      <c r="G394" s="175"/>
      <c r="H394" s="175"/>
      <c r="I394" s="175"/>
      <c r="J394" s="175"/>
      <c r="K394" s="175"/>
      <c r="L394" s="175"/>
      <c r="M394" s="175"/>
      <c r="N394" s="190"/>
      <c r="O394" s="175"/>
      <c r="P394" s="175"/>
      <c r="Q394" s="191"/>
      <c r="R394" s="191"/>
      <c r="S394" s="175"/>
      <c r="T394" s="175"/>
      <c r="U394" s="175"/>
      <c r="V394" s="175"/>
      <c r="W394" s="175"/>
      <c r="X394" s="175"/>
      <c r="Y394" s="175"/>
      <c r="Z394" s="175"/>
    </row>
    <row r="395">
      <c r="A395" s="175"/>
      <c r="B395" s="175"/>
      <c r="C395" s="175"/>
      <c r="D395" s="175"/>
      <c r="E395" s="175"/>
      <c r="F395" s="189"/>
      <c r="G395" s="175"/>
      <c r="H395" s="175"/>
      <c r="I395" s="175"/>
      <c r="J395" s="175"/>
      <c r="K395" s="175"/>
      <c r="L395" s="175"/>
      <c r="M395" s="175"/>
      <c r="N395" s="190"/>
      <c r="O395" s="175"/>
      <c r="P395" s="175"/>
      <c r="Q395" s="191"/>
      <c r="R395" s="191"/>
      <c r="S395" s="175"/>
      <c r="T395" s="175"/>
      <c r="U395" s="175"/>
      <c r="V395" s="175"/>
      <c r="W395" s="175"/>
      <c r="X395" s="175"/>
      <c r="Y395" s="175"/>
      <c r="Z395" s="175"/>
    </row>
    <row r="396">
      <c r="A396" s="175"/>
      <c r="B396" s="175"/>
      <c r="C396" s="175"/>
      <c r="D396" s="175"/>
      <c r="E396" s="175"/>
      <c r="F396" s="189"/>
      <c r="G396" s="175"/>
      <c r="H396" s="175"/>
      <c r="I396" s="175"/>
      <c r="J396" s="175"/>
      <c r="K396" s="175"/>
      <c r="L396" s="175"/>
      <c r="M396" s="175"/>
      <c r="N396" s="190"/>
      <c r="O396" s="175"/>
      <c r="P396" s="175"/>
      <c r="Q396" s="191"/>
      <c r="R396" s="191"/>
      <c r="S396" s="175"/>
      <c r="T396" s="175"/>
      <c r="U396" s="175"/>
      <c r="V396" s="175"/>
      <c r="W396" s="175"/>
      <c r="X396" s="175"/>
      <c r="Y396" s="175"/>
      <c r="Z396" s="175"/>
    </row>
    <row r="397">
      <c r="A397" s="175"/>
      <c r="B397" s="175"/>
      <c r="C397" s="175"/>
      <c r="D397" s="175"/>
      <c r="E397" s="175"/>
      <c r="F397" s="189"/>
      <c r="G397" s="175"/>
      <c r="H397" s="175"/>
      <c r="I397" s="175"/>
      <c r="J397" s="175"/>
      <c r="K397" s="175"/>
      <c r="L397" s="175"/>
      <c r="M397" s="175"/>
      <c r="N397" s="190"/>
      <c r="O397" s="175"/>
      <c r="P397" s="175"/>
      <c r="Q397" s="191"/>
      <c r="R397" s="191"/>
      <c r="S397" s="175"/>
      <c r="T397" s="175"/>
      <c r="U397" s="175"/>
      <c r="V397" s="175"/>
      <c r="W397" s="175"/>
      <c r="X397" s="175"/>
      <c r="Y397" s="175"/>
      <c r="Z397" s="175"/>
    </row>
    <row r="398">
      <c r="A398" s="175"/>
      <c r="B398" s="175"/>
      <c r="C398" s="175"/>
      <c r="D398" s="175"/>
      <c r="E398" s="175"/>
      <c r="F398" s="189"/>
      <c r="G398" s="175"/>
      <c r="H398" s="175"/>
      <c r="I398" s="175"/>
      <c r="J398" s="175"/>
      <c r="K398" s="175"/>
      <c r="L398" s="175"/>
      <c r="M398" s="175"/>
      <c r="N398" s="190"/>
      <c r="O398" s="175"/>
      <c r="P398" s="175"/>
      <c r="Q398" s="191"/>
      <c r="R398" s="191"/>
      <c r="S398" s="175"/>
      <c r="T398" s="175"/>
      <c r="U398" s="175"/>
      <c r="V398" s="175"/>
      <c r="W398" s="175"/>
      <c r="X398" s="175"/>
      <c r="Y398" s="175"/>
      <c r="Z398" s="175"/>
    </row>
    <row r="399">
      <c r="A399" s="175"/>
      <c r="B399" s="175"/>
      <c r="C399" s="175"/>
      <c r="D399" s="175"/>
      <c r="E399" s="175"/>
      <c r="F399" s="189"/>
      <c r="G399" s="175"/>
      <c r="H399" s="175"/>
      <c r="I399" s="175"/>
      <c r="J399" s="175"/>
      <c r="K399" s="175"/>
      <c r="L399" s="175"/>
      <c r="M399" s="175"/>
      <c r="N399" s="190"/>
      <c r="O399" s="175"/>
      <c r="P399" s="175"/>
      <c r="Q399" s="191"/>
      <c r="R399" s="191"/>
      <c r="S399" s="175"/>
      <c r="T399" s="175"/>
      <c r="U399" s="175"/>
      <c r="V399" s="175"/>
      <c r="W399" s="175"/>
      <c r="X399" s="175"/>
      <c r="Y399" s="175"/>
      <c r="Z399" s="175"/>
    </row>
    <row r="400">
      <c r="A400" s="175"/>
      <c r="B400" s="175"/>
      <c r="C400" s="175"/>
      <c r="D400" s="175"/>
      <c r="E400" s="175"/>
      <c r="F400" s="189"/>
      <c r="G400" s="175"/>
      <c r="H400" s="175"/>
      <c r="I400" s="175"/>
      <c r="J400" s="175"/>
      <c r="K400" s="175"/>
      <c r="L400" s="175"/>
      <c r="M400" s="175"/>
      <c r="N400" s="190"/>
      <c r="O400" s="175"/>
      <c r="P400" s="175"/>
      <c r="Q400" s="191"/>
      <c r="R400" s="191"/>
      <c r="S400" s="175"/>
      <c r="T400" s="175"/>
      <c r="U400" s="175"/>
      <c r="V400" s="175"/>
      <c r="W400" s="175"/>
      <c r="X400" s="175"/>
      <c r="Y400" s="175"/>
      <c r="Z400" s="175"/>
    </row>
    <row r="401">
      <c r="A401" s="175"/>
      <c r="B401" s="175"/>
      <c r="C401" s="175"/>
      <c r="D401" s="175"/>
      <c r="E401" s="175"/>
      <c r="F401" s="189"/>
      <c r="G401" s="175"/>
      <c r="H401" s="175"/>
      <c r="I401" s="175"/>
      <c r="J401" s="175"/>
      <c r="K401" s="175"/>
      <c r="L401" s="175"/>
      <c r="M401" s="175"/>
      <c r="N401" s="190"/>
      <c r="O401" s="175"/>
      <c r="P401" s="175"/>
      <c r="Q401" s="191"/>
      <c r="R401" s="191"/>
      <c r="S401" s="175"/>
      <c r="T401" s="175"/>
      <c r="U401" s="175"/>
      <c r="V401" s="175"/>
      <c r="W401" s="175"/>
      <c r="X401" s="175"/>
      <c r="Y401" s="175"/>
      <c r="Z401" s="175"/>
    </row>
    <row r="402">
      <c r="A402" s="175"/>
      <c r="B402" s="175"/>
      <c r="C402" s="175"/>
      <c r="D402" s="175"/>
      <c r="E402" s="175"/>
      <c r="F402" s="189"/>
      <c r="G402" s="175"/>
      <c r="H402" s="175"/>
      <c r="I402" s="175"/>
      <c r="J402" s="175"/>
      <c r="K402" s="175"/>
      <c r="L402" s="175"/>
      <c r="M402" s="175"/>
      <c r="N402" s="190"/>
      <c r="O402" s="175"/>
      <c r="P402" s="175"/>
      <c r="Q402" s="191"/>
      <c r="R402" s="191"/>
      <c r="S402" s="175"/>
      <c r="T402" s="175"/>
      <c r="U402" s="175"/>
      <c r="V402" s="175"/>
      <c r="W402" s="175"/>
      <c r="X402" s="175"/>
      <c r="Y402" s="175"/>
      <c r="Z402" s="175"/>
    </row>
    <row r="403">
      <c r="A403" s="175"/>
      <c r="B403" s="175"/>
      <c r="C403" s="175"/>
      <c r="D403" s="175"/>
      <c r="E403" s="175"/>
      <c r="F403" s="189"/>
      <c r="G403" s="175"/>
      <c r="H403" s="175"/>
      <c r="I403" s="175"/>
      <c r="J403" s="175"/>
      <c r="K403" s="175"/>
      <c r="L403" s="175"/>
      <c r="M403" s="175"/>
      <c r="N403" s="190"/>
      <c r="O403" s="175"/>
      <c r="P403" s="175"/>
      <c r="Q403" s="191"/>
      <c r="R403" s="191"/>
      <c r="S403" s="175"/>
      <c r="T403" s="175"/>
      <c r="U403" s="175"/>
      <c r="V403" s="175"/>
      <c r="W403" s="175"/>
      <c r="X403" s="175"/>
      <c r="Y403" s="175"/>
      <c r="Z403" s="175"/>
    </row>
    <row r="404">
      <c r="A404" s="175"/>
      <c r="B404" s="175"/>
      <c r="C404" s="175"/>
      <c r="D404" s="175"/>
      <c r="E404" s="175"/>
      <c r="F404" s="189"/>
      <c r="G404" s="175"/>
      <c r="H404" s="175"/>
      <c r="I404" s="175"/>
      <c r="J404" s="175"/>
      <c r="K404" s="175"/>
      <c r="L404" s="175"/>
      <c r="M404" s="175"/>
      <c r="N404" s="190"/>
      <c r="O404" s="175"/>
      <c r="P404" s="175"/>
      <c r="Q404" s="191"/>
      <c r="R404" s="191"/>
      <c r="S404" s="175"/>
      <c r="T404" s="175"/>
      <c r="U404" s="175"/>
      <c r="V404" s="175"/>
      <c r="W404" s="175"/>
      <c r="X404" s="175"/>
      <c r="Y404" s="175"/>
      <c r="Z404" s="175"/>
    </row>
    <row r="405">
      <c r="A405" s="175"/>
      <c r="B405" s="175"/>
      <c r="C405" s="175"/>
      <c r="D405" s="175"/>
      <c r="E405" s="175"/>
      <c r="F405" s="189"/>
      <c r="G405" s="175"/>
      <c r="H405" s="175"/>
      <c r="I405" s="175"/>
      <c r="J405" s="175"/>
      <c r="K405" s="175"/>
      <c r="L405" s="175"/>
      <c r="M405" s="175"/>
      <c r="N405" s="190"/>
      <c r="O405" s="175"/>
      <c r="P405" s="175"/>
      <c r="Q405" s="191"/>
      <c r="R405" s="191"/>
      <c r="S405" s="175"/>
      <c r="T405" s="175"/>
      <c r="U405" s="175"/>
      <c r="V405" s="175"/>
      <c r="W405" s="175"/>
      <c r="X405" s="175"/>
      <c r="Y405" s="175"/>
      <c r="Z405" s="175"/>
    </row>
    <row r="406">
      <c r="A406" s="175"/>
      <c r="B406" s="175"/>
      <c r="C406" s="175"/>
      <c r="D406" s="175"/>
      <c r="E406" s="175"/>
      <c r="F406" s="189"/>
      <c r="G406" s="175"/>
      <c r="H406" s="175"/>
      <c r="I406" s="175"/>
      <c r="J406" s="175"/>
      <c r="K406" s="175"/>
      <c r="L406" s="175"/>
      <c r="M406" s="175"/>
      <c r="N406" s="190"/>
      <c r="O406" s="175"/>
      <c r="P406" s="175"/>
      <c r="Q406" s="191"/>
      <c r="R406" s="191"/>
      <c r="S406" s="175"/>
      <c r="T406" s="175"/>
      <c r="U406" s="175"/>
      <c r="V406" s="175"/>
      <c r="W406" s="175"/>
      <c r="X406" s="175"/>
      <c r="Y406" s="175"/>
      <c r="Z406" s="175"/>
    </row>
    <row r="407">
      <c r="A407" s="175"/>
      <c r="B407" s="175"/>
      <c r="C407" s="175"/>
      <c r="D407" s="175"/>
      <c r="E407" s="175"/>
      <c r="F407" s="189"/>
      <c r="G407" s="175"/>
      <c r="H407" s="175"/>
      <c r="I407" s="175"/>
      <c r="J407" s="175"/>
      <c r="K407" s="175"/>
      <c r="L407" s="175"/>
      <c r="M407" s="175"/>
      <c r="N407" s="190"/>
      <c r="O407" s="175"/>
      <c r="P407" s="175"/>
      <c r="Q407" s="191"/>
      <c r="R407" s="191"/>
      <c r="S407" s="175"/>
      <c r="T407" s="175"/>
      <c r="U407" s="175"/>
      <c r="V407" s="175"/>
      <c r="W407" s="175"/>
      <c r="X407" s="175"/>
      <c r="Y407" s="175"/>
      <c r="Z407" s="175"/>
    </row>
    <row r="408">
      <c r="A408" s="175"/>
      <c r="B408" s="175"/>
      <c r="C408" s="175"/>
      <c r="D408" s="175"/>
      <c r="E408" s="175"/>
      <c r="F408" s="189"/>
      <c r="G408" s="175"/>
      <c r="H408" s="175"/>
      <c r="I408" s="175"/>
      <c r="J408" s="175"/>
      <c r="K408" s="175"/>
      <c r="L408" s="175"/>
      <c r="M408" s="175"/>
      <c r="N408" s="190"/>
      <c r="O408" s="175"/>
      <c r="P408" s="175"/>
      <c r="Q408" s="191"/>
      <c r="R408" s="191"/>
      <c r="S408" s="175"/>
      <c r="T408" s="175"/>
      <c r="U408" s="175"/>
      <c r="V408" s="175"/>
      <c r="W408" s="175"/>
      <c r="X408" s="175"/>
      <c r="Y408" s="175"/>
      <c r="Z408" s="175"/>
    </row>
    <row r="409">
      <c r="A409" s="175"/>
      <c r="B409" s="175"/>
      <c r="C409" s="175"/>
      <c r="D409" s="175"/>
      <c r="E409" s="175"/>
      <c r="F409" s="189"/>
      <c r="G409" s="175"/>
      <c r="H409" s="175"/>
      <c r="I409" s="175"/>
      <c r="J409" s="175"/>
      <c r="K409" s="175"/>
      <c r="L409" s="175"/>
      <c r="M409" s="175"/>
      <c r="N409" s="190"/>
      <c r="O409" s="175"/>
      <c r="P409" s="175"/>
      <c r="Q409" s="191"/>
      <c r="R409" s="191"/>
      <c r="S409" s="175"/>
      <c r="T409" s="175"/>
      <c r="U409" s="175"/>
      <c r="V409" s="175"/>
      <c r="W409" s="175"/>
      <c r="X409" s="175"/>
      <c r="Y409" s="175"/>
      <c r="Z409" s="175"/>
    </row>
    <row r="410">
      <c r="A410" s="175"/>
      <c r="B410" s="175"/>
      <c r="C410" s="175"/>
      <c r="D410" s="175"/>
      <c r="E410" s="175"/>
      <c r="F410" s="189"/>
      <c r="G410" s="175"/>
      <c r="H410" s="175"/>
      <c r="I410" s="175"/>
      <c r="J410" s="175"/>
      <c r="K410" s="175"/>
      <c r="L410" s="175"/>
      <c r="M410" s="175"/>
      <c r="N410" s="190"/>
      <c r="O410" s="175"/>
      <c r="P410" s="175"/>
      <c r="Q410" s="191"/>
      <c r="R410" s="191"/>
      <c r="S410" s="175"/>
      <c r="T410" s="175"/>
      <c r="U410" s="175"/>
      <c r="V410" s="175"/>
      <c r="W410" s="175"/>
      <c r="X410" s="175"/>
      <c r="Y410" s="175"/>
      <c r="Z410" s="175"/>
    </row>
    <row r="411">
      <c r="A411" s="175"/>
      <c r="B411" s="175"/>
      <c r="C411" s="175"/>
      <c r="D411" s="175"/>
      <c r="E411" s="175"/>
      <c r="F411" s="189"/>
      <c r="G411" s="175"/>
      <c r="H411" s="175"/>
      <c r="I411" s="175"/>
      <c r="J411" s="175"/>
      <c r="K411" s="175"/>
      <c r="L411" s="175"/>
      <c r="M411" s="175"/>
      <c r="N411" s="190"/>
      <c r="O411" s="175"/>
      <c r="P411" s="175"/>
      <c r="Q411" s="191"/>
      <c r="R411" s="191"/>
      <c r="S411" s="175"/>
      <c r="T411" s="175"/>
      <c r="U411" s="175"/>
      <c r="V411" s="175"/>
      <c r="W411" s="175"/>
      <c r="X411" s="175"/>
      <c r="Y411" s="175"/>
      <c r="Z411" s="175"/>
    </row>
    <row r="412">
      <c r="A412" s="175"/>
      <c r="B412" s="175"/>
      <c r="C412" s="175"/>
      <c r="D412" s="175"/>
      <c r="E412" s="175"/>
      <c r="F412" s="189"/>
      <c r="G412" s="175"/>
      <c r="H412" s="175"/>
      <c r="I412" s="175"/>
      <c r="J412" s="175"/>
      <c r="K412" s="175"/>
      <c r="L412" s="175"/>
      <c r="M412" s="175"/>
      <c r="N412" s="190"/>
      <c r="O412" s="175"/>
      <c r="P412" s="175"/>
      <c r="Q412" s="191"/>
      <c r="R412" s="191"/>
      <c r="S412" s="175"/>
      <c r="T412" s="175"/>
      <c r="U412" s="175"/>
      <c r="V412" s="175"/>
      <c r="W412" s="175"/>
      <c r="X412" s="175"/>
      <c r="Y412" s="175"/>
      <c r="Z412" s="175"/>
    </row>
    <row r="413">
      <c r="A413" s="175"/>
      <c r="B413" s="175"/>
      <c r="C413" s="175"/>
      <c r="D413" s="175"/>
      <c r="E413" s="175"/>
      <c r="F413" s="189"/>
      <c r="G413" s="175"/>
      <c r="H413" s="175"/>
      <c r="I413" s="175"/>
      <c r="J413" s="175"/>
      <c r="K413" s="175"/>
      <c r="L413" s="175"/>
      <c r="M413" s="175"/>
      <c r="N413" s="190"/>
      <c r="O413" s="175"/>
      <c r="P413" s="175"/>
      <c r="Q413" s="191"/>
      <c r="R413" s="191"/>
      <c r="S413" s="175"/>
      <c r="T413" s="175"/>
      <c r="U413" s="175"/>
      <c r="V413" s="175"/>
      <c r="W413" s="175"/>
      <c r="X413" s="175"/>
      <c r="Y413" s="175"/>
      <c r="Z413" s="175"/>
    </row>
    <row r="414">
      <c r="A414" s="175"/>
      <c r="B414" s="175"/>
      <c r="C414" s="175"/>
      <c r="D414" s="175"/>
      <c r="E414" s="175"/>
      <c r="F414" s="189"/>
      <c r="G414" s="175"/>
      <c r="H414" s="175"/>
      <c r="I414" s="175"/>
      <c r="J414" s="175"/>
      <c r="K414" s="175"/>
      <c r="L414" s="175"/>
      <c r="M414" s="175"/>
      <c r="N414" s="190"/>
      <c r="O414" s="175"/>
      <c r="P414" s="175"/>
      <c r="Q414" s="191"/>
      <c r="R414" s="191"/>
      <c r="S414" s="175"/>
      <c r="T414" s="175"/>
      <c r="U414" s="175"/>
      <c r="V414" s="175"/>
      <c r="W414" s="175"/>
      <c r="X414" s="175"/>
      <c r="Y414" s="175"/>
      <c r="Z414" s="175"/>
    </row>
    <row r="415">
      <c r="A415" s="175"/>
      <c r="B415" s="175"/>
      <c r="C415" s="175"/>
      <c r="D415" s="175"/>
      <c r="E415" s="175"/>
      <c r="F415" s="189"/>
      <c r="G415" s="175"/>
      <c r="H415" s="175"/>
      <c r="I415" s="175"/>
      <c r="J415" s="175"/>
      <c r="K415" s="175"/>
      <c r="L415" s="175"/>
      <c r="M415" s="175"/>
      <c r="N415" s="190"/>
      <c r="O415" s="175"/>
      <c r="P415" s="175"/>
      <c r="Q415" s="191"/>
      <c r="R415" s="191"/>
      <c r="S415" s="175"/>
      <c r="T415" s="175"/>
      <c r="U415" s="175"/>
      <c r="V415" s="175"/>
      <c r="W415" s="175"/>
      <c r="X415" s="175"/>
      <c r="Y415" s="175"/>
      <c r="Z415" s="175"/>
    </row>
    <row r="416">
      <c r="A416" s="175"/>
      <c r="B416" s="175"/>
      <c r="C416" s="175"/>
      <c r="D416" s="175"/>
      <c r="E416" s="175"/>
      <c r="F416" s="189"/>
      <c r="G416" s="175"/>
      <c r="H416" s="175"/>
      <c r="I416" s="175"/>
      <c r="J416" s="175"/>
      <c r="K416" s="175"/>
      <c r="L416" s="175"/>
      <c r="M416" s="175"/>
      <c r="N416" s="190"/>
      <c r="O416" s="175"/>
      <c r="P416" s="175"/>
      <c r="Q416" s="191"/>
      <c r="R416" s="191"/>
      <c r="S416" s="175"/>
      <c r="T416" s="175"/>
      <c r="U416" s="175"/>
      <c r="V416" s="175"/>
      <c r="W416" s="175"/>
      <c r="X416" s="175"/>
      <c r="Y416" s="175"/>
      <c r="Z416" s="175"/>
    </row>
    <row r="417">
      <c r="A417" s="175"/>
      <c r="B417" s="175"/>
      <c r="C417" s="175"/>
      <c r="D417" s="175"/>
      <c r="E417" s="175"/>
      <c r="F417" s="189"/>
      <c r="G417" s="175"/>
      <c r="H417" s="175"/>
      <c r="I417" s="175"/>
      <c r="J417" s="175"/>
      <c r="K417" s="175"/>
      <c r="L417" s="175"/>
      <c r="M417" s="175"/>
      <c r="N417" s="190"/>
      <c r="O417" s="175"/>
      <c r="P417" s="175"/>
      <c r="Q417" s="191"/>
      <c r="R417" s="191"/>
      <c r="S417" s="175"/>
      <c r="T417" s="175"/>
      <c r="U417" s="175"/>
      <c r="V417" s="175"/>
      <c r="W417" s="175"/>
      <c r="X417" s="175"/>
      <c r="Y417" s="175"/>
      <c r="Z417" s="175"/>
    </row>
    <row r="418">
      <c r="A418" s="175"/>
      <c r="B418" s="175"/>
      <c r="C418" s="175"/>
      <c r="D418" s="175"/>
      <c r="E418" s="175"/>
      <c r="F418" s="189"/>
      <c r="G418" s="175"/>
      <c r="H418" s="175"/>
      <c r="I418" s="175"/>
      <c r="J418" s="175"/>
      <c r="K418" s="175"/>
      <c r="L418" s="175"/>
      <c r="M418" s="175"/>
      <c r="N418" s="190"/>
      <c r="O418" s="175"/>
      <c r="P418" s="175"/>
      <c r="Q418" s="191"/>
      <c r="R418" s="191"/>
      <c r="S418" s="175"/>
      <c r="T418" s="175"/>
      <c r="U418" s="175"/>
      <c r="V418" s="175"/>
      <c r="W418" s="175"/>
      <c r="X418" s="175"/>
      <c r="Y418" s="175"/>
      <c r="Z418" s="175"/>
    </row>
    <row r="419">
      <c r="A419" s="175"/>
      <c r="B419" s="175"/>
      <c r="C419" s="175"/>
      <c r="D419" s="175"/>
      <c r="E419" s="175"/>
      <c r="F419" s="189"/>
      <c r="G419" s="175"/>
      <c r="H419" s="175"/>
      <c r="I419" s="175"/>
      <c r="J419" s="175"/>
      <c r="K419" s="175"/>
      <c r="L419" s="175"/>
      <c r="M419" s="175"/>
      <c r="N419" s="190"/>
      <c r="O419" s="175"/>
      <c r="P419" s="175"/>
      <c r="Q419" s="191"/>
      <c r="R419" s="191"/>
      <c r="S419" s="175"/>
      <c r="T419" s="175"/>
      <c r="U419" s="175"/>
      <c r="V419" s="175"/>
      <c r="W419" s="175"/>
      <c r="X419" s="175"/>
      <c r="Y419" s="175"/>
      <c r="Z419" s="175"/>
    </row>
    <row r="420">
      <c r="A420" s="175"/>
      <c r="B420" s="175"/>
      <c r="C420" s="175"/>
      <c r="D420" s="175"/>
      <c r="E420" s="175"/>
      <c r="F420" s="189"/>
      <c r="G420" s="175"/>
      <c r="H420" s="175"/>
      <c r="I420" s="175"/>
      <c r="J420" s="175"/>
      <c r="K420" s="175"/>
      <c r="L420" s="175"/>
      <c r="M420" s="175"/>
      <c r="N420" s="190"/>
      <c r="O420" s="175"/>
      <c r="P420" s="175"/>
      <c r="Q420" s="191"/>
      <c r="R420" s="191"/>
      <c r="S420" s="175"/>
      <c r="T420" s="175"/>
      <c r="U420" s="175"/>
      <c r="V420" s="175"/>
      <c r="W420" s="175"/>
      <c r="X420" s="175"/>
      <c r="Y420" s="175"/>
      <c r="Z420" s="175"/>
    </row>
    <row r="421">
      <c r="A421" s="175"/>
      <c r="B421" s="175"/>
      <c r="C421" s="175"/>
      <c r="D421" s="175"/>
      <c r="E421" s="175"/>
      <c r="F421" s="189"/>
      <c r="G421" s="175"/>
      <c r="H421" s="175"/>
      <c r="I421" s="175"/>
      <c r="J421" s="175"/>
      <c r="K421" s="175"/>
      <c r="L421" s="175"/>
      <c r="M421" s="175"/>
      <c r="N421" s="190"/>
      <c r="O421" s="175"/>
      <c r="P421" s="175"/>
      <c r="Q421" s="191"/>
      <c r="R421" s="191"/>
      <c r="S421" s="175"/>
      <c r="T421" s="175"/>
      <c r="U421" s="175"/>
      <c r="V421" s="175"/>
      <c r="W421" s="175"/>
      <c r="X421" s="175"/>
      <c r="Y421" s="175"/>
      <c r="Z421" s="175"/>
    </row>
    <row r="422">
      <c r="A422" s="175"/>
      <c r="B422" s="175"/>
      <c r="C422" s="175"/>
      <c r="D422" s="175"/>
      <c r="E422" s="175"/>
      <c r="F422" s="189"/>
      <c r="G422" s="175"/>
      <c r="H422" s="175"/>
      <c r="I422" s="175"/>
      <c r="J422" s="175"/>
      <c r="K422" s="175"/>
      <c r="L422" s="175"/>
      <c r="M422" s="175"/>
      <c r="N422" s="190"/>
      <c r="O422" s="175"/>
      <c r="P422" s="175"/>
      <c r="Q422" s="191"/>
      <c r="R422" s="191"/>
      <c r="S422" s="175"/>
      <c r="T422" s="175"/>
      <c r="U422" s="175"/>
      <c r="V422" s="175"/>
      <c r="W422" s="175"/>
      <c r="X422" s="175"/>
      <c r="Y422" s="175"/>
      <c r="Z422" s="175"/>
    </row>
    <row r="423">
      <c r="A423" s="175"/>
      <c r="B423" s="175"/>
      <c r="C423" s="175"/>
      <c r="D423" s="175"/>
      <c r="E423" s="175"/>
      <c r="F423" s="189"/>
      <c r="G423" s="175"/>
      <c r="H423" s="175"/>
      <c r="I423" s="175"/>
      <c r="J423" s="175"/>
      <c r="K423" s="175"/>
      <c r="L423" s="175"/>
      <c r="M423" s="175"/>
      <c r="N423" s="190"/>
      <c r="O423" s="175"/>
      <c r="P423" s="175"/>
      <c r="Q423" s="191"/>
      <c r="R423" s="191"/>
      <c r="S423" s="175"/>
      <c r="T423" s="175"/>
      <c r="U423" s="175"/>
      <c r="V423" s="175"/>
      <c r="W423" s="175"/>
      <c r="X423" s="175"/>
      <c r="Y423" s="175"/>
      <c r="Z423" s="175"/>
    </row>
    <row r="424">
      <c r="A424" s="175"/>
      <c r="B424" s="175"/>
      <c r="C424" s="175"/>
      <c r="D424" s="175"/>
      <c r="E424" s="175"/>
      <c r="F424" s="189"/>
      <c r="G424" s="175"/>
      <c r="H424" s="175"/>
      <c r="I424" s="175"/>
      <c r="J424" s="175"/>
      <c r="K424" s="175"/>
      <c r="L424" s="175"/>
      <c r="M424" s="175"/>
      <c r="N424" s="190"/>
      <c r="O424" s="175"/>
      <c r="P424" s="175"/>
      <c r="Q424" s="191"/>
      <c r="R424" s="191"/>
      <c r="S424" s="175"/>
      <c r="T424" s="175"/>
      <c r="U424" s="175"/>
      <c r="V424" s="175"/>
      <c r="W424" s="175"/>
      <c r="X424" s="175"/>
      <c r="Y424" s="175"/>
      <c r="Z424" s="175"/>
    </row>
    <row r="425">
      <c r="A425" s="175"/>
      <c r="B425" s="175"/>
      <c r="C425" s="175"/>
      <c r="D425" s="175"/>
      <c r="E425" s="175"/>
      <c r="F425" s="189"/>
      <c r="G425" s="175"/>
      <c r="H425" s="175"/>
      <c r="I425" s="175"/>
      <c r="J425" s="175"/>
      <c r="K425" s="175"/>
      <c r="L425" s="175"/>
      <c r="M425" s="175"/>
      <c r="N425" s="190"/>
      <c r="O425" s="175"/>
      <c r="P425" s="175"/>
      <c r="Q425" s="191"/>
      <c r="R425" s="191"/>
      <c r="S425" s="175"/>
      <c r="T425" s="175"/>
      <c r="U425" s="175"/>
      <c r="V425" s="175"/>
      <c r="W425" s="175"/>
      <c r="X425" s="175"/>
      <c r="Y425" s="175"/>
      <c r="Z425" s="175"/>
    </row>
    <row r="426">
      <c r="A426" s="175"/>
      <c r="B426" s="175"/>
      <c r="C426" s="175"/>
      <c r="D426" s="175"/>
      <c r="E426" s="175"/>
      <c r="F426" s="189"/>
      <c r="G426" s="175"/>
      <c r="H426" s="175"/>
      <c r="I426" s="175"/>
      <c r="J426" s="175"/>
      <c r="K426" s="175"/>
      <c r="L426" s="175"/>
      <c r="M426" s="175"/>
      <c r="N426" s="190"/>
      <c r="O426" s="175"/>
      <c r="P426" s="175"/>
      <c r="Q426" s="191"/>
      <c r="R426" s="191"/>
      <c r="S426" s="175"/>
      <c r="T426" s="175"/>
      <c r="U426" s="175"/>
      <c r="V426" s="175"/>
      <c r="W426" s="175"/>
      <c r="X426" s="175"/>
      <c r="Y426" s="175"/>
      <c r="Z426" s="175"/>
    </row>
    <row r="427">
      <c r="A427" s="175"/>
      <c r="B427" s="175"/>
      <c r="C427" s="175"/>
      <c r="D427" s="175"/>
      <c r="E427" s="175"/>
      <c r="F427" s="189"/>
      <c r="G427" s="175"/>
      <c r="H427" s="175"/>
      <c r="I427" s="175"/>
      <c r="J427" s="175"/>
      <c r="K427" s="175"/>
      <c r="L427" s="175"/>
      <c r="M427" s="175"/>
      <c r="N427" s="190"/>
      <c r="O427" s="175"/>
      <c r="P427" s="175"/>
      <c r="Q427" s="191"/>
      <c r="R427" s="191"/>
      <c r="S427" s="175"/>
      <c r="T427" s="175"/>
      <c r="U427" s="175"/>
      <c r="V427" s="175"/>
      <c r="W427" s="175"/>
      <c r="X427" s="175"/>
      <c r="Y427" s="175"/>
      <c r="Z427" s="175"/>
    </row>
    <row r="428">
      <c r="A428" s="175"/>
      <c r="B428" s="175"/>
      <c r="C428" s="175"/>
      <c r="D428" s="175"/>
      <c r="E428" s="175"/>
      <c r="F428" s="189"/>
      <c r="G428" s="175"/>
      <c r="H428" s="175"/>
      <c r="I428" s="175"/>
      <c r="J428" s="175"/>
      <c r="K428" s="175"/>
      <c r="L428" s="175"/>
      <c r="M428" s="175"/>
      <c r="N428" s="190"/>
      <c r="O428" s="175"/>
      <c r="P428" s="175"/>
      <c r="Q428" s="191"/>
      <c r="R428" s="191"/>
      <c r="S428" s="175"/>
      <c r="T428" s="175"/>
      <c r="U428" s="175"/>
      <c r="V428" s="175"/>
      <c r="W428" s="175"/>
      <c r="X428" s="175"/>
      <c r="Y428" s="175"/>
      <c r="Z428" s="175"/>
    </row>
    <row r="429">
      <c r="A429" s="175"/>
      <c r="B429" s="175"/>
      <c r="C429" s="175"/>
      <c r="D429" s="175"/>
      <c r="E429" s="175"/>
      <c r="F429" s="189"/>
      <c r="G429" s="175"/>
      <c r="H429" s="175"/>
      <c r="I429" s="175"/>
      <c r="J429" s="175"/>
      <c r="K429" s="175"/>
      <c r="L429" s="175"/>
      <c r="M429" s="175"/>
      <c r="N429" s="190"/>
      <c r="O429" s="175"/>
      <c r="P429" s="175"/>
      <c r="Q429" s="191"/>
      <c r="R429" s="191"/>
      <c r="S429" s="175"/>
      <c r="T429" s="175"/>
      <c r="U429" s="175"/>
      <c r="V429" s="175"/>
      <c r="W429" s="175"/>
      <c r="X429" s="175"/>
      <c r="Y429" s="175"/>
      <c r="Z429" s="175"/>
    </row>
    <row r="430">
      <c r="A430" s="175"/>
      <c r="B430" s="175"/>
      <c r="C430" s="175"/>
      <c r="D430" s="175"/>
      <c r="E430" s="175"/>
      <c r="F430" s="189"/>
      <c r="G430" s="175"/>
      <c r="H430" s="175"/>
      <c r="I430" s="175"/>
      <c r="J430" s="175"/>
      <c r="K430" s="175"/>
      <c r="L430" s="175"/>
      <c r="M430" s="175"/>
      <c r="N430" s="190"/>
      <c r="O430" s="175"/>
      <c r="P430" s="175"/>
      <c r="Q430" s="191"/>
      <c r="R430" s="191"/>
      <c r="S430" s="175"/>
      <c r="T430" s="175"/>
      <c r="U430" s="175"/>
      <c r="V430" s="175"/>
      <c r="W430" s="175"/>
      <c r="X430" s="175"/>
      <c r="Y430" s="175"/>
      <c r="Z430" s="175"/>
    </row>
    <row r="431">
      <c r="A431" s="175"/>
      <c r="B431" s="175"/>
      <c r="C431" s="175"/>
      <c r="D431" s="175"/>
      <c r="E431" s="175"/>
      <c r="F431" s="189"/>
      <c r="G431" s="175"/>
      <c r="H431" s="175"/>
      <c r="I431" s="175"/>
      <c r="J431" s="175"/>
      <c r="K431" s="175"/>
      <c r="L431" s="175"/>
      <c r="M431" s="175"/>
      <c r="N431" s="190"/>
      <c r="O431" s="175"/>
      <c r="P431" s="175"/>
      <c r="Q431" s="191"/>
      <c r="R431" s="191"/>
      <c r="S431" s="175"/>
      <c r="T431" s="175"/>
      <c r="U431" s="175"/>
      <c r="V431" s="175"/>
      <c r="W431" s="175"/>
      <c r="X431" s="175"/>
      <c r="Y431" s="175"/>
      <c r="Z431" s="175"/>
    </row>
    <row r="432">
      <c r="A432" s="175"/>
      <c r="B432" s="175"/>
      <c r="C432" s="175"/>
      <c r="D432" s="175"/>
      <c r="E432" s="175"/>
      <c r="F432" s="189"/>
      <c r="G432" s="175"/>
      <c r="H432" s="175"/>
      <c r="I432" s="175"/>
      <c r="J432" s="175"/>
      <c r="K432" s="175"/>
      <c r="L432" s="175"/>
      <c r="M432" s="175"/>
      <c r="N432" s="190"/>
      <c r="O432" s="175"/>
      <c r="P432" s="175"/>
      <c r="Q432" s="191"/>
      <c r="R432" s="191"/>
      <c r="S432" s="175"/>
      <c r="T432" s="175"/>
      <c r="U432" s="175"/>
      <c r="V432" s="175"/>
      <c r="W432" s="175"/>
      <c r="X432" s="175"/>
      <c r="Y432" s="175"/>
      <c r="Z432" s="175"/>
    </row>
    <row r="433">
      <c r="A433" s="175"/>
      <c r="B433" s="175"/>
      <c r="C433" s="175"/>
      <c r="D433" s="175"/>
      <c r="E433" s="175"/>
      <c r="F433" s="189"/>
      <c r="G433" s="175"/>
      <c r="H433" s="175"/>
      <c r="I433" s="175"/>
      <c r="J433" s="175"/>
      <c r="K433" s="175"/>
      <c r="L433" s="175"/>
      <c r="M433" s="175"/>
      <c r="N433" s="190"/>
      <c r="O433" s="175"/>
      <c r="P433" s="175"/>
      <c r="Q433" s="191"/>
      <c r="R433" s="191"/>
      <c r="S433" s="175"/>
      <c r="T433" s="175"/>
      <c r="U433" s="175"/>
      <c r="V433" s="175"/>
      <c r="W433" s="175"/>
      <c r="X433" s="175"/>
      <c r="Y433" s="175"/>
      <c r="Z433" s="175"/>
    </row>
    <row r="434">
      <c r="A434" s="175"/>
      <c r="B434" s="175"/>
      <c r="C434" s="175"/>
      <c r="D434" s="175"/>
      <c r="E434" s="175"/>
      <c r="F434" s="189"/>
      <c r="G434" s="175"/>
      <c r="H434" s="175"/>
      <c r="I434" s="175"/>
      <c r="J434" s="175"/>
      <c r="K434" s="175"/>
      <c r="L434" s="175"/>
      <c r="M434" s="175"/>
      <c r="N434" s="190"/>
      <c r="O434" s="175"/>
      <c r="P434" s="175"/>
      <c r="Q434" s="191"/>
      <c r="R434" s="191"/>
      <c r="S434" s="175"/>
      <c r="T434" s="175"/>
      <c r="U434" s="175"/>
      <c r="V434" s="175"/>
      <c r="W434" s="175"/>
      <c r="X434" s="175"/>
      <c r="Y434" s="175"/>
      <c r="Z434" s="175"/>
    </row>
    <row r="435">
      <c r="A435" s="175"/>
      <c r="B435" s="175"/>
      <c r="C435" s="175"/>
      <c r="D435" s="175"/>
      <c r="E435" s="175"/>
      <c r="F435" s="189"/>
      <c r="G435" s="175"/>
      <c r="H435" s="175"/>
      <c r="I435" s="175"/>
      <c r="J435" s="175"/>
      <c r="K435" s="175"/>
      <c r="L435" s="175"/>
      <c r="M435" s="175"/>
      <c r="N435" s="190"/>
      <c r="O435" s="175"/>
      <c r="P435" s="175"/>
      <c r="Q435" s="191"/>
      <c r="R435" s="191"/>
      <c r="S435" s="175"/>
      <c r="T435" s="175"/>
      <c r="U435" s="175"/>
      <c r="V435" s="175"/>
      <c r="W435" s="175"/>
      <c r="X435" s="175"/>
      <c r="Y435" s="175"/>
      <c r="Z435" s="175"/>
    </row>
    <row r="436">
      <c r="A436" s="175"/>
      <c r="B436" s="175"/>
      <c r="C436" s="175"/>
      <c r="D436" s="175"/>
      <c r="E436" s="175"/>
      <c r="F436" s="189"/>
      <c r="G436" s="175"/>
      <c r="H436" s="175"/>
      <c r="I436" s="175"/>
      <c r="J436" s="175"/>
      <c r="K436" s="175"/>
      <c r="L436" s="175"/>
      <c r="M436" s="175"/>
      <c r="N436" s="190"/>
      <c r="O436" s="175"/>
      <c r="P436" s="175"/>
      <c r="Q436" s="191"/>
      <c r="R436" s="191"/>
      <c r="S436" s="175"/>
      <c r="T436" s="175"/>
      <c r="U436" s="175"/>
      <c r="V436" s="175"/>
      <c r="W436" s="175"/>
      <c r="X436" s="175"/>
      <c r="Y436" s="175"/>
      <c r="Z436" s="175"/>
    </row>
    <row r="437">
      <c r="A437" s="175"/>
      <c r="B437" s="175"/>
      <c r="C437" s="175"/>
      <c r="D437" s="175"/>
      <c r="E437" s="175"/>
      <c r="F437" s="189"/>
      <c r="G437" s="175"/>
      <c r="H437" s="175"/>
      <c r="I437" s="175"/>
      <c r="J437" s="175"/>
      <c r="K437" s="175"/>
      <c r="L437" s="175"/>
      <c r="M437" s="175"/>
      <c r="N437" s="190"/>
      <c r="O437" s="175"/>
      <c r="P437" s="175"/>
      <c r="Q437" s="191"/>
      <c r="R437" s="191"/>
      <c r="S437" s="175"/>
      <c r="T437" s="175"/>
      <c r="U437" s="175"/>
      <c r="V437" s="175"/>
      <c r="W437" s="175"/>
      <c r="X437" s="175"/>
      <c r="Y437" s="175"/>
      <c r="Z437" s="175"/>
    </row>
    <row r="438">
      <c r="A438" s="175"/>
      <c r="B438" s="175"/>
      <c r="C438" s="175"/>
      <c r="D438" s="175"/>
      <c r="E438" s="175"/>
      <c r="F438" s="189"/>
      <c r="G438" s="175"/>
      <c r="H438" s="175"/>
      <c r="I438" s="175"/>
      <c r="J438" s="175"/>
      <c r="K438" s="175"/>
      <c r="L438" s="175"/>
      <c r="M438" s="175"/>
      <c r="N438" s="190"/>
      <c r="O438" s="175"/>
      <c r="P438" s="175"/>
      <c r="Q438" s="191"/>
      <c r="R438" s="191"/>
      <c r="S438" s="175"/>
      <c r="T438" s="175"/>
      <c r="U438" s="175"/>
      <c r="V438" s="175"/>
      <c r="W438" s="175"/>
      <c r="X438" s="175"/>
      <c r="Y438" s="175"/>
      <c r="Z438" s="175"/>
    </row>
    <row r="439">
      <c r="A439" s="175"/>
      <c r="B439" s="175"/>
      <c r="C439" s="175"/>
      <c r="D439" s="175"/>
      <c r="E439" s="175"/>
      <c r="F439" s="189"/>
      <c r="G439" s="175"/>
      <c r="H439" s="175"/>
      <c r="I439" s="175"/>
      <c r="J439" s="175"/>
      <c r="K439" s="175"/>
      <c r="L439" s="175"/>
      <c r="M439" s="175"/>
      <c r="N439" s="190"/>
      <c r="O439" s="175"/>
      <c r="P439" s="175"/>
      <c r="Q439" s="191"/>
      <c r="R439" s="191"/>
      <c r="S439" s="175"/>
      <c r="T439" s="175"/>
      <c r="U439" s="175"/>
      <c r="V439" s="175"/>
      <c r="W439" s="175"/>
      <c r="X439" s="175"/>
      <c r="Y439" s="175"/>
      <c r="Z439" s="175"/>
    </row>
    <row r="440">
      <c r="A440" s="175"/>
      <c r="B440" s="175"/>
      <c r="C440" s="175"/>
      <c r="D440" s="175"/>
      <c r="E440" s="175"/>
      <c r="F440" s="189"/>
      <c r="G440" s="175"/>
      <c r="H440" s="175"/>
      <c r="I440" s="175"/>
      <c r="J440" s="175"/>
      <c r="K440" s="175"/>
      <c r="L440" s="175"/>
      <c r="M440" s="175"/>
      <c r="N440" s="190"/>
      <c r="O440" s="175"/>
      <c r="P440" s="175"/>
      <c r="Q440" s="191"/>
      <c r="R440" s="191"/>
      <c r="S440" s="175"/>
      <c r="T440" s="175"/>
      <c r="U440" s="175"/>
      <c r="V440" s="175"/>
      <c r="W440" s="175"/>
      <c r="X440" s="175"/>
      <c r="Y440" s="175"/>
      <c r="Z440" s="175"/>
    </row>
    <row r="441">
      <c r="A441" s="175"/>
      <c r="B441" s="175"/>
      <c r="C441" s="175"/>
      <c r="D441" s="175"/>
      <c r="E441" s="175"/>
      <c r="F441" s="189"/>
      <c r="G441" s="175"/>
      <c r="H441" s="175"/>
      <c r="I441" s="175"/>
      <c r="J441" s="175"/>
      <c r="K441" s="175"/>
      <c r="L441" s="175"/>
      <c r="M441" s="175"/>
      <c r="N441" s="190"/>
      <c r="O441" s="175"/>
      <c r="P441" s="175"/>
      <c r="Q441" s="191"/>
      <c r="R441" s="191"/>
      <c r="S441" s="175"/>
      <c r="T441" s="175"/>
      <c r="U441" s="175"/>
      <c r="V441" s="175"/>
      <c r="W441" s="175"/>
      <c r="X441" s="175"/>
      <c r="Y441" s="175"/>
      <c r="Z441" s="175"/>
    </row>
    <row r="442">
      <c r="A442" s="175"/>
      <c r="B442" s="175"/>
      <c r="C442" s="175"/>
      <c r="D442" s="175"/>
      <c r="E442" s="175"/>
      <c r="F442" s="189"/>
      <c r="G442" s="175"/>
      <c r="H442" s="175"/>
      <c r="I442" s="175"/>
      <c r="J442" s="175"/>
      <c r="K442" s="175"/>
      <c r="L442" s="175"/>
      <c r="M442" s="175"/>
      <c r="N442" s="190"/>
      <c r="O442" s="175"/>
      <c r="P442" s="175"/>
      <c r="Q442" s="191"/>
      <c r="R442" s="191"/>
      <c r="S442" s="175"/>
      <c r="T442" s="175"/>
      <c r="U442" s="175"/>
      <c r="V442" s="175"/>
      <c r="W442" s="175"/>
      <c r="X442" s="175"/>
      <c r="Y442" s="175"/>
      <c r="Z442" s="175"/>
    </row>
    <row r="443">
      <c r="A443" s="175"/>
      <c r="B443" s="175"/>
      <c r="C443" s="175"/>
      <c r="D443" s="175"/>
      <c r="E443" s="175"/>
      <c r="F443" s="189"/>
      <c r="G443" s="175"/>
      <c r="H443" s="175"/>
      <c r="I443" s="175"/>
      <c r="J443" s="175"/>
      <c r="K443" s="175"/>
      <c r="L443" s="175"/>
      <c r="M443" s="175"/>
      <c r="N443" s="190"/>
      <c r="O443" s="175"/>
      <c r="P443" s="175"/>
      <c r="Q443" s="191"/>
      <c r="R443" s="191"/>
      <c r="S443" s="175"/>
      <c r="T443" s="175"/>
      <c r="U443" s="175"/>
      <c r="V443" s="175"/>
      <c r="W443" s="175"/>
      <c r="X443" s="175"/>
      <c r="Y443" s="175"/>
      <c r="Z443" s="175"/>
    </row>
    <row r="444">
      <c r="A444" s="175"/>
      <c r="B444" s="175"/>
      <c r="C444" s="175"/>
      <c r="D444" s="175"/>
      <c r="E444" s="175"/>
      <c r="F444" s="189"/>
      <c r="G444" s="175"/>
      <c r="H444" s="175"/>
      <c r="I444" s="175"/>
      <c r="J444" s="175"/>
      <c r="K444" s="175"/>
      <c r="L444" s="175"/>
      <c r="M444" s="175"/>
      <c r="N444" s="190"/>
      <c r="O444" s="175"/>
      <c r="P444" s="175"/>
      <c r="Q444" s="191"/>
      <c r="R444" s="191"/>
      <c r="S444" s="175"/>
      <c r="T444" s="175"/>
      <c r="U444" s="175"/>
      <c r="V444" s="175"/>
      <c r="W444" s="175"/>
      <c r="X444" s="175"/>
      <c r="Y444" s="175"/>
      <c r="Z444" s="175"/>
    </row>
    <row r="445">
      <c r="A445" s="175"/>
      <c r="B445" s="175"/>
      <c r="C445" s="175"/>
      <c r="D445" s="175"/>
      <c r="E445" s="175"/>
      <c r="F445" s="189"/>
      <c r="G445" s="175"/>
      <c r="H445" s="175"/>
      <c r="I445" s="175"/>
      <c r="J445" s="175"/>
      <c r="K445" s="175"/>
      <c r="L445" s="175"/>
      <c r="M445" s="175"/>
      <c r="N445" s="190"/>
      <c r="O445" s="175"/>
      <c r="P445" s="175"/>
      <c r="Q445" s="191"/>
      <c r="R445" s="191"/>
      <c r="S445" s="175"/>
      <c r="T445" s="175"/>
      <c r="U445" s="175"/>
      <c r="V445" s="175"/>
      <c r="W445" s="175"/>
      <c r="X445" s="175"/>
      <c r="Y445" s="175"/>
      <c r="Z445" s="175"/>
    </row>
    <row r="446">
      <c r="A446" s="175"/>
      <c r="B446" s="175"/>
      <c r="C446" s="175"/>
      <c r="D446" s="175"/>
      <c r="E446" s="175"/>
      <c r="F446" s="189"/>
      <c r="G446" s="175"/>
      <c r="H446" s="175"/>
      <c r="I446" s="175"/>
      <c r="J446" s="175"/>
      <c r="K446" s="175"/>
      <c r="L446" s="175"/>
      <c r="M446" s="175"/>
      <c r="N446" s="190"/>
      <c r="O446" s="175"/>
      <c r="P446" s="175"/>
      <c r="Q446" s="191"/>
      <c r="R446" s="191"/>
      <c r="S446" s="175"/>
      <c r="T446" s="175"/>
      <c r="U446" s="175"/>
      <c r="V446" s="175"/>
      <c r="W446" s="175"/>
      <c r="X446" s="175"/>
      <c r="Y446" s="175"/>
      <c r="Z446" s="175"/>
    </row>
    <row r="447">
      <c r="A447" s="175"/>
      <c r="B447" s="175"/>
      <c r="C447" s="175"/>
      <c r="D447" s="175"/>
      <c r="E447" s="175"/>
      <c r="F447" s="189"/>
      <c r="G447" s="175"/>
      <c r="H447" s="175"/>
      <c r="I447" s="175"/>
      <c r="J447" s="175"/>
      <c r="K447" s="175"/>
      <c r="L447" s="175"/>
      <c r="M447" s="175"/>
      <c r="N447" s="190"/>
      <c r="O447" s="175"/>
      <c r="P447" s="175"/>
      <c r="Q447" s="191"/>
      <c r="R447" s="191"/>
      <c r="S447" s="175"/>
      <c r="T447" s="175"/>
      <c r="U447" s="175"/>
      <c r="V447" s="175"/>
      <c r="W447" s="175"/>
      <c r="X447" s="175"/>
      <c r="Y447" s="175"/>
      <c r="Z447" s="175"/>
    </row>
    <row r="448">
      <c r="A448" s="175"/>
      <c r="B448" s="175"/>
      <c r="C448" s="175"/>
      <c r="D448" s="175"/>
      <c r="E448" s="175"/>
      <c r="F448" s="189"/>
      <c r="G448" s="175"/>
      <c r="H448" s="175"/>
      <c r="I448" s="175"/>
      <c r="J448" s="175"/>
      <c r="K448" s="175"/>
      <c r="L448" s="175"/>
      <c r="M448" s="175"/>
      <c r="N448" s="190"/>
      <c r="O448" s="175"/>
      <c r="P448" s="175"/>
      <c r="Q448" s="191"/>
      <c r="R448" s="191"/>
      <c r="S448" s="175"/>
      <c r="T448" s="175"/>
      <c r="U448" s="175"/>
      <c r="V448" s="175"/>
      <c r="W448" s="175"/>
      <c r="X448" s="175"/>
      <c r="Y448" s="175"/>
      <c r="Z448" s="175"/>
    </row>
    <row r="449">
      <c r="A449" s="175"/>
      <c r="B449" s="175"/>
      <c r="C449" s="175"/>
      <c r="D449" s="175"/>
      <c r="E449" s="175"/>
      <c r="F449" s="189"/>
      <c r="G449" s="175"/>
      <c r="H449" s="175"/>
      <c r="I449" s="175"/>
      <c r="J449" s="175"/>
      <c r="K449" s="175"/>
      <c r="L449" s="175"/>
      <c r="M449" s="175"/>
      <c r="N449" s="190"/>
      <c r="O449" s="175"/>
      <c r="P449" s="175"/>
      <c r="Q449" s="191"/>
      <c r="R449" s="191"/>
      <c r="S449" s="175"/>
      <c r="T449" s="175"/>
      <c r="U449" s="175"/>
      <c r="V449" s="175"/>
      <c r="W449" s="175"/>
      <c r="X449" s="175"/>
      <c r="Y449" s="175"/>
      <c r="Z449" s="175"/>
    </row>
    <row r="450">
      <c r="A450" s="175"/>
      <c r="B450" s="175"/>
      <c r="C450" s="175"/>
      <c r="D450" s="175"/>
      <c r="E450" s="175"/>
      <c r="F450" s="189"/>
      <c r="G450" s="175"/>
      <c r="H450" s="175"/>
      <c r="I450" s="175"/>
      <c r="J450" s="175"/>
      <c r="K450" s="175"/>
      <c r="L450" s="175"/>
      <c r="M450" s="175"/>
      <c r="N450" s="190"/>
      <c r="O450" s="175"/>
      <c r="P450" s="175"/>
      <c r="Q450" s="191"/>
      <c r="R450" s="191"/>
      <c r="S450" s="175"/>
      <c r="T450" s="175"/>
      <c r="U450" s="175"/>
      <c r="V450" s="175"/>
      <c r="W450" s="175"/>
      <c r="X450" s="175"/>
      <c r="Y450" s="175"/>
      <c r="Z450" s="175"/>
    </row>
    <row r="451">
      <c r="A451" s="175"/>
      <c r="B451" s="175"/>
      <c r="C451" s="175"/>
      <c r="D451" s="175"/>
      <c r="E451" s="175"/>
      <c r="F451" s="189"/>
      <c r="G451" s="175"/>
      <c r="H451" s="175"/>
      <c r="I451" s="175"/>
      <c r="J451" s="175"/>
      <c r="K451" s="175"/>
      <c r="L451" s="175"/>
      <c r="M451" s="175"/>
      <c r="N451" s="190"/>
      <c r="O451" s="175"/>
      <c r="P451" s="175"/>
      <c r="Q451" s="191"/>
      <c r="R451" s="191"/>
      <c r="S451" s="175"/>
      <c r="T451" s="175"/>
      <c r="U451" s="175"/>
      <c r="V451" s="175"/>
      <c r="W451" s="175"/>
      <c r="X451" s="175"/>
      <c r="Y451" s="175"/>
      <c r="Z451" s="175"/>
    </row>
    <row r="452">
      <c r="A452" s="175"/>
      <c r="B452" s="175"/>
      <c r="C452" s="175"/>
      <c r="D452" s="175"/>
      <c r="E452" s="175"/>
      <c r="F452" s="189"/>
      <c r="G452" s="175"/>
      <c r="H452" s="175"/>
      <c r="I452" s="175"/>
      <c r="J452" s="175"/>
      <c r="K452" s="175"/>
      <c r="L452" s="175"/>
      <c r="M452" s="175"/>
      <c r="N452" s="190"/>
      <c r="O452" s="175"/>
      <c r="P452" s="175"/>
      <c r="Q452" s="191"/>
      <c r="R452" s="191"/>
      <c r="S452" s="175"/>
      <c r="T452" s="175"/>
      <c r="U452" s="175"/>
      <c r="V452" s="175"/>
      <c r="W452" s="175"/>
      <c r="X452" s="175"/>
      <c r="Y452" s="175"/>
      <c r="Z452" s="175"/>
    </row>
    <row r="453">
      <c r="A453" s="175"/>
      <c r="B453" s="175"/>
      <c r="C453" s="175"/>
      <c r="D453" s="175"/>
      <c r="E453" s="175"/>
      <c r="F453" s="189"/>
      <c r="G453" s="175"/>
      <c r="H453" s="175"/>
      <c r="I453" s="175"/>
      <c r="J453" s="175"/>
      <c r="K453" s="175"/>
      <c r="L453" s="175"/>
      <c r="M453" s="175"/>
      <c r="N453" s="190"/>
      <c r="O453" s="175"/>
      <c r="P453" s="175"/>
      <c r="Q453" s="191"/>
      <c r="R453" s="191"/>
      <c r="S453" s="175"/>
      <c r="T453" s="175"/>
      <c r="U453" s="175"/>
      <c r="V453" s="175"/>
      <c r="W453" s="175"/>
      <c r="X453" s="175"/>
      <c r="Y453" s="175"/>
      <c r="Z453" s="175"/>
    </row>
    <row r="454">
      <c r="A454" s="175"/>
      <c r="B454" s="175"/>
      <c r="C454" s="175"/>
      <c r="D454" s="175"/>
      <c r="E454" s="175"/>
      <c r="F454" s="189"/>
      <c r="G454" s="175"/>
      <c r="H454" s="175"/>
      <c r="I454" s="175"/>
      <c r="J454" s="175"/>
      <c r="K454" s="175"/>
      <c r="L454" s="175"/>
      <c r="M454" s="175"/>
      <c r="N454" s="190"/>
      <c r="O454" s="175"/>
      <c r="P454" s="175"/>
      <c r="Q454" s="191"/>
      <c r="R454" s="191"/>
      <c r="S454" s="175"/>
      <c r="T454" s="175"/>
      <c r="U454" s="175"/>
      <c r="V454" s="175"/>
      <c r="W454" s="175"/>
      <c r="X454" s="175"/>
      <c r="Y454" s="175"/>
      <c r="Z454" s="175"/>
    </row>
    <row r="455">
      <c r="A455" s="175"/>
      <c r="B455" s="175"/>
      <c r="C455" s="175"/>
      <c r="D455" s="175"/>
      <c r="E455" s="175"/>
      <c r="F455" s="189"/>
      <c r="G455" s="175"/>
      <c r="H455" s="175"/>
      <c r="I455" s="175"/>
      <c r="J455" s="175"/>
      <c r="K455" s="175"/>
      <c r="L455" s="175"/>
      <c r="M455" s="175"/>
      <c r="N455" s="190"/>
      <c r="O455" s="175"/>
      <c r="P455" s="175"/>
      <c r="Q455" s="191"/>
      <c r="R455" s="191"/>
      <c r="S455" s="175"/>
      <c r="T455" s="175"/>
      <c r="U455" s="175"/>
      <c r="V455" s="175"/>
      <c r="W455" s="175"/>
      <c r="X455" s="175"/>
      <c r="Y455" s="175"/>
      <c r="Z455" s="175"/>
    </row>
    <row r="456">
      <c r="A456" s="175"/>
      <c r="B456" s="175"/>
      <c r="C456" s="175"/>
      <c r="D456" s="175"/>
      <c r="E456" s="175"/>
      <c r="F456" s="189"/>
      <c r="G456" s="175"/>
      <c r="H456" s="175"/>
      <c r="I456" s="175"/>
      <c r="J456" s="175"/>
      <c r="K456" s="175"/>
      <c r="L456" s="175"/>
      <c r="M456" s="175"/>
      <c r="N456" s="190"/>
      <c r="O456" s="175"/>
      <c r="P456" s="175"/>
      <c r="Q456" s="191"/>
      <c r="R456" s="191"/>
      <c r="S456" s="175"/>
      <c r="T456" s="175"/>
      <c r="U456" s="175"/>
      <c r="V456" s="175"/>
      <c r="W456" s="175"/>
      <c r="X456" s="175"/>
      <c r="Y456" s="175"/>
      <c r="Z456" s="175"/>
    </row>
    <row r="457">
      <c r="A457" s="175"/>
      <c r="B457" s="175"/>
      <c r="C457" s="175"/>
      <c r="D457" s="175"/>
      <c r="E457" s="175"/>
      <c r="F457" s="189"/>
      <c r="G457" s="175"/>
      <c r="H457" s="175"/>
      <c r="I457" s="175"/>
      <c r="J457" s="175"/>
      <c r="K457" s="175"/>
      <c r="L457" s="175"/>
      <c r="M457" s="175"/>
      <c r="N457" s="190"/>
      <c r="O457" s="175"/>
      <c r="P457" s="175"/>
      <c r="Q457" s="191"/>
      <c r="R457" s="191"/>
      <c r="S457" s="175"/>
      <c r="T457" s="175"/>
      <c r="U457" s="175"/>
      <c r="V457" s="175"/>
      <c r="W457" s="175"/>
      <c r="X457" s="175"/>
      <c r="Y457" s="175"/>
      <c r="Z457" s="175"/>
    </row>
    <row r="458">
      <c r="A458" s="175"/>
      <c r="B458" s="175"/>
      <c r="C458" s="175"/>
      <c r="D458" s="175"/>
      <c r="E458" s="175"/>
      <c r="F458" s="189"/>
      <c r="G458" s="175"/>
      <c r="H458" s="175"/>
      <c r="I458" s="175"/>
      <c r="J458" s="175"/>
      <c r="K458" s="175"/>
      <c r="L458" s="175"/>
      <c r="M458" s="175"/>
      <c r="N458" s="190"/>
      <c r="O458" s="175"/>
      <c r="P458" s="175"/>
      <c r="Q458" s="191"/>
      <c r="R458" s="191"/>
      <c r="S458" s="175"/>
      <c r="T458" s="175"/>
      <c r="U458" s="175"/>
      <c r="V458" s="175"/>
      <c r="W458" s="175"/>
      <c r="X458" s="175"/>
      <c r="Y458" s="175"/>
      <c r="Z458" s="175"/>
    </row>
    <row r="459">
      <c r="A459" s="175"/>
      <c r="B459" s="175"/>
      <c r="C459" s="175"/>
      <c r="D459" s="175"/>
      <c r="E459" s="175"/>
      <c r="F459" s="189"/>
      <c r="G459" s="175"/>
      <c r="H459" s="175"/>
      <c r="I459" s="175"/>
      <c r="J459" s="175"/>
      <c r="K459" s="175"/>
      <c r="L459" s="175"/>
      <c r="M459" s="175"/>
      <c r="N459" s="190"/>
      <c r="O459" s="175"/>
      <c r="P459" s="175"/>
      <c r="Q459" s="191"/>
      <c r="R459" s="191"/>
      <c r="S459" s="175"/>
      <c r="T459" s="175"/>
      <c r="U459" s="175"/>
      <c r="V459" s="175"/>
      <c r="W459" s="175"/>
      <c r="X459" s="175"/>
      <c r="Y459" s="175"/>
      <c r="Z459" s="175"/>
    </row>
    <row r="460">
      <c r="A460" s="175"/>
      <c r="B460" s="175"/>
      <c r="C460" s="175"/>
      <c r="D460" s="175"/>
      <c r="E460" s="175"/>
      <c r="F460" s="189"/>
      <c r="G460" s="175"/>
      <c r="H460" s="175"/>
      <c r="I460" s="175"/>
      <c r="J460" s="175"/>
      <c r="K460" s="175"/>
      <c r="L460" s="175"/>
      <c r="M460" s="175"/>
      <c r="N460" s="190"/>
      <c r="O460" s="175"/>
      <c r="P460" s="175"/>
      <c r="Q460" s="191"/>
      <c r="R460" s="191"/>
      <c r="S460" s="175"/>
      <c r="T460" s="175"/>
      <c r="U460" s="175"/>
      <c r="V460" s="175"/>
      <c r="W460" s="175"/>
      <c r="X460" s="175"/>
      <c r="Y460" s="175"/>
      <c r="Z460" s="175"/>
    </row>
    <row r="461">
      <c r="A461" s="175"/>
      <c r="B461" s="175"/>
      <c r="C461" s="175"/>
      <c r="D461" s="175"/>
      <c r="E461" s="175"/>
      <c r="F461" s="189"/>
      <c r="G461" s="175"/>
      <c r="H461" s="175"/>
      <c r="I461" s="175"/>
      <c r="J461" s="175"/>
      <c r="K461" s="175"/>
      <c r="L461" s="175"/>
      <c r="M461" s="175"/>
      <c r="N461" s="190"/>
      <c r="O461" s="175"/>
      <c r="P461" s="175"/>
      <c r="Q461" s="191"/>
      <c r="R461" s="191"/>
      <c r="S461" s="175"/>
      <c r="T461" s="175"/>
      <c r="U461" s="175"/>
      <c r="V461" s="175"/>
      <c r="W461" s="175"/>
      <c r="X461" s="175"/>
      <c r="Y461" s="175"/>
      <c r="Z461" s="175"/>
    </row>
    <row r="462">
      <c r="A462" s="175"/>
      <c r="B462" s="175"/>
      <c r="C462" s="175"/>
      <c r="D462" s="175"/>
      <c r="E462" s="175"/>
      <c r="F462" s="189"/>
      <c r="G462" s="175"/>
      <c r="H462" s="175"/>
      <c r="I462" s="175"/>
      <c r="J462" s="175"/>
      <c r="K462" s="175"/>
      <c r="L462" s="175"/>
      <c r="M462" s="175"/>
      <c r="N462" s="190"/>
      <c r="O462" s="175"/>
      <c r="P462" s="175"/>
      <c r="Q462" s="191"/>
      <c r="R462" s="191"/>
      <c r="S462" s="175"/>
      <c r="T462" s="175"/>
      <c r="U462" s="175"/>
      <c r="V462" s="175"/>
      <c r="W462" s="175"/>
      <c r="X462" s="175"/>
      <c r="Y462" s="175"/>
      <c r="Z462" s="175"/>
    </row>
    <row r="463">
      <c r="A463" s="175"/>
      <c r="B463" s="175"/>
      <c r="C463" s="175"/>
      <c r="D463" s="175"/>
      <c r="E463" s="175"/>
      <c r="F463" s="189"/>
      <c r="G463" s="175"/>
      <c r="H463" s="175"/>
      <c r="I463" s="175"/>
      <c r="J463" s="175"/>
      <c r="K463" s="175"/>
      <c r="L463" s="175"/>
      <c r="M463" s="175"/>
      <c r="N463" s="190"/>
      <c r="O463" s="175"/>
      <c r="P463" s="175"/>
      <c r="Q463" s="191"/>
      <c r="R463" s="191"/>
      <c r="S463" s="175"/>
      <c r="T463" s="175"/>
      <c r="U463" s="175"/>
      <c r="V463" s="175"/>
      <c r="W463" s="175"/>
      <c r="X463" s="175"/>
      <c r="Y463" s="175"/>
      <c r="Z463" s="175"/>
    </row>
    <row r="464">
      <c r="A464" s="175"/>
      <c r="B464" s="175"/>
      <c r="C464" s="175"/>
      <c r="D464" s="175"/>
      <c r="E464" s="175"/>
      <c r="F464" s="189"/>
      <c r="G464" s="175"/>
      <c r="H464" s="175"/>
      <c r="I464" s="175"/>
      <c r="J464" s="175"/>
      <c r="K464" s="175"/>
      <c r="L464" s="175"/>
      <c r="M464" s="175"/>
      <c r="N464" s="190"/>
      <c r="O464" s="175"/>
      <c r="P464" s="175"/>
      <c r="Q464" s="191"/>
      <c r="R464" s="191"/>
      <c r="S464" s="175"/>
      <c r="T464" s="175"/>
      <c r="U464" s="175"/>
      <c r="V464" s="175"/>
      <c r="W464" s="175"/>
      <c r="X464" s="175"/>
      <c r="Y464" s="175"/>
      <c r="Z464" s="175"/>
    </row>
    <row r="465">
      <c r="A465" s="175"/>
      <c r="B465" s="175"/>
      <c r="C465" s="175"/>
      <c r="D465" s="175"/>
      <c r="E465" s="175"/>
      <c r="F465" s="189"/>
      <c r="G465" s="175"/>
      <c r="H465" s="175"/>
      <c r="I465" s="175"/>
      <c r="J465" s="175"/>
      <c r="K465" s="175"/>
      <c r="L465" s="175"/>
      <c r="M465" s="175"/>
      <c r="N465" s="190"/>
      <c r="O465" s="175"/>
      <c r="P465" s="175"/>
      <c r="Q465" s="191"/>
      <c r="R465" s="191"/>
      <c r="S465" s="175"/>
      <c r="T465" s="175"/>
      <c r="U465" s="175"/>
      <c r="V465" s="175"/>
      <c r="W465" s="175"/>
      <c r="X465" s="175"/>
      <c r="Y465" s="175"/>
      <c r="Z465" s="175"/>
    </row>
    <row r="466">
      <c r="A466" s="175"/>
      <c r="B466" s="175"/>
      <c r="C466" s="175"/>
      <c r="D466" s="175"/>
      <c r="E466" s="175"/>
      <c r="F466" s="189"/>
      <c r="G466" s="175"/>
      <c r="H466" s="175"/>
      <c r="I466" s="175"/>
      <c r="J466" s="175"/>
      <c r="K466" s="175"/>
      <c r="L466" s="175"/>
      <c r="M466" s="175"/>
      <c r="N466" s="190"/>
      <c r="O466" s="175"/>
      <c r="P466" s="175"/>
      <c r="Q466" s="191"/>
      <c r="R466" s="191"/>
      <c r="S466" s="175"/>
      <c r="T466" s="175"/>
      <c r="U466" s="175"/>
      <c r="V466" s="175"/>
      <c r="W466" s="175"/>
      <c r="X466" s="175"/>
      <c r="Y466" s="175"/>
      <c r="Z466" s="175"/>
    </row>
    <row r="467">
      <c r="A467" s="175"/>
      <c r="B467" s="175"/>
      <c r="C467" s="175"/>
      <c r="D467" s="175"/>
      <c r="E467" s="175"/>
      <c r="F467" s="189"/>
      <c r="G467" s="175"/>
      <c r="H467" s="175"/>
      <c r="I467" s="175"/>
      <c r="J467" s="175"/>
      <c r="K467" s="175"/>
      <c r="L467" s="175"/>
      <c r="M467" s="175"/>
      <c r="N467" s="190"/>
      <c r="O467" s="175"/>
      <c r="P467" s="175"/>
      <c r="Q467" s="191"/>
      <c r="R467" s="191"/>
      <c r="S467" s="175"/>
      <c r="T467" s="175"/>
      <c r="U467" s="175"/>
      <c r="V467" s="175"/>
      <c r="W467" s="175"/>
      <c r="X467" s="175"/>
      <c r="Y467" s="175"/>
      <c r="Z467" s="175"/>
    </row>
    <row r="468">
      <c r="A468" s="175"/>
      <c r="B468" s="175"/>
      <c r="C468" s="175"/>
      <c r="D468" s="175"/>
      <c r="E468" s="175"/>
      <c r="F468" s="189"/>
      <c r="G468" s="175"/>
      <c r="H468" s="175"/>
      <c r="I468" s="175"/>
      <c r="J468" s="175"/>
      <c r="K468" s="175"/>
      <c r="L468" s="175"/>
      <c r="M468" s="175"/>
      <c r="N468" s="190"/>
      <c r="O468" s="175"/>
      <c r="P468" s="175"/>
      <c r="Q468" s="191"/>
      <c r="R468" s="191"/>
      <c r="S468" s="175"/>
      <c r="T468" s="175"/>
      <c r="U468" s="175"/>
      <c r="V468" s="175"/>
      <c r="W468" s="175"/>
      <c r="X468" s="175"/>
      <c r="Y468" s="175"/>
      <c r="Z468" s="175"/>
    </row>
    <row r="469">
      <c r="A469" s="175"/>
      <c r="B469" s="175"/>
      <c r="C469" s="175"/>
      <c r="D469" s="175"/>
      <c r="E469" s="175"/>
      <c r="F469" s="189"/>
      <c r="G469" s="175"/>
      <c r="H469" s="175"/>
      <c r="I469" s="175"/>
      <c r="J469" s="175"/>
      <c r="K469" s="175"/>
      <c r="L469" s="175"/>
      <c r="M469" s="175"/>
      <c r="N469" s="190"/>
      <c r="O469" s="175"/>
      <c r="P469" s="175"/>
      <c r="Q469" s="191"/>
      <c r="R469" s="191"/>
      <c r="S469" s="175"/>
      <c r="T469" s="175"/>
      <c r="U469" s="175"/>
      <c r="V469" s="175"/>
      <c r="W469" s="175"/>
      <c r="X469" s="175"/>
      <c r="Y469" s="175"/>
      <c r="Z469" s="175"/>
    </row>
    <row r="470">
      <c r="A470" s="175"/>
      <c r="B470" s="175"/>
      <c r="C470" s="175"/>
      <c r="D470" s="175"/>
      <c r="E470" s="175"/>
      <c r="F470" s="189"/>
      <c r="G470" s="175"/>
      <c r="H470" s="175"/>
      <c r="I470" s="175"/>
      <c r="J470" s="175"/>
      <c r="K470" s="175"/>
      <c r="L470" s="175"/>
      <c r="M470" s="175"/>
      <c r="N470" s="190"/>
      <c r="O470" s="175"/>
      <c r="P470" s="175"/>
      <c r="Q470" s="191"/>
      <c r="R470" s="191"/>
      <c r="S470" s="175"/>
      <c r="T470" s="175"/>
      <c r="U470" s="175"/>
      <c r="V470" s="175"/>
      <c r="W470" s="175"/>
      <c r="X470" s="175"/>
      <c r="Y470" s="175"/>
      <c r="Z470" s="175"/>
    </row>
    <row r="471">
      <c r="A471" s="175"/>
      <c r="B471" s="175"/>
      <c r="C471" s="175"/>
      <c r="D471" s="175"/>
      <c r="E471" s="175"/>
      <c r="F471" s="189"/>
      <c r="G471" s="175"/>
      <c r="H471" s="175"/>
      <c r="I471" s="175"/>
      <c r="J471" s="175"/>
      <c r="K471" s="175"/>
      <c r="L471" s="175"/>
      <c r="M471" s="175"/>
      <c r="N471" s="190"/>
      <c r="O471" s="175"/>
      <c r="P471" s="175"/>
      <c r="Q471" s="191"/>
      <c r="R471" s="191"/>
      <c r="S471" s="175"/>
      <c r="T471" s="175"/>
      <c r="U471" s="175"/>
      <c r="V471" s="175"/>
      <c r="W471" s="175"/>
      <c r="X471" s="175"/>
      <c r="Y471" s="175"/>
      <c r="Z471" s="175"/>
    </row>
    <row r="472">
      <c r="A472" s="175"/>
      <c r="B472" s="175"/>
      <c r="C472" s="175"/>
      <c r="D472" s="175"/>
      <c r="E472" s="175"/>
      <c r="F472" s="189"/>
      <c r="G472" s="175"/>
      <c r="H472" s="175"/>
      <c r="I472" s="175"/>
      <c r="J472" s="175"/>
      <c r="K472" s="175"/>
      <c r="L472" s="175"/>
      <c r="M472" s="175"/>
      <c r="N472" s="190"/>
      <c r="O472" s="175"/>
      <c r="P472" s="175"/>
      <c r="Q472" s="191"/>
      <c r="R472" s="191"/>
      <c r="S472" s="175"/>
      <c r="T472" s="175"/>
      <c r="U472" s="175"/>
      <c r="V472" s="175"/>
      <c r="W472" s="175"/>
      <c r="X472" s="175"/>
      <c r="Y472" s="175"/>
      <c r="Z472" s="175"/>
    </row>
    <row r="473">
      <c r="A473" s="175"/>
      <c r="B473" s="175"/>
      <c r="C473" s="175"/>
      <c r="D473" s="175"/>
      <c r="E473" s="175"/>
      <c r="F473" s="189"/>
      <c r="G473" s="175"/>
      <c r="H473" s="175"/>
      <c r="I473" s="175"/>
      <c r="J473" s="175"/>
      <c r="K473" s="175"/>
      <c r="L473" s="175"/>
      <c r="M473" s="175"/>
      <c r="N473" s="190"/>
      <c r="O473" s="175"/>
      <c r="P473" s="175"/>
      <c r="Q473" s="191"/>
      <c r="R473" s="191"/>
      <c r="S473" s="175"/>
      <c r="T473" s="175"/>
      <c r="U473" s="175"/>
      <c r="V473" s="175"/>
      <c r="W473" s="175"/>
      <c r="X473" s="175"/>
      <c r="Y473" s="175"/>
      <c r="Z473" s="175"/>
    </row>
    <row r="474">
      <c r="A474" s="175"/>
      <c r="B474" s="175"/>
      <c r="C474" s="175"/>
      <c r="D474" s="175"/>
      <c r="E474" s="175"/>
      <c r="F474" s="189"/>
      <c r="G474" s="175"/>
      <c r="H474" s="175"/>
      <c r="I474" s="175"/>
      <c r="J474" s="175"/>
      <c r="K474" s="175"/>
      <c r="L474" s="175"/>
      <c r="M474" s="175"/>
      <c r="N474" s="190"/>
      <c r="O474" s="175"/>
      <c r="P474" s="175"/>
      <c r="Q474" s="191"/>
      <c r="R474" s="191"/>
      <c r="S474" s="175"/>
      <c r="T474" s="175"/>
      <c r="U474" s="175"/>
      <c r="V474" s="175"/>
      <c r="W474" s="175"/>
      <c r="X474" s="175"/>
      <c r="Y474" s="175"/>
      <c r="Z474" s="175"/>
    </row>
    <row r="475">
      <c r="A475" s="175"/>
      <c r="B475" s="175"/>
      <c r="C475" s="175"/>
      <c r="D475" s="175"/>
      <c r="E475" s="175"/>
      <c r="F475" s="189"/>
      <c r="G475" s="175"/>
      <c r="H475" s="175"/>
      <c r="I475" s="175"/>
      <c r="J475" s="175"/>
      <c r="K475" s="175"/>
      <c r="L475" s="175"/>
      <c r="M475" s="175"/>
      <c r="N475" s="190"/>
      <c r="O475" s="175"/>
      <c r="P475" s="175"/>
      <c r="Q475" s="191"/>
      <c r="R475" s="191"/>
      <c r="S475" s="175"/>
      <c r="T475" s="175"/>
      <c r="U475" s="175"/>
      <c r="V475" s="175"/>
      <c r="W475" s="175"/>
      <c r="X475" s="175"/>
      <c r="Y475" s="175"/>
      <c r="Z475" s="175"/>
    </row>
    <row r="476">
      <c r="A476" s="175"/>
      <c r="B476" s="175"/>
      <c r="C476" s="175"/>
      <c r="D476" s="175"/>
      <c r="E476" s="175"/>
      <c r="F476" s="189"/>
      <c r="G476" s="175"/>
      <c r="H476" s="175"/>
      <c r="I476" s="175"/>
      <c r="J476" s="175"/>
      <c r="K476" s="175"/>
      <c r="L476" s="175"/>
      <c r="M476" s="175"/>
      <c r="N476" s="190"/>
      <c r="O476" s="175"/>
      <c r="P476" s="175"/>
      <c r="Q476" s="191"/>
      <c r="R476" s="191"/>
      <c r="S476" s="175"/>
      <c r="T476" s="175"/>
      <c r="U476" s="175"/>
      <c r="V476" s="175"/>
      <c r="W476" s="175"/>
      <c r="X476" s="175"/>
      <c r="Y476" s="175"/>
      <c r="Z476" s="175"/>
    </row>
    <row r="477">
      <c r="A477" s="175"/>
      <c r="B477" s="175"/>
      <c r="C477" s="175"/>
      <c r="D477" s="175"/>
      <c r="E477" s="175"/>
      <c r="F477" s="189"/>
      <c r="G477" s="175"/>
      <c r="H477" s="175"/>
      <c r="I477" s="175"/>
      <c r="J477" s="175"/>
      <c r="K477" s="175"/>
      <c r="L477" s="175"/>
      <c r="M477" s="175"/>
      <c r="N477" s="190"/>
      <c r="O477" s="175"/>
      <c r="P477" s="175"/>
      <c r="Q477" s="191"/>
      <c r="R477" s="191"/>
      <c r="S477" s="175"/>
      <c r="T477" s="175"/>
      <c r="U477" s="175"/>
      <c r="V477" s="175"/>
      <c r="W477" s="175"/>
      <c r="X477" s="175"/>
      <c r="Y477" s="175"/>
      <c r="Z477" s="175"/>
    </row>
    <row r="478">
      <c r="A478" s="175"/>
      <c r="B478" s="175"/>
      <c r="C478" s="175"/>
      <c r="D478" s="175"/>
      <c r="E478" s="175"/>
      <c r="F478" s="189"/>
      <c r="G478" s="175"/>
      <c r="H478" s="175"/>
      <c r="I478" s="175"/>
      <c r="J478" s="175"/>
      <c r="K478" s="175"/>
      <c r="L478" s="175"/>
      <c r="M478" s="175"/>
      <c r="N478" s="190"/>
      <c r="O478" s="175"/>
      <c r="P478" s="175"/>
      <c r="Q478" s="191"/>
      <c r="R478" s="191"/>
      <c r="S478" s="175"/>
      <c r="T478" s="175"/>
      <c r="U478" s="175"/>
      <c r="V478" s="175"/>
      <c r="W478" s="175"/>
      <c r="X478" s="175"/>
      <c r="Y478" s="175"/>
      <c r="Z478" s="175"/>
    </row>
    <row r="479">
      <c r="A479" s="175"/>
      <c r="B479" s="175"/>
      <c r="C479" s="175"/>
      <c r="D479" s="175"/>
      <c r="E479" s="175"/>
      <c r="F479" s="189"/>
      <c r="G479" s="175"/>
      <c r="H479" s="175"/>
      <c r="I479" s="175"/>
      <c r="J479" s="175"/>
      <c r="K479" s="175"/>
      <c r="L479" s="175"/>
      <c r="M479" s="175"/>
      <c r="N479" s="190"/>
      <c r="O479" s="175"/>
      <c r="P479" s="175"/>
      <c r="Q479" s="191"/>
      <c r="R479" s="191"/>
      <c r="S479" s="175"/>
      <c r="T479" s="175"/>
      <c r="U479" s="175"/>
      <c r="V479" s="175"/>
      <c r="W479" s="175"/>
      <c r="X479" s="175"/>
      <c r="Y479" s="175"/>
      <c r="Z479" s="175"/>
    </row>
    <row r="480">
      <c r="A480" s="175"/>
      <c r="B480" s="175"/>
      <c r="C480" s="175"/>
      <c r="D480" s="175"/>
      <c r="E480" s="175"/>
      <c r="F480" s="189"/>
      <c r="G480" s="175"/>
      <c r="H480" s="175"/>
      <c r="I480" s="175"/>
      <c r="J480" s="175"/>
      <c r="K480" s="175"/>
      <c r="L480" s="175"/>
      <c r="M480" s="175"/>
      <c r="N480" s="190"/>
      <c r="O480" s="175"/>
      <c r="P480" s="175"/>
      <c r="Q480" s="191"/>
      <c r="R480" s="191"/>
      <c r="S480" s="175"/>
      <c r="T480" s="175"/>
      <c r="U480" s="175"/>
      <c r="V480" s="175"/>
      <c r="W480" s="175"/>
      <c r="X480" s="175"/>
      <c r="Y480" s="175"/>
      <c r="Z480" s="175"/>
    </row>
    <row r="481">
      <c r="A481" s="175"/>
      <c r="B481" s="175"/>
      <c r="C481" s="175"/>
      <c r="D481" s="175"/>
      <c r="E481" s="175"/>
      <c r="F481" s="189"/>
      <c r="G481" s="175"/>
      <c r="H481" s="175"/>
      <c r="I481" s="175"/>
      <c r="J481" s="175"/>
      <c r="K481" s="175"/>
      <c r="L481" s="175"/>
      <c r="M481" s="175"/>
      <c r="N481" s="190"/>
      <c r="O481" s="175"/>
      <c r="P481" s="175"/>
      <c r="Q481" s="191"/>
      <c r="R481" s="191"/>
      <c r="S481" s="175"/>
      <c r="T481" s="175"/>
      <c r="U481" s="175"/>
      <c r="V481" s="175"/>
      <c r="W481" s="175"/>
      <c r="X481" s="175"/>
      <c r="Y481" s="175"/>
      <c r="Z481" s="175"/>
    </row>
    <row r="482">
      <c r="A482" s="175"/>
      <c r="B482" s="175"/>
      <c r="C482" s="175"/>
      <c r="D482" s="175"/>
      <c r="E482" s="175"/>
      <c r="F482" s="189"/>
      <c r="G482" s="175"/>
      <c r="H482" s="175"/>
      <c r="I482" s="175"/>
      <c r="J482" s="175"/>
      <c r="K482" s="175"/>
      <c r="L482" s="175"/>
      <c r="M482" s="175"/>
      <c r="N482" s="190"/>
      <c r="O482" s="175"/>
      <c r="P482" s="175"/>
      <c r="Q482" s="191"/>
      <c r="R482" s="191"/>
      <c r="S482" s="175"/>
      <c r="T482" s="175"/>
      <c r="U482" s="175"/>
      <c r="V482" s="175"/>
      <c r="W482" s="175"/>
      <c r="X482" s="175"/>
      <c r="Y482" s="175"/>
      <c r="Z482" s="175"/>
    </row>
    <row r="483">
      <c r="A483" s="175"/>
      <c r="B483" s="175"/>
      <c r="C483" s="175"/>
      <c r="D483" s="175"/>
      <c r="E483" s="175"/>
      <c r="F483" s="189"/>
      <c r="G483" s="175"/>
      <c r="H483" s="175"/>
      <c r="I483" s="175"/>
      <c r="J483" s="175"/>
      <c r="K483" s="175"/>
      <c r="L483" s="175"/>
      <c r="M483" s="175"/>
      <c r="N483" s="190"/>
      <c r="O483" s="175"/>
      <c r="P483" s="175"/>
      <c r="Q483" s="191"/>
      <c r="R483" s="191"/>
      <c r="S483" s="175"/>
      <c r="T483" s="175"/>
      <c r="U483" s="175"/>
      <c r="V483" s="175"/>
      <c r="W483" s="175"/>
      <c r="X483" s="175"/>
      <c r="Y483" s="175"/>
      <c r="Z483" s="175"/>
    </row>
    <row r="484">
      <c r="A484" s="175"/>
      <c r="B484" s="175"/>
      <c r="C484" s="175"/>
      <c r="D484" s="175"/>
      <c r="E484" s="175"/>
      <c r="F484" s="189"/>
      <c r="G484" s="175"/>
      <c r="H484" s="175"/>
      <c r="I484" s="175"/>
      <c r="J484" s="175"/>
      <c r="K484" s="175"/>
      <c r="L484" s="175"/>
      <c r="M484" s="175"/>
      <c r="N484" s="190"/>
      <c r="O484" s="175"/>
      <c r="P484" s="175"/>
      <c r="Q484" s="191"/>
      <c r="R484" s="191"/>
      <c r="S484" s="175"/>
      <c r="T484" s="175"/>
      <c r="U484" s="175"/>
      <c r="V484" s="175"/>
      <c r="W484" s="175"/>
      <c r="X484" s="175"/>
      <c r="Y484" s="175"/>
      <c r="Z484" s="175"/>
    </row>
    <row r="485">
      <c r="A485" s="175"/>
      <c r="B485" s="175"/>
      <c r="C485" s="175"/>
      <c r="D485" s="175"/>
      <c r="E485" s="175"/>
      <c r="F485" s="189"/>
      <c r="G485" s="175"/>
      <c r="H485" s="175"/>
      <c r="I485" s="175"/>
      <c r="J485" s="175"/>
      <c r="K485" s="175"/>
      <c r="L485" s="175"/>
      <c r="M485" s="175"/>
      <c r="N485" s="190"/>
      <c r="O485" s="175"/>
      <c r="P485" s="175"/>
      <c r="Q485" s="191"/>
      <c r="R485" s="191"/>
      <c r="S485" s="175"/>
      <c r="T485" s="175"/>
      <c r="U485" s="175"/>
      <c r="V485" s="175"/>
      <c r="W485" s="175"/>
      <c r="X485" s="175"/>
      <c r="Y485" s="175"/>
      <c r="Z485" s="175"/>
    </row>
    <row r="486">
      <c r="A486" s="175"/>
      <c r="B486" s="175"/>
      <c r="C486" s="175"/>
      <c r="D486" s="175"/>
      <c r="E486" s="175"/>
      <c r="F486" s="189"/>
      <c r="G486" s="175"/>
      <c r="H486" s="175"/>
      <c r="I486" s="175"/>
      <c r="J486" s="175"/>
      <c r="K486" s="175"/>
      <c r="L486" s="175"/>
      <c r="M486" s="175"/>
      <c r="N486" s="190"/>
      <c r="O486" s="175"/>
      <c r="P486" s="175"/>
      <c r="Q486" s="191"/>
      <c r="R486" s="191"/>
      <c r="S486" s="175"/>
      <c r="T486" s="175"/>
      <c r="U486" s="175"/>
      <c r="V486" s="175"/>
      <c r="W486" s="175"/>
      <c r="X486" s="175"/>
      <c r="Y486" s="175"/>
      <c r="Z486" s="175"/>
    </row>
    <row r="487">
      <c r="A487" s="175"/>
      <c r="B487" s="175"/>
      <c r="C487" s="175"/>
      <c r="D487" s="175"/>
      <c r="E487" s="175"/>
      <c r="F487" s="189"/>
      <c r="G487" s="175"/>
      <c r="H487" s="175"/>
      <c r="I487" s="175"/>
      <c r="J487" s="175"/>
      <c r="K487" s="175"/>
      <c r="L487" s="175"/>
      <c r="M487" s="175"/>
      <c r="N487" s="190"/>
      <c r="O487" s="175"/>
      <c r="P487" s="175"/>
      <c r="Q487" s="191"/>
      <c r="R487" s="191"/>
      <c r="S487" s="175"/>
      <c r="T487" s="175"/>
      <c r="U487" s="175"/>
      <c r="V487" s="175"/>
      <c r="W487" s="175"/>
      <c r="X487" s="175"/>
      <c r="Y487" s="175"/>
      <c r="Z487" s="175"/>
    </row>
    <row r="488">
      <c r="A488" s="175"/>
      <c r="B488" s="175"/>
      <c r="C488" s="175"/>
      <c r="D488" s="175"/>
      <c r="E488" s="175"/>
      <c r="F488" s="189"/>
      <c r="G488" s="175"/>
      <c r="H488" s="175"/>
      <c r="I488" s="175"/>
      <c r="J488" s="175"/>
      <c r="K488" s="175"/>
      <c r="L488" s="175"/>
      <c r="M488" s="175"/>
      <c r="N488" s="190"/>
      <c r="O488" s="175"/>
      <c r="P488" s="175"/>
      <c r="Q488" s="191"/>
      <c r="R488" s="191"/>
      <c r="S488" s="175"/>
      <c r="T488" s="175"/>
      <c r="U488" s="175"/>
      <c r="V488" s="175"/>
      <c r="W488" s="175"/>
      <c r="X488" s="175"/>
      <c r="Y488" s="175"/>
      <c r="Z488" s="175"/>
    </row>
    <row r="489">
      <c r="A489" s="175"/>
      <c r="B489" s="175"/>
      <c r="C489" s="175"/>
      <c r="D489" s="175"/>
      <c r="E489" s="175"/>
      <c r="F489" s="189"/>
      <c r="G489" s="175"/>
      <c r="H489" s="175"/>
      <c r="I489" s="175"/>
      <c r="J489" s="175"/>
      <c r="K489" s="175"/>
      <c r="L489" s="175"/>
      <c r="M489" s="175"/>
      <c r="N489" s="190"/>
      <c r="O489" s="175"/>
      <c r="P489" s="175"/>
      <c r="Q489" s="191"/>
      <c r="R489" s="191"/>
      <c r="S489" s="175"/>
      <c r="T489" s="175"/>
      <c r="U489" s="175"/>
      <c r="V489" s="175"/>
      <c r="W489" s="175"/>
      <c r="X489" s="175"/>
      <c r="Y489" s="175"/>
      <c r="Z489" s="175"/>
    </row>
    <row r="490">
      <c r="A490" s="175"/>
      <c r="B490" s="175"/>
      <c r="C490" s="175"/>
      <c r="D490" s="175"/>
      <c r="E490" s="175"/>
      <c r="F490" s="189"/>
      <c r="G490" s="175"/>
      <c r="H490" s="175"/>
      <c r="I490" s="175"/>
      <c r="J490" s="175"/>
      <c r="K490" s="175"/>
      <c r="L490" s="175"/>
      <c r="M490" s="175"/>
      <c r="N490" s="190"/>
      <c r="O490" s="175"/>
      <c r="P490" s="175"/>
      <c r="Q490" s="191"/>
      <c r="R490" s="191"/>
      <c r="S490" s="175"/>
      <c r="T490" s="175"/>
      <c r="U490" s="175"/>
      <c r="V490" s="175"/>
      <c r="W490" s="175"/>
      <c r="X490" s="175"/>
      <c r="Y490" s="175"/>
      <c r="Z490" s="175"/>
    </row>
    <row r="491">
      <c r="A491" s="175"/>
      <c r="B491" s="175"/>
      <c r="C491" s="175"/>
      <c r="D491" s="175"/>
      <c r="E491" s="175"/>
      <c r="F491" s="189"/>
      <c r="G491" s="175"/>
      <c r="H491" s="175"/>
      <c r="I491" s="175"/>
      <c r="J491" s="175"/>
      <c r="K491" s="175"/>
      <c r="L491" s="175"/>
      <c r="M491" s="175"/>
      <c r="N491" s="190"/>
      <c r="O491" s="175"/>
      <c r="P491" s="175"/>
      <c r="Q491" s="191"/>
      <c r="R491" s="191"/>
      <c r="S491" s="175"/>
      <c r="T491" s="175"/>
      <c r="U491" s="175"/>
      <c r="V491" s="175"/>
      <c r="W491" s="175"/>
      <c r="X491" s="175"/>
      <c r="Y491" s="175"/>
      <c r="Z491" s="175"/>
    </row>
    <row r="492">
      <c r="A492" s="175"/>
      <c r="B492" s="175"/>
      <c r="C492" s="175"/>
      <c r="D492" s="175"/>
      <c r="E492" s="175"/>
      <c r="F492" s="189"/>
      <c r="G492" s="175"/>
      <c r="H492" s="175"/>
      <c r="I492" s="175"/>
      <c r="J492" s="175"/>
      <c r="K492" s="175"/>
      <c r="L492" s="175"/>
      <c r="M492" s="175"/>
      <c r="N492" s="190"/>
      <c r="O492" s="175"/>
      <c r="P492" s="175"/>
      <c r="Q492" s="191"/>
      <c r="R492" s="191"/>
      <c r="S492" s="175"/>
      <c r="T492" s="175"/>
      <c r="U492" s="175"/>
      <c r="V492" s="175"/>
      <c r="W492" s="175"/>
      <c r="X492" s="175"/>
      <c r="Y492" s="175"/>
      <c r="Z492" s="175"/>
    </row>
    <row r="493">
      <c r="A493" s="175"/>
      <c r="B493" s="175"/>
      <c r="C493" s="175"/>
      <c r="D493" s="175"/>
      <c r="E493" s="175"/>
      <c r="F493" s="189"/>
      <c r="G493" s="175"/>
      <c r="H493" s="175"/>
      <c r="I493" s="175"/>
      <c r="J493" s="175"/>
      <c r="K493" s="175"/>
      <c r="L493" s="175"/>
      <c r="M493" s="175"/>
      <c r="N493" s="190"/>
      <c r="O493" s="175"/>
      <c r="P493" s="175"/>
      <c r="Q493" s="191"/>
      <c r="R493" s="191"/>
      <c r="S493" s="175"/>
      <c r="T493" s="175"/>
      <c r="U493" s="175"/>
      <c r="V493" s="175"/>
      <c r="W493" s="175"/>
      <c r="X493" s="175"/>
      <c r="Y493" s="175"/>
      <c r="Z493" s="175"/>
    </row>
    <row r="494">
      <c r="A494" s="175"/>
      <c r="B494" s="175"/>
      <c r="C494" s="175"/>
      <c r="D494" s="175"/>
      <c r="E494" s="175"/>
      <c r="F494" s="189"/>
      <c r="G494" s="175"/>
      <c r="H494" s="175"/>
      <c r="I494" s="175"/>
      <c r="J494" s="175"/>
      <c r="K494" s="175"/>
      <c r="L494" s="175"/>
      <c r="M494" s="175"/>
      <c r="N494" s="190"/>
      <c r="O494" s="175"/>
      <c r="P494" s="175"/>
      <c r="Q494" s="191"/>
      <c r="R494" s="191"/>
      <c r="S494" s="175"/>
      <c r="T494" s="175"/>
      <c r="U494" s="175"/>
      <c r="V494" s="175"/>
      <c r="W494" s="175"/>
      <c r="X494" s="175"/>
      <c r="Y494" s="175"/>
      <c r="Z494" s="175"/>
    </row>
    <row r="495">
      <c r="A495" s="175"/>
      <c r="B495" s="175"/>
      <c r="C495" s="175"/>
      <c r="D495" s="175"/>
      <c r="E495" s="175"/>
      <c r="F495" s="189"/>
      <c r="G495" s="175"/>
      <c r="H495" s="175"/>
      <c r="I495" s="175"/>
      <c r="J495" s="175"/>
      <c r="K495" s="175"/>
      <c r="L495" s="175"/>
      <c r="M495" s="175"/>
      <c r="N495" s="190"/>
      <c r="O495" s="175"/>
      <c r="P495" s="175"/>
      <c r="Q495" s="191"/>
      <c r="R495" s="191"/>
      <c r="S495" s="175"/>
      <c r="T495" s="175"/>
      <c r="U495" s="175"/>
      <c r="V495" s="175"/>
      <c r="W495" s="175"/>
      <c r="X495" s="175"/>
      <c r="Y495" s="175"/>
      <c r="Z495" s="175"/>
    </row>
    <row r="496">
      <c r="A496" s="175"/>
      <c r="B496" s="175"/>
      <c r="C496" s="175"/>
      <c r="D496" s="175"/>
      <c r="E496" s="175"/>
      <c r="F496" s="189"/>
      <c r="G496" s="175"/>
      <c r="H496" s="175"/>
      <c r="I496" s="175"/>
      <c r="J496" s="175"/>
      <c r="K496" s="175"/>
      <c r="L496" s="175"/>
      <c r="M496" s="175"/>
      <c r="N496" s="190"/>
      <c r="O496" s="175"/>
      <c r="P496" s="175"/>
      <c r="Q496" s="191"/>
      <c r="R496" s="191"/>
      <c r="S496" s="175"/>
      <c r="T496" s="175"/>
      <c r="U496" s="175"/>
      <c r="V496" s="175"/>
      <c r="W496" s="175"/>
      <c r="X496" s="175"/>
      <c r="Y496" s="175"/>
      <c r="Z496" s="175"/>
    </row>
    <row r="497">
      <c r="A497" s="175"/>
      <c r="B497" s="175"/>
      <c r="C497" s="175"/>
      <c r="D497" s="175"/>
      <c r="E497" s="175"/>
      <c r="F497" s="189"/>
      <c r="G497" s="175"/>
      <c r="H497" s="175"/>
      <c r="I497" s="175"/>
      <c r="J497" s="175"/>
      <c r="K497" s="175"/>
      <c r="L497" s="175"/>
      <c r="M497" s="175"/>
      <c r="N497" s="190"/>
      <c r="O497" s="175"/>
      <c r="P497" s="175"/>
      <c r="Q497" s="191"/>
      <c r="R497" s="191"/>
      <c r="S497" s="175"/>
      <c r="T497" s="175"/>
      <c r="U497" s="175"/>
      <c r="V497" s="175"/>
      <c r="W497" s="175"/>
      <c r="X497" s="175"/>
      <c r="Y497" s="175"/>
      <c r="Z497" s="175"/>
    </row>
    <row r="498">
      <c r="A498" s="175"/>
      <c r="B498" s="175"/>
      <c r="C498" s="175"/>
      <c r="D498" s="175"/>
      <c r="E498" s="175"/>
      <c r="F498" s="189"/>
      <c r="G498" s="175"/>
      <c r="H498" s="175"/>
      <c r="I498" s="175"/>
      <c r="J498" s="175"/>
      <c r="K498" s="175"/>
      <c r="L498" s="175"/>
      <c r="M498" s="175"/>
      <c r="N498" s="190"/>
      <c r="O498" s="175"/>
      <c r="P498" s="175"/>
      <c r="Q498" s="191"/>
      <c r="R498" s="191"/>
      <c r="S498" s="175"/>
      <c r="T498" s="175"/>
      <c r="U498" s="175"/>
      <c r="V498" s="175"/>
      <c r="W498" s="175"/>
      <c r="X498" s="175"/>
      <c r="Y498" s="175"/>
      <c r="Z498" s="175"/>
    </row>
    <row r="499">
      <c r="A499" s="175"/>
      <c r="B499" s="175"/>
      <c r="C499" s="175"/>
      <c r="D499" s="175"/>
      <c r="E499" s="175"/>
      <c r="F499" s="189"/>
      <c r="G499" s="175"/>
      <c r="H499" s="175"/>
      <c r="I499" s="175"/>
      <c r="J499" s="175"/>
      <c r="K499" s="175"/>
      <c r="L499" s="175"/>
      <c r="M499" s="175"/>
      <c r="N499" s="190"/>
      <c r="O499" s="175"/>
      <c r="P499" s="175"/>
      <c r="Q499" s="191"/>
      <c r="R499" s="191"/>
      <c r="S499" s="175"/>
      <c r="T499" s="175"/>
      <c r="U499" s="175"/>
      <c r="V499" s="175"/>
      <c r="W499" s="175"/>
      <c r="X499" s="175"/>
      <c r="Y499" s="175"/>
      <c r="Z499" s="175"/>
    </row>
    <row r="500">
      <c r="A500" s="175"/>
      <c r="B500" s="175"/>
      <c r="C500" s="175"/>
      <c r="D500" s="175"/>
      <c r="E500" s="175"/>
      <c r="F500" s="189"/>
      <c r="G500" s="175"/>
      <c r="H500" s="175"/>
      <c r="I500" s="175"/>
      <c r="J500" s="175"/>
      <c r="K500" s="175"/>
      <c r="L500" s="175"/>
      <c r="M500" s="175"/>
      <c r="N500" s="190"/>
      <c r="O500" s="175"/>
      <c r="P500" s="175"/>
      <c r="Q500" s="191"/>
      <c r="R500" s="191"/>
      <c r="S500" s="175"/>
      <c r="T500" s="175"/>
      <c r="U500" s="175"/>
      <c r="V500" s="175"/>
      <c r="W500" s="175"/>
      <c r="X500" s="175"/>
      <c r="Y500" s="175"/>
      <c r="Z500" s="175"/>
    </row>
    <row r="501">
      <c r="A501" s="175"/>
      <c r="B501" s="175"/>
      <c r="C501" s="175"/>
      <c r="D501" s="175"/>
      <c r="E501" s="175"/>
      <c r="F501" s="189"/>
      <c r="G501" s="175"/>
      <c r="H501" s="175"/>
      <c r="I501" s="175"/>
      <c r="J501" s="175"/>
      <c r="K501" s="175"/>
      <c r="L501" s="175"/>
      <c r="M501" s="175"/>
      <c r="N501" s="190"/>
      <c r="O501" s="175"/>
      <c r="P501" s="175"/>
      <c r="Q501" s="191"/>
      <c r="R501" s="191"/>
      <c r="S501" s="175"/>
      <c r="T501" s="175"/>
      <c r="U501" s="175"/>
      <c r="V501" s="175"/>
      <c r="W501" s="175"/>
      <c r="X501" s="175"/>
      <c r="Y501" s="175"/>
      <c r="Z501" s="175"/>
    </row>
    <row r="502">
      <c r="A502" s="175"/>
      <c r="B502" s="175"/>
      <c r="C502" s="175"/>
      <c r="D502" s="175"/>
      <c r="E502" s="175"/>
      <c r="F502" s="189"/>
      <c r="G502" s="175"/>
      <c r="H502" s="175"/>
      <c r="I502" s="175"/>
      <c r="J502" s="175"/>
      <c r="K502" s="175"/>
      <c r="L502" s="175"/>
      <c r="M502" s="175"/>
      <c r="N502" s="190"/>
      <c r="O502" s="175"/>
      <c r="P502" s="175"/>
      <c r="Q502" s="191"/>
      <c r="R502" s="191"/>
      <c r="S502" s="175"/>
      <c r="T502" s="175"/>
      <c r="U502" s="175"/>
      <c r="V502" s="175"/>
      <c r="W502" s="175"/>
      <c r="X502" s="175"/>
      <c r="Y502" s="175"/>
      <c r="Z502" s="175"/>
    </row>
    <row r="503">
      <c r="A503" s="175"/>
      <c r="B503" s="175"/>
      <c r="C503" s="175"/>
      <c r="D503" s="175"/>
      <c r="E503" s="175"/>
      <c r="F503" s="189"/>
      <c r="G503" s="175"/>
      <c r="H503" s="175"/>
      <c r="I503" s="175"/>
      <c r="J503" s="175"/>
      <c r="K503" s="175"/>
      <c r="L503" s="175"/>
      <c r="M503" s="175"/>
      <c r="N503" s="190"/>
      <c r="O503" s="175"/>
      <c r="P503" s="175"/>
      <c r="Q503" s="191"/>
      <c r="R503" s="191"/>
      <c r="S503" s="175"/>
      <c r="T503" s="175"/>
      <c r="U503" s="175"/>
      <c r="V503" s="175"/>
      <c r="W503" s="175"/>
      <c r="X503" s="175"/>
      <c r="Y503" s="175"/>
      <c r="Z503" s="175"/>
    </row>
    <row r="504">
      <c r="A504" s="175"/>
      <c r="B504" s="175"/>
      <c r="C504" s="175"/>
      <c r="D504" s="175"/>
      <c r="E504" s="175"/>
      <c r="F504" s="189"/>
      <c r="G504" s="175"/>
      <c r="H504" s="175"/>
      <c r="I504" s="175"/>
      <c r="J504" s="175"/>
      <c r="K504" s="175"/>
      <c r="L504" s="175"/>
      <c r="M504" s="175"/>
      <c r="N504" s="190"/>
      <c r="O504" s="175"/>
      <c r="P504" s="175"/>
      <c r="Q504" s="191"/>
      <c r="R504" s="191"/>
      <c r="S504" s="175"/>
      <c r="T504" s="175"/>
      <c r="U504" s="175"/>
      <c r="V504" s="175"/>
      <c r="W504" s="175"/>
      <c r="X504" s="175"/>
      <c r="Y504" s="175"/>
      <c r="Z504" s="175"/>
    </row>
    <row r="505">
      <c r="A505" s="175"/>
      <c r="B505" s="175"/>
      <c r="C505" s="175"/>
      <c r="D505" s="175"/>
      <c r="E505" s="175"/>
      <c r="F505" s="189"/>
      <c r="G505" s="175"/>
      <c r="H505" s="175"/>
      <c r="I505" s="175"/>
      <c r="J505" s="175"/>
      <c r="K505" s="175"/>
      <c r="L505" s="175"/>
      <c r="M505" s="175"/>
      <c r="N505" s="190"/>
      <c r="O505" s="175"/>
      <c r="P505" s="175"/>
      <c r="Q505" s="191"/>
      <c r="R505" s="191"/>
      <c r="S505" s="175"/>
      <c r="T505" s="175"/>
      <c r="U505" s="175"/>
      <c r="V505" s="175"/>
      <c r="W505" s="175"/>
      <c r="X505" s="175"/>
      <c r="Y505" s="175"/>
      <c r="Z505" s="175"/>
    </row>
    <row r="506">
      <c r="A506" s="175"/>
      <c r="B506" s="175"/>
      <c r="C506" s="175"/>
      <c r="D506" s="175"/>
      <c r="E506" s="175"/>
      <c r="F506" s="189"/>
      <c r="G506" s="175"/>
      <c r="H506" s="175"/>
      <c r="I506" s="175"/>
      <c r="J506" s="175"/>
      <c r="K506" s="175"/>
      <c r="L506" s="175"/>
      <c r="M506" s="175"/>
      <c r="N506" s="190"/>
      <c r="O506" s="175"/>
      <c r="P506" s="175"/>
      <c r="Q506" s="191"/>
      <c r="R506" s="191"/>
      <c r="S506" s="175"/>
      <c r="T506" s="175"/>
      <c r="U506" s="175"/>
      <c r="V506" s="175"/>
      <c r="W506" s="175"/>
      <c r="X506" s="175"/>
      <c r="Y506" s="175"/>
      <c r="Z506" s="175"/>
    </row>
    <row r="507">
      <c r="A507" s="175"/>
      <c r="B507" s="175"/>
      <c r="C507" s="175"/>
      <c r="D507" s="175"/>
      <c r="E507" s="175"/>
      <c r="F507" s="189"/>
      <c r="G507" s="175"/>
      <c r="H507" s="175"/>
      <c r="I507" s="175"/>
      <c r="J507" s="175"/>
      <c r="K507" s="175"/>
      <c r="L507" s="175"/>
      <c r="M507" s="175"/>
      <c r="N507" s="190"/>
      <c r="O507" s="175"/>
      <c r="P507" s="175"/>
      <c r="Q507" s="191"/>
      <c r="R507" s="191"/>
      <c r="S507" s="175"/>
      <c r="T507" s="175"/>
      <c r="U507" s="175"/>
      <c r="V507" s="175"/>
      <c r="W507" s="175"/>
      <c r="X507" s="175"/>
      <c r="Y507" s="175"/>
      <c r="Z507" s="175"/>
    </row>
    <row r="508">
      <c r="A508" s="175"/>
      <c r="B508" s="175"/>
      <c r="C508" s="175"/>
      <c r="D508" s="175"/>
      <c r="E508" s="175"/>
      <c r="F508" s="189"/>
      <c r="G508" s="175"/>
      <c r="H508" s="175"/>
      <c r="I508" s="175"/>
      <c r="J508" s="175"/>
      <c r="K508" s="175"/>
      <c r="L508" s="175"/>
      <c r="M508" s="175"/>
      <c r="N508" s="190"/>
      <c r="O508" s="175"/>
      <c r="P508" s="175"/>
      <c r="Q508" s="191"/>
      <c r="R508" s="191"/>
      <c r="S508" s="175"/>
      <c r="T508" s="175"/>
      <c r="U508" s="175"/>
      <c r="V508" s="175"/>
      <c r="W508" s="175"/>
      <c r="X508" s="175"/>
      <c r="Y508" s="175"/>
      <c r="Z508" s="175"/>
    </row>
    <row r="509">
      <c r="A509" s="175"/>
      <c r="B509" s="175"/>
      <c r="C509" s="175"/>
      <c r="D509" s="175"/>
      <c r="E509" s="175"/>
      <c r="F509" s="189"/>
      <c r="G509" s="175"/>
      <c r="H509" s="175"/>
      <c r="I509" s="175"/>
      <c r="J509" s="175"/>
      <c r="K509" s="175"/>
      <c r="L509" s="175"/>
      <c r="M509" s="175"/>
      <c r="N509" s="190"/>
      <c r="O509" s="175"/>
      <c r="P509" s="175"/>
      <c r="Q509" s="191"/>
      <c r="R509" s="191"/>
      <c r="S509" s="175"/>
      <c r="T509" s="175"/>
      <c r="U509" s="175"/>
      <c r="V509" s="175"/>
      <c r="W509" s="175"/>
      <c r="X509" s="175"/>
      <c r="Y509" s="175"/>
      <c r="Z509" s="175"/>
    </row>
    <row r="510">
      <c r="A510" s="175"/>
      <c r="B510" s="175"/>
      <c r="C510" s="175"/>
      <c r="D510" s="175"/>
      <c r="E510" s="175"/>
      <c r="F510" s="189"/>
      <c r="G510" s="175"/>
      <c r="H510" s="175"/>
      <c r="I510" s="175"/>
      <c r="J510" s="175"/>
      <c r="K510" s="175"/>
      <c r="L510" s="175"/>
      <c r="M510" s="175"/>
      <c r="N510" s="190"/>
      <c r="O510" s="175"/>
      <c r="P510" s="175"/>
      <c r="Q510" s="191"/>
      <c r="R510" s="191"/>
      <c r="S510" s="175"/>
      <c r="T510" s="175"/>
      <c r="U510" s="175"/>
      <c r="V510" s="175"/>
      <c r="W510" s="175"/>
      <c r="X510" s="175"/>
      <c r="Y510" s="175"/>
      <c r="Z510" s="175"/>
    </row>
    <row r="511">
      <c r="A511" s="175"/>
      <c r="B511" s="175"/>
      <c r="C511" s="175"/>
      <c r="D511" s="175"/>
      <c r="E511" s="175"/>
      <c r="F511" s="189"/>
      <c r="G511" s="175"/>
      <c r="H511" s="175"/>
      <c r="I511" s="175"/>
      <c r="J511" s="175"/>
      <c r="K511" s="175"/>
      <c r="L511" s="175"/>
      <c r="M511" s="175"/>
      <c r="N511" s="190"/>
      <c r="O511" s="175"/>
      <c r="P511" s="175"/>
      <c r="Q511" s="191"/>
      <c r="R511" s="191"/>
      <c r="S511" s="175"/>
      <c r="T511" s="175"/>
      <c r="U511" s="175"/>
      <c r="V511" s="175"/>
      <c r="W511" s="175"/>
      <c r="X511" s="175"/>
      <c r="Y511" s="175"/>
      <c r="Z511" s="175"/>
    </row>
    <row r="512">
      <c r="A512" s="175"/>
      <c r="B512" s="175"/>
      <c r="C512" s="175"/>
      <c r="D512" s="175"/>
      <c r="E512" s="175"/>
      <c r="F512" s="189"/>
      <c r="G512" s="175"/>
      <c r="H512" s="175"/>
      <c r="I512" s="175"/>
      <c r="J512" s="175"/>
      <c r="K512" s="175"/>
      <c r="L512" s="175"/>
      <c r="M512" s="175"/>
      <c r="N512" s="190"/>
      <c r="O512" s="175"/>
      <c r="P512" s="175"/>
      <c r="Q512" s="191"/>
      <c r="R512" s="191"/>
      <c r="S512" s="175"/>
      <c r="T512" s="175"/>
      <c r="U512" s="175"/>
      <c r="V512" s="175"/>
      <c r="W512" s="175"/>
      <c r="X512" s="175"/>
      <c r="Y512" s="175"/>
      <c r="Z512" s="175"/>
    </row>
    <row r="513">
      <c r="A513" s="175"/>
      <c r="B513" s="175"/>
      <c r="C513" s="175"/>
      <c r="D513" s="175"/>
      <c r="E513" s="175"/>
      <c r="F513" s="189"/>
      <c r="G513" s="175"/>
      <c r="H513" s="175"/>
      <c r="I513" s="175"/>
      <c r="J513" s="175"/>
      <c r="K513" s="175"/>
      <c r="L513" s="175"/>
      <c r="M513" s="175"/>
      <c r="N513" s="190"/>
      <c r="O513" s="175"/>
      <c r="P513" s="175"/>
      <c r="Q513" s="191"/>
      <c r="R513" s="191"/>
      <c r="S513" s="175"/>
      <c r="T513" s="175"/>
      <c r="U513" s="175"/>
      <c r="V513" s="175"/>
      <c r="W513" s="175"/>
      <c r="X513" s="175"/>
      <c r="Y513" s="175"/>
      <c r="Z513" s="175"/>
    </row>
    <row r="514">
      <c r="A514" s="175"/>
      <c r="B514" s="175"/>
      <c r="C514" s="175"/>
      <c r="D514" s="175"/>
      <c r="E514" s="175"/>
      <c r="F514" s="189"/>
      <c r="G514" s="175"/>
      <c r="H514" s="175"/>
      <c r="I514" s="175"/>
      <c r="J514" s="175"/>
      <c r="K514" s="175"/>
      <c r="L514" s="175"/>
      <c r="M514" s="175"/>
      <c r="N514" s="190"/>
      <c r="O514" s="175"/>
      <c r="P514" s="175"/>
      <c r="Q514" s="191"/>
      <c r="R514" s="191"/>
      <c r="S514" s="175"/>
      <c r="T514" s="175"/>
      <c r="U514" s="175"/>
      <c r="V514" s="175"/>
      <c r="W514" s="175"/>
      <c r="X514" s="175"/>
      <c r="Y514" s="175"/>
      <c r="Z514" s="175"/>
    </row>
    <row r="515">
      <c r="A515" s="175"/>
      <c r="B515" s="175"/>
      <c r="C515" s="175"/>
      <c r="D515" s="175"/>
      <c r="E515" s="175"/>
      <c r="F515" s="189"/>
      <c r="G515" s="175"/>
      <c r="H515" s="175"/>
      <c r="I515" s="175"/>
      <c r="J515" s="175"/>
      <c r="K515" s="175"/>
      <c r="L515" s="175"/>
      <c r="M515" s="175"/>
      <c r="N515" s="190"/>
      <c r="O515" s="175"/>
      <c r="P515" s="175"/>
      <c r="Q515" s="191"/>
      <c r="R515" s="191"/>
      <c r="S515" s="175"/>
      <c r="T515" s="175"/>
      <c r="U515" s="175"/>
      <c r="V515" s="175"/>
      <c r="W515" s="175"/>
      <c r="X515" s="175"/>
      <c r="Y515" s="175"/>
      <c r="Z515" s="175"/>
    </row>
    <row r="516">
      <c r="A516" s="175"/>
      <c r="B516" s="175"/>
      <c r="C516" s="175"/>
      <c r="D516" s="175"/>
      <c r="E516" s="175"/>
      <c r="F516" s="189"/>
      <c r="G516" s="175"/>
      <c r="H516" s="175"/>
      <c r="I516" s="175"/>
      <c r="J516" s="175"/>
      <c r="K516" s="175"/>
      <c r="L516" s="175"/>
      <c r="M516" s="175"/>
      <c r="N516" s="190"/>
      <c r="O516" s="175"/>
      <c r="P516" s="175"/>
      <c r="Q516" s="191"/>
      <c r="R516" s="191"/>
      <c r="S516" s="175"/>
      <c r="T516" s="175"/>
      <c r="U516" s="175"/>
      <c r="V516" s="175"/>
      <c r="W516" s="175"/>
      <c r="X516" s="175"/>
      <c r="Y516" s="175"/>
      <c r="Z516" s="175"/>
    </row>
    <row r="517">
      <c r="A517" s="175"/>
      <c r="B517" s="175"/>
      <c r="C517" s="175"/>
      <c r="D517" s="175"/>
      <c r="E517" s="175"/>
      <c r="F517" s="189"/>
      <c r="G517" s="175"/>
      <c r="H517" s="175"/>
      <c r="I517" s="175"/>
      <c r="J517" s="175"/>
      <c r="K517" s="175"/>
      <c r="L517" s="175"/>
      <c r="M517" s="175"/>
      <c r="N517" s="190"/>
      <c r="O517" s="175"/>
      <c r="P517" s="175"/>
      <c r="Q517" s="191"/>
      <c r="R517" s="191"/>
      <c r="S517" s="175"/>
      <c r="T517" s="175"/>
      <c r="U517" s="175"/>
      <c r="V517" s="175"/>
      <c r="W517" s="175"/>
      <c r="X517" s="175"/>
      <c r="Y517" s="175"/>
      <c r="Z517" s="175"/>
    </row>
    <row r="518">
      <c r="A518" s="175"/>
      <c r="B518" s="175"/>
      <c r="C518" s="175"/>
      <c r="D518" s="175"/>
      <c r="E518" s="175"/>
      <c r="F518" s="189"/>
      <c r="G518" s="175"/>
      <c r="H518" s="175"/>
      <c r="I518" s="175"/>
      <c r="J518" s="175"/>
      <c r="K518" s="175"/>
      <c r="L518" s="175"/>
      <c r="M518" s="175"/>
      <c r="N518" s="190"/>
      <c r="O518" s="175"/>
      <c r="P518" s="175"/>
      <c r="Q518" s="191"/>
      <c r="R518" s="191"/>
      <c r="S518" s="175"/>
      <c r="T518" s="175"/>
      <c r="U518" s="175"/>
      <c r="V518" s="175"/>
      <c r="W518" s="175"/>
      <c r="X518" s="175"/>
      <c r="Y518" s="175"/>
      <c r="Z518" s="175"/>
    </row>
    <row r="519">
      <c r="A519" s="175"/>
      <c r="B519" s="175"/>
      <c r="C519" s="175"/>
      <c r="D519" s="175"/>
      <c r="E519" s="175"/>
      <c r="F519" s="189"/>
      <c r="G519" s="175"/>
      <c r="H519" s="175"/>
      <c r="I519" s="175"/>
      <c r="J519" s="175"/>
      <c r="K519" s="175"/>
      <c r="L519" s="175"/>
      <c r="M519" s="175"/>
      <c r="N519" s="190"/>
      <c r="O519" s="175"/>
      <c r="P519" s="175"/>
      <c r="Q519" s="191"/>
      <c r="R519" s="191"/>
      <c r="S519" s="175"/>
      <c r="T519" s="175"/>
      <c r="U519" s="175"/>
      <c r="V519" s="175"/>
      <c r="W519" s="175"/>
      <c r="X519" s="175"/>
      <c r="Y519" s="175"/>
      <c r="Z519" s="175"/>
    </row>
    <row r="520">
      <c r="A520" s="175"/>
      <c r="B520" s="175"/>
      <c r="C520" s="175"/>
      <c r="D520" s="175"/>
      <c r="E520" s="175"/>
      <c r="F520" s="189"/>
      <c r="G520" s="175"/>
      <c r="H520" s="175"/>
      <c r="I520" s="175"/>
      <c r="J520" s="175"/>
      <c r="K520" s="175"/>
      <c r="L520" s="175"/>
      <c r="M520" s="175"/>
      <c r="N520" s="190"/>
      <c r="O520" s="175"/>
      <c r="P520" s="175"/>
      <c r="Q520" s="191"/>
      <c r="R520" s="191"/>
      <c r="S520" s="175"/>
      <c r="T520" s="175"/>
      <c r="U520" s="175"/>
      <c r="V520" s="175"/>
      <c r="W520" s="175"/>
      <c r="X520" s="175"/>
      <c r="Y520" s="175"/>
      <c r="Z520" s="175"/>
    </row>
    <row r="521">
      <c r="A521" s="175"/>
      <c r="B521" s="175"/>
      <c r="C521" s="175"/>
      <c r="D521" s="175"/>
      <c r="E521" s="175"/>
      <c r="F521" s="189"/>
      <c r="G521" s="175"/>
      <c r="H521" s="175"/>
      <c r="I521" s="175"/>
      <c r="J521" s="175"/>
      <c r="K521" s="175"/>
      <c r="L521" s="175"/>
      <c r="M521" s="175"/>
      <c r="N521" s="190"/>
      <c r="O521" s="175"/>
      <c r="P521" s="175"/>
      <c r="Q521" s="191"/>
      <c r="R521" s="191"/>
      <c r="S521" s="175"/>
      <c r="T521" s="175"/>
      <c r="U521" s="175"/>
      <c r="V521" s="175"/>
      <c r="W521" s="175"/>
      <c r="X521" s="175"/>
      <c r="Y521" s="175"/>
      <c r="Z521" s="175"/>
    </row>
    <row r="522">
      <c r="A522" s="175"/>
      <c r="B522" s="175"/>
      <c r="C522" s="175"/>
      <c r="D522" s="175"/>
      <c r="E522" s="175"/>
      <c r="F522" s="189"/>
      <c r="G522" s="175"/>
      <c r="H522" s="175"/>
      <c r="I522" s="175"/>
      <c r="J522" s="175"/>
      <c r="K522" s="175"/>
      <c r="L522" s="175"/>
      <c r="M522" s="175"/>
      <c r="N522" s="190"/>
      <c r="O522" s="175"/>
      <c r="P522" s="175"/>
      <c r="Q522" s="191"/>
      <c r="R522" s="191"/>
      <c r="S522" s="175"/>
      <c r="T522" s="175"/>
      <c r="U522" s="175"/>
      <c r="V522" s="175"/>
      <c r="W522" s="175"/>
      <c r="X522" s="175"/>
      <c r="Y522" s="175"/>
      <c r="Z522" s="175"/>
    </row>
    <row r="523">
      <c r="A523" s="175"/>
      <c r="B523" s="175"/>
      <c r="C523" s="175"/>
      <c r="D523" s="175"/>
      <c r="E523" s="175"/>
      <c r="F523" s="189"/>
      <c r="G523" s="175"/>
      <c r="H523" s="175"/>
      <c r="I523" s="175"/>
      <c r="J523" s="175"/>
      <c r="K523" s="175"/>
      <c r="L523" s="175"/>
      <c r="M523" s="175"/>
      <c r="N523" s="190"/>
      <c r="O523" s="175"/>
      <c r="P523" s="175"/>
      <c r="Q523" s="191"/>
      <c r="R523" s="191"/>
      <c r="S523" s="175"/>
      <c r="T523" s="175"/>
      <c r="U523" s="175"/>
      <c r="V523" s="175"/>
      <c r="W523" s="175"/>
      <c r="X523" s="175"/>
      <c r="Y523" s="175"/>
      <c r="Z523" s="175"/>
    </row>
    <row r="524">
      <c r="A524" s="175"/>
      <c r="B524" s="175"/>
      <c r="C524" s="175"/>
      <c r="D524" s="175"/>
      <c r="E524" s="175"/>
      <c r="F524" s="189"/>
      <c r="G524" s="175"/>
      <c r="H524" s="175"/>
      <c r="I524" s="175"/>
      <c r="J524" s="175"/>
      <c r="K524" s="175"/>
      <c r="L524" s="175"/>
      <c r="M524" s="175"/>
      <c r="N524" s="190"/>
      <c r="O524" s="175"/>
      <c r="P524" s="175"/>
      <c r="Q524" s="191"/>
      <c r="R524" s="191"/>
      <c r="S524" s="175"/>
      <c r="T524" s="175"/>
      <c r="U524" s="175"/>
      <c r="V524" s="175"/>
      <c r="W524" s="175"/>
      <c r="X524" s="175"/>
      <c r="Y524" s="175"/>
      <c r="Z524" s="175"/>
    </row>
    <row r="525">
      <c r="A525" s="175"/>
      <c r="B525" s="175"/>
      <c r="C525" s="175"/>
      <c r="D525" s="175"/>
      <c r="E525" s="175"/>
      <c r="F525" s="189"/>
      <c r="G525" s="175"/>
      <c r="H525" s="175"/>
      <c r="I525" s="175"/>
      <c r="J525" s="175"/>
      <c r="K525" s="175"/>
      <c r="L525" s="175"/>
      <c r="M525" s="175"/>
      <c r="N525" s="190"/>
      <c r="O525" s="175"/>
      <c r="P525" s="175"/>
      <c r="Q525" s="191"/>
      <c r="R525" s="191"/>
      <c r="S525" s="175"/>
      <c r="T525" s="175"/>
      <c r="U525" s="175"/>
      <c r="V525" s="175"/>
      <c r="W525" s="175"/>
      <c r="X525" s="175"/>
      <c r="Y525" s="175"/>
      <c r="Z525" s="175"/>
    </row>
    <row r="526">
      <c r="A526" s="175"/>
      <c r="B526" s="175"/>
      <c r="C526" s="175"/>
      <c r="D526" s="175"/>
      <c r="E526" s="175"/>
      <c r="F526" s="189"/>
      <c r="G526" s="175"/>
      <c r="H526" s="175"/>
      <c r="I526" s="175"/>
      <c r="J526" s="175"/>
      <c r="K526" s="175"/>
      <c r="L526" s="175"/>
      <c r="M526" s="175"/>
      <c r="N526" s="190"/>
      <c r="O526" s="175"/>
      <c r="P526" s="175"/>
      <c r="Q526" s="191"/>
      <c r="R526" s="191"/>
      <c r="S526" s="175"/>
      <c r="T526" s="175"/>
      <c r="U526" s="175"/>
      <c r="V526" s="175"/>
      <c r="W526" s="175"/>
      <c r="X526" s="175"/>
      <c r="Y526" s="175"/>
      <c r="Z526" s="175"/>
    </row>
    <row r="527">
      <c r="A527" s="175"/>
      <c r="B527" s="175"/>
      <c r="C527" s="175"/>
      <c r="D527" s="175"/>
      <c r="E527" s="175"/>
      <c r="F527" s="189"/>
      <c r="G527" s="175"/>
      <c r="H527" s="175"/>
      <c r="I527" s="175"/>
      <c r="J527" s="175"/>
      <c r="K527" s="175"/>
      <c r="L527" s="175"/>
      <c r="M527" s="175"/>
      <c r="N527" s="190"/>
      <c r="O527" s="175"/>
      <c r="P527" s="175"/>
      <c r="Q527" s="191"/>
      <c r="R527" s="191"/>
      <c r="S527" s="175"/>
      <c r="T527" s="175"/>
      <c r="U527" s="175"/>
      <c r="V527" s="175"/>
      <c r="W527" s="175"/>
      <c r="X527" s="175"/>
      <c r="Y527" s="175"/>
      <c r="Z527" s="175"/>
    </row>
    <row r="528">
      <c r="A528" s="175"/>
      <c r="B528" s="175"/>
      <c r="C528" s="175"/>
      <c r="D528" s="175"/>
      <c r="E528" s="175"/>
      <c r="F528" s="189"/>
      <c r="G528" s="175"/>
      <c r="H528" s="175"/>
      <c r="I528" s="175"/>
      <c r="J528" s="175"/>
      <c r="K528" s="175"/>
      <c r="L528" s="175"/>
      <c r="M528" s="175"/>
      <c r="N528" s="190"/>
      <c r="O528" s="175"/>
      <c r="P528" s="175"/>
      <c r="Q528" s="191"/>
      <c r="R528" s="191"/>
      <c r="S528" s="175"/>
      <c r="T528" s="175"/>
      <c r="U528" s="175"/>
      <c r="V528" s="175"/>
      <c r="W528" s="175"/>
      <c r="X528" s="175"/>
      <c r="Y528" s="175"/>
      <c r="Z528" s="175"/>
    </row>
    <row r="529">
      <c r="A529" s="175"/>
      <c r="B529" s="175"/>
      <c r="C529" s="175"/>
      <c r="D529" s="175"/>
      <c r="E529" s="175"/>
      <c r="F529" s="189"/>
      <c r="G529" s="175"/>
      <c r="H529" s="175"/>
      <c r="I529" s="175"/>
      <c r="J529" s="175"/>
      <c r="K529" s="175"/>
      <c r="L529" s="175"/>
      <c r="M529" s="175"/>
      <c r="N529" s="190"/>
      <c r="O529" s="175"/>
      <c r="P529" s="175"/>
      <c r="Q529" s="191"/>
      <c r="R529" s="191"/>
      <c r="S529" s="175"/>
      <c r="T529" s="175"/>
      <c r="U529" s="175"/>
      <c r="V529" s="175"/>
      <c r="W529" s="175"/>
      <c r="X529" s="175"/>
      <c r="Y529" s="175"/>
      <c r="Z529" s="175"/>
    </row>
    <row r="530">
      <c r="A530" s="175"/>
      <c r="B530" s="175"/>
      <c r="C530" s="175"/>
      <c r="D530" s="175"/>
      <c r="E530" s="175"/>
      <c r="F530" s="189"/>
      <c r="G530" s="175"/>
      <c r="H530" s="175"/>
      <c r="I530" s="175"/>
      <c r="J530" s="175"/>
      <c r="K530" s="175"/>
      <c r="L530" s="175"/>
      <c r="M530" s="175"/>
      <c r="N530" s="190"/>
      <c r="O530" s="175"/>
      <c r="P530" s="175"/>
      <c r="Q530" s="191"/>
      <c r="R530" s="191"/>
      <c r="S530" s="175"/>
      <c r="T530" s="175"/>
      <c r="U530" s="175"/>
      <c r="V530" s="175"/>
      <c r="W530" s="175"/>
      <c r="X530" s="175"/>
      <c r="Y530" s="175"/>
      <c r="Z530" s="175"/>
    </row>
    <row r="531">
      <c r="A531" s="175"/>
      <c r="B531" s="175"/>
      <c r="C531" s="175"/>
      <c r="D531" s="175"/>
      <c r="E531" s="175"/>
      <c r="F531" s="189"/>
      <c r="G531" s="175"/>
      <c r="H531" s="175"/>
      <c r="I531" s="175"/>
      <c r="J531" s="175"/>
      <c r="K531" s="175"/>
      <c r="L531" s="175"/>
      <c r="M531" s="175"/>
      <c r="N531" s="190"/>
      <c r="O531" s="175"/>
      <c r="P531" s="175"/>
      <c r="Q531" s="191"/>
      <c r="R531" s="191"/>
      <c r="S531" s="175"/>
      <c r="T531" s="175"/>
      <c r="U531" s="175"/>
      <c r="V531" s="175"/>
      <c r="W531" s="175"/>
      <c r="X531" s="175"/>
      <c r="Y531" s="175"/>
      <c r="Z531" s="175"/>
    </row>
    <row r="532">
      <c r="A532" s="175"/>
      <c r="B532" s="175"/>
      <c r="C532" s="175"/>
      <c r="D532" s="175"/>
      <c r="E532" s="175"/>
      <c r="F532" s="189"/>
      <c r="G532" s="175"/>
      <c r="H532" s="175"/>
      <c r="I532" s="175"/>
      <c r="J532" s="175"/>
      <c r="K532" s="175"/>
      <c r="L532" s="175"/>
      <c r="M532" s="175"/>
      <c r="N532" s="190"/>
      <c r="O532" s="175"/>
      <c r="P532" s="175"/>
      <c r="Q532" s="191"/>
      <c r="R532" s="191"/>
      <c r="S532" s="175"/>
      <c r="T532" s="175"/>
      <c r="U532" s="175"/>
      <c r="V532" s="175"/>
      <c r="W532" s="175"/>
      <c r="X532" s="175"/>
      <c r="Y532" s="175"/>
      <c r="Z532" s="175"/>
    </row>
    <row r="533">
      <c r="A533" s="175"/>
      <c r="B533" s="175"/>
      <c r="C533" s="175"/>
      <c r="D533" s="175"/>
      <c r="E533" s="175"/>
      <c r="F533" s="189"/>
      <c r="G533" s="175"/>
      <c r="H533" s="175"/>
      <c r="I533" s="175"/>
      <c r="J533" s="175"/>
      <c r="K533" s="175"/>
      <c r="L533" s="175"/>
      <c r="M533" s="175"/>
      <c r="N533" s="190"/>
      <c r="O533" s="175"/>
      <c r="P533" s="175"/>
      <c r="Q533" s="191"/>
      <c r="R533" s="191"/>
      <c r="S533" s="175"/>
      <c r="T533" s="175"/>
      <c r="U533" s="175"/>
      <c r="V533" s="175"/>
      <c r="W533" s="175"/>
      <c r="X533" s="175"/>
      <c r="Y533" s="175"/>
      <c r="Z533" s="175"/>
    </row>
    <row r="534">
      <c r="A534" s="175"/>
      <c r="B534" s="175"/>
      <c r="C534" s="175"/>
      <c r="D534" s="175"/>
      <c r="E534" s="175"/>
      <c r="F534" s="189"/>
      <c r="G534" s="175"/>
      <c r="H534" s="175"/>
      <c r="I534" s="175"/>
      <c r="J534" s="175"/>
      <c r="K534" s="175"/>
      <c r="L534" s="175"/>
      <c r="M534" s="175"/>
      <c r="N534" s="190"/>
      <c r="O534" s="175"/>
      <c r="P534" s="175"/>
      <c r="Q534" s="191"/>
      <c r="R534" s="191"/>
      <c r="S534" s="175"/>
      <c r="T534" s="175"/>
      <c r="U534" s="175"/>
      <c r="V534" s="175"/>
      <c r="W534" s="175"/>
      <c r="X534" s="175"/>
      <c r="Y534" s="175"/>
      <c r="Z534" s="175"/>
    </row>
    <row r="535">
      <c r="A535" s="175"/>
      <c r="B535" s="175"/>
      <c r="C535" s="175"/>
      <c r="D535" s="175"/>
      <c r="E535" s="175"/>
      <c r="F535" s="189"/>
      <c r="G535" s="175"/>
      <c r="H535" s="175"/>
      <c r="I535" s="175"/>
      <c r="J535" s="175"/>
      <c r="K535" s="175"/>
      <c r="L535" s="175"/>
      <c r="M535" s="175"/>
      <c r="N535" s="190"/>
      <c r="O535" s="175"/>
      <c r="P535" s="175"/>
      <c r="Q535" s="191"/>
      <c r="R535" s="191"/>
      <c r="S535" s="175"/>
      <c r="T535" s="175"/>
      <c r="U535" s="175"/>
      <c r="V535" s="175"/>
      <c r="W535" s="175"/>
      <c r="X535" s="175"/>
      <c r="Y535" s="175"/>
      <c r="Z535" s="175"/>
    </row>
    <row r="536">
      <c r="A536" s="175"/>
      <c r="B536" s="175"/>
      <c r="C536" s="175"/>
      <c r="D536" s="175"/>
      <c r="E536" s="175"/>
      <c r="F536" s="189"/>
      <c r="G536" s="175"/>
      <c r="H536" s="175"/>
      <c r="I536" s="175"/>
      <c r="J536" s="175"/>
      <c r="K536" s="175"/>
      <c r="L536" s="175"/>
      <c r="M536" s="175"/>
      <c r="N536" s="190"/>
      <c r="O536" s="175"/>
      <c r="P536" s="175"/>
      <c r="Q536" s="191"/>
      <c r="R536" s="191"/>
      <c r="S536" s="175"/>
      <c r="T536" s="175"/>
      <c r="U536" s="175"/>
      <c r="V536" s="175"/>
      <c r="W536" s="175"/>
      <c r="X536" s="175"/>
      <c r="Y536" s="175"/>
      <c r="Z536" s="175"/>
    </row>
    <row r="537">
      <c r="A537" s="175"/>
      <c r="B537" s="175"/>
      <c r="C537" s="175"/>
      <c r="D537" s="175"/>
      <c r="E537" s="175"/>
      <c r="F537" s="189"/>
      <c r="G537" s="175"/>
      <c r="H537" s="175"/>
      <c r="I537" s="175"/>
      <c r="J537" s="175"/>
      <c r="K537" s="175"/>
      <c r="L537" s="175"/>
      <c r="M537" s="175"/>
      <c r="N537" s="190"/>
      <c r="O537" s="175"/>
      <c r="P537" s="175"/>
      <c r="Q537" s="191"/>
      <c r="R537" s="191"/>
      <c r="S537" s="175"/>
      <c r="T537" s="175"/>
      <c r="U537" s="175"/>
      <c r="V537" s="175"/>
      <c r="W537" s="175"/>
      <c r="X537" s="175"/>
      <c r="Y537" s="175"/>
      <c r="Z537" s="175"/>
    </row>
    <row r="538">
      <c r="A538" s="175"/>
      <c r="B538" s="175"/>
      <c r="C538" s="175"/>
      <c r="D538" s="175"/>
      <c r="E538" s="175"/>
      <c r="F538" s="189"/>
      <c r="G538" s="175"/>
      <c r="H538" s="175"/>
      <c r="I538" s="175"/>
      <c r="J538" s="175"/>
      <c r="K538" s="175"/>
      <c r="L538" s="175"/>
      <c r="M538" s="175"/>
      <c r="N538" s="190"/>
      <c r="O538" s="175"/>
      <c r="P538" s="175"/>
      <c r="Q538" s="191"/>
      <c r="R538" s="191"/>
      <c r="S538" s="175"/>
      <c r="T538" s="175"/>
      <c r="U538" s="175"/>
      <c r="V538" s="175"/>
      <c r="W538" s="175"/>
      <c r="X538" s="175"/>
      <c r="Y538" s="175"/>
      <c r="Z538" s="175"/>
    </row>
    <row r="539">
      <c r="A539" s="175"/>
      <c r="B539" s="175"/>
      <c r="C539" s="175"/>
      <c r="D539" s="175"/>
      <c r="E539" s="175"/>
      <c r="F539" s="189"/>
      <c r="G539" s="175"/>
      <c r="H539" s="175"/>
      <c r="I539" s="175"/>
      <c r="J539" s="175"/>
      <c r="K539" s="175"/>
      <c r="L539" s="175"/>
      <c r="M539" s="175"/>
      <c r="N539" s="190"/>
      <c r="O539" s="175"/>
      <c r="P539" s="175"/>
      <c r="Q539" s="191"/>
      <c r="R539" s="191"/>
      <c r="S539" s="175"/>
      <c r="T539" s="175"/>
      <c r="U539" s="175"/>
      <c r="V539" s="175"/>
      <c r="W539" s="175"/>
      <c r="X539" s="175"/>
      <c r="Y539" s="175"/>
      <c r="Z539" s="175"/>
    </row>
    <row r="540">
      <c r="A540" s="175"/>
      <c r="B540" s="175"/>
      <c r="C540" s="175"/>
      <c r="D540" s="175"/>
      <c r="E540" s="175"/>
      <c r="F540" s="189"/>
      <c r="G540" s="175"/>
      <c r="H540" s="175"/>
      <c r="I540" s="175"/>
      <c r="J540" s="175"/>
      <c r="K540" s="175"/>
      <c r="L540" s="175"/>
      <c r="M540" s="175"/>
      <c r="N540" s="190"/>
      <c r="O540" s="175"/>
      <c r="P540" s="175"/>
      <c r="Q540" s="191"/>
      <c r="R540" s="191"/>
      <c r="S540" s="175"/>
      <c r="T540" s="175"/>
      <c r="U540" s="175"/>
      <c r="V540" s="175"/>
      <c r="W540" s="175"/>
      <c r="X540" s="175"/>
      <c r="Y540" s="175"/>
      <c r="Z540" s="175"/>
    </row>
    <row r="541">
      <c r="A541" s="175"/>
      <c r="B541" s="175"/>
      <c r="C541" s="175"/>
      <c r="D541" s="175"/>
      <c r="E541" s="175"/>
      <c r="F541" s="189"/>
      <c r="G541" s="175"/>
      <c r="H541" s="175"/>
      <c r="I541" s="175"/>
      <c r="J541" s="175"/>
      <c r="K541" s="175"/>
      <c r="L541" s="175"/>
      <c r="M541" s="175"/>
      <c r="N541" s="190"/>
      <c r="O541" s="175"/>
      <c r="P541" s="175"/>
      <c r="Q541" s="191"/>
      <c r="R541" s="191"/>
      <c r="S541" s="175"/>
      <c r="T541" s="175"/>
      <c r="U541" s="175"/>
      <c r="V541" s="175"/>
      <c r="W541" s="175"/>
      <c r="X541" s="175"/>
      <c r="Y541" s="175"/>
      <c r="Z541" s="175"/>
    </row>
    <row r="542">
      <c r="A542" s="175"/>
      <c r="B542" s="175"/>
      <c r="C542" s="175"/>
      <c r="D542" s="175"/>
      <c r="E542" s="175"/>
      <c r="F542" s="189"/>
      <c r="G542" s="175"/>
      <c r="H542" s="175"/>
      <c r="I542" s="175"/>
      <c r="J542" s="175"/>
      <c r="K542" s="175"/>
      <c r="L542" s="175"/>
      <c r="M542" s="175"/>
      <c r="N542" s="190"/>
      <c r="O542" s="175"/>
      <c r="P542" s="175"/>
      <c r="Q542" s="191"/>
      <c r="R542" s="191"/>
      <c r="S542" s="175"/>
      <c r="T542" s="175"/>
      <c r="U542" s="175"/>
      <c r="V542" s="175"/>
      <c r="W542" s="175"/>
      <c r="X542" s="175"/>
      <c r="Y542" s="175"/>
      <c r="Z542" s="175"/>
    </row>
    <row r="543">
      <c r="A543" s="175"/>
      <c r="B543" s="175"/>
      <c r="C543" s="175"/>
      <c r="D543" s="175"/>
      <c r="E543" s="175"/>
      <c r="F543" s="189"/>
      <c r="G543" s="175"/>
      <c r="H543" s="175"/>
      <c r="I543" s="175"/>
      <c r="J543" s="175"/>
      <c r="K543" s="175"/>
      <c r="L543" s="175"/>
      <c r="M543" s="175"/>
      <c r="N543" s="190"/>
      <c r="O543" s="175"/>
      <c r="P543" s="175"/>
      <c r="Q543" s="191"/>
      <c r="R543" s="191"/>
      <c r="S543" s="175"/>
      <c r="T543" s="175"/>
      <c r="U543" s="175"/>
      <c r="V543" s="175"/>
      <c r="W543" s="175"/>
      <c r="X543" s="175"/>
      <c r="Y543" s="175"/>
      <c r="Z543" s="175"/>
    </row>
    <row r="544">
      <c r="A544" s="175"/>
      <c r="B544" s="175"/>
      <c r="C544" s="175"/>
      <c r="D544" s="175"/>
      <c r="E544" s="175"/>
      <c r="F544" s="189"/>
      <c r="G544" s="175"/>
      <c r="H544" s="175"/>
      <c r="I544" s="175"/>
      <c r="J544" s="175"/>
      <c r="K544" s="175"/>
      <c r="L544" s="175"/>
      <c r="M544" s="175"/>
      <c r="N544" s="190"/>
      <c r="O544" s="175"/>
      <c r="P544" s="175"/>
      <c r="Q544" s="191"/>
      <c r="R544" s="191"/>
      <c r="S544" s="175"/>
      <c r="T544" s="175"/>
      <c r="U544" s="175"/>
      <c r="V544" s="175"/>
      <c r="W544" s="175"/>
      <c r="X544" s="175"/>
      <c r="Y544" s="175"/>
      <c r="Z544" s="175"/>
    </row>
    <row r="545">
      <c r="A545" s="175"/>
      <c r="B545" s="175"/>
      <c r="C545" s="175"/>
      <c r="D545" s="175"/>
      <c r="E545" s="175"/>
      <c r="F545" s="189"/>
      <c r="G545" s="175"/>
      <c r="H545" s="175"/>
      <c r="I545" s="175"/>
      <c r="J545" s="175"/>
      <c r="K545" s="175"/>
      <c r="L545" s="175"/>
      <c r="M545" s="175"/>
      <c r="N545" s="190"/>
      <c r="O545" s="175"/>
      <c r="P545" s="175"/>
      <c r="Q545" s="191"/>
      <c r="R545" s="191"/>
      <c r="S545" s="175"/>
      <c r="T545" s="175"/>
      <c r="U545" s="175"/>
      <c r="V545" s="175"/>
      <c r="W545" s="175"/>
      <c r="X545" s="175"/>
      <c r="Y545" s="175"/>
      <c r="Z545" s="175"/>
    </row>
    <row r="546">
      <c r="A546" s="175"/>
      <c r="B546" s="175"/>
      <c r="C546" s="175"/>
      <c r="D546" s="175"/>
      <c r="E546" s="175"/>
      <c r="F546" s="189"/>
      <c r="G546" s="175"/>
      <c r="H546" s="175"/>
      <c r="I546" s="175"/>
      <c r="J546" s="175"/>
      <c r="K546" s="175"/>
      <c r="L546" s="175"/>
      <c r="M546" s="175"/>
      <c r="N546" s="190"/>
      <c r="O546" s="175"/>
      <c r="P546" s="175"/>
      <c r="Q546" s="191"/>
      <c r="R546" s="191"/>
      <c r="S546" s="175"/>
      <c r="T546" s="175"/>
      <c r="U546" s="175"/>
      <c r="V546" s="175"/>
      <c r="W546" s="175"/>
      <c r="X546" s="175"/>
      <c r="Y546" s="175"/>
      <c r="Z546" s="175"/>
    </row>
    <row r="547">
      <c r="A547" s="175"/>
      <c r="B547" s="175"/>
      <c r="C547" s="175"/>
      <c r="D547" s="175"/>
      <c r="E547" s="175"/>
      <c r="F547" s="189"/>
      <c r="G547" s="175"/>
      <c r="H547" s="175"/>
      <c r="I547" s="175"/>
      <c r="J547" s="175"/>
      <c r="K547" s="175"/>
      <c r="L547" s="175"/>
      <c r="M547" s="175"/>
      <c r="N547" s="190"/>
      <c r="O547" s="175"/>
      <c r="P547" s="175"/>
      <c r="Q547" s="191"/>
      <c r="R547" s="191"/>
      <c r="S547" s="175"/>
      <c r="T547" s="175"/>
      <c r="U547" s="175"/>
      <c r="V547" s="175"/>
      <c r="W547" s="175"/>
      <c r="X547" s="175"/>
      <c r="Y547" s="175"/>
      <c r="Z547" s="175"/>
    </row>
    <row r="548">
      <c r="A548" s="175"/>
      <c r="B548" s="175"/>
      <c r="C548" s="175"/>
      <c r="D548" s="175"/>
      <c r="E548" s="175"/>
      <c r="F548" s="189"/>
      <c r="G548" s="175"/>
      <c r="H548" s="175"/>
      <c r="I548" s="175"/>
      <c r="J548" s="175"/>
      <c r="K548" s="175"/>
      <c r="L548" s="175"/>
      <c r="M548" s="175"/>
      <c r="N548" s="190"/>
      <c r="O548" s="175"/>
      <c r="P548" s="175"/>
      <c r="Q548" s="191"/>
      <c r="R548" s="191"/>
      <c r="S548" s="175"/>
      <c r="T548" s="175"/>
      <c r="U548" s="175"/>
      <c r="V548" s="175"/>
      <c r="W548" s="175"/>
      <c r="X548" s="175"/>
      <c r="Y548" s="175"/>
      <c r="Z548" s="175"/>
    </row>
    <row r="549">
      <c r="A549" s="175"/>
      <c r="B549" s="175"/>
      <c r="C549" s="175"/>
      <c r="D549" s="175"/>
      <c r="E549" s="175"/>
      <c r="F549" s="189"/>
      <c r="G549" s="175"/>
      <c r="H549" s="175"/>
      <c r="I549" s="175"/>
      <c r="J549" s="175"/>
      <c r="K549" s="175"/>
      <c r="L549" s="175"/>
      <c r="M549" s="175"/>
      <c r="N549" s="190"/>
      <c r="O549" s="175"/>
      <c r="P549" s="175"/>
      <c r="Q549" s="191"/>
      <c r="R549" s="191"/>
      <c r="S549" s="175"/>
      <c r="T549" s="175"/>
      <c r="U549" s="175"/>
      <c r="V549" s="175"/>
      <c r="W549" s="175"/>
      <c r="X549" s="175"/>
      <c r="Y549" s="175"/>
      <c r="Z549" s="175"/>
    </row>
    <row r="550">
      <c r="A550" s="175"/>
      <c r="B550" s="175"/>
      <c r="C550" s="175"/>
      <c r="D550" s="175"/>
      <c r="E550" s="175"/>
      <c r="F550" s="189"/>
      <c r="G550" s="175"/>
      <c r="H550" s="175"/>
      <c r="I550" s="175"/>
      <c r="J550" s="175"/>
      <c r="K550" s="175"/>
      <c r="L550" s="175"/>
      <c r="M550" s="175"/>
      <c r="N550" s="190"/>
      <c r="O550" s="175"/>
      <c r="P550" s="175"/>
      <c r="Q550" s="191"/>
      <c r="R550" s="191"/>
      <c r="S550" s="175"/>
      <c r="T550" s="175"/>
      <c r="U550" s="175"/>
      <c r="V550" s="175"/>
      <c r="W550" s="175"/>
      <c r="X550" s="175"/>
      <c r="Y550" s="175"/>
      <c r="Z550" s="175"/>
    </row>
    <row r="551">
      <c r="A551" s="175"/>
      <c r="B551" s="175"/>
      <c r="C551" s="175"/>
      <c r="D551" s="175"/>
      <c r="E551" s="175"/>
      <c r="F551" s="189"/>
      <c r="G551" s="175"/>
      <c r="H551" s="175"/>
      <c r="I551" s="175"/>
      <c r="J551" s="175"/>
      <c r="K551" s="175"/>
      <c r="L551" s="175"/>
      <c r="M551" s="175"/>
      <c r="N551" s="190"/>
      <c r="O551" s="175"/>
      <c r="P551" s="175"/>
      <c r="Q551" s="191"/>
      <c r="R551" s="191"/>
      <c r="S551" s="175"/>
      <c r="T551" s="175"/>
      <c r="U551" s="175"/>
      <c r="V551" s="175"/>
      <c r="W551" s="175"/>
      <c r="X551" s="175"/>
      <c r="Y551" s="175"/>
      <c r="Z551" s="175"/>
    </row>
    <row r="552">
      <c r="A552" s="175"/>
      <c r="B552" s="175"/>
      <c r="C552" s="175"/>
      <c r="D552" s="175"/>
      <c r="E552" s="175"/>
      <c r="F552" s="189"/>
      <c r="G552" s="175"/>
      <c r="H552" s="175"/>
      <c r="I552" s="175"/>
      <c r="J552" s="175"/>
      <c r="K552" s="175"/>
      <c r="L552" s="175"/>
      <c r="M552" s="175"/>
      <c r="N552" s="190"/>
      <c r="O552" s="175"/>
      <c r="P552" s="175"/>
      <c r="Q552" s="191"/>
      <c r="R552" s="191"/>
      <c r="S552" s="175"/>
      <c r="T552" s="175"/>
      <c r="U552" s="175"/>
      <c r="V552" s="175"/>
      <c r="W552" s="175"/>
      <c r="X552" s="175"/>
      <c r="Y552" s="175"/>
      <c r="Z552" s="175"/>
    </row>
    <row r="553">
      <c r="A553" s="175"/>
      <c r="B553" s="175"/>
      <c r="C553" s="175"/>
      <c r="D553" s="175"/>
      <c r="E553" s="175"/>
      <c r="F553" s="189"/>
      <c r="G553" s="175"/>
      <c r="H553" s="175"/>
      <c r="I553" s="175"/>
      <c r="J553" s="175"/>
      <c r="K553" s="175"/>
      <c r="L553" s="175"/>
      <c r="M553" s="175"/>
      <c r="N553" s="190"/>
      <c r="O553" s="175"/>
      <c r="P553" s="175"/>
      <c r="Q553" s="191"/>
      <c r="R553" s="191"/>
      <c r="S553" s="175"/>
      <c r="T553" s="175"/>
      <c r="U553" s="175"/>
      <c r="V553" s="175"/>
      <c r="W553" s="175"/>
      <c r="X553" s="175"/>
      <c r="Y553" s="175"/>
      <c r="Z553" s="175"/>
    </row>
    <row r="554">
      <c r="A554" s="175"/>
      <c r="B554" s="175"/>
      <c r="C554" s="175"/>
      <c r="D554" s="175"/>
      <c r="E554" s="175"/>
      <c r="F554" s="189"/>
      <c r="G554" s="175"/>
      <c r="H554" s="175"/>
      <c r="I554" s="175"/>
      <c r="J554" s="175"/>
      <c r="K554" s="175"/>
      <c r="L554" s="175"/>
      <c r="M554" s="175"/>
      <c r="N554" s="190"/>
      <c r="O554" s="175"/>
      <c r="P554" s="175"/>
      <c r="Q554" s="191"/>
      <c r="R554" s="191"/>
      <c r="S554" s="175"/>
      <c r="T554" s="175"/>
      <c r="U554" s="175"/>
      <c r="V554" s="175"/>
      <c r="W554" s="175"/>
      <c r="X554" s="175"/>
      <c r="Y554" s="175"/>
      <c r="Z554" s="175"/>
    </row>
    <row r="555">
      <c r="A555" s="175"/>
      <c r="B555" s="175"/>
      <c r="C555" s="175"/>
      <c r="D555" s="175"/>
      <c r="E555" s="175"/>
      <c r="F555" s="189"/>
      <c r="G555" s="175"/>
      <c r="H555" s="175"/>
      <c r="I555" s="175"/>
      <c r="J555" s="175"/>
      <c r="K555" s="175"/>
      <c r="L555" s="175"/>
      <c r="M555" s="175"/>
      <c r="N555" s="190"/>
      <c r="O555" s="175"/>
      <c r="P555" s="175"/>
      <c r="Q555" s="191"/>
      <c r="R555" s="191"/>
      <c r="S555" s="175"/>
      <c r="T555" s="175"/>
      <c r="U555" s="175"/>
      <c r="V555" s="175"/>
      <c r="W555" s="175"/>
      <c r="X555" s="175"/>
      <c r="Y555" s="175"/>
      <c r="Z555" s="175"/>
    </row>
    <row r="556">
      <c r="A556" s="175"/>
      <c r="B556" s="175"/>
      <c r="C556" s="175"/>
      <c r="D556" s="175"/>
      <c r="E556" s="175"/>
      <c r="F556" s="189"/>
      <c r="G556" s="175"/>
      <c r="H556" s="175"/>
      <c r="I556" s="175"/>
      <c r="J556" s="175"/>
      <c r="K556" s="175"/>
      <c r="L556" s="175"/>
      <c r="M556" s="175"/>
      <c r="N556" s="190"/>
      <c r="O556" s="175"/>
      <c r="P556" s="175"/>
      <c r="Q556" s="191"/>
      <c r="R556" s="191"/>
      <c r="S556" s="175"/>
      <c r="T556" s="175"/>
      <c r="U556" s="175"/>
      <c r="V556" s="175"/>
      <c r="W556" s="175"/>
      <c r="X556" s="175"/>
      <c r="Y556" s="175"/>
      <c r="Z556" s="175"/>
    </row>
    <row r="557">
      <c r="A557" s="175"/>
      <c r="B557" s="175"/>
      <c r="C557" s="175"/>
      <c r="D557" s="175"/>
      <c r="E557" s="175"/>
      <c r="F557" s="189"/>
      <c r="G557" s="175"/>
      <c r="H557" s="175"/>
      <c r="I557" s="175"/>
      <c r="J557" s="175"/>
      <c r="K557" s="175"/>
      <c r="L557" s="175"/>
      <c r="M557" s="175"/>
      <c r="N557" s="190"/>
      <c r="O557" s="175"/>
      <c r="P557" s="175"/>
      <c r="Q557" s="191"/>
      <c r="R557" s="191"/>
      <c r="S557" s="175"/>
      <c r="T557" s="175"/>
      <c r="U557" s="175"/>
      <c r="V557" s="175"/>
      <c r="W557" s="175"/>
      <c r="X557" s="175"/>
      <c r="Y557" s="175"/>
      <c r="Z557" s="175"/>
    </row>
    <row r="558">
      <c r="A558" s="175"/>
      <c r="B558" s="175"/>
      <c r="C558" s="175"/>
      <c r="D558" s="175"/>
      <c r="E558" s="175"/>
      <c r="F558" s="189"/>
      <c r="G558" s="175"/>
      <c r="H558" s="175"/>
      <c r="I558" s="175"/>
      <c r="J558" s="175"/>
      <c r="K558" s="175"/>
      <c r="L558" s="175"/>
      <c r="M558" s="175"/>
      <c r="N558" s="190"/>
      <c r="O558" s="175"/>
      <c r="P558" s="175"/>
      <c r="Q558" s="191"/>
      <c r="R558" s="191"/>
      <c r="S558" s="175"/>
      <c r="T558" s="175"/>
      <c r="U558" s="175"/>
      <c r="V558" s="175"/>
      <c r="W558" s="175"/>
      <c r="X558" s="175"/>
      <c r="Y558" s="175"/>
      <c r="Z558" s="175"/>
    </row>
    <row r="559">
      <c r="A559" s="175"/>
      <c r="B559" s="175"/>
      <c r="C559" s="175"/>
      <c r="D559" s="175"/>
      <c r="E559" s="175"/>
      <c r="F559" s="189"/>
      <c r="G559" s="175"/>
      <c r="H559" s="175"/>
      <c r="I559" s="175"/>
      <c r="J559" s="175"/>
      <c r="K559" s="175"/>
      <c r="L559" s="175"/>
      <c r="M559" s="175"/>
      <c r="N559" s="190"/>
      <c r="O559" s="175"/>
      <c r="P559" s="175"/>
      <c r="Q559" s="191"/>
      <c r="R559" s="191"/>
      <c r="S559" s="175"/>
      <c r="T559" s="175"/>
      <c r="U559" s="175"/>
      <c r="V559" s="175"/>
      <c r="W559" s="175"/>
      <c r="X559" s="175"/>
      <c r="Y559" s="175"/>
      <c r="Z559" s="175"/>
    </row>
    <row r="560">
      <c r="A560" s="175"/>
      <c r="B560" s="175"/>
      <c r="C560" s="175"/>
      <c r="D560" s="175"/>
      <c r="E560" s="175"/>
      <c r="F560" s="189"/>
      <c r="G560" s="175"/>
      <c r="H560" s="175"/>
      <c r="I560" s="175"/>
      <c r="J560" s="175"/>
      <c r="K560" s="175"/>
      <c r="L560" s="175"/>
      <c r="M560" s="175"/>
      <c r="N560" s="190"/>
      <c r="O560" s="175"/>
      <c r="P560" s="175"/>
      <c r="Q560" s="191"/>
      <c r="R560" s="191"/>
      <c r="S560" s="175"/>
      <c r="T560" s="175"/>
      <c r="U560" s="175"/>
      <c r="V560" s="175"/>
      <c r="W560" s="175"/>
      <c r="X560" s="175"/>
      <c r="Y560" s="175"/>
      <c r="Z560" s="175"/>
    </row>
    <row r="561">
      <c r="A561" s="175"/>
      <c r="B561" s="175"/>
      <c r="C561" s="175"/>
      <c r="D561" s="175"/>
      <c r="E561" s="175"/>
      <c r="F561" s="189"/>
      <c r="G561" s="175"/>
      <c r="H561" s="175"/>
      <c r="I561" s="175"/>
      <c r="J561" s="175"/>
      <c r="K561" s="175"/>
      <c r="L561" s="175"/>
      <c r="M561" s="175"/>
      <c r="N561" s="190"/>
      <c r="O561" s="175"/>
      <c r="P561" s="175"/>
      <c r="Q561" s="191"/>
      <c r="R561" s="191"/>
      <c r="S561" s="175"/>
      <c r="T561" s="175"/>
      <c r="U561" s="175"/>
      <c r="V561" s="175"/>
      <c r="W561" s="175"/>
      <c r="X561" s="175"/>
      <c r="Y561" s="175"/>
      <c r="Z561" s="175"/>
    </row>
    <row r="562">
      <c r="A562" s="175"/>
      <c r="B562" s="175"/>
      <c r="C562" s="175"/>
      <c r="D562" s="175"/>
      <c r="E562" s="175"/>
      <c r="F562" s="189"/>
      <c r="G562" s="175"/>
      <c r="H562" s="175"/>
      <c r="I562" s="175"/>
      <c r="J562" s="175"/>
      <c r="K562" s="175"/>
      <c r="L562" s="175"/>
      <c r="M562" s="175"/>
      <c r="N562" s="190"/>
      <c r="O562" s="175"/>
      <c r="P562" s="175"/>
      <c r="Q562" s="191"/>
      <c r="R562" s="191"/>
      <c r="S562" s="175"/>
      <c r="T562" s="175"/>
      <c r="U562" s="175"/>
      <c r="V562" s="175"/>
      <c r="W562" s="175"/>
      <c r="X562" s="175"/>
      <c r="Y562" s="175"/>
      <c r="Z562" s="175"/>
    </row>
    <row r="563">
      <c r="A563" s="175"/>
      <c r="B563" s="175"/>
      <c r="C563" s="175"/>
      <c r="D563" s="175"/>
      <c r="E563" s="175"/>
      <c r="F563" s="189"/>
      <c r="G563" s="175"/>
      <c r="H563" s="175"/>
      <c r="I563" s="175"/>
      <c r="J563" s="175"/>
      <c r="K563" s="175"/>
      <c r="L563" s="175"/>
      <c r="M563" s="175"/>
      <c r="N563" s="190"/>
      <c r="O563" s="175"/>
      <c r="P563" s="175"/>
      <c r="Q563" s="191"/>
      <c r="R563" s="191"/>
      <c r="S563" s="175"/>
      <c r="T563" s="175"/>
      <c r="U563" s="175"/>
      <c r="V563" s="175"/>
      <c r="W563" s="175"/>
      <c r="X563" s="175"/>
      <c r="Y563" s="175"/>
      <c r="Z563" s="175"/>
    </row>
    <row r="564">
      <c r="A564" s="175"/>
      <c r="B564" s="175"/>
      <c r="C564" s="175"/>
      <c r="D564" s="175"/>
      <c r="E564" s="175"/>
      <c r="F564" s="189"/>
      <c r="G564" s="175"/>
      <c r="H564" s="175"/>
      <c r="I564" s="175"/>
      <c r="J564" s="175"/>
      <c r="K564" s="175"/>
      <c r="L564" s="175"/>
      <c r="M564" s="175"/>
      <c r="N564" s="190"/>
      <c r="O564" s="175"/>
      <c r="P564" s="175"/>
      <c r="Q564" s="191"/>
      <c r="R564" s="191"/>
      <c r="S564" s="175"/>
      <c r="T564" s="175"/>
      <c r="U564" s="175"/>
      <c r="V564" s="175"/>
      <c r="W564" s="175"/>
      <c r="X564" s="175"/>
      <c r="Y564" s="175"/>
      <c r="Z564" s="175"/>
    </row>
    <row r="565">
      <c r="A565" s="175"/>
      <c r="B565" s="175"/>
      <c r="C565" s="175"/>
      <c r="D565" s="175"/>
      <c r="E565" s="175"/>
      <c r="F565" s="189"/>
      <c r="G565" s="175"/>
      <c r="H565" s="175"/>
      <c r="I565" s="175"/>
      <c r="J565" s="175"/>
      <c r="K565" s="175"/>
      <c r="L565" s="175"/>
      <c r="M565" s="175"/>
      <c r="N565" s="190"/>
      <c r="O565" s="175"/>
      <c r="P565" s="175"/>
      <c r="Q565" s="191"/>
      <c r="R565" s="191"/>
      <c r="S565" s="175"/>
      <c r="T565" s="175"/>
      <c r="U565" s="175"/>
      <c r="V565" s="175"/>
      <c r="W565" s="175"/>
      <c r="X565" s="175"/>
      <c r="Y565" s="175"/>
      <c r="Z565" s="175"/>
    </row>
    <row r="566">
      <c r="A566" s="175"/>
      <c r="B566" s="175"/>
      <c r="C566" s="175"/>
      <c r="D566" s="175"/>
      <c r="E566" s="175"/>
      <c r="F566" s="189"/>
      <c r="G566" s="175"/>
      <c r="H566" s="175"/>
      <c r="I566" s="175"/>
      <c r="J566" s="175"/>
      <c r="K566" s="175"/>
      <c r="L566" s="175"/>
      <c r="M566" s="175"/>
      <c r="N566" s="190"/>
      <c r="O566" s="175"/>
      <c r="P566" s="175"/>
      <c r="Q566" s="191"/>
      <c r="R566" s="191"/>
      <c r="S566" s="175"/>
      <c r="T566" s="175"/>
      <c r="U566" s="175"/>
      <c r="V566" s="175"/>
      <c r="W566" s="175"/>
      <c r="X566" s="175"/>
      <c r="Y566" s="175"/>
      <c r="Z566" s="175"/>
    </row>
    <row r="567">
      <c r="A567" s="175"/>
      <c r="B567" s="175"/>
      <c r="C567" s="175"/>
      <c r="D567" s="175"/>
      <c r="E567" s="175"/>
      <c r="F567" s="189"/>
      <c r="G567" s="175"/>
      <c r="H567" s="175"/>
      <c r="I567" s="175"/>
      <c r="J567" s="175"/>
      <c r="K567" s="175"/>
      <c r="L567" s="175"/>
      <c r="M567" s="175"/>
      <c r="N567" s="190"/>
      <c r="O567" s="175"/>
      <c r="P567" s="175"/>
      <c r="Q567" s="191"/>
      <c r="R567" s="191"/>
      <c r="S567" s="175"/>
      <c r="T567" s="175"/>
      <c r="U567" s="175"/>
      <c r="V567" s="175"/>
      <c r="W567" s="175"/>
      <c r="X567" s="175"/>
      <c r="Y567" s="175"/>
      <c r="Z567" s="175"/>
    </row>
    <row r="568">
      <c r="A568" s="175"/>
      <c r="B568" s="175"/>
      <c r="C568" s="175"/>
      <c r="D568" s="175"/>
      <c r="E568" s="175"/>
      <c r="F568" s="189"/>
      <c r="G568" s="175"/>
      <c r="H568" s="175"/>
      <c r="I568" s="175"/>
      <c r="J568" s="175"/>
      <c r="K568" s="175"/>
      <c r="L568" s="175"/>
      <c r="M568" s="175"/>
      <c r="N568" s="190"/>
      <c r="O568" s="175"/>
      <c r="P568" s="175"/>
      <c r="Q568" s="191"/>
      <c r="R568" s="191"/>
      <c r="S568" s="175"/>
      <c r="T568" s="175"/>
      <c r="U568" s="175"/>
      <c r="V568" s="175"/>
      <c r="W568" s="175"/>
      <c r="X568" s="175"/>
      <c r="Y568" s="175"/>
      <c r="Z568" s="175"/>
    </row>
    <row r="569">
      <c r="A569" s="175"/>
      <c r="B569" s="175"/>
      <c r="C569" s="175"/>
      <c r="D569" s="175"/>
      <c r="E569" s="175"/>
      <c r="F569" s="189"/>
      <c r="G569" s="175"/>
      <c r="H569" s="175"/>
      <c r="I569" s="175"/>
      <c r="J569" s="175"/>
      <c r="K569" s="175"/>
      <c r="L569" s="175"/>
      <c r="M569" s="175"/>
      <c r="N569" s="190"/>
      <c r="O569" s="175"/>
      <c r="P569" s="175"/>
      <c r="Q569" s="191"/>
      <c r="R569" s="191"/>
      <c r="S569" s="175"/>
      <c r="T569" s="175"/>
      <c r="U569" s="175"/>
      <c r="V569" s="175"/>
      <c r="W569" s="175"/>
      <c r="X569" s="175"/>
      <c r="Y569" s="175"/>
      <c r="Z569" s="175"/>
    </row>
    <row r="570">
      <c r="A570" s="175"/>
      <c r="B570" s="175"/>
      <c r="C570" s="175"/>
      <c r="D570" s="175"/>
      <c r="E570" s="175"/>
      <c r="F570" s="189"/>
      <c r="G570" s="175"/>
      <c r="H570" s="175"/>
      <c r="I570" s="175"/>
      <c r="J570" s="175"/>
      <c r="K570" s="175"/>
      <c r="L570" s="175"/>
      <c r="M570" s="175"/>
      <c r="N570" s="190"/>
      <c r="O570" s="175"/>
      <c r="P570" s="175"/>
      <c r="Q570" s="191"/>
      <c r="R570" s="191"/>
      <c r="S570" s="175"/>
      <c r="T570" s="175"/>
      <c r="U570" s="175"/>
      <c r="V570" s="175"/>
      <c r="W570" s="175"/>
      <c r="X570" s="175"/>
      <c r="Y570" s="175"/>
      <c r="Z570" s="175"/>
    </row>
    <row r="571">
      <c r="A571" s="175"/>
      <c r="B571" s="175"/>
      <c r="C571" s="175"/>
      <c r="D571" s="175"/>
      <c r="E571" s="175"/>
      <c r="F571" s="189"/>
      <c r="G571" s="175"/>
      <c r="H571" s="175"/>
      <c r="I571" s="175"/>
      <c r="J571" s="175"/>
      <c r="K571" s="175"/>
      <c r="L571" s="175"/>
      <c r="M571" s="175"/>
      <c r="N571" s="190"/>
      <c r="O571" s="175"/>
      <c r="P571" s="175"/>
      <c r="Q571" s="191"/>
      <c r="R571" s="191"/>
      <c r="S571" s="175"/>
      <c r="T571" s="175"/>
      <c r="U571" s="175"/>
      <c r="V571" s="175"/>
      <c r="W571" s="175"/>
      <c r="X571" s="175"/>
      <c r="Y571" s="175"/>
      <c r="Z571" s="175"/>
    </row>
    <row r="572">
      <c r="A572" s="175"/>
      <c r="B572" s="175"/>
      <c r="C572" s="175"/>
      <c r="D572" s="175"/>
      <c r="E572" s="175"/>
      <c r="F572" s="189"/>
      <c r="G572" s="175"/>
      <c r="H572" s="175"/>
      <c r="I572" s="175"/>
      <c r="J572" s="175"/>
      <c r="K572" s="175"/>
      <c r="L572" s="175"/>
      <c r="M572" s="175"/>
      <c r="N572" s="190"/>
      <c r="O572" s="175"/>
      <c r="P572" s="175"/>
      <c r="Q572" s="191"/>
      <c r="R572" s="191"/>
      <c r="S572" s="175"/>
      <c r="T572" s="175"/>
      <c r="U572" s="175"/>
      <c r="V572" s="175"/>
      <c r="W572" s="175"/>
      <c r="X572" s="175"/>
      <c r="Y572" s="175"/>
      <c r="Z572" s="175"/>
    </row>
    <row r="573">
      <c r="A573" s="175"/>
      <c r="B573" s="175"/>
      <c r="C573" s="175"/>
      <c r="D573" s="175"/>
      <c r="E573" s="175"/>
      <c r="F573" s="189"/>
      <c r="G573" s="175"/>
      <c r="H573" s="175"/>
      <c r="I573" s="175"/>
      <c r="J573" s="175"/>
      <c r="K573" s="175"/>
      <c r="L573" s="175"/>
      <c r="M573" s="175"/>
      <c r="N573" s="190"/>
      <c r="O573" s="175"/>
      <c r="P573" s="175"/>
      <c r="Q573" s="191"/>
      <c r="R573" s="191"/>
      <c r="S573" s="175"/>
      <c r="T573" s="175"/>
      <c r="U573" s="175"/>
      <c r="V573" s="175"/>
      <c r="W573" s="175"/>
      <c r="X573" s="175"/>
      <c r="Y573" s="175"/>
      <c r="Z573" s="175"/>
    </row>
    <row r="574">
      <c r="A574" s="175"/>
      <c r="B574" s="175"/>
      <c r="C574" s="175"/>
      <c r="D574" s="175"/>
      <c r="E574" s="175"/>
      <c r="F574" s="189"/>
      <c r="G574" s="175"/>
      <c r="H574" s="175"/>
      <c r="I574" s="175"/>
      <c r="J574" s="175"/>
      <c r="K574" s="175"/>
      <c r="L574" s="175"/>
      <c r="M574" s="175"/>
      <c r="N574" s="190"/>
      <c r="O574" s="175"/>
      <c r="P574" s="175"/>
      <c r="Q574" s="191"/>
      <c r="R574" s="191"/>
      <c r="S574" s="175"/>
      <c r="T574" s="175"/>
      <c r="U574" s="175"/>
      <c r="V574" s="175"/>
      <c r="W574" s="175"/>
      <c r="X574" s="175"/>
      <c r="Y574" s="175"/>
      <c r="Z574" s="175"/>
    </row>
    <row r="575">
      <c r="A575" s="175"/>
      <c r="B575" s="175"/>
      <c r="C575" s="175"/>
      <c r="D575" s="175"/>
      <c r="E575" s="175"/>
      <c r="F575" s="189"/>
      <c r="G575" s="175"/>
      <c r="H575" s="175"/>
      <c r="I575" s="175"/>
      <c r="J575" s="175"/>
      <c r="K575" s="175"/>
      <c r="L575" s="175"/>
      <c r="M575" s="175"/>
      <c r="N575" s="190"/>
      <c r="O575" s="175"/>
      <c r="P575" s="175"/>
      <c r="Q575" s="191"/>
      <c r="R575" s="191"/>
      <c r="S575" s="175"/>
      <c r="T575" s="175"/>
      <c r="U575" s="175"/>
      <c r="V575" s="175"/>
      <c r="W575" s="175"/>
      <c r="X575" s="175"/>
      <c r="Y575" s="175"/>
      <c r="Z575" s="175"/>
    </row>
    <row r="576">
      <c r="A576" s="175"/>
      <c r="B576" s="175"/>
      <c r="C576" s="175"/>
      <c r="D576" s="175"/>
      <c r="E576" s="175"/>
      <c r="F576" s="189"/>
      <c r="G576" s="175"/>
      <c r="H576" s="175"/>
      <c r="I576" s="175"/>
      <c r="J576" s="175"/>
      <c r="K576" s="175"/>
      <c r="L576" s="175"/>
      <c r="M576" s="175"/>
      <c r="N576" s="190"/>
      <c r="O576" s="175"/>
      <c r="P576" s="175"/>
      <c r="Q576" s="191"/>
      <c r="R576" s="191"/>
      <c r="S576" s="175"/>
      <c r="T576" s="175"/>
      <c r="U576" s="175"/>
      <c r="V576" s="175"/>
      <c r="W576" s="175"/>
      <c r="X576" s="175"/>
      <c r="Y576" s="175"/>
      <c r="Z576" s="175"/>
    </row>
    <row r="577">
      <c r="A577" s="175"/>
      <c r="B577" s="175"/>
      <c r="C577" s="175"/>
      <c r="D577" s="175"/>
      <c r="E577" s="175"/>
      <c r="F577" s="189"/>
      <c r="G577" s="175"/>
      <c r="H577" s="175"/>
      <c r="I577" s="175"/>
      <c r="J577" s="175"/>
      <c r="K577" s="175"/>
      <c r="L577" s="175"/>
      <c r="M577" s="175"/>
      <c r="N577" s="190"/>
      <c r="O577" s="175"/>
      <c r="P577" s="175"/>
      <c r="Q577" s="191"/>
      <c r="R577" s="191"/>
      <c r="S577" s="175"/>
      <c r="T577" s="175"/>
      <c r="U577" s="175"/>
      <c r="V577" s="175"/>
      <c r="W577" s="175"/>
      <c r="X577" s="175"/>
      <c r="Y577" s="175"/>
      <c r="Z577" s="175"/>
    </row>
    <row r="578">
      <c r="A578" s="175"/>
      <c r="B578" s="175"/>
      <c r="C578" s="175"/>
      <c r="D578" s="175"/>
      <c r="E578" s="175"/>
      <c r="F578" s="189"/>
      <c r="G578" s="175"/>
      <c r="H578" s="175"/>
      <c r="I578" s="175"/>
      <c r="J578" s="175"/>
      <c r="K578" s="175"/>
      <c r="L578" s="175"/>
      <c r="M578" s="175"/>
      <c r="N578" s="190"/>
      <c r="O578" s="175"/>
      <c r="P578" s="175"/>
      <c r="Q578" s="191"/>
      <c r="R578" s="191"/>
      <c r="S578" s="175"/>
      <c r="T578" s="175"/>
      <c r="U578" s="175"/>
      <c r="V578" s="175"/>
      <c r="W578" s="175"/>
      <c r="X578" s="175"/>
      <c r="Y578" s="175"/>
      <c r="Z578" s="175"/>
    </row>
    <row r="579">
      <c r="A579" s="175"/>
      <c r="B579" s="175"/>
      <c r="C579" s="175"/>
      <c r="D579" s="175"/>
      <c r="E579" s="175"/>
      <c r="F579" s="189"/>
      <c r="G579" s="175"/>
      <c r="H579" s="175"/>
      <c r="I579" s="175"/>
      <c r="J579" s="175"/>
      <c r="K579" s="175"/>
      <c r="L579" s="175"/>
      <c r="M579" s="175"/>
      <c r="N579" s="190"/>
      <c r="O579" s="175"/>
      <c r="P579" s="175"/>
      <c r="Q579" s="191"/>
      <c r="R579" s="191"/>
      <c r="S579" s="175"/>
      <c r="T579" s="175"/>
      <c r="U579" s="175"/>
      <c r="V579" s="175"/>
      <c r="W579" s="175"/>
      <c r="X579" s="175"/>
      <c r="Y579" s="175"/>
      <c r="Z579" s="175"/>
    </row>
    <row r="580">
      <c r="A580" s="175"/>
      <c r="B580" s="175"/>
      <c r="C580" s="175"/>
      <c r="D580" s="175"/>
      <c r="E580" s="175"/>
      <c r="F580" s="189"/>
      <c r="G580" s="175"/>
      <c r="H580" s="175"/>
      <c r="I580" s="175"/>
      <c r="J580" s="175"/>
      <c r="K580" s="175"/>
      <c r="L580" s="175"/>
      <c r="M580" s="175"/>
      <c r="N580" s="190"/>
      <c r="O580" s="175"/>
      <c r="P580" s="175"/>
      <c r="Q580" s="191"/>
      <c r="R580" s="191"/>
      <c r="S580" s="175"/>
      <c r="T580" s="175"/>
      <c r="U580" s="175"/>
      <c r="V580" s="175"/>
      <c r="W580" s="175"/>
      <c r="X580" s="175"/>
      <c r="Y580" s="175"/>
      <c r="Z580" s="175"/>
    </row>
    <row r="581">
      <c r="A581" s="175"/>
      <c r="B581" s="175"/>
      <c r="C581" s="175"/>
      <c r="D581" s="175"/>
      <c r="E581" s="175"/>
      <c r="F581" s="189"/>
      <c r="G581" s="175"/>
      <c r="H581" s="175"/>
      <c r="I581" s="175"/>
      <c r="J581" s="175"/>
      <c r="K581" s="175"/>
      <c r="L581" s="175"/>
      <c r="M581" s="175"/>
      <c r="N581" s="190"/>
      <c r="O581" s="175"/>
      <c r="P581" s="175"/>
      <c r="Q581" s="191"/>
      <c r="R581" s="191"/>
      <c r="S581" s="175"/>
      <c r="T581" s="175"/>
      <c r="U581" s="175"/>
      <c r="V581" s="175"/>
      <c r="W581" s="175"/>
      <c r="X581" s="175"/>
      <c r="Y581" s="175"/>
      <c r="Z581" s="175"/>
    </row>
    <row r="582">
      <c r="A582" s="175"/>
      <c r="B582" s="175"/>
      <c r="C582" s="175"/>
      <c r="D582" s="175"/>
      <c r="E582" s="175"/>
      <c r="F582" s="189"/>
      <c r="G582" s="175"/>
      <c r="H582" s="175"/>
      <c r="I582" s="175"/>
      <c r="J582" s="175"/>
      <c r="K582" s="175"/>
      <c r="L582" s="175"/>
      <c r="M582" s="175"/>
      <c r="N582" s="190"/>
      <c r="O582" s="175"/>
      <c r="P582" s="175"/>
      <c r="Q582" s="191"/>
      <c r="R582" s="191"/>
      <c r="S582" s="175"/>
      <c r="T582" s="175"/>
      <c r="U582" s="175"/>
      <c r="V582" s="175"/>
      <c r="W582" s="175"/>
      <c r="X582" s="175"/>
      <c r="Y582" s="175"/>
      <c r="Z582" s="175"/>
    </row>
    <row r="583">
      <c r="A583" s="175"/>
      <c r="B583" s="175"/>
      <c r="C583" s="175"/>
      <c r="D583" s="175"/>
      <c r="E583" s="175"/>
      <c r="F583" s="189"/>
      <c r="G583" s="175"/>
      <c r="H583" s="175"/>
      <c r="I583" s="175"/>
      <c r="J583" s="175"/>
      <c r="K583" s="175"/>
      <c r="L583" s="175"/>
      <c r="M583" s="175"/>
      <c r="N583" s="190"/>
      <c r="O583" s="175"/>
      <c r="P583" s="175"/>
      <c r="Q583" s="191"/>
      <c r="R583" s="191"/>
      <c r="S583" s="175"/>
      <c r="T583" s="175"/>
      <c r="U583" s="175"/>
      <c r="V583" s="175"/>
      <c r="W583" s="175"/>
      <c r="X583" s="175"/>
      <c r="Y583" s="175"/>
      <c r="Z583" s="175"/>
    </row>
    <row r="584">
      <c r="A584" s="175"/>
      <c r="B584" s="175"/>
      <c r="C584" s="175"/>
      <c r="D584" s="175"/>
      <c r="E584" s="175"/>
      <c r="F584" s="189"/>
      <c r="G584" s="175"/>
      <c r="H584" s="175"/>
      <c r="I584" s="175"/>
      <c r="J584" s="175"/>
      <c r="K584" s="175"/>
      <c r="L584" s="175"/>
      <c r="M584" s="175"/>
      <c r="N584" s="190"/>
      <c r="O584" s="175"/>
      <c r="P584" s="175"/>
      <c r="Q584" s="191"/>
      <c r="R584" s="191"/>
      <c r="S584" s="175"/>
      <c r="T584" s="175"/>
      <c r="U584" s="175"/>
      <c r="V584" s="175"/>
      <c r="W584" s="175"/>
      <c r="X584" s="175"/>
      <c r="Y584" s="175"/>
      <c r="Z584" s="175"/>
    </row>
    <row r="585">
      <c r="A585" s="175"/>
      <c r="B585" s="175"/>
      <c r="C585" s="175"/>
      <c r="D585" s="175"/>
      <c r="E585" s="175"/>
      <c r="F585" s="189"/>
      <c r="G585" s="175"/>
      <c r="H585" s="175"/>
      <c r="I585" s="175"/>
      <c r="J585" s="175"/>
      <c r="K585" s="175"/>
      <c r="L585" s="175"/>
      <c r="M585" s="175"/>
      <c r="N585" s="190"/>
      <c r="O585" s="175"/>
      <c r="P585" s="175"/>
      <c r="Q585" s="191"/>
      <c r="R585" s="191"/>
      <c r="S585" s="175"/>
      <c r="T585" s="175"/>
      <c r="U585" s="175"/>
      <c r="V585" s="175"/>
      <c r="W585" s="175"/>
      <c r="X585" s="175"/>
      <c r="Y585" s="175"/>
      <c r="Z585" s="175"/>
    </row>
    <row r="586">
      <c r="A586" s="175"/>
      <c r="B586" s="175"/>
      <c r="C586" s="175"/>
      <c r="D586" s="175"/>
      <c r="E586" s="175"/>
      <c r="F586" s="189"/>
      <c r="G586" s="175"/>
      <c r="H586" s="175"/>
      <c r="I586" s="175"/>
      <c r="J586" s="175"/>
      <c r="K586" s="175"/>
      <c r="L586" s="175"/>
      <c r="M586" s="175"/>
      <c r="N586" s="190"/>
      <c r="O586" s="175"/>
      <c r="P586" s="175"/>
      <c r="Q586" s="191"/>
      <c r="R586" s="191"/>
      <c r="S586" s="175"/>
      <c r="T586" s="175"/>
      <c r="U586" s="175"/>
      <c r="V586" s="175"/>
      <c r="W586" s="175"/>
      <c r="X586" s="175"/>
      <c r="Y586" s="175"/>
      <c r="Z586" s="175"/>
    </row>
    <row r="587">
      <c r="A587" s="175"/>
      <c r="B587" s="175"/>
      <c r="C587" s="175"/>
      <c r="D587" s="175"/>
      <c r="E587" s="175"/>
      <c r="F587" s="189"/>
      <c r="G587" s="175"/>
      <c r="H587" s="175"/>
      <c r="I587" s="175"/>
      <c r="J587" s="175"/>
      <c r="K587" s="175"/>
      <c r="L587" s="175"/>
      <c r="M587" s="175"/>
      <c r="N587" s="190"/>
      <c r="O587" s="175"/>
      <c r="P587" s="175"/>
      <c r="Q587" s="191"/>
      <c r="R587" s="191"/>
      <c r="S587" s="175"/>
      <c r="T587" s="175"/>
      <c r="U587" s="175"/>
      <c r="V587" s="175"/>
      <c r="W587" s="175"/>
      <c r="X587" s="175"/>
      <c r="Y587" s="175"/>
      <c r="Z587" s="175"/>
    </row>
    <row r="588">
      <c r="A588" s="175"/>
      <c r="B588" s="175"/>
      <c r="C588" s="175"/>
      <c r="D588" s="175"/>
      <c r="E588" s="175"/>
      <c r="F588" s="189"/>
      <c r="G588" s="175"/>
      <c r="H588" s="175"/>
      <c r="I588" s="175"/>
      <c r="J588" s="175"/>
      <c r="K588" s="175"/>
      <c r="L588" s="175"/>
      <c r="M588" s="175"/>
      <c r="N588" s="190"/>
      <c r="O588" s="175"/>
      <c r="P588" s="175"/>
      <c r="Q588" s="191"/>
      <c r="R588" s="191"/>
      <c r="S588" s="175"/>
      <c r="T588" s="175"/>
      <c r="U588" s="175"/>
      <c r="V588" s="175"/>
      <c r="W588" s="175"/>
      <c r="X588" s="175"/>
      <c r="Y588" s="175"/>
      <c r="Z588" s="175"/>
    </row>
    <row r="589">
      <c r="A589" s="175"/>
      <c r="B589" s="175"/>
      <c r="C589" s="175"/>
      <c r="D589" s="175"/>
      <c r="E589" s="175"/>
      <c r="F589" s="189"/>
      <c r="G589" s="175"/>
      <c r="H589" s="175"/>
      <c r="I589" s="175"/>
      <c r="J589" s="175"/>
      <c r="K589" s="175"/>
      <c r="L589" s="175"/>
      <c r="M589" s="175"/>
      <c r="N589" s="190"/>
      <c r="O589" s="175"/>
      <c r="P589" s="175"/>
      <c r="Q589" s="191"/>
      <c r="R589" s="191"/>
      <c r="S589" s="175"/>
      <c r="T589" s="175"/>
      <c r="U589" s="175"/>
      <c r="V589" s="175"/>
      <c r="W589" s="175"/>
      <c r="X589" s="175"/>
      <c r="Y589" s="175"/>
      <c r="Z589" s="175"/>
    </row>
    <row r="590">
      <c r="A590" s="175"/>
      <c r="B590" s="175"/>
      <c r="C590" s="175"/>
      <c r="D590" s="175"/>
      <c r="E590" s="175"/>
      <c r="F590" s="189"/>
      <c r="G590" s="175"/>
      <c r="H590" s="175"/>
      <c r="I590" s="175"/>
      <c r="J590" s="175"/>
      <c r="K590" s="175"/>
      <c r="L590" s="175"/>
      <c r="M590" s="175"/>
      <c r="N590" s="190"/>
      <c r="O590" s="175"/>
      <c r="P590" s="175"/>
      <c r="Q590" s="191"/>
      <c r="R590" s="191"/>
      <c r="S590" s="175"/>
      <c r="T590" s="175"/>
      <c r="U590" s="175"/>
      <c r="V590" s="175"/>
      <c r="W590" s="175"/>
      <c r="X590" s="175"/>
      <c r="Y590" s="175"/>
      <c r="Z590" s="175"/>
    </row>
    <row r="591">
      <c r="A591" s="175"/>
      <c r="B591" s="175"/>
      <c r="C591" s="175"/>
      <c r="D591" s="175"/>
      <c r="E591" s="175"/>
      <c r="F591" s="189"/>
      <c r="G591" s="175"/>
      <c r="H591" s="175"/>
      <c r="I591" s="175"/>
      <c r="J591" s="175"/>
      <c r="K591" s="175"/>
      <c r="L591" s="175"/>
      <c r="M591" s="175"/>
      <c r="N591" s="190"/>
      <c r="O591" s="175"/>
      <c r="P591" s="175"/>
      <c r="Q591" s="191"/>
      <c r="R591" s="191"/>
      <c r="S591" s="175"/>
      <c r="T591" s="175"/>
      <c r="U591" s="175"/>
      <c r="V591" s="175"/>
      <c r="W591" s="175"/>
      <c r="X591" s="175"/>
      <c r="Y591" s="175"/>
      <c r="Z591" s="175"/>
    </row>
    <row r="592">
      <c r="A592" s="175"/>
      <c r="B592" s="175"/>
      <c r="C592" s="175"/>
      <c r="D592" s="175"/>
      <c r="E592" s="175"/>
      <c r="F592" s="189"/>
      <c r="G592" s="175"/>
      <c r="H592" s="175"/>
      <c r="I592" s="175"/>
      <c r="J592" s="175"/>
      <c r="K592" s="175"/>
      <c r="L592" s="175"/>
      <c r="M592" s="175"/>
      <c r="N592" s="190"/>
      <c r="O592" s="175"/>
      <c r="P592" s="175"/>
      <c r="Q592" s="191"/>
      <c r="R592" s="191"/>
      <c r="S592" s="175"/>
      <c r="T592" s="175"/>
      <c r="U592" s="175"/>
      <c r="V592" s="175"/>
      <c r="W592" s="175"/>
      <c r="X592" s="175"/>
      <c r="Y592" s="175"/>
      <c r="Z592" s="175"/>
    </row>
    <row r="593">
      <c r="A593" s="175"/>
      <c r="B593" s="175"/>
      <c r="C593" s="175"/>
      <c r="D593" s="175"/>
      <c r="E593" s="175"/>
      <c r="F593" s="189"/>
      <c r="G593" s="175"/>
      <c r="H593" s="175"/>
      <c r="I593" s="175"/>
      <c r="J593" s="175"/>
      <c r="K593" s="175"/>
      <c r="L593" s="175"/>
      <c r="M593" s="175"/>
      <c r="N593" s="190"/>
      <c r="O593" s="175"/>
      <c r="P593" s="175"/>
      <c r="Q593" s="191"/>
      <c r="R593" s="191"/>
      <c r="S593" s="175"/>
      <c r="T593" s="175"/>
      <c r="U593" s="175"/>
      <c r="V593" s="175"/>
      <c r="W593" s="175"/>
      <c r="X593" s="175"/>
      <c r="Y593" s="175"/>
      <c r="Z593" s="175"/>
    </row>
    <row r="594">
      <c r="A594" s="175"/>
      <c r="B594" s="175"/>
      <c r="C594" s="175"/>
      <c r="D594" s="175"/>
      <c r="E594" s="175"/>
      <c r="F594" s="189"/>
      <c r="G594" s="175"/>
      <c r="H594" s="175"/>
      <c r="I594" s="175"/>
      <c r="J594" s="175"/>
      <c r="K594" s="175"/>
      <c r="L594" s="175"/>
      <c r="M594" s="175"/>
      <c r="N594" s="190"/>
      <c r="O594" s="175"/>
      <c r="P594" s="175"/>
      <c r="Q594" s="191"/>
      <c r="R594" s="191"/>
      <c r="S594" s="175"/>
      <c r="T594" s="175"/>
      <c r="U594" s="175"/>
      <c r="V594" s="175"/>
      <c r="W594" s="175"/>
      <c r="X594" s="175"/>
      <c r="Y594" s="175"/>
      <c r="Z594" s="175"/>
    </row>
    <row r="595">
      <c r="A595" s="175"/>
      <c r="B595" s="175"/>
      <c r="C595" s="175"/>
      <c r="D595" s="175"/>
      <c r="E595" s="175"/>
      <c r="F595" s="189"/>
      <c r="G595" s="175"/>
      <c r="H595" s="175"/>
      <c r="I595" s="175"/>
      <c r="J595" s="175"/>
      <c r="K595" s="175"/>
      <c r="L595" s="175"/>
      <c r="M595" s="175"/>
      <c r="N595" s="190"/>
      <c r="O595" s="175"/>
      <c r="P595" s="175"/>
      <c r="Q595" s="191"/>
      <c r="R595" s="191"/>
      <c r="S595" s="175"/>
      <c r="T595" s="175"/>
      <c r="U595" s="175"/>
      <c r="V595" s="175"/>
      <c r="W595" s="175"/>
      <c r="X595" s="175"/>
      <c r="Y595" s="175"/>
      <c r="Z595" s="175"/>
    </row>
    <row r="596">
      <c r="A596" s="175"/>
      <c r="B596" s="175"/>
      <c r="C596" s="175"/>
      <c r="D596" s="175"/>
      <c r="E596" s="175"/>
      <c r="F596" s="189"/>
      <c r="G596" s="175"/>
      <c r="H596" s="175"/>
      <c r="I596" s="175"/>
      <c r="J596" s="175"/>
      <c r="K596" s="175"/>
      <c r="L596" s="175"/>
      <c r="M596" s="175"/>
      <c r="N596" s="190"/>
      <c r="O596" s="175"/>
      <c r="P596" s="175"/>
      <c r="Q596" s="191"/>
      <c r="R596" s="191"/>
      <c r="S596" s="175"/>
      <c r="T596" s="175"/>
      <c r="U596" s="175"/>
      <c r="V596" s="175"/>
      <c r="W596" s="175"/>
      <c r="X596" s="175"/>
      <c r="Y596" s="175"/>
      <c r="Z596" s="175"/>
    </row>
    <row r="597">
      <c r="A597" s="175"/>
      <c r="B597" s="175"/>
      <c r="C597" s="175"/>
      <c r="D597" s="175"/>
      <c r="E597" s="175"/>
      <c r="F597" s="189"/>
      <c r="G597" s="175"/>
      <c r="H597" s="175"/>
      <c r="I597" s="175"/>
      <c r="J597" s="175"/>
      <c r="K597" s="175"/>
      <c r="L597" s="175"/>
      <c r="M597" s="175"/>
      <c r="N597" s="190"/>
      <c r="O597" s="175"/>
      <c r="P597" s="175"/>
      <c r="Q597" s="191"/>
      <c r="R597" s="191"/>
      <c r="S597" s="175"/>
      <c r="T597" s="175"/>
      <c r="U597" s="175"/>
      <c r="V597" s="175"/>
      <c r="W597" s="175"/>
      <c r="X597" s="175"/>
      <c r="Y597" s="175"/>
      <c r="Z597" s="175"/>
    </row>
    <row r="598">
      <c r="A598" s="175"/>
      <c r="B598" s="175"/>
      <c r="C598" s="175"/>
      <c r="D598" s="175"/>
      <c r="E598" s="175"/>
      <c r="F598" s="189"/>
      <c r="G598" s="175"/>
      <c r="H598" s="175"/>
      <c r="I598" s="175"/>
      <c r="J598" s="175"/>
      <c r="K598" s="175"/>
      <c r="L598" s="175"/>
      <c r="M598" s="175"/>
      <c r="N598" s="190"/>
      <c r="O598" s="175"/>
      <c r="P598" s="175"/>
      <c r="Q598" s="191"/>
      <c r="R598" s="191"/>
      <c r="S598" s="175"/>
      <c r="T598" s="175"/>
      <c r="U598" s="175"/>
      <c r="V598" s="175"/>
      <c r="W598" s="175"/>
      <c r="X598" s="175"/>
      <c r="Y598" s="175"/>
      <c r="Z598" s="175"/>
    </row>
    <row r="599">
      <c r="A599" s="175"/>
      <c r="B599" s="175"/>
      <c r="C599" s="175"/>
      <c r="D599" s="175"/>
      <c r="E599" s="175"/>
      <c r="F599" s="189"/>
      <c r="G599" s="175"/>
      <c r="H599" s="175"/>
      <c r="I599" s="175"/>
      <c r="J599" s="175"/>
      <c r="K599" s="175"/>
      <c r="L599" s="175"/>
      <c r="M599" s="175"/>
      <c r="N599" s="190"/>
      <c r="O599" s="175"/>
      <c r="P599" s="175"/>
      <c r="Q599" s="191"/>
      <c r="R599" s="191"/>
      <c r="S599" s="175"/>
      <c r="T599" s="175"/>
      <c r="U599" s="175"/>
      <c r="V599" s="175"/>
      <c r="W599" s="175"/>
      <c r="X599" s="175"/>
      <c r="Y599" s="175"/>
      <c r="Z599" s="175"/>
    </row>
    <row r="600">
      <c r="A600" s="175"/>
      <c r="B600" s="175"/>
      <c r="C600" s="175"/>
      <c r="D600" s="175"/>
      <c r="E600" s="175"/>
      <c r="F600" s="189"/>
      <c r="G600" s="175"/>
      <c r="H600" s="175"/>
      <c r="I600" s="175"/>
      <c r="J600" s="175"/>
      <c r="K600" s="175"/>
      <c r="L600" s="175"/>
      <c r="M600" s="175"/>
      <c r="N600" s="190"/>
      <c r="O600" s="175"/>
      <c r="P600" s="175"/>
      <c r="Q600" s="191"/>
      <c r="R600" s="191"/>
      <c r="S600" s="175"/>
      <c r="T600" s="175"/>
      <c r="U600" s="175"/>
      <c r="V600" s="175"/>
      <c r="W600" s="175"/>
      <c r="X600" s="175"/>
      <c r="Y600" s="175"/>
      <c r="Z600" s="175"/>
    </row>
    <row r="601">
      <c r="A601" s="175"/>
      <c r="B601" s="175"/>
      <c r="C601" s="175"/>
      <c r="D601" s="175"/>
      <c r="E601" s="175"/>
      <c r="F601" s="189"/>
      <c r="G601" s="175"/>
      <c r="H601" s="175"/>
      <c r="I601" s="175"/>
      <c r="J601" s="175"/>
      <c r="K601" s="175"/>
      <c r="L601" s="175"/>
      <c r="M601" s="175"/>
      <c r="N601" s="190"/>
      <c r="O601" s="175"/>
      <c r="P601" s="175"/>
      <c r="Q601" s="191"/>
      <c r="R601" s="191"/>
      <c r="S601" s="175"/>
      <c r="T601" s="175"/>
      <c r="U601" s="175"/>
      <c r="V601" s="175"/>
      <c r="W601" s="175"/>
      <c r="X601" s="175"/>
      <c r="Y601" s="175"/>
      <c r="Z601" s="175"/>
    </row>
    <row r="602">
      <c r="A602" s="175"/>
      <c r="B602" s="175"/>
      <c r="C602" s="175"/>
      <c r="D602" s="175"/>
      <c r="E602" s="175"/>
      <c r="F602" s="189"/>
      <c r="G602" s="175"/>
      <c r="H602" s="175"/>
      <c r="I602" s="175"/>
      <c r="J602" s="175"/>
      <c r="K602" s="175"/>
      <c r="L602" s="175"/>
      <c r="M602" s="175"/>
      <c r="N602" s="190"/>
      <c r="O602" s="175"/>
      <c r="P602" s="175"/>
      <c r="Q602" s="191"/>
      <c r="R602" s="191"/>
      <c r="S602" s="175"/>
      <c r="T602" s="175"/>
      <c r="U602" s="175"/>
      <c r="V602" s="175"/>
      <c r="W602" s="175"/>
      <c r="X602" s="175"/>
      <c r="Y602" s="175"/>
      <c r="Z602" s="175"/>
    </row>
    <row r="603">
      <c r="A603" s="175"/>
      <c r="B603" s="175"/>
      <c r="C603" s="175"/>
      <c r="D603" s="175"/>
      <c r="E603" s="175"/>
      <c r="F603" s="189"/>
      <c r="G603" s="175"/>
      <c r="H603" s="175"/>
      <c r="I603" s="175"/>
      <c r="J603" s="175"/>
      <c r="K603" s="175"/>
      <c r="L603" s="175"/>
      <c r="M603" s="175"/>
      <c r="N603" s="190"/>
      <c r="O603" s="175"/>
      <c r="P603" s="175"/>
      <c r="Q603" s="191"/>
      <c r="R603" s="191"/>
      <c r="S603" s="175"/>
      <c r="T603" s="175"/>
      <c r="U603" s="175"/>
      <c r="V603" s="175"/>
      <c r="W603" s="175"/>
      <c r="X603" s="175"/>
      <c r="Y603" s="175"/>
      <c r="Z603" s="175"/>
    </row>
    <row r="604">
      <c r="A604" s="175"/>
      <c r="B604" s="175"/>
      <c r="C604" s="175"/>
      <c r="D604" s="175"/>
      <c r="E604" s="175"/>
      <c r="F604" s="189"/>
      <c r="G604" s="175"/>
      <c r="H604" s="175"/>
      <c r="I604" s="175"/>
      <c r="J604" s="175"/>
      <c r="K604" s="175"/>
      <c r="L604" s="175"/>
      <c r="M604" s="175"/>
      <c r="N604" s="190"/>
      <c r="O604" s="175"/>
      <c r="P604" s="175"/>
      <c r="Q604" s="191"/>
      <c r="R604" s="191"/>
      <c r="S604" s="175"/>
      <c r="T604" s="175"/>
      <c r="U604" s="175"/>
      <c r="V604" s="175"/>
      <c r="W604" s="175"/>
      <c r="X604" s="175"/>
      <c r="Y604" s="175"/>
      <c r="Z604" s="175"/>
    </row>
    <row r="605">
      <c r="A605" s="175"/>
      <c r="B605" s="175"/>
      <c r="C605" s="175"/>
      <c r="D605" s="175"/>
      <c r="E605" s="175"/>
      <c r="F605" s="189"/>
      <c r="G605" s="175"/>
      <c r="H605" s="175"/>
      <c r="I605" s="175"/>
      <c r="J605" s="175"/>
      <c r="K605" s="175"/>
      <c r="L605" s="175"/>
      <c r="M605" s="175"/>
      <c r="N605" s="190"/>
      <c r="O605" s="175"/>
      <c r="P605" s="175"/>
      <c r="Q605" s="191"/>
      <c r="R605" s="191"/>
      <c r="S605" s="175"/>
      <c r="T605" s="175"/>
      <c r="U605" s="175"/>
      <c r="V605" s="175"/>
      <c r="W605" s="175"/>
      <c r="X605" s="175"/>
      <c r="Y605" s="175"/>
      <c r="Z605" s="175"/>
    </row>
    <row r="606">
      <c r="A606" s="175"/>
      <c r="B606" s="175"/>
      <c r="C606" s="175"/>
      <c r="D606" s="175"/>
      <c r="E606" s="175"/>
      <c r="F606" s="189"/>
      <c r="G606" s="175"/>
      <c r="H606" s="175"/>
      <c r="I606" s="175"/>
      <c r="J606" s="175"/>
      <c r="K606" s="175"/>
      <c r="L606" s="175"/>
      <c r="M606" s="175"/>
      <c r="N606" s="190"/>
      <c r="O606" s="175"/>
      <c r="P606" s="175"/>
      <c r="Q606" s="191"/>
      <c r="R606" s="191"/>
      <c r="S606" s="175"/>
      <c r="T606" s="175"/>
      <c r="U606" s="175"/>
      <c r="V606" s="175"/>
      <c r="W606" s="175"/>
      <c r="X606" s="175"/>
      <c r="Y606" s="175"/>
      <c r="Z606" s="175"/>
    </row>
    <row r="607">
      <c r="A607" s="175"/>
      <c r="B607" s="175"/>
      <c r="C607" s="175"/>
      <c r="D607" s="175"/>
      <c r="E607" s="175"/>
      <c r="F607" s="189"/>
      <c r="G607" s="175"/>
      <c r="H607" s="175"/>
      <c r="I607" s="175"/>
      <c r="J607" s="175"/>
      <c r="K607" s="175"/>
      <c r="L607" s="175"/>
      <c r="M607" s="175"/>
      <c r="N607" s="190"/>
      <c r="O607" s="175"/>
      <c r="P607" s="175"/>
      <c r="Q607" s="191"/>
      <c r="R607" s="191"/>
      <c r="S607" s="175"/>
      <c r="T607" s="175"/>
      <c r="U607" s="175"/>
      <c r="V607" s="175"/>
      <c r="W607" s="175"/>
      <c r="X607" s="175"/>
      <c r="Y607" s="175"/>
      <c r="Z607" s="175"/>
    </row>
    <row r="608">
      <c r="A608" s="175"/>
      <c r="B608" s="175"/>
      <c r="C608" s="175"/>
      <c r="D608" s="175"/>
      <c r="E608" s="175"/>
      <c r="F608" s="189"/>
      <c r="G608" s="175"/>
      <c r="H608" s="175"/>
      <c r="I608" s="175"/>
      <c r="J608" s="175"/>
      <c r="K608" s="175"/>
      <c r="L608" s="175"/>
      <c r="M608" s="175"/>
      <c r="N608" s="190"/>
      <c r="O608" s="175"/>
      <c r="P608" s="175"/>
      <c r="Q608" s="191"/>
      <c r="R608" s="191"/>
      <c r="S608" s="175"/>
      <c r="T608" s="175"/>
      <c r="U608" s="175"/>
      <c r="V608" s="175"/>
      <c r="W608" s="175"/>
      <c r="X608" s="175"/>
      <c r="Y608" s="175"/>
      <c r="Z608" s="175"/>
    </row>
    <row r="609">
      <c r="A609" s="175"/>
      <c r="B609" s="175"/>
      <c r="C609" s="175"/>
      <c r="D609" s="175"/>
      <c r="E609" s="175"/>
      <c r="F609" s="189"/>
      <c r="G609" s="175"/>
      <c r="H609" s="175"/>
      <c r="I609" s="175"/>
      <c r="J609" s="175"/>
      <c r="K609" s="175"/>
      <c r="L609" s="175"/>
      <c r="M609" s="175"/>
      <c r="N609" s="190"/>
      <c r="O609" s="175"/>
      <c r="P609" s="175"/>
      <c r="Q609" s="191"/>
      <c r="R609" s="191"/>
      <c r="S609" s="175"/>
      <c r="T609" s="175"/>
      <c r="U609" s="175"/>
      <c r="V609" s="175"/>
      <c r="W609" s="175"/>
      <c r="X609" s="175"/>
      <c r="Y609" s="175"/>
      <c r="Z609" s="175"/>
    </row>
    <row r="610">
      <c r="A610" s="175"/>
      <c r="B610" s="175"/>
      <c r="C610" s="175"/>
      <c r="D610" s="175"/>
      <c r="E610" s="175"/>
      <c r="F610" s="189"/>
      <c r="G610" s="175"/>
      <c r="H610" s="175"/>
      <c r="I610" s="175"/>
      <c r="J610" s="175"/>
      <c r="K610" s="175"/>
      <c r="L610" s="175"/>
      <c r="M610" s="175"/>
      <c r="N610" s="190"/>
      <c r="O610" s="175"/>
      <c r="P610" s="175"/>
      <c r="Q610" s="191"/>
      <c r="R610" s="191"/>
      <c r="S610" s="175"/>
      <c r="T610" s="175"/>
      <c r="U610" s="175"/>
      <c r="V610" s="175"/>
      <c r="W610" s="175"/>
      <c r="X610" s="175"/>
      <c r="Y610" s="175"/>
      <c r="Z610" s="175"/>
    </row>
    <row r="611">
      <c r="A611" s="175"/>
      <c r="B611" s="175"/>
      <c r="C611" s="175"/>
      <c r="D611" s="175"/>
      <c r="E611" s="175"/>
      <c r="F611" s="189"/>
      <c r="G611" s="175"/>
      <c r="H611" s="175"/>
      <c r="I611" s="175"/>
      <c r="J611" s="175"/>
      <c r="K611" s="175"/>
      <c r="L611" s="175"/>
      <c r="M611" s="175"/>
      <c r="N611" s="190"/>
      <c r="O611" s="175"/>
      <c r="P611" s="175"/>
      <c r="Q611" s="191"/>
      <c r="R611" s="191"/>
      <c r="S611" s="175"/>
      <c r="T611" s="175"/>
      <c r="U611" s="175"/>
      <c r="V611" s="175"/>
      <c r="W611" s="175"/>
      <c r="X611" s="175"/>
      <c r="Y611" s="175"/>
      <c r="Z611" s="175"/>
    </row>
    <row r="612">
      <c r="A612" s="175"/>
      <c r="B612" s="175"/>
      <c r="C612" s="175"/>
      <c r="D612" s="175"/>
      <c r="E612" s="175"/>
      <c r="F612" s="189"/>
      <c r="G612" s="175"/>
      <c r="H612" s="175"/>
      <c r="I612" s="175"/>
      <c r="J612" s="175"/>
      <c r="K612" s="175"/>
      <c r="L612" s="175"/>
      <c r="M612" s="175"/>
      <c r="N612" s="190"/>
      <c r="O612" s="175"/>
      <c r="P612" s="175"/>
      <c r="Q612" s="191"/>
      <c r="R612" s="191"/>
      <c r="S612" s="175"/>
      <c r="T612" s="175"/>
      <c r="U612" s="175"/>
      <c r="V612" s="175"/>
      <c r="W612" s="175"/>
      <c r="X612" s="175"/>
      <c r="Y612" s="175"/>
      <c r="Z612" s="175"/>
    </row>
    <row r="613">
      <c r="A613" s="175"/>
      <c r="B613" s="175"/>
      <c r="C613" s="175"/>
      <c r="D613" s="175"/>
      <c r="E613" s="175"/>
      <c r="F613" s="189"/>
      <c r="G613" s="175"/>
      <c r="H613" s="175"/>
      <c r="I613" s="175"/>
      <c r="J613" s="175"/>
      <c r="K613" s="175"/>
      <c r="L613" s="175"/>
      <c r="M613" s="175"/>
      <c r="N613" s="190"/>
      <c r="O613" s="175"/>
      <c r="P613" s="175"/>
      <c r="Q613" s="191"/>
      <c r="R613" s="191"/>
      <c r="S613" s="175"/>
      <c r="T613" s="175"/>
      <c r="U613" s="175"/>
      <c r="V613" s="175"/>
      <c r="W613" s="175"/>
      <c r="X613" s="175"/>
      <c r="Y613" s="175"/>
      <c r="Z613" s="175"/>
    </row>
    <row r="614">
      <c r="A614" s="175"/>
      <c r="B614" s="175"/>
      <c r="C614" s="175"/>
      <c r="D614" s="175"/>
      <c r="E614" s="175"/>
      <c r="F614" s="189"/>
      <c r="G614" s="175"/>
      <c r="H614" s="175"/>
      <c r="I614" s="175"/>
      <c r="J614" s="175"/>
      <c r="K614" s="175"/>
      <c r="L614" s="175"/>
      <c r="M614" s="175"/>
      <c r="N614" s="190"/>
      <c r="O614" s="175"/>
      <c r="P614" s="175"/>
      <c r="Q614" s="191"/>
      <c r="R614" s="191"/>
      <c r="S614" s="175"/>
      <c r="T614" s="175"/>
      <c r="U614" s="175"/>
      <c r="V614" s="175"/>
      <c r="W614" s="175"/>
      <c r="X614" s="175"/>
      <c r="Y614" s="175"/>
      <c r="Z614" s="175"/>
    </row>
    <row r="615">
      <c r="A615" s="175"/>
      <c r="B615" s="175"/>
      <c r="C615" s="175"/>
      <c r="D615" s="175"/>
      <c r="E615" s="175"/>
      <c r="F615" s="189"/>
      <c r="G615" s="175"/>
      <c r="H615" s="175"/>
      <c r="I615" s="175"/>
      <c r="J615" s="175"/>
      <c r="K615" s="175"/>
      <c r="L615" s="175"/>
      <c r="M615" s="175"/>
      <c r="N615" s="190"/>
      <c r="O615" s="175"/>
      <c r="P615" s="175"/>
      <c r="Q615" s="191"/>
      <c r="R615" s="191"/>
      <c r="S615" s="175"/>
      <c r="T615" s="175"/>
      <c r="U615" s="175"/>
      <c r="V615" s="175"/>
      <c r="W615" s="175"/>
      <c r="X615" s="175"/>
      <c r="Y615" s="175"/>
      <c r="Z615" s="175"/>
    </row>
    <row r="616">
      <c r="A616" s="175"/>
      <c r="B616" s="175"/>
      <c r="C616" s="175"/>
      <c r="D616" s="175"/>
      <c r="E616" s="175"/>
      <c r="F616" s="189"/>
      <c r="G616" s="175"/>
      <c r="H616" s="175"/>
      <c r="I616" s="175"/>
      <c r="J616" s="175"/>
      <c r="K616" s="175"/>
      <c r="L616" s="175"/>
      <c r="M616" s="175"/>
      <c r="N616" s="190"/>
      <c r="O616" s="175"/>
      <c r="P616" s="175"/>
      <c r="Q616" s="191"/>
      <c r="R616" s="191"/>
      <c r="S616" s="175"/>
      <c r="T616" s="175"/>
      <c r="U616" s="175"/>
      <c r="V616" s="175"/>
      <c r="W616" s="175"/>
      <c r="X616" s="175"/>
      <c r="Y616" s="175"/>
      <c r="Z616" s="175"/>
    </row>
    <row r="617">
      <c r="A617" s="175"/>
      <c r="B617" s="175"/>
      <c r="C617" s="175"/>
      <c r="D617" s="175"/>
      <c r="E617" s="175"/>
      <c r="F617" s="189"/>
      <c r="G617" s="175"/>
      <c r="H617" s="175"/>
      <c r="I617" s="175"/>
      <c r="J617" s="175"/>
      <c r="K617" s="175"/>
      <c r="L617" s="175"/>
      <c r="M617" s="175"/>
      <c r="N617" s="190"/>
      <c r="O617" s="175"/>
      <c r="P617" s="175"/>
      <c r="Q617" s="191"/>
      <c r="R617" s="191"/>
      <c r="S617" s="175"/>
      <c r="T617" s="175"/>
      <c r="U617" s="175"/>
      <c r="V617" s="175"/>
      <c r="W617" s="175"/>
      <c r="X617" s="175"/>
      <c r="Y617" s="175"/>
      <c r="Z617" s="175"/>
    </row>
    <row r="618">
      <c r="A618" s="175"/>
      <c r="B618" s="175"/>
      <c r="C618" s="175"/>
      <c r="D618" s="175"/>
      <c r="E618" s="175"/>
      <c r="F618" s="189"/>
      <c r="G618" s="175"/>
      <c r="H618" s="175"/>
      <c r="I618" s="175"/>
      <c r="J618" s="175"/>
      <c r="K618" s="175"/>
      <c r="L618" s="175"/>
      <c r="M618" s="175"/>
      <c r="N618" s="190"/>
      <c r="O618" s="175"/>
      <c r="P618" s="175"/>
      <c r="Q618" s="191"/>
      <c r="R618" s="191"/>
      <c r="S618" s="175"/>
      <c r="T618" s="175"/>
      <c r="U618" s="175"/>
      <c r="V618" s="175"/>
      <c r="W618" s="175"/>
      <c r="X618" s="175"/>
      <c r="Y618" s="175"/>
      <c r="Z618" s="175"/>
    </row>
    <row r="619">
      <c r="A619" s="175"/>
      <c r="B619" s="175"/>
      <c r="C619" s="175"/>
      <c r="D619" s="175"/>
      <c r="E619" s="175"/>
      <c r="F619" s="189"/>
      <c r="G619" s="175"/>
      <c r="H619" s="175"/>
      <c r="I619" s="175"/>
      <c r="J619" s="175"/>
      <c r="K619" s="175"/>
      <c r="L619" s="175"/>
      <c r="M619" s="175"/>
      <c r="N619" s="190"/>
      <c r="O619" s="175"/>
      <c r="P619" s="175"/>
      <c r="Q619" s="191"/>
      <c r="R619" s="191"/>
      <c r="S619" s="175"/>
      <c r="T619" s="175"/>
      <c r="U619" s="175"/>
      <c r="V619" s="175"/>
      <c r="W619" s="175"/>
      <c r="X619" s="175"/>
      <c r="Y619" s="175"/>
      <c r="Z619" s="175"/>
    </row>
    <row r="620">
      <c r="A620" s="175"/>
      <c r="B620" s="175"/>
      <c r="C620" s="175"/>
      <c r="D620" s="175"/>
      <c r="E620" s="175"/>
      <c r="F620" s="189"/>
      <c r="G620" s="175"/>
      <c r="H620" s="175"/>
      <c r="I620" s="175"/>
      <c r="J620" s="175"/>
      <c r="K620" s="175"/>
      <c r="L620" s="175"/>
      <c r="M620" s="175"/>
      <c r="N620" s="190"/>
      <c r="O620" s="175"/>
      <c r="P620" s="175"/>
      <c r="Q620" s="191"/>
      <c r="R620" s="191"/>
      <c r="S620" s="175"/>
      <c r="T620" s="175"/>
      <c r="U620" s="175"/>
      <c r="V620" s="175"/>
      <c r="W620" s="175"/>
      <c r="X620" s="175"/>
      <c r="Y620" s="175"/>
      <c r="Z620" s="175"/>
    </row>
    <row r="621">
      <c r="A621" s="175"/>
      <c r="B621" s="175"/>
      <c r="C621" s="175"/>
      <c r="D621" s="175"/>
      <c r="E621" s="175"/>
      <c r="F621" s="189"/>
      <c r="G621" s="175"/>
      <c r="H621" s="175"/>
      <c r="I621" s="175"/>
      <c r="J621" s="175"/>
      <c r="K621" s="175"/>
      <c r="L621" s="175"/>
      <c r="M621" s="175"/>
      <c r="N621" s="190"/>
      <c r="O621" s="175"/>
      <c r="P621" s="175"/>
      <c r="Q621" s="191"/>
      <c r="R621" s="191"/>
      <c r="S621" s="175"/>
      <c r="T621" s="175"/>
      <c r="U621" s="175"/>
      <c r="V621" s="175"/>
      <c r="W621" s="175"/>
      <c r="X621" s="175"/>
      <c r="Y621" s="175"/>
      <c r="Z621" s="175"/>
    </row>
    <row r="622">
      <c r="A622" s="175"/>
      <c r="B622" s="175"/>
      <c r="C622" s="175"/>
      <c r="D622" s="175"/>
      <c r="E622" s="175"/>
      <c r="F622" s="189"/>
      <c r="G622" s="175"/>
      <c r="H622" s="175"/>
      <c r="I622" s="175"/>
      <c r="J622" s="175"/>
      <c r="K622" s="175"/>
      <c r="L622" s="175"/>
      <c r="M622" s="175"/>
      <c r="N622" s="190"/>
      <c r="O622" s="175"/>
      <c r="P622" s="175"/>
      <c r="Q622" s="191"/>
      <c r="R622" s="191"/>
      <c r="S622" s="175"/>
      <c r="T622" s="175"/>
      <c r="U622" s="175"/>
      <c r="V622" s="175"/>
      <c r="W622" s="175"/>
      <c r="X622" s="175"/>
      <c r="Y622" s="175"/>
      <c r="Z622" s="175"/>
    </row>
    <row r="623">
      <c r="A623" s="175"/>
      <c r="B623" s="175"/>
      <c r="C623" s="175"/>
      <c r="D623" s="175"/>
      <c r="E623" s="175"/>
      <c r="F623" s="189"/>
      <c r="G623" s="175"/>
      <c r="H623" s="175"/>
      <c r="I623" s="175"/>
      <c r="J623" s="175"/>
      <c r="K623" s="175"/>
      <c r="L623" s="175"/>
      <c r="M623" s="175"/>
      <c r="N623" s="190"/>
      <c r="O623" s="175"/>
      <c r="P623" s="175"/>
      <c r="Q623" s="191"/>
      <c r="R623" s="191"/>
      <c r="S623" s="175"/>
      <c r="T623" s="175"/>
      <c r="U623" s="175"/>
      <c r="V623" s="175"/>
      <c r="W623" s="175"/>
      <c r="X623" s="175"/>
      <c r="Y623" s="175"/>
      <c r="Z623" s="175"/>
    </row>
    <row r="624">
      <c r="A624" s="175"/>
      <c r="B624" s="175"/>
      <c r="C624" s="175"/>
      <c r="D624" s="175"/>
      <c r="E624" s="175"/>
      <c r="F624" s="189"/>
      <c r="G624" s="175"/>
      <c r="H624" s="175"/>
      <c r="I624" s="175"/>
      <c r="J624" s="175"/>
      <c r="K624" s="175"/>
      <c r="L624" s="175"/>
      <c r="M624" s="175"/>
      <c r="N624" s="190"/>
      <c r="O624" s="175"/>
      <c r="P624" s="175"/>
      <c r="Q624" s="191"/>
      <c r="R624" s="191"/>
      <c r="S624" s="175"/>
      <c r="T624" s="175"/>
      <c r="U624" s="175"/>
      <c r="V624" s="175"/>
      <c r="W624" s="175"/>
      <c r="X624" s="175"/>
      <c r="Y624" s="175"/>
      <c r="Z624" s="175"/>
    </row>
    <row r="625">
      <c r="A625" s="175"/>
      <c r="B625" s="175"/>
      <c r="C625" s="175"/>
      <c r="D625" s="175"/>
      <c r="E625" s="175"/>
      <c r="F625" s="189"/>
      <c r="G625" s="175"/>
      <c r="H625" s="175"/>
      <c r="I625" s="175"/>
      <c r="J625" s="175"/>
      <c r="K625" s="175"/>
      <c r="L625" s="175"/>
      <c r="M625" s="175"/>
      <c r="N625" s="190"/>
      <c r="O625" s="175"/>
      <c r="P625" s="175"/>
      <c r="Q625" s="191"/>
      <c r="R625" s="191"/>
      <c r="S625" s="175"/>
      <c r="T625" s="175"/>
      <c r="U625" s="175"/>
      <c r="V625" s="175"/>
      <c r="W625" s="175"/>
      <c r="X625" s="175"/>
      <c r="Y625" s="175"/>
      <c r="Z625" s="175"/>
    </row>
    <row r="626">
      <c r="A626" s="175"/>
      <c r="B626" s="175"/>
      <c r="C626" s="175"/>
      <c r="D626" s="175"/>
      <c r="E626" s="175"/>
      <c r="F626" s="189"/>
      <c r="G626" s="175"/>
      <c r="H626" s="175"/>
      <c r="I626" s="175"/>
      <c r="J626" s="175"/>
      <c r="K626" s="175"/>
      <c r="L626" s="175"/>
      <c r="M626" s="175"/>
      <c r="N626" s="190"/>
      <c r="O626" s="175"/>
      <c r="P626" s="175"/>
      <c r="Q626" s="191"/>
      <c r="R626" s="191"/>
      <c r="S626" s="175"/>
      <c r="T626" s="175"/>
      <c r="U626" s="175"/>
      <c r="V626" s="175"/>
      <c r="W626" s="175"/>
      <c r="X626" s="175"/>
      <c r="Y626" s="175"/>
      <c r="Z626" s="175"/>
    </row>
    <row r="627">
      <c r="A627" s="175"/>
      <c r="B627" s="175"/>
      <c r="C627" s="175"/>
      <c r="D627" s="175"/>
      <c r="E627" s="175"/>
      <c r="F627" s="189"/>
      <c r="G627" s="175"/>
      <c r="H627" s="175"/>
      <c r="I627" s="175"/>
      <c r="J627" s="175"/>
      <c r="K627" s="175"/>
      <c r="L627" s="175"/>
      <c r="M627" s="175"/>
      <c r="N627" s="190"/>
      <c r="O627" s="175"/>
      <c r="P627" s="175"/>
      <c r="Q627" s="191"/>
      <c r="R627" s="191"/>
      <c r="S627" s="175"/>
      <c r="T627" s="175"/>
      <c r="U627" s="175"/>
      <c r="V627" s="175"/>
      <c r="W627" s="175"/>
      <c r="X627" s="175"/>
      <c r="Y627" s="175"/>
      <c r="Z627" s="175"/>
    </row>
    <row r="628">
      <c r="A628" s="175"/>
      <c r="B628" s="175"/>
      <c r="C628" s="175"/>
      <c r="D628" s="175"/>
      <c r="E628" s="175"/>
      <c r="F628" s="189"/>
      <c r="G628" s="175"/>
      <c r="H628" s="175"/>
      <c r="I628" s="175"/>
      <c r="J628" s="175"/>
      <c r="K628" s="175"/>
      <c r="L628" s="175"/>
      <c r="M628" s="175"/>
      <c r="N628" s="190"/>
      <c r="O628" s="175"/>
      <c r="P628" s="175"/>
      <c r="Q628" s="191"/>
      <c r="R628" s="191"/>
      <c r="S628" s="175"/>
      <c r="T628" s="175"/>
      <c r="U628" s="175"/>
      <c r="V628" s="175"/>
      <c r="W628" s="175"/>
      <c r="X628" s="175"/>
      <c r="Y628" s="175"/>
      <c r="Z628" s="175"/>
    </row>
    <row r="629">
      <c r="A629" s="175"/>
      <c r="B629" s="175"/>
      <c r="C629" s="175"/>
      <c r="D629" s="175"/>
      <c r="E629" s="175"/>
      <c r="F629" s="189"/>
      <c r="G629" s="175"/>
      <c r="H629" s="175"/>
      <c r="I629" s="175"/>
      <c r="J629" s="175"/>
      <c r="K629" s="175"/>
      <c r="L629" s="175"/>
      <c r="M629" s="175"/>
      <c r="N629" s="190"/>
      <c r="O629" s="175"/>
      <c r="P629" s="175"/>
      <c r="Q629" s="191"/>
      <c r="R629" s="191"/>
      <c r="S629" s="175"/>
      <c r="T629" s="175"/>
      <c r="U629" s="175"/>
      <c r="V629" s="175"/>
      <c r="W629" s="175"/>
      <c r="X629" s="175"/>
      <c r="Y629" s="175"/>
      <c r="Z629" s="175"/>
    </row>
    <row r="630">
      <c r="A630" s="175"/>
      <c r="B630" s="175"/>
      <c r="C630" s="175"/>
      <c r="D630" s="175"/>
      <c r="E630" s="175"/>
      <c r="F630" s="189"/>
      <c r="G630" s="175"/>
      <c r="H630" s="175"/>
      <c r="I630" s="175"/>
      <c r="J630" s="175"/>
      <c r="K630" s="175"/>
      <c r="L630" s="175"/>
      <c r="M630" s="175"/>
      <c r="N630" s="190"/>
      <c r="O630" s="175"/>
      <c r="P630" s="175"/>
      <c r="Q630" s="191"/>
      <c r="R630" s="191"/>
      <c r="S630" s="175"/>
      <c r="T630" s="175"/>
      <c r="U630" s="175"/>
      <c r="V630" s="175"/>
      <c r="W630" s="175"/>
      <c r="X630" s="175"/>
      <c r="Y630" s="175"/>
      <c r="Z630" s="175"/>
    </row>
    <row r="631">
      <c r="A631" s="175"/>
      <c r="B631" s="175"/>
      <c r="C631" s="175"/>
      <c r="D631" s="175"/>
      <c r="E631" s="175"/>
      <c r="F631" s="189"/>
      <c r="G631" s="175"/>
      <c r="H631" s="175"/>
      <c r="I631" s="175"/>
      <c r="J631" s="175"/>
      <c r="K631" s="175"/>
      <c r="L631" s="175"/>
      <c r="M631" s="175"/>
      <c r="N631" s="190"/>
      <c r="O631" s="175"/>
      <c r="P631" s="175"/>
      <c r="Q631" s="191"/>
      <c r="R631" s="191"/>
      <c r="S631" s="175"/>
      <c r="T631" s="175"/>
      <c r="U631" s="175"/>
      <c r="V631" s="175"/>
      <c r="W631" s="175"/>
      <c r="X631" s="175"/>
      <c r="Y631" s="175"/>
      <c r="Z631" s="175"/>
    </row>
    <row r="632">
      <c r="A632" s="175"/>
      <c r="B632" s="175"/>
      <c r="C632" s="175"/>
      <c r="D632" s="175"/>
      <c r="E632" s="175"/>
      <c r="F632" s="189"/>
      <c r="G632" s="175"/>
      <c r="H632" s="175"/>
      <c r="I632" s="175"/>
      <c r="J632" s="175"/>
      <c r="K632" s="175"/>
      <c r="L632" s="175"/>
      <c r="M632" s="175"/>
      <c r="N632" s="190"/>
      <c r="O632" s="175"/>
      <c r="P632" s="175"/>
      <c r="Q632" s="191"/>
      <c r="R632" s="191"/>
      <c r="S632" s="175"/>
      <c r="T632" s="175"/>
      <c r="U632" s="175"/>
      <c r="V632" s="175"/>
      <c r="W632" s="175"/>
      <c r="X632" s="175"/>
      <c r="Y632" s="175"/>
      <c r="Z632" s="175"/>
    </row>
    <row r="633">
      <c r="A633" s="175"/>
      <c r="B633" s="175"/>
      <c r="C633" s="175"/>
      <c r="D633" s="175"/>
      <c r="E633" s="175"/>
      <c r="F633" s="189"/>
      <c r="G633" s="175"/>
      <c r="H633" s="175"/>
      <c r="I633" s="175"/>
      <c r="J633" s="175"/>
      <c r="K633" s="175"/>
      <c r="L633" s="175"/>
      <c r="M633" s="175"/>
      <c r="N633" s="190"/>
      <c r="O633" s="175"/>
      <c r="P633" s="175"/>
      <c r="Q633" s="191"/>
      <c r="R633" s="191"/>
      <c r="S633" s="175"/>
      <c r="T633" s="175"/>
      <c r="U633" s="175"/>
      <c r="V633" s="175"/>
      <c r="W633" s="175"/>
      <c r="X633" s="175"/>
      <c r="Y633" s="175"/>
      <c r="Z633" s="175"/>
    </row>
    <row r="634">
      <c r="A634" s="175"/>
      <c r="B634" s="175"/>
      <c r="C634" s="175"/>
      <c r="D634" s="175"/>
      <c r="E634" s="175"/>
      <c r="F634" s="189"/>
      <c r="G634" s="175"/>
      <c r="H634" s="175"/>
      <c r="I634" s="175"/>
      <c r="J634" s="175"/>
      <c r="K634" s="175"/>
      <c r="L634" s="175"/>
      <c r="M634" s="175"/>
      <c r="N634" s="190"/>
      <c r="O634" s="175"/>
      <c r="P634" s="175"/>
      <c r="Q634" s="191"/>
      <c r="R634" s="191"/>
      <c r="S634" s="175"/>
      <c r="T634" s="175"/>
      <c r="U634" s="175"/>
      <c r="V634" s="175"/>
      <c r="W634" s="175"/>
      <c r="X634" s="175"/>
      <c r="Y634" s="175"/>
      <c r="Z634" s="175"/>
    </row>
    <row r="635">
      <c r="A635" s="175"/>
      <c r="B635" s="175"/>
      <c r="C635" s="175"/>
      <c r="D635" s="175"/>
      <c r="E635" s="175"/>
      <c r="F635" s="189"/>
      <c r="G635" s="175"/>
      <c r="H635" s="175"/>
      <c r="I635" s="175"/>
      <c r="J635" s="175"/>
      <c r="K635" s="175"/>
      <c r="L635" s="175"/>
      <c r="M635" s="175"/>
      <c r="N635" s="190"/>
      <c r="O635" s="175"/>
      <c r="P635" s="175"/>
      <c r="Q635" s="191"/>
      <c r="R635" s="191"/>
      <c r="S635" s="175"/>
      <c r="T635" s="175"/>
      <c r="U635" s="175"/>
      <c r="V635" s="175"/>
      <c r="W635" s="175"/>
      <c r="X635" s="175"/>
      <c r="Y635" s="175"/>
      <c r="Z635" s="175"/>
    </row>
    <row r="636">
      <c r="A636" s="175"/>
      <c r="B636" s="175"/>
      <c r="C636" s="175"/>
      <c r="D636" s="175"/>
      <c r="E636" s="175"/>
      <c r="F636" s="189"/>
      <c r="G636" s="175"/>
      <c r="H636" s="175"/>
      <c r="I636" s="175"/>
      <c r="J636" s="175"/>
      <c r="K636" s="175"/>
      <c r="L636" s="175"/>
      <c r="M636" s="175"/>
      <c r="N636" s="190"/>
      <c r="O636" s="175"/>
      <c r="P636" s="175"/>
      <c r="Q636" s="191"/>
      <c r="R636" s="191"/>
      <c r="S636" s="175"/>
      <c r="T636" s="175"/>
      <c r="U636" s="175"/>
      <c r="V636" s="175"/>
      <c r="W636" s="175"/>
      <c r="X636" s="175"/>
      <c r="Y636" s="175"/>
      <c r="Z636" s="175"/>
    </row>
    <row r="637">
      <c r="A637" s="175"/>
      <c r="B637" s="175"/>
      <c r="C637" s="175"/>
      <c r="D637" s="175"/>
      <c r="E637" s="175"/>
      <c r="F637" s="189"/>
      <c r="G637" s="175"/>
      <c r="H637" s="175"/>
      <c r="I637" s="175"/>
      <c r="J637" s="175"/>
      <c r="K637" s="175"/>
      <c r="L637" s="175"/>
      <c r="M637" s="175"/>
      <c r="N637" s="190"/>
      <c r="O637" s="175"/>
      <c r="P637" s="175"/>
      <c r="Q637" s="191"/>
      <c r="R637" s="191"/>
      <c r="S637" s="175"/>
      <c r="T637" s="175"/>
      <c r="U637" s="175"/>
      <c r="V637" s="175"/>
      <c r="W637" s="175"/>
      <c r="X637" s="175"/>
      <c r="Y637" s="175"/>
      <c r="Z637" s="175"/>
    </row>
    <row r="638">
      <c r="A638" s="175"/>
      <c r="B638" s="175"/>
      <c r="C638" s="175"/>
      <c r="D638" s="175"/>
      <c r="E638" s="175"/>
      <c r="F638" s="189"/>
      <c r="G638" s="175"/>
      <c r="H638" s="175"/>
      <c r="I638" s="175"/>
      <c r="J638" s="175"/>
      <c r="K638" s="175"/>
      <c r="L638" s="175"/>
      <c r="M638" s="175"/>
      <c r="N638" s="190"/>
      <c r="O638" s="175"/>
      <c r="P638" s="175"/>
      <c r="Q638" s="191"/>
      <c r="R638" s="191"/>
      <c r="S638" s="175"/>
      <c r="T638" s="175"/>
      <c r="U638" s="175"/>
      <c r="V638" s="175"/>
      <c r="W638" s="175"/>
      <c r="X638" s="175"/>
      <c r="Y638" s="175"/>
      <c r="Z638" s="175"/>
    </row>
    <row r="639">
      <c r="A639" s="175"/>
      <c r="B639" s="175"/>
      <c r="C639" s="175"/>
      <c r="D639" s="175"/>
      <c r="E639" s="175"/>
      <c r="F639" s="189"/>
      <c r="G639" s="175"/>
      <c r="H639" s="175"/>
      <c r="I639" s="175"/>
      <c r="J639" s="175"/>
      <c r="K639" s="175"/>
      <c r="L639" s="175"/>
      <c r="M639" s="175"/>
      <c r="N639" s="190"/>
      <c r="O639" s="175"/>
      <c r="P639" s="175"/>
      <c r="Q639" s="191"/>
      <c r="R639" s="191"/>
      <c r="S639" s="175"/>
      <c r="T639" s="175"/>
      <c r="U639" s="175"/>
      <c r="V639" s="175"/>
      <c r="W639" s="175"/>
      <c r="X639" s="175"/>
      <c r="Y639" s="175"/>
      <c r="Z639" s="175"/>
    </row>
    <row r="640">
      <c r="A640" s="175"/>
      <c r="B640" s="175"/>
      <c r="C640" s="175"/>
      <c r="D640" s="175"/>
      <c r="E640" s="175"/>
      <c r="F640" s="189"/>
      <c r="G640" s="175"/>
      <c r="H640" s="175"/>
      <c r="I640" s="175"/>
      <c r="J640" s="175"/>
      <c r="K640" s="175"/>
      <c r="L640" s="175"/>
      <c r="M640" s="175"/>
      <c r="N640" s="190"/>
      <c r="O640" s="175"/>
      <c r="P640" s="175"/>
      <c r="Q640" s="191"/>
      <c r="R640" s="191"/>
      <c r="S640" s="175"/>
      <c r="T640" s="175"/>
      <c r="U640" s="175"/>
      <c r="V640" s="175"/>
      <c r="W640" s="175"/>
      <c r="X640" s="175"/>
      <c r="Y640" s="175"/>
      <c r="Z640" s="175"/>
    </row>
    <row r="641">
      <c r="A641" s="175"/>
      <c r="B641" s="175"/>
      <c r="C641" s="175"/>
      <c r="D641" s="175"/>
      <c r="E641" s="175"/>
      <c r="F641" s="189"/>
      <c r="G641" s="175"/>
      <c r="H641" s="175"/>
      <c r="I641" s="175"/>
      <c r="J641" s="175"/>
      <c r="K641" s="175"/>
      <c r="L641" s="175"/>
      <c r="M641" s="175"/>
      <c r="N641" s="190"/>
      <c r="O641" s="175"/>
      <c r="P641" s="175"/>
      <c r="Q641" s="191"/>
      <c r="R641" s="191"/>
      <c r="S641" s="175"/>
      <c r="T641" s="175"/>
      <c r="U641" s="175"/>
      <c r="V641" s="175"/>
      <c r="W641" s="175"/>
      <c r="X641" s="175"/>
      <c r="Y641" s="175"/>
      <c r="Z641" s="175"/>
    </row>
    <row r="642">
      <c r="A642" s="175"/>
      <c r="B642" s="175"/>
      <c r="C642" s="175"/>
      <c r="D642" s="175"/>
      <c r="E642" s="175"/>
      <c r="F642" s="189"/>
      <c r="G642" s="175"/>
      <c r="H642" s="175"/>
      <c r="I642" s="175"/>
      <c r="J642" s="175"/>
      <c r="K642" s="175"/>
      <c r="L642" s="175"/>
      <c r="M642" s="175"/>
      <c r="N642" s="190"/>
      <c r="O642" s="175"/>
      <c r="P642" s="175"/>
      <c r="Q642" s="191"/>
      <c r="R642" s="191"/>
      <c r="S642" s="175"/>
      <c r="T642" s="175"/>
      <c r="U642" s="175"/>
      <c r="V642" s="175"/>
      <c r="W642" s="175"/>
      <c r="X642" s="175"/>
      <c r="Y642" s="175"/>
      <c r="Z642" s="175"/>
    </row>
    <row r="643">
      <c r="A643" s="175"/>
      <c r="B643" s="175"/>
      <c r="C643" s="175"/>
      <c r="D643" s="175"/>
      <c r="E643" s="175"/>
      <c r="F643" s="189"/>
      <c r="G643" s="175"/>
      <c r="H643" s="175"/>
      <c r="I643" s="175"/>
      <c r="J643" s="175"/>
      <c r="K643" s="175"/>
      <c r="L643" s="175"/>
      <c r="M643" s="175"/>
      <c r="N643" s="190"/>
      <c r="O643" s="175"/>
      <c r="P643" s="175"/>
      <c r="Q643" s="191"/>
      <c r="R643" s="191"/>
      <c r="S643" s="175"/>
      <c r="T643" s="175"/>
      <c r="U643" s="175"/>
      <c r="V643" s="175"/>
      <c r="W643" s="175"/>
      <c r="X643" s="175"/>
      <c r="Y643" s="175"/>
      <c r="Z643" s="175"/>
    </row>
    <row r="644">
      <c r="A644" s="175"/>
      <c r="B644" s="175"/>
      <c r="C644" s="175"/>
      <c r="D644" s="175"/>
      <c r="E644" s="175"/>
      <c r="F644" s="189"/>
      <c r="G644" s="175"/>
      <c r="H644" s="175"/>
      <c r="I644" s="175"/>
      <c r="J644" s="175"/>
      <c r="K644" s="175"/>
      <c r="L644" s="175"/>
      <c r="M644" s="175"/>
      <c r="N644" s="190"/>
      <c r="O644" s="175"/>
      <c r="P644" s="175"/>
      <c r="Q644" s="191"/>
      <c r="R644" s="191"/>
      <c r="S644" s="175"/>
      <c r="T644" s="175"/>
      <c r="U644" s="175"/>
      <c r="V644" s="175"/>
      <c r="W644" s="175"/>
      <c r="X644" s="175"/>
      <c r="Y644" s="175"/>
      <c r="Z644" s="175"/>
    </row>
    <row r="645">
      <c r="A645" s="175"/>
      <c r="B645" s="175"/>
      <c r="C645" s="175"/>
      <c r="D645" s="175"/>
      <c r="E645" s="175"/>
      <c r="F645" s="189"/>
      <c r="G645" s="175"/>
      <c r="H645" s="175"/>
      <c r="I645" s="175"/>
      <c r="J645" s="175"/>
      <c r="K645" s="175"/>
      <c r="L645" s="175"/>
      <c r="M645" s="175"/>
      <c r="N645" s="190"/>
      <c r="O645" s="175"/>
      <c r="P645" s="175"/>
      <c r="Q645" s="191"/>
      <c r="R645" s="191"/>
      <c r="S645" s="175"/>
      <c r="T645" s="175"/>
      <c r="U645" s="175"/>
      <c r="V645" s="175"/>
      <c r="W645" s="175"/>
      <c r="X645" s="175"/>
      <c r="Y645" s="175"/>
      <c r="Z645" s="175"/>
    </row>
    <row r="646">
      <c r="A646" s="175"/>
      <c r="B646" s="175"/>
      <c r="C646" s="175"/>
      <c r="D646" s="175"/>
      <c r="E646" s="175"/>
      <c r="F646" s="189"/>
      <c r="G646" s="175"/>
      <c r="H646" s="175"/>
      <c r="I646" s="175"/>
      <c r="J646" s="175"/>
      <c r="K646" s="175"/>
      <c r="L646" s="175"/>
      <c r="M646" s="175"/>
      <c r="N646" s="190"/>
      <c r="O646" s="175"/>
      <c r="P646" s="175"/>
      <c r="Q646" s="191"/>
      <c r="R646" s="191"/>
      <c r="S646" s="175"/>
      <c r="T646" s="175"/>
      <c r="U646" s="175"/>
      <c r="V646" s="175"/>
      <c r="W646" s="175"/>
      <c r="X646" s="175"/>
      <c r="Y646" s="175"/>
      <c r="Z646" s="175"/>
    </row>
    <row r="647">
      <c r="A647" s="175"/>
      <c r="B647" s="175"/>
      <c r="C647" s="175"/>
      <c r="D647" s="175"/>
      <c r="E647" s="175"/>
      <c r="F647" s="189"/>
      <c r="G647" s="175"/>
      <c r="H647" s="175"/>
      <c r="I647" s="175"/>
      <c r="J647" s="175"/>
      <c r="K647" s="175"/>
      <c r="L647" s="175"/>
      <c r="M647" s="175"/>
      <c r="N647" s="190"/>
      <c r="O647" s="175"/>
      <c r="P647" s="175"/>
      <c r="Q647" s="191"/>
      <c r="R647" s="191"/>
      <c r="S647" s="175"/>
      <c r="T647" s="175"/>
      <c r="U647" s="175"/>
      <c r="V647" s="175"/>
      <c r="W647" s="175"/>
      <c r="X647" s="175"/>
      <c r="Y647" s="175"/>
      <c r="Z647" s="175"/>
    </row>
    <row r="648">
      <c r="A648" s="175"/>
      <c r="B648" s="175"/>
      <c r="C648" s="175"/>
      <c r="D648" s="175"/>
      <c r="E648" s="175"/>
      <c r="F648" s="189"/>
      <c r="G648" s="175"/>
      <c r="H648" s="175"/>
      <c r="I648" s="175"/>
      <c r="J648" s="175"/>
      <c r="K648" s="175"/>
      <c r="L648" s="175"/>
      <c r="M648" s="175"/>
      <c r="N648" s="190"/>
      <c r="O648" s="175"/>
      <c r="P648" s="175"/>
      <c r="Q648" s="191"/>
      <c r="R648" s="191"/>
      <c r="S648" s="175"/>
      <c r="T648" s="175"/>
      <c r="U648" s="175"/>
      <c r="V648" s="175"/>
      <c r="W648" s="175"/>
      <c r="X648" s="175"/>
      <c r="Y648" s="175"/>
      <c r="Z648" s="175"/>
    </row>
    <row r="649">
      <c r="A649" s="175"/>
      <c r="B649" s="175"/>
      <c r="C649" s="175"/>
      <c r="D649" s="175"/>
      <c r="E649" s="175"/>
      <c r="F649" s="189"/>
      <c r="G649" s="175"/>
      <c r="H649" s="175"/>
      <c r="I649" s="175"/>
      <c r="J649" s="175"/>
      <c r="K649" s="175"/>
      <c r="L649" s="175"/>
      <c r="M649" s="175"/>
      <c r="N649" s="190"/>
      <c r="O649" s="175"/>
      <c r="P649" s="175"/>
      <c r="Q649" s="191"/>
      <c r="R649" s="191"/>
      <c r="S649" s="175"/>
      <c r="T649" s="175"/>
      <c r="U649" s="175"/>
      <c r="V649" s="175"/>
      <c r="W649" s="175"/>
      <c r="X649" s="175"/>
      <c r="Y649" s="175"/>
      <c r="Z649" s="175"/>
    </row>
    <row r="650">
      <c r="A650" s="175"/>
      <c r="B650" s="175"/>
      <c r="C650" s="175"/>
      <c r="D650" s="175"/>
      <c r="E650" s="175"/>
      <c r="F650" s="189"/>
      <c r="G650" s="175"/>
      <c r="H650" s="175"/>
      <c r="I650" s="175"/>
      <c r="J650" s="175"/>
      <c r="K650" s="175"/>
      <c r="L650" s="175"/>
      <c r="M650" s="175"/>
      <c r="N650" s="190"/>
      <c r="O650" s="175"/>
      <c r="P650" s="175"/>
      <c r="Q650" s="191"/>
      <c r="R650" s="191"/>
      <c r="S650" s="175"/>
      <c r="T650" s="175"/>
      <c r="U650" s="175"/>
      <c r="V650" s="175"/>
      <c r="W650" s="175"/>
      <c r="X650" s="175"/>
      <c r="Y650" s="175"/>
      <c r="Z650" s="175"/>
    </row>
    <row r="651">
      <c r="A651" s="175"/>
      <c r="B651" s="175"/>
      <c r="C651" s="175"/>
      <c r="D651" s="175"/>
      <c r="E651" s="175"/>
      <c r="F651" s="189"/>
      <c r="G651" s="175"/>
      <c r="H651" s="175"/>
      <c r="I651" s="175"/>
      <c r="J651" s="175"/>
      <c r="K651" s="175"/>
      <c r="L651" s="175"/>
      <c r="M651" s="175"/>
      <c r="N651" s="190"/>
      <c r="O651" s="175"/>
      <c r="P651" s="175"/>
      <c r="Q651" s="191"/>
      <c r="R651" s="191"/>
      <c r="S651" s="175"/>
      <c r="T651" s="175"/>
      <c r="U651" s="175"/>
      <c r="V651" s="175"/>
      <c r="W651" s="175"/>
      <c r="X651" s="175"/>
      <c r="Y651" s="175"/>
      <c r="Z651" s="175"/>
    </row>
    <row r="652">
      <c r="A652" s="175"/>
      <c r="B652" s="175"/>
      <c r="C652" s="175"/>
      <c r="D652" s="175"/>
      <c r="E652" s="175"/>
      <c r="F652" s="189"/>
      <c r="G652" s="175"/>
      <c r="H652" s="175"/>
      <c r="I652" s="175"/>
      <c r="J652" s="175"/>
      <c r="K652" s="175"/>
      <c r="L652" s="175"/>
      <c r="M652" s="175"/>
      <c r="N652" s="190"/>
      <c r="O652" s="175"/>
      <c r="P652" s="175"/>
      <c r="Q652" s="191"/>
      <c r="R652" s="191"/>
      <c r="S652" s="175"/>
      <c r="T652" s="175"/>
      <c r="U652" s="175"/>
      <c r="V652" s="175"/>
      <c r="W652" s="175"/>
      <c r="X652" s="175"/>
      <c r="Y652" s="175"/>
      <c r="Z652" s="175"/>
    </row>
    <row r="653">
      <c r="A653" s="175"/>
      <c r="B653" s="175"/>
      <c r="C653" s="175"/>
      <c r="D653" s="175"/>
      <c r="E653" s="175"/>
      <c r="F653" s="189"/>
      <c r="G653" s="175"/>
      <c r="H653" s="175"/>
      <c r="I653" s="175"/>
      <c r="J653" s="175"/>
      <c r="K653" s="175"/>
      <c r="L653" s="175"/>
      <c r="M653" s="175"/>
      <c r="N653" s="190"/>
      <c r="O653" s="175"/>
      <c r="P653" s="175"/>
      <c r="Q653" s="191"/>
      <c r="R653" s="191"/>
      <c r="S653" s="175"/>
      <c r="T653" s="175"/>
      <c r="U653" s="175"/>
      <c r="V653" s="175"/>
      <c r="W653" s="175"/>
      <c r="X653" s="175"/>
      <c r="Y653" s="175"/>
      <c r="Z653" s="175"/>
    </row>
    <row r="654">
      <c r="A654" s="175"/>
      <c r="B654" s="175"/>
      <c r="C654" s="175"/>
      <c r="D654" s="175"/>
      <c r="E654" s="175"/>
      <c r="F654" s="189"/>
      <c r="G654" s="175"/>
      <c r="H654" s="175"/>
      <c r="I654" s="175"/>
      <c r="J654" s="175"/>
      <c r="K654" s="175"/>
      <c r="L654" s="175"/>
      <c r="M654" s="175"/>
      <c r="N654" s="190"/>
      <c r="O654" s="175"/>
      <c r="P654" s="175"/>
      <c r="Q654" s="191"/>
      <c r="R654" s="191"/>
      <c r="S654" s="175"/>
      <c r="T654" s="175"/>
      <c r="U654" s="175"/>
      <c r="V654" s="175"/>
      <c r="W654" s="175"/>
      <c r="X654" s="175"/>
      <c r="Y654" s="175"/>
      <c r="Z654" s="175"/>
    </row>
    <row r="655">
      <c r="A655" s="175"/>
      <c r="B655" s="175"/>
      <c r="C655" s="175"/>
      <c r="D655" s="175"/>
      <c r="E655" s="175"/>
      <c r="F655" s="189"/>
      <c r="G655" s="175"/>
      <c r="H655" s="175"/>
      <c r="I655" s="175"/>
      <c r="J655" s="175"/>
      <c r="K655" s="175"/>
      <c r="L655" s="175"/>
      <c r="M655" s="175"/>
      <c r="N655" s="190"/>
      <c r="O655" s="175"/>
      <c r="P655" s="175"/>
      <c r="Q655" s="191"/>
      <c r="R655" s="191"/>
      <c r="S655" s="175"/>
      <c r="T655" s="175"/>
      <c r="U655" s="175"/>
      <c r="V655" s="175"/>
      <c r="W655" s="175"/>
      <c r="X655" s="175"/>
      <c r="Y655" s="175"/>
      <c r="Z655" s="175"/>
    </row>
    <row r="656">
      <c r="A656" s="175"/>
      <c r="B656" s="175"/>
      <c r="C656" s="175"/>
      <c r="D656" s="175"/>
      <c r="E656" s="175"/>
      <c r="F656" s="189"/>
      <c r="G656" s="175"/>
      <c r="H656" s="175"/>
      <c r="I656" s="175"/>
      <c r="J656" s="175"/>
      <c r="K656" s="175"/>
      <c r="L656" s="175"/>
      <c r="M656" s="175"/>
      <c r="N656" s="190"/>
      <c r="O656" s="175"/>
      <c r="P656" s="175"/>
      <c r="Q656" s="191"/>
      <c r="R656" s="191"/>
      <c r="S656" s="175"/>
      <c r="T656" s="175"/>
      <c r="U656" s="175"/>
      <c r="V656" s="175"/>
      <c r="W656" s="175"/>
      <c r="X656" s="175"/>
      <c r="Y656" s="175"/>
      <c r="Z656" s="175"/>
    </row>
    <row r="657">
      <c r="A657" s="175"/>
      <c r="B657" s="175"/>
      <c r="C657" s="175"/>
      <c r="D657" s="175"/>
      <c r="E657" s="175"/>
      <c r="F657" s="189"/>
      <c r="G657" s="175"/>
      <c r="H657" s="175"/>
      <c r="I657" s="175"/>
      <c r="J657" s="175"/>
      <c r="K657" s="175"/>
      <c r="L657" s="175"/>
      <c r="M657" s="175"/>
      <c r="N657" s="190"/>
      <c r="O657" s="175"/>
      <c r="P657" s="175"/>
      <c r="Q657" s="191"/>
      <c r="R657" s="191"/>
      <c r="S657" s="175"/>
      <c r="T657" s="175"/>
      <c r="U657" s="175"/>
      <c r="V657" s="175"/>
      <c r="W657" s="175"/>
      <c r="X657" s="175"/>
      <c r="Y657" s="175"/>
      <c r="Z657" s="175"/>
    </row>
    <row r="658">
      <c r="A658" s="175"/>
      <c r="B658" s="175"/>
      <c r="C658" s="175"/>
      <c r="D658" s="175"/>
      <c r="E658" s="175"/>
      <c r="F658" s="189"/>
      <c r="G658" s="175"/>
      <c r="H658" s="175"/>
      <c r="I658" s="175"/>
      <c r="J658" s="175"/>
      <c r="K658" s="175"/>
      <c r="L658" s="175"/>
      <c r="M658" s="175"/>
      <c r="N658" s="190"/>
      <c r="O658" s="175"/>
      <c r="P658" s="175"/>
      <c r="Q658" s="191"/>
      <c r="R658" s="191"/>
      <c r="S658" s="175"/>
      <c r="T658" s="175"/>
      <c r="U658" s="175"/>
      <c r="V658" s="175"/>
      <c r="W658" s="175"/>
      <c r="X658" s="175"/>
      <c r="Y658" s="175"/>
      <c r="Z658" s="175"/>
    </row>
    <row r="659">
      <c r="A659" s="175"/>
      <c r="B659" s="175"/>
      <c r="C659" s="175"/>
      <c r="D659" s="175"/>
      <c r="E659" s="175"/>
      <c r="F659" s="189"/>
      <c r="G659" s="175"/>
      <c r="H659" s="175"/>
      <c r="I659" s="175"/>
      <c r="J659" s="175"/>
      <c r="K659" s="175"/>
      <c r="L659" s="175"/>
      <c r="M659" s="175"/>
      <c r="N659" s="190"/>
      <c r="O659" s="175"/>
      <c r="P659" s="175"/>
      <c r="Q659" s="191"/>
      <c r="R659" s="191"/>
      <c r="S659" s="175"/>
      <c r="T659" s="175"/>
      <c r="U659" s="175"/>
      <c r="V659" s="175"/>
      <c r="W659" s="175"/>
      <c r="X659" s="175"/>
      <c r="Y659" s="175"/>
      <c r="Z659" s="175"/>
    </row>
    <row r="660">
      <c r="A660" s="175"/>
      <c r="B660" s="175"/>
      <c r="C660" s="175"/>
      <c r="D660" s="175"/>
      <c r="E660" s="175"/>
      <c r="F660" s="189"/>
      <c r="G660" s="175"/>
      <c r="H660" s="175"/>
      <c r="I660" s="175"/>
      <c r="J660" s="175"/>
      <c r="K660" s="175"/>
      <c r="L660" s="175"/>
      <c r="M660" s="175"/>
      <c r="N660" s="190"/>
      <c r="O660" s="175"/>
      <c r="P660" s="175"/>
      <c r="Q660" s="191"/>
      <c r="R660" s="191"/>
      <c r="S660" s="175"/>
      <c r="T660" s="175"/>
      <c r="U660" s="175"/>
      <c r="V660" s="175"/>
      <c r="W660" s="175"/>
      <c r="X660" s="175"/>
      <c r="Y660" s="175"/>
      <c r="Z660" s="175"/>
    </row>
    <row r="661">
      <c r="A661" s="175"/>
      <c r="B661" s="175"/>
      <c r="C661" s="175"/>
      <c r="D661" s="175"/>
      <c r="E661" s="175"/>
      <c r="F661" s="189"/>
      <c r="G661" s="175"/>
      <c r="H661" s="175"/>
      <c r="I661" s="175"/>
      <c r="J661" s="175"/>
      <c r="K661" s="175"/>
      <c r="L661" s="175"/>
      <c r="M661" s="175"/>
      <c r="N661" s="190"/>
      <c r="O661" s="175"/>
      <c r="P661" s="175"/>
      <c r="Q661" s="191"/>
      <c r="R661" s="191"/>
      <c r="S661" s="175"/>
      <c r="T661" s="175"/>
      <c r="U661" s="175"/>
      <c r="V661" s="175"/>
      <c r="W661" s="175"/>
      <c r="X661" s="175"/>
      <c r="Y661" s="175"/>
      <c r="Z661" s="175"/>
    </row>
    <row r="662">
      <c r="A662" s="175"/>
      <c r="B662" s="175"/>
      <c r="C662" s="175"/>
      <c r="D662" s="175"/>
      <c r="E662" s="175"/>
      <c r="F662" s="189"/>
      <c r="G662" s="175"/>
      <c r="H662" s="175"/>
      <c r="I662" s="175"/>
      <c r="J662" s="175"/>
      <c r="K662" s="175"/>
      <c r="L662" s="175"/>
      <c r="M662" s="175"/>
      <c r="N662" s="190"/>
      <c r="O662" s="175"/>
      <c r="P662" s="175"/>
      <c r="Q662" s="191"/>
      <c r="R662" s="191"/>
      <c r="S662" s="175"/>
      <c r="T662" s="175"/>
      <c r="U662" s="175"/>
      <c r="V662" s="175"/>
      <c r="W662" s="175"/>
      <c r="X662" s="175"/>
      <c r="Y662" s="175"/>
      <c r="Z662" s="175"/>
    </row>
    <row r="663">
      <c r="A663" s="175"/>
      <c r="B663" s="175"/>
      <c r="C663" s="175"/>
      <c r="D663" s="175"/>
      <c r="E663" s="175"/>
      <c r="F663" s="189"/>
      <c r="G663" s="175"/>
      <c r="H663" s="175"/>
      <c r="I663" s="175"/>
      <c r="J663" s="175"/>
      <c r="K663" s="175"/>
      <c r="L663" s="175"/>
      <c r="M663" s="175"/>
      <c r="N663" s="190"/>
      <c r="O663" s="175"/>
      <c r="P663" s="175"/>
      <c r="Q663" s="191"/>
      <c r="R663" s="191"/>
      <c r="S663" s="175"/>
      <c r="T663" s="175"/>
      <c r="U663" s="175"/>
      <c r="V663" s="175"/>
      <c r="W663" s="175"/>
      <c r="X663" s="175"/>
      <c r="Y663" s="175"/>
      <c r="Z663" s="175"/>
    </row>
    <row r="664">
      <c r="A664" s="175"/>
      <c r="B664" s="175"/>
      <c r="C664" s="175"/>
      <c r="D664" s="175"/>
      <c r="E664" s="175"/>
      <c r="F664" s="189"/>
      <c r="G664" s="175"/>
      <c r="H664" s="175"/>
      <c r="I664" s="175"/>
      <c r="J664" s="175"/>
      <c r="K664" s="175"/>
      <c r="L664" s="175"/>
      <c r="M664" s="175"/>
      <c r="N664" s="190"/>
      <c r="O664" s="175"/>
      <c r="P664" s="175"/>
      <c r="Q664" s="191"/>
      <c r="R664" s="191"/>
      <c r="S664" s="175"/>
      <c r="T664" s="175"/>
      <c r="U664" s="175"/>
      <c r="V664" s="175"/>
      <c r="W664" s="175"/>
      <c r="X664" s="175"/>
      <c r="Y664" s="175"/>
      <c r="Z664" s="175"/>
    </row>
    <row r="665">
      <c r="A665" s="175"/>
      <c r="B665" s="175"/>
      <c r="C665" s="175"/>
      <c r="D665" s="175"/>
      <c r="E665" s="175"/>
      <c r="F665" s="189"/>
      <c r="G665" s="175"/>
      <c r="H665" s="175"/>
      <c r="I665" s="175"/>
      <c r="J665" s="175"/>
      <c r="K665" s="175"/>
      <c r="L665" s="175"/>
      <c r="M665" s="175"/>
      <c r="N665" s="190"/>
      <c r="O665" s="175"/>
      <c r="P665" s="175"/>
      <c r="Q665" s="191"/>
      <c r="R665" s="191"/>
      <c r="S665" s="175"/>
      <c r="T665" s="175"/>
      <c r="U665" s="175"/>
      <c r="V665" s="175"/>
      <c r="W665" s="175"/>
      <c r="X665" s="175"/>
      <c r="Y665" s="175"/>
      <c r="Z665" s="175"/>
    </row>
    <row r="666">
      <c r="A666" s="175"/>
      <c r="B666" s="175"/>
      <c r="C666" s="175"/>
      <c r="D666" s="175"/>
      <c r="E666" s="175"/>
      <c r="F666" s="189"/>
      <c r="G666" s="175"/>
      <c r="H666" s="175"/>
      <c r="I666" s="175"/>
      <c r="J666" s="175"/>
      <c r="K666" s="175"/>
      <c r="L666" s="175"/>
      <c r="M666" s="175"/>
      <c r="N666" s="190"/>
      <c r="O666" s="175"/>
      <c r="P666" s="175"/>
      <c r="Q666" s="191"/>
      <c r="R666" s="191"/>
      <c r="S666" s="175"/>
      <c r="T666" s="175"/>
      <c r="U666" s="175"/>
      <c r="V666" s="175"/>
      <c r="W666" s="175"/>
      <c r="X666" s="175"/>
      <c r="Y666" s="175"/>
      <c r="Z666" s="175"/>
    </row>
    <row r="667">
      <c r="A667" s="175"/>
      <c r="B667" s="175"/>
      <c r="C667" s="175"/>
      <c r="D667" s="175"/>
      <c r="E667" s="175"/>
      <c r="F667" s="189"/>
      <c r="G667" s="175"/>
      <c r="H667" s="175"/>
      <c r="I667" s="175"/>
      <c r="J667" s="175"/>
      <c r="K667" s="175"/>
      <c r="L667" s="175"/>
      <c r="M667" s="175"/>
      <c r="N667" s="190"/>
      <c r="O667" s="175"/>
      <c r="P667" s="175"/>
      <c r="Q667" s="191"/>
      <c r="R667" s="191"/>
      <c r="S667" s="175"/>
      <c r="T667" s="175"/>
      <c r="U667" s="175"/>
      <c r="V667" s="175"/>
      <c r="W667" s="175"/>
      <c r="X667" s="175"/>
      <c r="Y667" s="175"/>
      <c r="Z667" s="175"/>
    </row>
    <row r="668">
      <c r="A668" s="175"/>
      <c r="B668" s="175"/>
      <c r="C668" s="175"/>
      <c r="D668" s="175"/>
      <c r="E668" s="175"/>
      <c r="F668" s="189"/>
      <c r="G668" s="175"/>
      <c r="H668" s="175"/>
      <c r="I668" s="175"/>
      <c r="J668" s="175"/>
      <c r="K668" s="175"/>
      <c r="L668" s="175"/>
      <c r="M668" s="175"/>
      <c r="N668" s="190"/>
      <c r="O668" s="175"/>
      <c r="P668" s="175"/>
      <c r="Q668" s="191"/>
      <c r="R668" s="191"/>
      <c r="S668" s="175"/>
      <c r="T668" s="175"/>
      <c r="U668" s="175"/>
      <c r="V668" s="175"/>
      <c r="W668" s="175"/>
      <c r="X668" s="175"/>
      <c r="Y668" s="175"/>
      <c r="Z668" s="175"/>
    </row>
    <row r="669">
      <c r="A669" s="175"/>
      <c r="B669" s="175"/>
      <c r="C669" s="175"/>
      <c r="D669" s="175"/>
      <c r="E669" s="175"/>
      <c r="F669" s="189"/>
      <c r="G669" s="175"/>
      <c r="H669" s="175"/>
      <c r="I669" s="175"/>
      <c r="J669" s="175"/>
      <c r="K669" s="175"/>
      <c r="L669" s="175"/>
      <c r="M669" s="175"/>
      <c r="N669" s="190"/>
      <c r="O669" s="175"/>
      <c r="P669" s="175"/>
      <c r="Q669" s="191"/>
      <c r="R669" s="191"/>
      <c r="S669" s="175"/>
      <c r="T669" s="175"/>
      <c r="U669" s="175"/>
      <c r="V669" s="175"/>
      <c r="W669" s="175"/>
      <c r="X669" s="175"/>
      <c r="Y669" s="175"/>
      <c r="Z669" s="175"/>
    </row>
    <row r="670">
      <c r="A670" s="175"/>
      <c r="B670" s="175"/>
      <c r="C670" s="175"/>
      <c r="D670" s="175"/>
      <c r="E670" s="175"/>
      <c r="F670" s="189"/>
      <c r="G670" s="175"/>
      <c r="H670" s="175"/>
      <c r="I670" s="175"/>
      <c r="J670" s="175"/>
      <c r="K670" s="175"/>
      <c r="L670" s="175"/>
      <c r="M670" s="175"/>
      <c r="N670" s="190"/>
      <c r="O670" s="175"/>
      <c r="P670" s="175"/>
      <c r="Q670" s="191"/>
      <c r="R670" s="191"/>
      <c r="S670" s="175"/>
      <c r="T670" s="175"/>
      <c r="U670" s="175"/>
      <c r="V670" s="175"/>
      <c r="W670" s="175"/>
      <c r="X670" s="175"/>
      <c r="Y670" s="175"/>
      <c r="Z670" s="175"/>
    </row>
    <row r="671">
      <c r="A671" s="175"/>
      <c r="B671" s="175"/>
      <c r="C671" s="175"/>
      <c r="D671" s="175"/>
      <c r="E671" s="175"/>
      <c r="F671" s="189"/>
      <c r="G671" s="175"/>
      <c r="H671" s="175"/>
      <c r="I671" s="175"/>
      <c r="J671" s="175"/>
      <c r="K671" s="175"/>
      <c r="L671" s="175"/>
      <c r="M671" s="175"/>
      <c r="N671" s="190"/>
      <c r="O671" s="175"/>
      <c r="P671" s="175"/>
      <c r="Q671" s="191"/>
      <c r="R671" s="191"/>
      <c r="S671" s="175"/>
      <c r="T671" s="175"/>
      <c r="U671" s="175"/>
      <c r="V671" s="175"/>
      <c r="W671" s="175"/>
      <c r="X671" s="175"/>
      <c r="Y671" s="175"/>
      <c r="Z671" s="175"/>
    </row>
    <row r="672">
      <c r="A672" s="175"/>
      <c r="B672" s="175"/>
      <c r="C672" s="175"/>
      <c r="D672" s="175"/>
      <c r="E672" s="175"/>
      <c r="F672" s="189"/>
      <c r="G672" s="175"/>
      <c r="H672" s="175"/>
      <c r="I672" s="175"/>
      <c r="J672" s="175"/>
      <c r="K672" s="175"/>
      <c r="L672" s="175"/>
      <c r="M672" s="175"/>
      <c r="N672" s="190"/>
      <c r="O672" s="175"/>
      <c r="P672" s="175"/>
      <c r="Q672" s="191"/>
      <c r="R672" s="191"/>
      <c r="S672" s="175"/>
      <c r="T672" s="175"/>
      <c r="U672" s="175"/>
      <c r="V672" s="175"/>
      <c r="W672" s="175"/>
      <c r="X672" s="175"/>
      <c r="Y672" s="175"/>
      <c r="Z672" s="175"/>
    </row>
    <row r="673">
      <c r="A673" s="175"/>
      <c r="B673" s="175"/>
      <c r="C673" s="175"/>
      <c r="D673" s="175"/>
      <c r="E673" s="175"/>
      <c r="F673" s="189"/>
      <c r="G673" s="175"/>
      <c r="H673" s="175"/>
      <c r="I673" s="175"/>
      <c r="J673" s="175"/>
      <c r="K673" s="175"/>
      <c r="L673" s="175"/>
      <c r="M673" s="175"/>
      <c r="N673" s="190"/>
      <c r="O673" s="175"/>
      <c r="P673" s="175"/>
      <c r="Q673" s="191"/>
      <c r="R673" s="191"/>
      <c r="S673" s="175"/>
      <c r="T673" s="175"/>
      <c r="U673" s="175"/>
      <c r="V673" s="175"/>
      <c r="W673" s="175"/>
      <c r="X673" s="175"/>
      <c r="Y673" s="175"/>
      <c r="Z673" s="175"/>
    </row>
    <row r="674">
      <c r="A674" s="175"/>
      <c r="B674" s="175"/>
      <c r="C674" s="175"/>
      <c r="D674" s="175"/>
      <c r="E674" s="175"/>
      <c r="F674" s="189"/>
      <c r="G674" s="175"/>
      <c r="H674" s="175"/>
      <c r="I674" s="175"/>
      <c r="J674" s="175"/>
      <c r="K674" s="175"/>
      <c r="L674" s="175"/>
      <c r="M674" s="175"/>
      <c r="N674" s="190"/>
      <c r="O674" s="175"/>
      <c r="P674" s="175"/>
      <c r="Q674" s="191"/>
      <c r="R674" s="191"/>
      <c r="S674" s="175"/>
      <c r="T674" s="175"/>
      <c r="U674" s="175"/>
      <c r="V674" s="175"/>
      <c r="W674" s="175"/>
      <c r="X674" s="175"/>
      <c r="Y674" s="175"/>
      <c r="Z674" s="175"/>
    </row>
    <row r="675">
      <c r="A675" s="175"/>
      <c r="B675" s="175"/>
      <c r="C675" s="175"/>
      <c r="D675" s="175"/>
      <c r="E675" s="175"/>
      <c r="F675" s="189"/>
      <c r="G675" s="175"/>
      <c r="H675" s="175"/>
      <c r="I675" s="175"/>
      <c r="J675" s="175"/>
      <c r="K675" s="175"/>
      <c r="L675" s="175"/>
      <c r="M675" s="175"/>
      <c r="N675" s="190"/>
      <c r="O675" s="175"/>
      <c r="P675" s="175"/>
      <c r="Q675" s="191"/>
      <c r="R675" s="191"/>
      <c r="S675" s="175"/>
      <c r="T675" s="175"/>
      <c r="U675" s="175"/>
      <c r="V675" s="175"/>
      <c r="W675" s="175"/>
      <c r="X675" s="175"/>
      <c r="Y675" s="175"/>
      <c r="Z675" s="175"/>
    </row>
    <row r="676">
      <c r="A676" s="175"/>
      <c r="B676" s="175"/>
      <c r="C676" s="175"/>
      <c r="D676" s="175"/>
      <c r="E676" s="175"/>
      <c r="F676" s="189"/>
      <c r="G676" s="175"/>
      <c r="H676" s="175"/>
      <c r="I676" s="175"/>
      <c r="J676" s="175"/>
      <c r="K676" s="175"/>
      <c r="L676" s="175"/>
      <c r="M676" s="175"/>
      <c r="N676" s="190"/>
      <c r="O676" s="175"/>
      <c r="P676" s="175"/>
      <c r="Q676" s="191"/>
      <c r="R676" s="191"/>
      <c r="S676" s="175"/>
      <c r="T676" s="175"/>
      <c r="U676" s="175"/>
      <c r="V676" s="175"/>
      <c r="W676" s="175"/>
      <c r="X676" s="175"/>
      <c r="Y676" s="175"/>
      <c r="Z676" s="175"/>
    </row>
    <row r="677">
      <c r="A677" s="175"/>
      <c r="B677" s="175"/>
      <c r="C677" s="175"/>
      <c r="D677" s="175"/>
      <c r="E677" s="175"/>
      <c r="F677" s="189"/>
      <c r="G677" s="175"/>
      <c r="H677" s="175"/>
      <c r="I677" s="175"/>
      <c r="J677" s="175"/>
      <c r="K677" s="175"/>
      <c r="L677" s="175"/>
      <c r="M677" s="175"/>
      <c r="N677" s="190"/>
      <c r="O677" s="175"/>
      <c r="P677" s="175"/>
      <c r="Q677" s="191"/>
      <c r="R677" s="191"/>
      <c r="S677" s="175"/>
      <c r="T677" s="175"/>
      <c r="U677" s="175"/>
      <c r="V677" s="175"/>
      <c r="W677" s="175"/>
      <c r="X677" s="175"/>
      <c r="Y677" s="175"/>
      <c r="Z677" s="175"/>
    </row>
    <row r="678">
      <c r="A678" s="175"/>
      <c r="B678" s="175"/>
      <c r="C678" s="175"/>
      <c r="D678" s="175"/>
      <c r="E678" s="175"/>
      <c r="F678" s="189"/>
      <c r="G678" s="175"/>
      <c r="H678" s="175"/>
      <c r="I678" s="175"/>
      <c r="J678" s="175"/>
      <c r="K678" s="175"/>
      <c r="L678" s="175"/>
      <c r="M678" s="175"/>
      <c r="N678" s="190"/>
      <c r="O678" s="175"/>
      <c r="P678" s="175"/>
      <c r="Q678" s="191"/>
      <c r="R678" s="191"/>
      <c r="S678" s="175"/>
      <c r="T678" s="175"/>
      <c r="U678" s="175"/>
      <c r="V678" s="175"/>
      <c r="W678" s="175"/>
      <c r="X678" s="175"/>
      <c r="Y678" s="175"/>
      <c r="Z678" s="175"/>
    </row>
    <row r="679">
      <c r="A679" s="175"/>
      <c r="B679" s="175"/>
      <c r="C679" s="175"/>
      <c r="D679" s="175"/>
      <c r="E679" s="175"/>
      <c r="F679" s="189"/>
      <c r="G679" s="175"/>
      <c r="H679" s="175"/>
      <c r="I679" s="175"/>
      <c r="J679" s="175"/>
      <c r="K679" s="175"/>
      <c r="L679" s="175"/>
      <c r="M679" s="175"/>
      <c r="N679" s="190"/>
      <c r="O679" s="175"/>
      <c r="P679" s="175"/>
      <c r="Q679" s="191"/>
      <c r="R679" s="191"/>
      <c r="S679" s="175"/>
      <c r="T679" s="175"/>
      <c r="U679" s="175"/>
      <c r="V679" s="175"/>
      <c r="W679" s="175"/>
      <c r="X679" s="175"/>
      <c r="Y679" s="175"/>
      <c r="Z679" s="175"/>
    </row>
    <row r="680">
      <c r="A680" s="175"/>
      <c r="B680" s="175"/>
      <c r="C680" s="175"/>
      <c r="D680" s="175"/>
      <c r="E680" s="175"/>
      <c r="F680" s="189"/>
      <c r="G680" s="175"/>
      <c r="H680" s="175"/>
      <c r="I680" s="175"/>
      <c r="J680" s="175"/>
      <c r="K680" s="175"/>
      <c r="L680" s="175"/>
      <c r="M680" s="175"/>
      <c r="N680" s="190"/>
      <c r="O680" s="175"/>
      <c r="P680" s="175"/>
      <c r="Q680" s="191"/>
      <c r="R680" s="191"/>
      <c r="S680" s="175"/>
      <c r="T680" s="175"/>
      <c r="U680" s="175"/>
      <c r="V680" s="175"/>
      <c r="W680" s="175"/>
      <c r="X680" s="175"/>
      <c r="Y680" s="175"/>
      <c r="Z680" s="175"/>
    </row>
    <row r="681">
      <c r="A681" s="175"/>
      <c r="B681" s="175"/>
      <c r="C681" s="175"/>
      <c r="D681" s="175"/>
      <c r="E681" s="175"/>
      <c r="F681" s="189"/>
      <c r="G681" s="175"/>
      <c r="H681" s="175"/>
      <c r="I681" s="175"/>
      <c r="J681" s="175"/>
      <c r="K681" s="175"/>
      <c r="L681" s="175"/>
      <c r="M681" s="175"/>
      <c r="N681" s="190"/>
      <c r="O681" s="175"/>
      <c r="P681" s="175"/>
      <c r="Q681" s="191"/>
      <c r="R681" s="191"/>
      <c r="S681" s="175"/>
      <c r="T681" s="175"/>
      <c r="U681" s="175"/>
      <c r="V681" s="175"/>
      <c r="W681" s="175"/>
      <c r="X681" s="175"/>
      <c r="Y681" s="175"/>
      <c r="Z681" s="175"/>
    </row>
    <row r="682">
      <c r="A682" s="175"/>
      <c r="B682" s="175"/>
      <c r="C682" s="175"/>
      <c r="D682" s="175"/>
      <c r="E682" s="175"/>
      <c r="F682" s="189"/>
      <c r="G682" s="175"/>
      <c r="H682" s="175"/>
      <c r="I682" s="175"/>
      <c r="J682" s="175"/>
      <c r="K682" s="175"/>
      <c r="L682" s="175"/>
      <c r="M682" s="175"/>
      <c r="N682" s="190"/>
      <c r="O682" s="175"/>
      <c r="P682" s="175"/>
      <c r="Q682" s="191"/>
      <c r="R682" s="191"/>
      <c r="S682" s="175"/>
      <c r="T682" s="175"/>
      <c r="U682" s="175"/>
      <c r="V682" s="175"/>
      <c r="W682" s="175"/>
      <c r="X682" s="175"/>
      <c r="Y682" s="175"/>
      <c r="Z682" s="175"/>
    </row>
    <row r="683">
      <c r="A683" s="175"/>
      <c r="B683" s="175"/>
      <c r="C683" s="175"/>
      <c r="D683" s="175"/>
      <c r="E683" s="175"/>
      <c r="F683" s="189"/>
      <c r="G683" s="175"/>
      <c r="H683" s="175"/>
      <c r="I683" s="175"/>
      <c r="J683" s="175"/>
      <c r="K683" s="175"/>
      <c r="L683" s="175"/>
      <c r="M683" s="175"/>
      <c r="N683" s="190"/>
      <c r="O683" s="175"/>
      <c r="P683" s="175"/>
      <c r="Q683" s="191"/>
      <c r="R683" s="191"/>
      <c r="S683" s="175"/>
      <c r="T683" s="175"/>
      <c r="U683" s="175"/>
      <c r="V683" s="175"/>
      <c r="W683" s="175"/>
      <c r="X683" s="175"/>
      <c r="Y683" s="175"/>
      <c r="Z683" s="175"/>
    </row>
    <row r="684">
      <c r="A684" s="175"/>
      <c r="B684" s="175"/>
      <c r="C684" s="175"/>
      <c r="D684" s="175"/>
      <c r="E684" s="175"/>
      <c r="F684" s="189"/>
      <c r="G684" s="175"/>
      <c r="H684" s="175"/>
      <c r="I684" s="175"/>
      <c r="J684" s="175"/>
      <c r="K684" s="175"/>
      <c r="L684" s="175"/>
      <c r="M684" s="175"/>
      <c r="N684" s="190"/>
      <c r="O684" s="175"/>
      <c r="P684" s="175"/>
      <c r="Q684" s="191"/>
      <c r="R684" s="191"/>
      <c r="S684" s="175"/>
      <c r="T684" s="175"/>
      <c r="U684" s="175"/>
      <c r="V684" s="175"/>
      <c r="W684" s="175"/>
      <c r="X684" s="175"/>
      <c r="Y684" s="175"/>
      <c r="Z684" s="175"/>
    </row>
    <row r="685">
      <c r="A685" s="175"/>
      <c r="B685" s="175"/>
      <c r="C685" s="175"/>
      <c r="D685" s="175"/>
      <c r="E685" s="175"/>
      <c r="F685" s="189"/>
      <c r="G685" s="175"/>
      <c r="H685" s="175"/>
      <c r="I685" s="175"/>
      <c r="J685" s="175"/>
      <c r="K685" s="175"/>
      <c r="L685" s="175"/>
      <c r="M685" s="175"/>
      <c r="N685" s="190"/>
      <c r="O685" s="175"/>
      <c r="P685" s="175"/>
      <c r="Q685" s="191"/>
      <c r="R685" s="191"/>
      <c r="S685" s="175"/>
      <c r="T685" s="175"/>
      <c r="U685" s="175"/>
      <c r="V685" s="175"/>
      <c r="W685" s="175"/>
      <c r="X685" s="175"/>
      <c r="Y685" s="175"/>
      <c r="Z685" s="175"/>
    </row>
    <row r="686">
      <c r="A686" s="175"/>
      <c r="B686" s="175"/>
      <c r="C686" s="175"/>
      <c r="D686" s="175"/>
      <c r="E686" s="175"/>
      <c r="F686" s="189"/>
      <c r="G686" s="175"/>
      <c r="H686" s="175"/>
      <c r="I686" s="175"/>
      <c r="J686" s="175"/>
      <c r="K686" s="175"/>
      <c r="L686" s="175"/>
      <c r="M686" s="175"/>
      <c r="N686" s="190"/>
      <c r="O686" s="175"/>
      <c r="P686" s="175"/>
      <c r="Q686" s="191"/>
      <c r="R686" s="191"/>
      <c r="S686" s="175"/>
      <c r="T686" s="175"/>
      <c r="U686" s="175"/>
      <c r="V686" s="175"/>
      <c r="W686" s="175"/>
      <c r="X686" s="175"/>
      <c r="Y686" s="175"/>
      <c r="Z686" s="175"/>
    </row>
    <row r="687">
      <c r="A687" s="175"/>
      <c r="B687" s="175"/>
      <c r="C687" s="175"/>
      <c r="D687" s="175"/>
      <c r="E687" s="175"/>
      <c r="F687" s="189"/>
      <c r="G687" s="175"/>
      <c r="H687" s="175"/>
      <c r="I687" s="175"/>
      <c r="J687" s="175"/>
      <c r="K687" s="175"/>
      <c r="L687" s="175"/>
      <c r="M687" s="175"/>
      <c r="N687" s="190"/>
      <c r="O687" s="175"/>
      <c r="P687" s="175"/>
      <c r="Q687" s="191"/>
      <c r="R687" s="191"/>
      <c r="S687" s="175"/>
      <c r="T687" s="175"/>
      <c r="U687" s="175"/>
      <c r="V687" s="175"/>
      <c r="W687" s="175"/>
      <c r="X687" s="175"/>
      <c r="Y687" s="175"/>
      <c r="Z687" s="175"/>
    </row>
    <row r="688">
      <c r="A688" s="175"/>
      <c r="B688" s="175"/>
      <c r="C688" s="175"/>
      <c r="D688" s="175"/>
      <c r="E688" s="175"/>
      <c r="F688" s="189"/>
      <c r="G688" s="175"/>
      <c r="H688" s="175"/>
      <c r="I688" s="175"/>
      <c r="J688" s="175"/>
      <c r="K688" s="175"/>
      <c r="L688" s="175"/>
      <c r="M688" s="175"/>
      <c r="N688" s="190"/>
      <c r="O688" s="175"/>
      <c r="P688" s="175"/>
      <c r="Q688" s="191"/>
      <c r="R688" s="191"/>
      <c r="S688" s="175"/>
      <c r="T688" s="175"/>
      <c r="U688" s="175"/>
      <c r="V688" s="175"/>
      <c r="W688" s="175"/>
      <c r="X688" s="175"/>
      <c r="Y688" s="175"/>
      <c r="Z688" s="175"/>
    </row>
    <row r="689">
      <c r="A689" s="175"/>
      <c r="B689" s="175"/>
      <c r="C689" s="175"/>
      <c r="D689" s="175"/>
      <c r="E689" s="175"/>
      <c r="F689" s="189"/>
      <c r="G689" s="175"/>
      <c r="H689" s="175"/>
      <c r="I689" s="175"/>
      <c r="J689" s="175"/>
      <c r="K689" s="175"/>
      <c r="L689" s="175"/>
      <c r="M689" s="175"/>
      <c r="N689" s="190"/>
      <c r="O689" s="175"/>
      <c r="P689" s="175"/>
      <c r="Q689" s="191"/>
      <c r="R689" s="191"/>
      <c r="S689" s="175"/>
      <c r="T689" s="175"/>
      <c r="U689" s="175"/>
      <c r="V689" s="175"/>
      <c r="W689" s="175"/>
      <c r="X689" s="175"/>
      <c r="Y689" s="175"/>
      <c r="Z689" s="175"/>
    </row>
    <row r="690">
      <c r="A690" s="175"/>
      <c r="B690" s="175"/>
      <c r="C690" s="175"/>
      <c r="D690" s="175"/>
      <c r="E690" s="175"/>
      <c r="F690" s="189"/>
      <c r="G690" s="175"/>
      <c r="H690" s="175"/>
      <c r="I690" s="175"/>
      <c r="J690" s="175"/>
      <c r="K690" s="175"/>
      <c r="L690" s="175"/>
      <c r="M690" s="175"/>
      <c r="N690" s="190"/>
      <c r="O690" s="175"/>
      <c r="P690" s="175"/>
      <c r="Q690" s="191"/>
      <c r="R690" s="191"/>
      <c r="S690" s="175"/>
      <c r="T690" s="175"/>
      <c r="U690" s="175"/>
      <c r="V690" s="175"/>
      <c r="W690" s="175"/>
      <c r="X690" s="175"/>
      <c r="Y690" s="175"/>
      <c r="Z690" s="175"/>
    </row>
    <row r="691">
      <c r="A691" s="175"/>
      <c r="B691" s="175"/>
      <c r="C691" s="175"/>
      <c r="D691" s="175"/>
      <c r="E691" s="175"/>
      <c r="F691" s="189"/>
      <c r="G691" s="175"/>
      <c r="H691" s="175"/>
      <c r="I691" s="175"/>
      <c r="J691" s="175"/>
      <c r="K691" s="175"/>
      <c r="L691" s="175"/>
      <c r="M691" s="175"/>
      <c r="N691" s="190"/>
      <c r="O691" s="175"/>
      <c r="P691" s="175"/>
      <c r="Q691" s="191"/>
      <c r="R691" s="191"/>
      <c r="S691" s="175"/>
      <c r="T691" s="175"/>
      <c r="U691" s="175"/>
      <c r="V691" s="175"/>
      <c r="W691" s="175"/>
      <c r="X691" s="175"/>
      <c r="Y691" s="175"/>
      <c r="Z691" s="175"/>
    </row>
    <row r="692">
      <c r="A692" s="175"/>
      <c r="B692" s="175"/>
      <c r="C692" s="175"/>
      <c r="D692" s="175"/>
      <c r="E692" s="175"/>
      <c r="F692" s="189"/>
      <c r="G692" s="175"/>
      <c r="H692" s="175"/>
      <c r="I692" s="175"/>
      <c r="J692" s="175"/>
      <c r="K692" s="175"/>
      <c r="L692" s="175"/>
      <c r="M692" s="175"/>
      <c r="N692" s="190"/>
      <c r="O692" s="175"/>
      <c r="P692" s="175"/>
      <c r="Q692" s="191"/>
      <c r="R692" s="191"/>
      <c r="S692" s="175"/>
      <c r="T692" s="175"/>
      <c r="U692" s="175"/>
      <c r="V692" s="175"/>
      <c r="W692" s="175"/>
      <c r="X692" s="175"/>
      <c r="Y692" s="175"/>
      <c r="Z692" s="175"/>
    </row>
    <row r="693">
      <c r="A693" s="175"/>
      <c r="B693" s="175"/>
      <c r="C693" s="175"/>
      <c r="D693" s="175"/>
      <c r="E693" s="175"/>
      <c r="F693" s="189"/>
      <c r="G693" s="175"/>
      <c r="H693" s="175"/>
      <c r="I693" s="175"/>
      <c r="J693" s="175"/>
      <c r="K693" s="175"/>
      <c r="L693" s="175"/>
      <c r="M693" s="175"/>
      <c r="N693" s="190"/>
      <c r="O693" s="175"/>
      <c r="P693" s="175"/>
      <c r="Q693" s="191"/>
      <c r="R693" s="191"/>
      <c r="S693" s="175"/>
      <c r="T693" s="175"/>
      <c r="U693" s="175"/>
      <c r="V693" s="175"/>
      <c r="W693" s="175"/>
      <c r="X693" s="175"/>
      <c r="Y693" s="175"/>
      <c r="Z693" s="175"/>
    </row>
    <row r="694">
      <c r="A694" s="175"/>
      <c r="B694" s="175"/>
      <c r="C694" s="175"/>
      <c r="D694" s="175"/>
      <c r="E694" s="175"/>
      <c r="F694" s="189"/>
      <c r="G694" s="175"/>
      <c r="H694" s="175"/>
      <c r="I694" s="175"/>
      <c r="J694" s="175"/>
      <c r="K694" s="175"/>
      <c r="L694" s="175"/>
      <c r="M694" s="175"/>
      <c r="N694" s="190"/>
      <c r="O694" s="175"/>
      <c r="P694" s="175"/>
      <c r="Q694" s="191"/>
      <c r="R694" s="191"/>
      <c r="S694" s="175"/>
      <c r="T694" s="175"/>
      <c r="U694" s="175"/>
      <c r="V694" s="175"/>
      <c r="W694" s="175"/>
      <c r="X694" s="175"/>
      <c r="Y694" s="175"/>
      <c r="Z694" s="175"/>
    </row>
    <row r="695">
      <c r="A695" s="175"/>
      <c r="B695" s="175"/>
      <c r="C695" s="175"/>
      <c r="D695" s="175"/>
      <c r="E695" s="175"/>
      <c r="F695" s="189"/>
      <c r="G695" s="175"/>
      <c r="H695" s="175"/>
      <c r="I695" s="175"/>
      <c r="J695" s="175"/>
      <c r="K695" s="175"/>
      <c r="L695" s="175"/>
      <c r="M695" s="175"/>
      <c r="N695" s="190"/>
      <c r="O695" s="175"/>
      <c r="P695" s="175"/>
      <c r="Q695" s="191"/>
      <c r="R695" s="191"/>
      <c r="S695" s="175"/>
      <c r="T695" s="175"/>
      <c r="U695" s="175"/>
      <c r="V695" s="175"/>
      <c r="W695" s="175"/>
      <c r="X695" s="175"/>
      <c r="Y695" s="175"/>
      <c r="Z695" s="175"/>
    </row>
    <row r="696">
      <c r="A696" s="175"/>
      <c r="B696" s="175"/>
      <c r="C696" s="175"/>
      <c r="D696" s="175"/>
      <c r="E696" s="175"/>
      <c r="F696" s="189"/>
      <c r="G696" s="175"/>
      <c r="H696" s="175"/>
      <c r="I696" s="175"/>
      <c r="J696" s="175"/>
      <c r="K696" s="175"/>
      <c r="L696" s="175"/>
      <c r="M696" s="175"/>
      <c r="N696" s="190"/>
      <c r="O696" s="175"/>
      <c r="P696" s="175"/>
      <c r="Q696" s="191"/>
      <c r="R696" s="191"/>
      <c r="S696" s="175"/>
      <c r="T696" s="175"/>
      <c r="U696" s="175"/>
      <c r="V696" s="175"/>
      <c r="W696" s="175"/>
      <c r="X696" s="175"/>
      <c r="Y696" s="175"/>
      <c r="Z696" s="175"/>
    </row>
    <row r="697">
      <c r="A697" s="175"/>
      <c r="B697" s="175"/>
      <c r="C697" s="175"/>
      <c r="D697" s="175"/>
      <c r="E697" s="175"/>
      <c r="F697" s="189"/>
      <c r="G697" s="175"/>
      <c r="H697" s="175"/>
      <c r="I697" s="175"/>
      <c r="J697" s="175"/>
      <c r="K697" s="175"/>
      <c r="L697" s="175"/>
      <c r="M697" s="175"/>
      <c r="N697" s="190"/>
      <c r="O697" s="175"/>
      <c r="P697" s="175"/>
      <c r="Q697" s="191"/>
      <c r="R697" s="191"/>
      <c r="S697" s="175"/>
      <c r="T697" s="175"/>
      <c r="U697" s="175"/>
      <c r="V697" s="175"/>
      <c r="W697" s="175"/>
      <c r="X697" s="175"/>
      <c r="Y697" s="175"/>
      <c r="Z697" s="175"/>
    </row>
    <row r="698">
      <c r="A698" s="175"/>
      <c r="B698" s="175"/>
      <c r="C698" s="175"/>
      <c r="D698" s="175"/>
      <c r="E698" s="175"/>
      <c r="F698" s="189"/>
      <c r="G698" s="175"/>
      <c r="H698" s="175"/>
      <c r="I698" s="175"/>
      <c r="J698" s="175"/>
      <c r="K698" s="175"/>
      <c r="L698" s="175"/>
      <c r="M698" s="175"/>
      <c r="N698" s="190"/>
      <c r="O698" s="175"/>
      <c r="P698" s="175"/>
      <c r="Q698" s="191"/>
      <c r="R698" s="191"/>
      <c r="S698" s="175"/>
      <c r="T698" s="175"/>
      <c r="U698" s="175"/>
      <c r="V698" s="175"/>
      <c r="W698" s="175"/>
      <c r="X698" s="175"/>
      <c r="Y698" s="175"/>
      <c r="Z698" s="175"/>
    </row>
    <row r="699">
      <c r="A699" s="175"/>
      <c r="B699" s="175"/>
      <c r="C699" s="175"/>
      <c r="D699" s="175"/>
      <c r="E699" s="175"/>
      <c r="F699" s="189"/>
      <c r="G699" s="175"/>
      <c r="H699" s="175"/>
      <c r="I699" s="175"/>
      <c r="J699" s="175"/>
      <c r="K699" s="175"/>
      <c r="L699" s="175"/>
      <c r="M699" s="175"/>
      <c r="N699" s="190"/>
      <c r="O699" s="175"/>
      <c r="P699" s="175"/>
      <c r="Q699" s="191"/>
      <c r="R699" s="191"/>
      <c r="S699" s="175"/>
      <c r="T699" s="175"/>
      <c r="U699" s="175"/>
      <c r="V699" s="175"/>
      <c r="W699" s="175"/>
      <c r="X699" s="175"/>
      <c r="Y699" s="175"/>
      <c r="Z699" s="175"/>
    </row>
    <row r="700">
      <c r="A700" s="175"/>
      <c r="B700" s="175"/>
      <c r="C700" s="175"/>
      <c r="D700" s="175"/>
      <c r="E700" s="175"/>
      <c r="F700" s="189"/>
      <c r="G700" s="175"/>
      <c r="H700" s="175"/>
      <c r="I700" s="175"/>
      <c r="J700" s="175"/>
      <c r="K700" s="175"/>
      <c r="L700" s="175"/>
      <c r="M700" s="175"/>
      <c r="N700" s="190"/>
      <c r="O700" s="175"/>
      <c r="P700" s="175"/>
      <c r="Q700" s="191"/>
      <c r="R700" s="191"/>
      <c r="S700" s="175"/>
      <c r="T700" s="175"/>
      <c r="U700" s="175"/>
      <c r="V700" s="175"/>
      <c r="W700" s="175"/>
      <c r="X700" s="175"/>
      <c r="Y700" s="175"/>
      <c r="Z700" s="175"/>
    </row>
    <row r="701">
      <c r="A701" s="175"/>
      <c r="B701" s="175"/>
      <c r="C701" s="175"/>
      <c r="D701" s="175"/>
      <c r="E701" s="175"/>
      <c r="F701" s="189"/>
      <c r="G701" s="175"/>
      <c r="H701" s="175"/>
      <c r="I701" s="175"/>
      <c r="J701" s="175"/>
      <c r="K701" s="175"/>
      <c r="L701" s="175"/>
      <c r="M701" s="175"/>
      <c r="N701" s="190"/>
      <c r="O701" s="175"/>
      <c r="P701" s="175"/>
      <c r="Q701" s="191"/>
      <c r="R701" s="191"/>
      <c r="S701" s="175"/>
      <c r="T701" s="175"/>
      <c r="U701" s="175"/>
      <c r="V701" s="175"/>
      <c r="W701" s="175"/>
      <c r="X701" s="175"/>
      <c r="Y701" s="175"/>
      <c r="Z701" s="175"/>
    </row>
    <row r="702">
      <c r="A702" s="175"/>
      <c r="B702" s="175"/>
      <c r="C702" s="175"/>
      <c r="D702" s="175"/>
      <c r="E702" s="175"/>
      <c r="F702" s="189"/>
      <c r="G702" s="175"/>
      <c r="H702" s="175"/>
      <c r="I702" s="175"/>
      <c r="J702" s="175"/>
      <c r="K702" s="175"/>
      <c r="L702" s="175"/>
      <c r="M702" s="175"/>
      <c r="N702" s="190"/>
      <c r="O702" s="175"/>
      <c r="P702" s="175"/>
      <c r="Q702" s="191"/>
      <c r="R702" s="191"/>
      <c r="S702" s="175"/>
      <c r="T702" s="175"/>
      <c r="U702" s="175"/>
      <c r="V702" s="175"/>
      <c r="W702" s="175"/>
      <c r="X702" s="175"/>
      <c r="Y702" s="175"/>
      <c r="Z702" s="175"/>
    </row>
    <row r="703">
      <c r="A703" s="175"/>
      <c r="B703" s="175"/>
      <c r="C703" s="175"/>
      <c r="D703" s="175"/>
      <c r="E703" s="175"/>
      <c r="F703" s="189"/>
      <c r="G703" s="175"/>
      <c r="H703" s="175"/>
      <c r="I703" s="175"/>
      <c r="J703" s="175"/>
      <c r="K703" s="175"/>
      <c r="L703" s="175"/>
      <c r="M703" s="175"/>
      <c r="N703" s="190"/>
      <c r="O703" s="175"/>
      <c r="P703" s="175"/>
      <c r="Q703" s="191"/>
      <c r="R703" s="191"/>
      <c r="S703" s="175"/>
      <c r="T703" s="175"/>
      <c r="U703" s="175"/>
      <c r="V703" s="175"/>
      <c r="W703" s="175"/>
      <c r="X703" s="175"/>
      <c r="Y703" s="175"/>
      <c r="Z703" s="175"/>
    </row>
    <row r="704">
      <c r="A704" s="175"/>
      <c r="B704" s="175"/>
      <c r="C704" s="175"/>
      <c r="D704" s="175"/>
      <c r="E704" s="175"/>
      <c r="F704" s="189"/>
      <c r="G704" s="175"/>
      <c r="H704" s="175"/>
      <c r="I704" s="175"/>
      <c r="J704" s="175"/>
      <c r="K704" s="175"/>
      <c r="L704" s="175"/>
      <c r="M704" s="175"/>
      <c r="N704" s="190"/>
      <c r="O704" s="175"/>
      <c r="P704" s="175"/>
      <c r="Q704" s="191"/>
      <c r="R704" s="191"/>
      <c r="S704" s="175"/>
      <c r="T704" s="175"/>
      <c r="U704" s="175"/>
      <c r="V704" s="175"/>
      <c r="W704" s="175"/>
      <c r="X704" s="175"/>
      <c r="Y704" s="175"/>
      <c r="Z704" s="175"/>
    </row>
    <row r="705">
      <c r="A705" s="175"/>
      <c r="B705" s="175"/>
      <c r="C705" s="175"/>
      <c r="D705" s="175"/>
      <c r="E705" s="175"/>
      <c r="F705" s="189"/>
      <c r="G705" s="175"/>
      <c r="H705" s="175"/>
      <c r="I705" s="175"/>
      <c r="J705" s="175"/>
      <c r="K705" s="175"/>
      <c r="L705" s="175"/>
      <c r="M705" s="175"/>
      <c r="N705" s="190"/>
      <c r="O705" s="175"/>
      <c r="P705" s="175"/>
      <c r="Q705" s="191"/>
      <c r="R705" s="191"/>
      <c r="S705" s="175"/>
      <c r="T705" s="175"/>
      <c r="U705" s="175"/>
      <c r="V705" s="175"/>
      <c r="W705" s="175"/>
      <c r="X705" s="175"/>
      <c r="Y705" s="175"/>
      <c r="Z705" s="175"/>
    </row>
    <row r="706">
      <c r="A706" s="175"/>
      <c r="B706" s="175"/>
      <c r="C706" s="175"/>
      <c r="D706" s="175"/>
      <c r="E706" s="175"/>
      <c r="F706" s="189"/>
      <c r="G706" s="175"/>
      <c r="H706" s="175"/>
      <c r="I706" s="175"/>
      <c r="J706" s="175"/>
      <c r="K706" s="175"/>
      <c r="L706" s="175"/>
      <c r="M706" s="175"/>
      <c r="N706" s="190"/>
      <c r="O706" s="175"/>
      <c r="P706" s="175"/>
      <c r="Q706" s="191"/>
      <c r="R706" s="191"/>
      <c r="S706" s="175"/>
      <c r="T706" s="175"/>
      <c r="U706" s="175"/>
      <c r="V706" s="175"/>
      <c r="W706" s="175"/>
      <c r="X706" s="175"/>
      <c r="Y706" s="175"/>
      <c r="Z706" s="175"/>
    </row>
    <row r="707">
      <c r="A707" s="175"/>
      <c r="B707" s="175"/>
      <c r="C707" s="175"/>
      <c r="D707" s="175"/>
      <c r="E707" s="175"/>
      <c r="F707" s="189"/>
      <c r="G707" s="175"/>
      <c r="H707" s="175"/>
      <c r="I707" s="175"/>
      <c r="J707" s="175"/>
      <c r="K707" s="175"/>
      <c r="L707" s="175"/>
      <c r="M707" s="175"/>
      <c r="N707" s="190"/>
      <c r="O707" s="175"/>
      <c r="P707" s="175"/>
      <c r="Q707" s="191"/>
      <c r="R707" s="191"/>
      <c r="S707" s="175"/>
      <c r="T707" s="175"/>
      <c r="U707" s="175"/>
      <c r="V707" s="175"/>
      <c r="W707" s="175"/>
      <c r="X707" s="175"/>
      <c r="Y707" s="175"/>
      <c r="Z707" s="175"/>
    </row>
    <row r="708">
      <c r="A708" s="175"/>
      <c r="B708" s="175"/>
      <c r="C708" s="175"/>
      <c r="D708" s="175"/>
      <c r="E708" s="175"/>
      <c r="F708" s="189"/>
      <c r="G708" s="175"/>
      <c r="H708" s="175"/>
      <c r="I708" s="175"/>
      <c r="J708" s="175"/>
      <c r="K708" s="175"/>
      <c r="L708" s="175"/>
      <c r="M708" s="175"/>
      <c r="N708" s="190"/>
      <c r="O708" s="175"/>
      <c r="P708" s="175"/>
      <c r="Q708" s="191"/>
      <c r="R708" s="191"/>
      <c r="S708" s="175"/>
      <c r="T708" s="175"/>
      <c r="U708" s="175"/>
      <c r="V708" s="175"/>
      <c r="W708" s="175"/>
      <c r="X708" s="175"/>
      <c r="Y708" s="175"/>
      <c r="Z708" s="175"/>
    </row>
    <row r="709">
      <c r="A709" s="175"/>
      <c r="B709" s="175"/>
      <c r="C709" s="175"/>
      <c r="D709" s="175"/>
      <c r="E709" s="175"/>
      <c r="F709" s="189"/>
      <c r="G709" s="175"/>
      <c r="H709" s="175"/>
      <c r="I709" s="175"/>
      <c r="J709" s="175"/>
      <c r="K709" s="175"/>
      <c r="L709" s="175"/>
      <c r="M709" s="175"/>
      <c r="N709" s="190"/>
      <c r="O709" s="175"/>
      <c r="P709" s="175"/>
      <c r="Q709" s="191"/>
      <c r="R709" s="191"/>
      <c r="S709" s="175"/>
      <c r="T709" s="175"/>
      <c r="U709" s="175"/>
      <c r="V709" s="175"/>
      <c r="W709" s="175"/>
      <c r="X709" s="175"/>
      <c r="Y709" s="175"/>
      <c r="Z709" s="175"/>
    </row>
    <row r="710">
      <c r="A710" s="175"/>
      <c r="B710" s="175"/>
      <c r="C710" s="175"/>
      <c r="D710" s="175"/>
      <c r="E710" s="175"/>
      <c r="F710" s="189"/>
      <c r="G710" s="175"/>
      <c r="H710" s="175"/>
      <c r="I710" s="175"/>
      <c r="J710" s="175"/>
      <c r="K710" s="175"/>
      <c r="L710" s="175"/>
      <c r="M710" s="175"/>
      <c r="N710" s="190"/>
      <c r="O710" s="175"/>
      <c r="P710" s="175"/>
      <c r="Q710" s="191"/>
      <c r="R710" s="191"/>
      <c r="S710" s="175"/>
      <c r="T710" s="175"/>
      <c r="U710" s="175"/>
      <c r="V710" s="175"/>
      <c r="W710" s="175"/>
      <c r="X710" s="175"/>
      <c r="Y710" s="175"/>
      <c r="Z710" s="175"/>
    </row>
    <row r="711">
      <c r="A711" s="175"/>
      <c r="B711" s="175"/>
      <c r="C711" s="175"/>
      <c r="D711" s="175"/>
      <c r="E711" s="175"/>
      <c r="F711" s="189"/>
      <c r="G711" s="175"/>
      <c r="H711" s="175"/>
      <c r="I711" s="175"/>
      <c r="J711" s="175"/>
      <c r="K711" s="175"/>
      <c r="L711" s="175"/>
      <c r="M711" s="175"/>
      <c r="N711" s="190"/>
      <c r="O711" s="175"/>
      <c r="P711" s="175"/>
      <c r="Q711" s="191"/>
      <c r="R711" s="191"/>
      <c r="S711" s="175"/>
      <c r="T711" s="175"/>
      <c r="U711" s="175"/>
      <c r="V711" s="175"/>
      <c r="W711" s="175"/>
      <c r="X711" s="175"/>
      <c r="Y711" s="175"/>
      <c r="Z711" s="175"/>
    </row>
    <row r="712">
      <c r="A712" s="175"/>
      <c r="B712" s="175"/>
      <c r="C712" s="175"/>
      <c r="D712" s="175"/>
      <c r="E712" s="175"/>
      <c r="F712" s="189"/>
      <c r="G712" s="175"/>
      <c r="H712" s="175"/>
      <c r="I712" s="175"/>
      <c r="J712" s="175"/>
      <c r="K712" s="175"/>
      <c r="L712" s="175"/>
      <c r="M712" s="175"/>
      <c r="N712" s="190"/>
      <c r="O712" s="175"/>
      <c r="P712" s="175"/>
      <c r="Q712" s="191"/>
      <c r="R712" s="191"/>
      <c r="S712" s="175"/>
      <c r="T712" s="175"/>
      <c r="U712" s="175"/>
      <c r="V712" s="175"/>
      <c r="W712" s="175"/>
      <c r="X712" s="175"/>
      <c r="Y712" s="175"/>
      <c r="Z712" s="175"/>
    </row>
    <row r="713">
      <c r="A713" s="175"/>
      <c r="B713" s="175"/>
      <c r="C713" s="175"/>
      <c r="D713" s="175"/>
      <c r="E713" s="175"/>
      <c r="F713" s="189"/>
      <c r="G713" s="175"/>
      <c r="H713" s="175"/>
      <c r="I713" s="175"/>
      <c r="J713" s="175"/>
      <c r="K713" s="175"/>
      <c r="L713" s="175"/>
      <c r="M713" s="175"/>
      <c r="N713" s="190"/>
      <c r="O713" s="175"/>
      <c r="P713" s="175"/>
      <c r="Q713" s="191"/>
      <c r="R713" s="191"/>
      <c r="S713" s="175"/>
      <c r="T713" s="175"/>
      <c r="U713" s="175"/>
      <c r="V713" s="175"/>
      <c r="W713" s="175"/>
      <c r="X713" s="175"/>
      <c r="Y713" s="175"/>
      <c r="Z713" s="175"/>
    </row>
    <row r="714">
      <c r="A714" s="175"/>
      <c r="B714" s="175"/>
      <c r="C714" s="175"/>
      <c r="D714" s="175"/>
      <c r="E714" s="175"/>
      <c r="F714" s="189"/>
      <c r="G714" s="175"/>
      <c r="H714" s="175"/>
      <c r="I714" s="175"/>
      <c r="J714" s="175"/>
      <c r="K714" s="175"/>
      <c r="L714" s="175"/>
      <c r="M714" s="175"/>
      <c r="N714" s="190"/>
      <c r="O714" s="175"/>
      <c r="P714" s="175"/>
      <c r="Q714" s="191"/>
      <c r="R714" s="191"/>
      <c r="S714" s="175"/>
      <c r="T714" s="175"/>
      <c r="U714" s="175"/>
      <c r="V714" s="175"/>
      <c r="W714" s="175"/>
      <c r="X714" s="175"/>
      <c r="Y714" s="175"/>
      <c r="Z714" s="175"/>
    </row>
    <row r="715">
      <c r="A715" s="175"/>
      <c r="B715" s="175"/>
      <c r="C715" s="175"/>
      <c r="D715" s="175"/>
      <c r="E715" s="175"/>
      <c r="F715" s="189"/>
      <c r="G715" s="175"/>
      <c r="H715" s="175"/>
      <c r="I715" s="175"/>
      <c r="J715" s="175"/>
      <c r="K715" s="175"/>
      <c r="L715" s="175"/>
      <c r="M715" s="175"/>
      <c r="N715" s="190"/>
      <c r="O715" s="175"/>
      <c r="P715" s="175"/>
      <c r="Q715" s="191"/>
      <c r="R715" s="191"/>
      <c r="S715" s="175"/>
      <c r="T715" s="175"/>
      <c r="U715" s="175"/>
      <c r="V715" s="175"/>
      <c r="W715" s="175"/>
      <c r="X715" s="175"/>
      <c r="Y715" s="175"/>
      <c r="Z715" s="175"/>
    </row>
    <row r="716">
      <c r="A716" s="175"/>
      <c r="B716" s="175"/>
      <c r="C716" s="175"/>
      <c r="D716" s="175"/>
      <c r="E716" s="175"/>
      <c r="F716" s="189"/>
      <c r="G716" s="175"/>
      <c r="H716" s="175"/>
      <c r="I716" s="175"/>
      <c r="J716" s="175"/>
      <c r="K716" s="175"/>
      <c r="L716" s="175"/>
      <c r="M716" s="175"/>
      <c r="N716" s="190"/>
      <c r="O716" s="175"/>
      <c r="P716" s="175"/>
      <c r="Q716" s="191"/>
      <c r="R716" s="191"/>
      <c r="S716" s="175"/>
      <c r="T716" s="175"/>
      <c r="U716" s="175"/>
      <c r="V716" s="175"/>
      <c r="W716" s="175"/>
      <c r="X716" s="175"/>
      <c r="Y716" s="175"/>
      <c r="Z716" s="175"/>
    </row>
    <row r="717">
      <c r="A717" s="175"/>
      <c r="B717" s="175"/>
      <c r="C717" s="175"/>
      <c r="D717" s="175"/>
      <c r="E717" s="175"/>
      <c r="F717" s="189"/>
      <c r="G717" s="175"/>
      <c r="H717" s="175"/>
      <c r="I717" s="175"/>
      <c r="J717" s="175"/>
      <c r="K717" s="175"/>
      <c r="L717" s="175"/>
      <c r="M717" s="175"/>
      <c r="N717" s="190"/>
      <c r="O717" s="175"/>
      <c r="P717" s="175"/>
      <c r="Q717" s="191"/>
      <c r="R717" s="191"/>
      <c r="S717" s="175"/>
      <c r="T717" s="175"/>
      <c r="U717" s="175"/>
      <c r="V717" s="175"/>
      <c r="W717" s="175"/>
      <c r="X717" s="175"/>
      <c r="Y717" s="175"/>
      <c r="Z717" s="175"/>
    </row>
    <row r="718">
      <c r="A718" s="175"/>
      <c r="B718" s="175"/>
      <c r="C718" s="175"/>
      <c r="D718" s="175"/>
      <c r="E718" s="175"/>
      <c r="F718" s="189"/>
      <c r="G718" s="175"/>
      <c r="H718" s="175"/>
      <c r="I718" s="175"/>
      <c r="J718" s="175"/>
      <c r="K718" s="175"/>
      <c r="L718" s="175"/>
      <c r="M718" s="175"/>
      <c r="N718" s="190"/>
      <c r="O718" s="175"/>
      <c r="P718" s="175"/>
      <c r="Q718" s="191"/>
      <c r="R718" s="191"/>
      <c r="S718" s="175"/>
      <c r="T718" s="175"/>
      <c r="U718" s="175"/>
      <c r="V718" s="175"/>
      <c r="W718" s="175"/>
      <c r="X718" s="175"/>
      <c r="Y718" s="175"/>
      <c r="Z718" s="175"/>
    </row>
    <row r="719">
      <c r="A719" s="175"/>
      <c r="B719" s="175"/>
      <c r="C719" s="175"/>
      <c r="D719" s="175"/>
      <c r="E719" s="175"/>
      <c r="F719" s="189"/>
      <c r="G719" s="175"/>
      <c r="H719" s="175"/>
      <c r="I719" s="175"/>
      <c r="J719" s="175"/>
      <c r="K719" s="175"/>
      <c r="L719" s="175"/>
      <c r="M719" s="175"/>
      <c r="N719" s="190"/>
      <c r="O719" s="175"/>
      <c r="P719" s="175"/>
      <c r="Q719" s="191"/>
      <c r="R719" s="191"/>
      <c r="S719" s="175"/>
      <c r="T719" s="175"/>
      <c r="U719" s="175"/>
      <c r="V719" s="175"/>
      <c r="W719" s="175"/>
      <c r="X719" s="175"/>
      <c r="Y719" s="175"/>
      <c r="Z719" s="175"/>
    </row>
    <row r="720">
      <c r="A720" s="175"/>
      <c r="B720" s="175"/>
      <c r="C720" s="175"/>
      <c r="D720" s="175"/>
      <c r="E720" s="175"/>
      <c r="F720" s="189"/>
      <c r="G720" s="175"/>
      <c r="H720" s="175"/>
      <c r="I720" s="175"/>
      <c r="J720" s="175"/>
      <c r="K720" s="175"/>
      <c r="L720" s="175"/>
      <c r="M720" s="175"/>
      <c r="N720" s="190"/>
      <c r="O720" s="175"/>
      <c r="P720" s="175"/>
      <c r="Q720" s="191"/>
      <c r="R720" s="191"/>
      <c r="S720" s="175"/>
      <c r="T720" s="175"/>
      <c r="U720" s="175"/>
      <c r="V720" s="175"/>
      <c r="W720" s="175"/>
      <c r="X720" s="175"/>
      <c r="Y720" s="175"/>
      <c r="Z720" s="175"/>
    </row>
    <row r="721">
      <c r="A721" s="175"/>
      <c r="B721" s="175"/>
      <c r="C721" s="175"/>
      <c r="D721" s="175"/>
      <c r="E721" s="175"/>
      <c r="F721" s="189"/>
      <c r="G721" s="175"/>
      <c r="H721" s="175"/>
      <c r="I721" s="175"/>
      <c r="J721" s="175"/>
      <c r="K721" s="175"/>
      <c r="L721" s="175"/>
      <c r="M721" s="175"/>
      <c r="N721" s="190"/>
      <c r="O721" s="175"/>
      <c r="P721" s="175"/>
      <c r="Q721" s="191"/>
      <c r="R721" s="191"/>
      <c r="S721" s="175"/>
      <c r="T721" s="175"/>
      <c r="U721" s="175"/>
      <c r="V721" s="175"/>
      <c r="W721" s="175"/>
      <c r="X721" s="175"/>
      <c r="Y721" s="175"/>
      <c r="Z721" s="175"/>
    </row>
    <row r="722">
      <c r="A722" s="175"/>
      <c r="B722" s="175"/>
      <c r="C722" s="175"/>
      <c r="D722" s="175"/>
      <c r="E722" s="175"/>
      <c r="F722" s="189"/>
      <c r="G722" s="175"/>
      <c r="H722" s="175"/>
      <c r="I722" s="175"/>
      <c r="J722" s="175"/>
      <c r="K722" s="175"/>
      <c r="L722" s="175"/>
      <c r="M722" s="175"/>
      <c r="N722" s="190"/>
      <c r="O722" s="175"/>
      <c r="P722" s="175"/>
      <c r="Q722" s="191"/>
      <c r="R722" s="191"/>
      <c r="S722" s="175"/>
      <c r="T722" s="175"/>
      <c r="U722" s="175"/>
      <c r="V722" s="175"/>
      <c r="W722" s="175"/>
      <c r="X722" s="175"/>
      <c r="Y722" s="175"/>
      <c r="Z722" s="175"/>
    </row>
    <row r="723">
      <c r="A723" s="175"/>
      <c r="B723" s="175"/>
      <c r="C723" s="175"/>
      <c r="D723" s="175"/>
      <c r="E723" s="175"/>
      <c r="F723" s="189"/>
      <c r="G723" s="175"/>
      <c r="H723" s="175"/>
      <c r="I723" s="175"/>
      <c r="J723" s="175"/>
      <c r="K723" s="175"/>
      <c r="L723" s="175"/>
      <c r="M723" s="175"/>
      <c r="N723" s="190"/>
      <c r="O723" s="175"/>
      <c r="P723" s="175"/>
      <c r="Q723" s="191"/>
      <c r="R723" s="191"/>
      <c r="S723" s="175"/>
      <c r="T723" s="175"/>
      <c r="U723" s="175"/>
      <c r="V723" s="175"/>
      <c r="W723" s="175"/>
      <c r="X723" s="175"/>
      <c r="Y723" s="175"/>
      <c r="Z723" s="175"/>
    </row>
    <row r="724">
      <c r="A724" s="175"/>
      <c r="B724" s="175"/>
      <c r="C724" s="175"/>
      <c r="D724" s="175"/>
      <c r="E724" s="175"/>
      <c r="F724" s="189"/>
      <c r="G724" s="175"/>
      <c r="H724" s="175"/>
      <c r="I724" s="175"/>
      <c r="J724" s="175"/>
      <c r="K724" s="175"/>
      <c r="L724" s="175"/>
      <c r="M724" s="175"/>
      <c r="N724" s="190"/>
      <c r="O724" s="175"/>
      <c r="P724" s="175"/>
      <c r="Q724" s="191"/>
      <c r="R724" s="191"/>
      <c r="S724" s="175"/>
      <c r="T724" s="175"/>
      <c r="U724" s="175"/>
      <c r="V724" s="175"/>
      <c r="W724" s="175"/>
      <c r="X724" s="175"/>
      <c r="Y724" s="175"/>
      <c r="Z724" s="175"/>
    </row>
    <row r="725">
      <c r="A725" s="175"/>
      <c r="B725" s="175"/>
      <c r="C725" s="175"/>
      <c r="D725" s="175"/>
      <c r="E725" s="175"/>
      <c r="F725" s="189"/>
      <c r="G725" s="175"/>
      <c r="H725" s="175"/>
      <c r="I725" s="175"/>
      <c r="J725" s="175"/>
      <c r="K725" s="175"/>
      <c r="L725" s="175"/>
      <c r="M725" s="175"/>
      <c r="N725" s="190"/>
      <c r="O725" s="175"/>
      <c r="P725" s="175"/>
      <c r="Q725" s="191"/>
      <c r="R725" s="191"/>
      <c r="S725" s="175"/>
      <c r="T725" s="175"/>
      <c r="U725" s="175"/>
      <c r="V725" s="175"/>
      <c r="W725" s="175"/>
      <c r="X725" s="175"/>
      <c r="Y725" s="175"/>
      <c r="Z725" s="175"/>
    </row>
    <row r="726">
      <c r="A726" s="175"/>
      <c r="B726" s="175"/>
      <c r="C726" s="175"/>
      <c r="D726" s="175"/>
      <c r="E726" s="175"/>
      <c r="F726" s="189"/>
      <c r="G726" s="175"/>
      <c r="H726" s="175"/>
      <c r="I726" s="175"/>
      <c r="J726" s="175"/>
      <c r="K726" s="175"/>
      <c r="L726" s="175"/>
      <c r="M726" s="175"/>
      <c r="N726" s="190"/>
      <c r="O726" s="175"/>
      <c r="P726" s="175"/>
      <c r="Q726" s="191"/>
      <c r="R726" s="191"/>
      <c r="S726" s="175"/>
      <c r="T726" s="175"/>
      <c r="U726" s="175"/>
      <c r="V726" s="175"/>
      <c r="W726" s="175"/>
      <c r="X726" s="175"/>
      <c r="Y726" s="175"/>
      <c r="Z726" s="175"/>
    </row>
    <row r="727">
      <c r="A727" s="175"/>
      <c r="B727" s="175"/>
      <c r="C727" s="175"/>
      <c r="D727" s="175"/>
      <c r="E727" s="175"/>
      <c r="F727" s="189"/>
      <c r="G727" s="175"/>
      <c r="H727" s="175"/>
      <c r="I727" s="175"/>
      <c r="J727" s="175"/>
      <c r="K727" s="175"/>
      <c r="L727" s="175"/>
      <c r="M727" s="175"/>
      <c r="N727" s="190"/>
      <c r="O727" s="175"/>
      <c r="P727" s="175"/>
      <c r="Q727" s="191"/>
      <c r="R727" s="191"/>
      <c r="S727" s="175"/>
      <c r="T727" s="175"/>
      <c r="U727" s="175"/>
      <c r="V727" s="175"/>
      <c r="W727" s="175"/>
      <c r="X727" s="175"/>
      <c r="Y727" s="175"/>
      <c r="Z727" s="175"/>
    </row>
    <row r="728">
      <c r="A728" s="175"/>
      <c r="B728" s="175"/>
      <c r="C728" s="175"/>
      <c r="D728" s="175"/>
      <c r="E728" s="175"/>
      <c r="F728" s="189"/>
      <c r="G728" s="175"/>
      <c r="H728" s="175"/>
      <c r="I728" s="175"/>
      <c r="J728" s="175"/>
      <c r="K728" s="175"/>
      <c r="L728" s="175"/>
      <c r="M728" s="175"/>
      <c r="N728" s="190"/>
      <c r="O728" s="175"/>
      <c r="P728" s="175"/>
      <c r="Q728" s="191"/>
      <c r="R728" s="191"/>
      <c r="S728" s="175"/>
      <c r="T728" s="175"/>
      <c r="U728" s="175"/>
      <c r="V728" s="175"/>
      <c r="W728" s="175"/>
      <c r="X728" s="175"/>
      <c r="Y728" s="175"/>
      <c r="Z728" s="175"/>
    </row>
    <row r="729">
      <c r="A729" s="175"/>
      <c r="B729" s="175"/>
      <c r="C729" s="175"/>
      <c r="D729" s="175"/>
      <c r="E729" s="175"/>
      <c r="F729" s="189"/>
      <c r="G729" s="175"/>
      <c r="H729" s="175"/>
      <c r="I729" s="175"/>
      <c r="J729" s="175"/>
      <c r="K729" s="175"/>
      <c r="L729" s="175"/>
      <c r="M729" s="175"/>
      <c r="N729" s="190"/>
      <c r="O729" s="175"/>
      <c r="P729" s="175"/>
      <c r="Q729" s="191"/>
      <c r="R729" s="191"/>
      <c r="S729" s="175"/>
      <c r="T729" s="175"/>
      <c r="U729" s="175"/>
      <c r="V729" s="175"/>
      <c r="W729" s="175"/>
      <c r="X729" s="175"/>
      <c r="Y729" s="175"/>
      <c r="Z729" s="175"/>
    </row>
    <row r="730">
      <c r="A730" s="175"/>
      <c r="B730" s="175"/>
      <c r="C730" s="175"/>
      <c r="D730" s="175"/>
      <c r="E730" s="175"/>
      <c r="F730" s="189"/>
      <c r="G730" s="175"/>
      <c r="H730" s="175"/>
      <c r="I730" s="175"/>
      <c r="J730" s="175"/>
      <c r="K730" s="175"/>
      <c r="L730" s="175"/>
      <c r="M730" s="175"/>
      <c r="N730" s="190"/>
      <c r="O730" s="175"/>
      <c r="P730" s="175"/>
      <c r="Q730" s="191"/>
      <c r="R730" s="191"/>
      <c r="S730" s="175"/>
      <c r="T730" s="175"/>
      <c r="U730" s="175"/>
      <c r="V730" s="175"/>
      <c r="W730" s="175"/>
      <c r="X730" s="175"/>
      <c r="Y730" s="175"/>
      <c r="Z730" s="175"/>
    </row>
    <row r="731">
      <c r="A731" s="175"/>
      <c r="B731" s="175"/>
      <c r="C731" s="175"/>
      <c r="D731" s="175"/>
      <c r="E731" s="175"/>
      <c r="F731" s="189"/>
      <c r="G731" s="175"/>
      <c r="H731" s="175"/>
      <c r="I731" s="175"/>
      <c r="J731" s="175"/>
      <c r="K731" s="175"/>
      <c r="L731" s="175"/>
      <c r="M731" s="175"/>
      <c r="N731" s="190"/>
      <c r="O731" s="175"/>
      <c r="P731" s="175"/>
      <c r="Q731" s="191"/>
      <c r="R731" s="191"/>
      <c r="S731" s="175"/>
      <c r="T731" s="175"/>
      <c r="U731" s="175"/>
      <c r="V731" s="175"/>
      <c r="W731" s="175"/>
      <c r="X731" s="175"/>
      <c r="Y731" s="175"/>
      <c r="Z731" s="175"/>
    </row>
    <row r="732">
      <c r="A732" s="175"/>
      <c r="B732" s="175"/>
      <c r="C732" s="175"/>
      <c r="D732" s="175"/>
      <c r="E732" s="175"/>
      <c r="F732" s="189"/>
      <c r="G732" s="175"/>
      <c r="H732" s="175"/>
      <c r="I732" s="175"/>
      <c r="J732" s="175"/>
      <c r="K732" s="175"/>
      <c r="L732" s="175"/>
      <c r="M732" s="175"/>
      <c r="N732" s="190"/>
      <c r="O732" s="175"/>
      <c r="P732" s="175"/>
      <c r="Q732" s="191"/>
      <c r="R732" s="191"/>
      <c r="S732" s="175"/>
      <c r="T732" s="175"/>
      <c r="U732" s="175"/>
      <c r="V732" s="175"/>
      <c r="W732" s="175"/>
      <c r="X732" s="175"/>
      <c r="Y732" s="175"/>
      <c r="Z732" s="175"/>
    </row>
    <row r="733">
      <c r="A733" s="175"/>
      <c r="B733" s="175"/>
      <c r="C733" s="175"/>
      <c r="D733" s="175"/>
      <c r="E733" s="175"/>
      <c r="F733" s="189"/>
      <c r="G733" s="175"/>
      <c r="H733" s="175"/>
      <c r="I733" s="175"/>
      <c r="J733" s="175"/>
      <c r="K733" s="175"/>
      <c r="L733" s="175"/>
      <c r="M733" s="175"/>
      <c r="N733" s="190"/>
      <c r="O733" s="175"/>
      <c r="P733" s="175"/>
      <c r="Q733" s="191"/>
      <c r="R733" s="191"/>
      <c r="S733" s="175"/>
      <c r="T733" s="175"/>
      <c r="U733" s="175"/>
      <c r="V733" s="175"/>
      <c r="W733" s="175"/>
      <c r="X733" s="175"/>
      <c r="Y733" s="175"/>
      <c r="Z733" s="175"/>
    </row>
    <row r="734">
      <c r="A734" s="175"/>
      <c r="B734" s="175"/>
      <c r="C734" s="175"/>
      <c r="D734" s="175"/>
      <c r="E734" s="175"/>
      <c r="F734" s="189"/>
      <c r="G734" s="175"/>
      <c r="H734" s="175"/>
      <c r="I734" s="175"/>
      <c r="J734" s="175"/>
      <c r="K734" s="175"/>
      <c r="L734" s="175"/>
      <c r="M734" s="175"/>
      <c r="N734" s="190"/>
      <c r="O734" s="175"/>
      <c r="P734" s="175"/>
      <c r="Q734" s="191"/>
      <c r="R734" s="191"/>
      <c r="S734" s="175"/>
      <c r="T734" s="175"/>
      <c r="U734" s="175"/>
      <c r="V734" s="175"/>
      <c r="W734" s="175"/>
      <c r="X734" s="175"/>
      <c r="Y734" s="175"/>
      <c r="Z734" s="175"/>
    </row>
    <row r="735">
      <c r="A735" s="175"/>
      <c r="B735" s="175"/>
      <c r="C735" s="175"/>
      <c r="D735" s="175"/>
      <c r="E735" s="175"/>
      <c r="F735" s="189"/>
      <c r="G735" s="175"/>
      <c r="H735" s="175"/>
      <c r="I735" s="175"/>
      <c r="J735" s="175"/>
      <c r="K735" s="175"/>
      <c r="L735" s="175"/>
      <c r="M735" s="175"/>
      <c r="N735" s="190"/>
      <c r="O735" s="175"/>
      <c r="P735" s="175"/>
      <c r="Q735" s="191"/>
      <c r="R735" s="191"/>
      <c r="S735" s="175"/>
      <c r="T735" s="175"/>
      <c r="U735" s="175"/>
      <c r="V735" s="175"/>
      <c r="W735" s="175"/>
      <c r="X735" s="175"/>
      <c r="Y735" s="175"/>
      <c r="Z735" s="175"/>
    </row>
    <row r="736">
      <c r="A736" s="175"/>
      <c r="B736" s="175"/>
      <c r="C736" s="175"/>
      <c r="D736" s="175"/>
      <c r="E736" s="175"/>
      <c r="F736" s="189"/>
      <c r="G736" s="175"/>
      <c r="H736" s="175"/>
      <c r="I736" s="175"/>
      <c r="J736" s="175"/>
      <c r="K736" s="175"/>
      <c r="L736" s="175"/>
      <c r="M736" s="175"/>
      <c r="N736" s="190"/>
      <c r="O736" s="175"/>
      <c r="P736" s="175"/>
      <c r="Q736" s="191"/>
      <c r="R736" s="191"/>
      <c r="S736" s="175"/>
      <c r="T736" s="175"/>
      <c r="U736" s="175"/>
      <c r="V736" s="175"/>
      <c r="W736" s="175"/>
      <c r="X736" s="175"/>
      <c r="Y736" s="175"/>
      <c r="Z736" s="175"/>
    </row>
    <row r="737">
      <c r="A737" s="175"/>
      <c r="B737" s="175"/>
      <c r="C737" s="175"/>
      <c r="D737" s="175"/>
      <c r="E737" s="175"/>
      <c r="F737" s="189"/>
      <c r="G737" s="175"/>
      <c r="H737" s="175"/>
      <c r="I737" s="175"/>
      <c r="J737" s="175"/>
      <c r="K737" s="175"/>
      <c r="L737" s="175"/>
      <c r="M737" s="175"/>
      <c r="N737" s="190"/>
      <c r="O737" s="175"/>
      <c r="P737" s="175"/>
      <c r="Q737" s="191"/>
      <c r="R737" s="191"/>
      <c r="S737" s="175"/>
      <c r="T737" s="175"/>
      <c r="U737" s="175"/>
      <c r="V737" s="175"/>
      <c r="W737" s="175"/>
      <c r="X737" s="175"/>
      <c r="Y737" s="175"/>
      <c r="Z737" s="175"/>
    </row>
    <row r="738">
      <c r="A738" s="175"/>
      <c r="B738" s="175"/>
      <c r="C738" s="175"/>
      <c r="D738" s="175"/>
      <c r="E738" s="175"/>
      <c r="F738" s="189"/>
      <c r="G738" s="175"/>
      <c r="H738" s="175"/>
      <c r="I738" s="175"/>
      <c r="J738" s="175"/>
      <c r="K738" s="175"/>
      <c r="L738" s="175"/>
      <c r="M738" s="175"/>
      <c r="N738" s="190"/>
      <c r="O738" s="175"/>
      <c r="P738" s="175"/>
      <c r="Q738" s="191"/>
      <c r="R738" s="191"/>
      <c r="S738" s="175"/>
      <c r="T738" s="175"/>
      <c r="U738" s="175"/>
      <c r="V738" s="175"/>
      <c r="W738" s="175"/>
      <c r="X738" s="175"/>
      <c r="Y738" s="175"/>
      <c r="Z738" s="175"/>
    </row>
    <row r="739">
      <c r="A739" s="175"/>
      <c r="B739" s="175"/>
      <c r="C739" s="175"/>
      <c r="D739" s="175"/>
      <c r="E739" s="175"/>
      <c r="F739" s="189"/>
      <c r="G739" s="175"/>
      <c r="H739" s="175"/>
      <c r="I739" s="175"/>
      <c r="J739" s="175"/>
      <c r="K739" s="175"/>
      <c r="L739" s="175"/>
      <c r="M739" s="175"/>
      <c r="N739" s="190"/>
      <c r="O739" s="175"/>
      <c r="P739" s="175"/>
      <c r="Q739" s="191"/>
      <c r="R739" s="191"/>
      <c r="S739" s="175"/>
      <c r="T739" s="175"/>
      <c r="U739" s="175"/>
      <c r="V739" s="175"/>
      <c r="W739" s="175"/>
      <c r="X739" s="175"/>
      <c r="Y739" s="175"/>
      <c r="Z739" s="175"/>
    </row>
    <row r="740">
      <c r="A740" s="175"/>
      <c r="B740" s="175"/>
      <c r="C740" s="175"/>
      <c r="D740" s="175"/>
      <c r="E740" s="175"/>
      <c r="F740" s="189"/>
      <c r="G740" s="175"/>
      <c r="H740" s="175"/>
      <c r="I740" s="175"/>
      <c r="J740" s="175"/>
      <c r="K740" s="175"/>
      <c r="L740" s="175"/>
      <c r="M740" s="175"/>
      <c r="N740" s="190"/>
      <c r="O740" s="175"/>
      <c r="P740" s="175"/>
      <c r="Q740" s="191"/>
      <c r="R740" s="191"/>
      <c r="S740" s="175"/>
      <c r="T740" s="175"/>
      <c r="U740" s="175"/>
      <c r="V740" s="175"/>
      <c r="W740" s="175"/>
      <c r="X740" s="175"/>
      <c r="Y740" s="175"/>
      <c r="Z740" s="175"/>
    </row>
    <row r="741">
      <c r="A741" s="175"/>
      <c r="B741" s="175"/>
      <c r="C741" s="175"/>
      <c r="D741" s="175"/>
      <c r="E741" s="175"/>
      <c r="F741" s="189"/>
      <c r="G741" s="175"/>
      <c r="H741" s="175"/>
      <c r="I741" s="175"/>
      <c r="J741" s="175"/>
      <c r="K741" s="175"/>
      <c r="L741" s="175"/>
      <c r="M741" s="175"/>
      <c r="N741" s="190"/>
      <c r="O741" s="175"/>
      <c r="P741" s="175"/>
      <c r="Q741" s="191"/>
      <c r="R741" s="191"/>
      <c r="S741" s="175"/>
      <c r="T741" s="175"/>
      <c r="U741" s="175"/>
      <c r="V741" s="175"/>
      <c r="W741" s="175"/>
      <c r="X741" s="175"/>
      <c r="Y741" s="175"/>
      <c r="Z741" s="175"/>
    </row>
    <row r="742">
      <c r="A742" s="175"/>
      <c r="B742" s="175"/>
      <c r="C742" s="175"/>
      <c r="D742" s="175"/>
      <c r="E742" s="175"/>
      <c r="F742" s="189"/>
      <c r="G742" s="175"/>
      <c r="H742" s="175"/>
      <c r="I742" s="175"/>
      <c r="J742" s="175"/>
      <c r="K742" s="175"/>
      <c r="L742" s="175"/>
      <c r="M742" s="175"/>
      <c r="N742" s="190"/>
      <c r="O742" s="175"/>
      <c r="P742" s="175"/>
      <c r="Q742" s="191"/>
      <c r="R742" s="191"/>
      <c r="S742" s="175"/>
      <c r="T742" s="175"/>
      <c r="U742" s="175"/>
      <c r="V742" s="175"/>
      <c r="W742" s="175"/>
      <c r="X742" s="175"/>
      <c r="Y742" s="175"/>
      <c r="Z742" s="175"/>
    </row>
    <row r="743">
      <c r="A743" s="175"/>
      <c r="B743" s="175"/>
      <c r="C743" s="175"/>
      <c r="D743" s="175"/>
      <c r="E743" s="175"/>
      <c r="F743" s="189"/>
      <c r="G743" s="175"/>
      <c r="H743" s="175"/>
      <c r="I743" s="175"/>
      <c r="J743" s="175"/>
      <c r="K743" s="175"/>
      <c r="L743" s="175"/>
      <c r="M743" s="175"/>
      <c r="N743" s="190"/>
      <c r="O743" s="175"/>
      <c r="P743" s="175"/>
      <c r="Q743" s="191"/>
      <c r="R743" s="191"/>
      <c r="S743" s="175"/>
      <c r="T743" s="175"/>
      <c r="U743" s="175"/>
      <c r="V743" s="175"/>
      <c r="W743" s="175"/>
      <c r="X743" s="175"/>
      <c r="Y743" s="175"/>
      <c r="Z743" s="175"/>
    </row>
    <row r="744">
      <c r="A744" s="175"/>
      <c r="B744" s="175"/>
      <c r="C744" s="175"/>
      <c r="D744" s="175"/>
      <c r="E744" s="175"/>
      <c r="F744" s="189"/>
      <c r="G744" s="175"/>
      <c r="H744" s="175"/>
      <c r="I744" s="175"/>
      <c r="J744" s="175"/>
      <c r="K744" s="175"/>
      <c r="L744" s="175"/>
      <c r="M744" s="175"/>
      <c r="N744" s="190"/>
      <c r="O744" s="175"/>
      <c r="P744" s="175"/>
      <c r="Q744" s="191"/>
      <c r="R744" s="191"/>
      <c r="S744" s="175"/>
      <c r="T744" s="175"/>
      <c r="U744" s="175"/>
      <c r="V744" s="175"/>
      <c r="W744" s="175"/>
      <c r="X744" s="175"/>
      <c r="Y744" s="175"/>
      <c r="Z744" s="175"/>
    </row>
    <row r="745">
      <c r="A745" s="175"/>
      <c r="B745" s="175"/>
      <c r="C745" s="175"/>
      <c r="D745" s="175"/>
      <c r="E745" s="175"/>
      <c r="F745" s="189"/>
      <c r="G745" s="175"/>
      <c r="H745" s="175"/>
      <c r="I745" s="175"/>
      <c r="J745" s="175"/>
      <c r="K745" s="175"/>
      <c r="L745" s="175"/>
      <c r="M745" s="175"/>
      <c r="N745" s="190"/>
      <c r="O745" s="175"/>
      <c r="P745" s="175"/>
      <c r="Q745" s="191"/>
      <c r="R745" s="191"/>
      <c r="S745" s="175"/>
      <c r="T745" s="175"/>
      <c r="U745" s="175"/>
      <c r="V745" s="175"/>
      <c r="W745" s="175"/>
      <c r="X745" s="175"/>
      <c r="Y745" s="175"/>
      <c r="Z745" s="175"/>
    </row>
    <row r="746">
      <c r="A746" s="175"/>
      <c r="B746" s="175"/>
      <c r="C746" s="175"/>
      <c r="D746" s="175"/>
      <c r="E746" s="175"/>
      <c r="F746" s="189"/>
      <c r="G746" s="175"/>
      <c r="H746" s="175"/>
      <c r="I746" s="175"/>
      <c r="J746" s="175"/>
      <c r="K746" s="175"/>
      <c r="L746" s="175"/>
      <c r="M746" s="175"/>
      <c r="N746" s="190"/>
      <c r="O746" s="175"/>
      <c r="P746" s="175"/>
      <c r="Q746" s="191"/>
      <c r="R746" s="191"/>
      <c r="S746" s="175"/>
      <c r="T746" s="175"/>
      <c r="U746" s="175"/>
      <c r="V746" s="175"/>
      <c r="W746" s="175"/>
      <c r="X746" s="175"/>
      <c r="Y746" s="175"/>
      <c r="Z746" s="175"/>
    </row>
    <row r="747">
      <c r="A747" s="175"/>
      <c r="B747" s="175"/>
      <c r="C747" s="175"/>
      <c r="D747" s="175"/>
      <c r="E747" s="175"/>
      <c r="F747" s="189"/>
      <c r="G747" s="175"/>
      <c r="H747" s="175"/>
      <c r="I747" s="175"/>
      <c r="J747" s="175"/>
      <c r="K747" s="175"/>
      <c r="L747" s="175"/>
      <c r="M747" s="175"/>
      <c r="N747" s="190"/>
      <c r="O747" s="175"/>
      <c r="P747" s="175"/>
      <c r="Q747" s="191"/>
      <c r="R747" s="191"/>
      <c r="S747" s="175"/>
      <c r="T747" s="175"/>
      <c r="U747" s="175"/>
      <c r="V747" s="175"/>
      <c r="W747" s="175"/>
      <c r="X747" s="175"/>
      <c r="Y747" s="175"/>
      <c r="Z747" s="175"/>
    </row>
    <row r="748">
      <c r="A748" s="175"/>
      <c r="B748" s="175"/>
      <c r="C748" s="175"/>
      <c r="D748" s="175"/>
      <c r="E748" s="175"/>
      <c r="F748" s="189"/>
      <c r="G748" s="175"/>
      <c r="H748" s="175"/>
      <c r="I748" s="175"/>
      <c r="J748" s="175"/>
      <c r="K748" s="175"/>
      <c r="L748" s="175"/>
      <c r="M748" s="175"/>
      <c r="N748" s="190"/>
      <c r="O748" s="175"/>
      <c r="P748" s="175"/>
      <c r="Q748" s="191"/>
      <c r="R748" s="191"/>
      <c r="S748" s="175"/>
      <c r="T748" s="175"/>
      <c r="U748" s="175"/>
      <c r="V748" s="175"/>
      <c r="W748" s="175"/>
      <c r="X748" s="175"/>
      <c r="Y748" s="175"/>
      <c r="Z748" s="175"/>
    </row>
    <row r="749">
      <c r="A749" s="175"/>
      <c r="B749" s="175"/>
      <c r="C749" s="175"/>
      <c r="D749" s="175"/>
      <c r="E749" s="175"/>
      <c r="F749" s="189"/>
      <c r="G749" s="175"/>
      <c r="H749" s="175"/>
      <c r="I749" s="175"/>
      <c r="J749" s="175"/>
      <c r="K749" s="175"/>
      <c r="L749" s="175"/>
      <c r="M749" s="175"/>
      <c r="N749" s="190"/>
      <c r="O749" s="175"/>
      <c r="P749" s="175"/>
      <c r="Q749" s="191"/>
      <c r="R749" s="191"/>
      <c r="S749" s="175"/>
      <c r="T749" s="175"/>
      <c r="U749" s="175"/>
      <c r="V749" s="175"/>
      <c r="W749" s="175"/>
      <c r="X749" s="175"/>
      <c r="Y749" s="175"/>
      <c r="Z749" s="175"/>
    </row>
    <row r="750">
      <c r="A750" s="175"/>
      <c r="B750" s="175"/>
      <c r="C750" s="175"/>
      <c r="D750" s="175"/>
      <c r="E750" s="175"/>
      <c r="F750" s="189"/>
      <c r="G750" s="175"/>
      <c r="H750" s="175"/>
      <c r="I750" s="175"/>
      <c r="J750" s="175"/>
      <c r="K750" s="175"/>
      <c r="L750" s="175"/>
      <c r="M750" s="175"/>
      <c r="N750" s="190"/>
      <c r="O750" s="175"/>
      <c r="P750" s="175"/>
      <c r="Q750" s="191"/>
      <c r="R750" s="191"/>
      <c r="S750" s="175"/>
      <c r="T750" s="175"/>
      <c r="U750" s="175"/>
      <c r="V750" s="175"/>
      <c r="W750" s="175"/>
      <c r="X750" s="175"/>
      <c r="Y750" s="175"/>
      <c r="Z750" s="175"/>
    </row>
    <row r="751">
      <c r="A751" s="175"/>
      <c r="B751" s="175"/>
      <c r="C751" s="175"/>
      <c r="D751" s="175"/>
      <c r="E751" s="175"/>
      <c r="F751" s="189"/>
      <c r="G751" s="175"/>
      <c r="H751" s="175"/>
      <c r="I751" s="175"/>
      <c r="J751" s="175"/>
      <c r="K751" s="175"/>
      <c r="L751" s="175"/>
      <c r="M751" s="175"/>
      <c r="N751" s="190"/>
      <c r="O751" s="175"/>
      <c r="P751" s="175"/>
      <c r="Q751" s="191"/>
      <c r="R751" s="191"/>
      <c r="S751" s="175"/>
      <c r="T751" s="175"/>
      <c r="U751" s="175"/>
      <c r="V751" s="175"/>
      <c r="W751" s="175"/>
      <c r="X751" s="175"/>
      <c r="Y751" s="175"/>
      <c r="Z751" s="175"/>
    </row>
    <row r="752">
      <c r="A752" s="175"/>
      <c r="B752" s="175"/>
      <c r="C752" s="175"/>
      <c r="D752" s="175"/>
      <c r="E752" s="175"/>
      <c r="F752" s="189"/>
      <c r="G752" s="175"/>
      <c r="H752" s="175"/>
      <c r="I752" s="175"/>
      <c r="J752" s="175"/>
      <c r="K752" s="175"/>
      <c r="L752" s="175"/>
      <c r="M752" s="175"/>
      <c r="N752" s="190"/>
      <c r="O752" s="175"/>
      <c r="P752" s="175"/>
      <c r="Q752" s="191"/>
      <c r="R752" s="191"/>
      <c r="S752" s="175"/>
      <c r="T752" s="175"/>
      <c r="U752" s="175"/>
      <c r="V752" s="175"/>
      <c r="W752" s="175"/>
      <c r="X752" s="175"/>
      <c r="Y752" s="175"/>
      <c r="Z752" s="175"/>
    </row>
    <row r="753">
      <c r="A753" s="175"/>
      <c r="B753" s="175"/>
      <c r="C753" s="175"/>
      <c r="D753" s="175"/>
      <c r="E753" s="175"/>
      <c r="F753" s="189"/>
      <c r="G753" s="175"/>
      <c r="H753" s="175"/>
      <c r="I753" s="175"/>
      <c r="J753" s="175"/>
      <c r="K753" s="175"/>
      <c r="L753" s="175"/>
      <c r="M753" s="175"/>
      <c r="N753" s="190"/>
      <c r="O753" s="175"/>
      <c r="P753" s="175"/>
      <c r="Q753" s="191"/>
      <c r="R753" s="191"/>
      <c r="S753" s="175"/>
      <c r="T753" s="175"/>
      <c r="U753" s="175"/>
      <c r="V753" s="175"/>
      <c r="W753" s="175"/>
      <c r="X753" s="175"/>
      <c r="Y753" s="175"/>
      <c r="Z753" s="175"/>
    </row>
    <row r="754">
      <c r="A754" s="175"/>
      <c r="B754" s="175"/>
      <c r="C754" s="175"/>
      <c r="D754" s="175"/>
      <c r="E754" s="175"/>
      <c r="F754" s="189"/>
      <c r="G754" s="175"/>
      <c r="H754" s="175"/>
      <c r="I754" s="175"/>
      <c r="J754" s="175"/>
      <c r="K754" s="175"/>
      <c r="L754" s="175"/>
      <c r="M754" s="175"/>
      <c r="N754" s="190"/>
      <c r="O754" s="175"/>
      <c r="P754" s="175"/>
      <c r="Q754" s="191"/>
      <c r="R754" s="191"/>
      <c r="S754" s="175"/>
      <c r="T754" s="175"/>
      <c r="U754" s="175"/>
      <c r="V754" s="175"/>
      <c r="W754" s="175"/>
      <c r="X754" s="175"/>
      <c r="Y754" s="175"/>
      <c r="Z754" s="175"/>
    </row>
    <row r="755">
      <c r="A755" s="175"/>
      <c r="B755" s="175"/>
      <c r="C755" s="175"/>
      <c r="D755" s="175"/>
      <c r="E755" s="175"/>
      <c r="F755" s="189"/>
      <c r="G755" s="175"/>
      <c r="H755" s="175"/>
      <c r="I755" s="175"/>
      <c r="J755" s="175"/>
      <c r="K755" s="175"/>
      <c r="L755" s="175"/>
      <c r="M755" s="175"/>
      <c r="N755" s="190"/>
      <c r="O755" s="175"/>
      <c r="P755" s="175"/>
      <c r="Q755" s="191"/>
      <c r="R755" s="191"/>
      <c r="S755" s="175"/>
      <c r="T755" s="175"/>
      <c r="U755" s="175"/>
      <c r="V755" s="175"/>
      <c r="W755" s="175"/>
      <c r="X755" s="175"/>
      <c r="Y755" s="175"/>
      <c r="Z755" s="175"/>
    </row>
    <row r="756">
      <c r="A756" s="175"/>
      <c r="B756" s="175"/>
      <c r="C756" s="175"/>
      <c r="D756" s="175"/>
      <c r="E756" s="175"/>
      <c r="F756" s="189"/>
      <c r="G756" s="175"/>
      <c r="H756" s="175"/>
      <c r="I756" s="175"/>
      <c r="J756" s="175"/>
      <c r="K756" s="175"/>
      <c r="L756" s="175"/>
      <c r="M756" s="175"/>
      <c r="N756" s="190"/>
      <c r="O756" s="175"/>
      <c r="P756" s="175"/>
      <c r="Q756" s="191"/>
      <c r="R756" s="191"/>
      <c r="S756" s="175"/>
      <c r="T756" s="175"/>
      <c r="U756" s="175"/>
      <c r="V756" s="175"/>
      <c r="W756" s="175"/>
      <c r="X756" s="175"/>
      <c r="Y756" s="175"/>
      <c r="Z756" s="175"/>
    </row>
    <row r="757">
      <c r="A757" s="175"/>
      <c r="B757" s="175"/>
      <c r="C757" s="175"/>
      <c r="D757" s="175"/>
      <c r="E757" s="175"/>
      <c r="F757" s="189"/>
      <c r="G757" s="175"/>
      <c r="H757" s="175"/>
      <c r="I757" s="175"/>
      <c r="J757" s="175"/>
      <c r="K757" s="175"/>
      <c r="L757" s="175"/>
      <c r="M757" s="175"/>
      <c r="N757" s="190"/>
      <c r="O757" s="175"/>
      <c r="P757" s="175"/>
      <c r="Q757" s="191"/>
      <c r="R757" s="191"/>
      <c r="S757" s="175"/>
      <c r="T757" s="175"/>
      <c r="U757" s="175"/>
      <c r="V757" s="175"/>
      <c r="W757" s="175"/>
      <c r="X757" s="175"/>
      <c r="Y757" s="175"/>
      <c r="Z757" s="175"/>
    </row>
    <row r="758">
      <c r="A758" s="175"/>
      <c r="B758" s="175"/>
      <c r="C758" s="175"/>
      <c r="D758" s="175"/>
      <c r="E758" s="175"/>
      <c r="F758" s="189"/>
      <c r="G758" s="175"/>
      <c r="H758" s="175"/>
      <c r="I758" s="175"/>
      <c r="J758" s="175"/>
      <c r="K758" s="175"/>
      <c r="L758" s="175"/>
      <c r="M758" s="175"/>
      <c r="N758" s="190"/>
      <c r="O758" s="175"/>
      <c r="P758" s="175"/>
      <c r="Q758" s="191"/>
      <c r="R758" s="191"/>
      <c r="S758" s="175"/>
      <c r="T758" s="175"/>
      <c r="U758" s="175"/>
      <c r="V758" s="175"/>
      <c r="W758" s="175"/>
      <c r="X758" s="175"/>
      <c r="Y758" s="175"/>
      <c r="Z758" s="175"/>
    </row>
    <row r="759">
      <c r="A759" s="175"/>
      <c r="B759" s="175"/>
      <c r="C759" s="175"/>
      <c r="D759" s="175"/>
      <c r="E759" s="175"/>
      <c r="F759" s="189"/>
      <c r="G759" s="175"/>
      <c r="H759" s="175"/>
      <c r="I759" s="175"/>
      <c r="J759" s="175"/>
      <c r="K759" s="175"/>
      <c r="L759" s="175"/>
      <c r="M759" s="175"/>
      <c r="N759" s="190"/>
      <c r="O759" s="175"/>
      <c r="P759" s="175"/>
      <c r="Q759" s="191"/>
      <c r="R759" s="191"/>
      <c r="S759" s="175"/>
      <c r="T759" s="175"/>
      <c r="U759" s="175"/>
      <c r="V759" s="175"/>
      <c r="W759" s="175"/>
      <c r="X759" s="175"/>
      <c r="Y759" s="175"/>
      <c r="Z759" s="175"/>
    </row>
    <row r="760">
      <c r="A760" s="175"/>
      <c r="B760" s="175"/>
      <c r="C760" s="175"/>
      <c r="D760" s="175"/>
      <c r="E760" s="175"/>
      <c r="F760" s="189"/>
      <c r="G760" s="175"/>
      <c r="H760" s="175"/>
      <c r="I760" s="175"/>
      <c r="J760" s="175"/>
      <c r="K760" s="175"/>
      <c r="L760" s="175"/>
      <c r="M760" s="175"/>
      <c r="N760" s="190"/>
      <c r="O760" s="175"/>
      <c r="P760" s="175"/>
      <c r="Q760" s="191"/>
      <c r="R760" s="191"/>
      <c r="S760" s="175"/>
      <c r="T760" s="175"/>
      <c r="U760" s="175"/>
      <c r="V760" s="175"/>
      <c r="W760" s="175"/>
      <c r="X760" s="175"/>
      <c r="Y760" s="175"/>
      <c r="Z760" s="175"/>
    </row>
    <row r="761">
      <c r="A761" s="175"/>
      <c r="B761" s="175"/>
      <c r="C761" s="175"/>
      <c r="D761" s="175"/>
      <c r="E761" s="175"/>
      <c r="F761" s="189"/>
      <c r="G761" s="175"/>
      <c r="H761" s="175"/>
      <c r="I761" s="175"/>
      <c r="J761" s="175"/>
      <c r="K761" s="175"/>
      <c r="L761" s="175"/>
      <c r="M761" s="175"/>
      <c r="N761" s="190"/>
      <c r="O761" s="175"/>
      <c r="P761" s="175"/>
      <c r="Q761" s="191"/>
      <c r="R761" s="191"/>
      <c r="S761" s="175"/>
      <c r="T761" s="175"/>
      <c r="U761" s="175"/>
      <c r="V761" s="175"/>
      <c r="W761" s="175"/>
      <c r="X761" s="175"/>
      <c r="Y761" s="175"/>
      <c r="Z761" s="175"/>
    </row>
    <row r="762">
      <c r="A762" s="175"/>
      <c r="B762" s="175"/>
      <c r="C762" s="175"/>
      <c r="D762" s="175"/>
      <c r="E762" s="175"/>
      <c r="F762" s="189"/>
      <c r="G762" s="175"/>
      <c r="H762" s="175"/>
      <c r="I762" s="175"/>
      <c r="J762" s="175"/>
      <c r="K762" s="175"/>
      <c r="L762" s="175"/>
      <c r="M762" s="175"/>
      <c r="N762" s="190"/>
      <c r="O762" s="175"/>
      <c r="P762" s="175"/>
      <c r="Q762" s="191"/>
      <c r="R762" s="191"/>
      <c r="S762" s="175"/>
      <c r="T762" s="175"/>
      <c r="U762" s="175"/>
      <c r="V762" s="175"/>
      <c r="W762" s="175"/>
      <c r="X762" s="175"/>
      <c r="Y762" s="175"/>
      <c r="Z762" s="175"/>
    </row>
    <row r="763">
      <c r="A763" s="175"/>
      <c r="B763" s="175"/>
      <c r="C763" s="175"/>
      <c r="D763" s="175"/>
      <c r="E763" s="175"/>
      <c r="F763" s="189"/>
      <c r="G763" s="175"/>
      <c r="H763" s="175"/>
      <c r="I763" s="175"/>
      <c r="J763" s="175"/>
      <c r="K763" s="175"/>
      <c r="L763" s="175"/>
      <c r="M763" s="175"/>
      <c r="N763" s="190"/>
      <c r="O763" s="175"/>
      <c r="P763" s="175"/>
      <c r="Q763" s="191"/>
      <c r="R763" s="191"/>
      <c r="S763" s="175"/>
      <c r="T763" s="175"/>
      <c r="U763" s="175"/>
      <c r="V763" s="175"/>
      <c r="W763" s="175"/>
      <c r="X763" s="175"/>
      <c r="Y763" s="175"/>
      <c r="Z763" s="175"/>
    </row>
    <row r="764">
      <c r="A764" s="175"/>
      <c r="B764" s="175"/>
      <c r="C764" s="175"/>
      <c r="D764" s="175"/>
      <c r="E764" s="175"/>
      <c r="F764" s="189"/>
      <c r="G764" s="175"/>
      <c r="H764" s="175"/>
      <c r="I764" s="175"/>
      <c r="J764" s="175"/>
      <c r="K764" s="175"/>
      <c r="L764" s="175"/>
      <c r="M764" s="175"/>
      <c r="N764" s="190"/>
      <c r="O764" s="175"/>
      <c r="P764" s="175"/>
      <c r="Q764" s="191"/>
      <c r="R764" s="191"/>
      <c r="S764" s="175"/>
      <c r="T764" s="175"/>
      <c r="U764" s="175"/>
      <c r="V764" s="175"/>
      <c r="W764" s="175"/>
      <c r="X764" s="175"/>
      <c r="Y764" s="175"/>
      <c r="Z764" s="175"/>
    </row>
    <row r="765">
      <c r="A765" s="175"/>
      <c r="B765" s="175"/>
      <c r="C765" s="175"/>
      <c r="D765" s="175"/>
      <c r="E765" s="175"/>
      <c r="F765" s="189"/>
      <c r="G765" s="175"/>
      <c r="H765" s="175"/>
      <c r="I765" s="175"/>
      <c r="J765" s="175"/>
      <c r="K765" s="175"/>
      <c r="L765" s="175"/>
      <c r="M765" s="175"/>
      <c r="N765" s="190"/>
      <c r="O765" s="175"/>
      <c r="P765" s="175"/>
      <c r="Q765" s="191"/>
      <c r="R765" s="191"/>
      <c r="S765" s="175"/>
      <c r="T765" s="175"/>
      <c r="U765" s="175"/>
      <c r="V765" s="175"/>
      <c r="W765" s="175"/>
      <c r="X765" s="175"/>
      <c r="Y765" s="175"/>
      <c r="Z765" s="175"/>
    </row>
    <row r="766">
      <c r="A766" s="175"/>
      <c r="B766" s="175"/>
      <c r="C766" s="175"/>
      <c r="D766" s="175"/>
      <c r="E766" s="175"/>
      <c r="F766" s="189"/>
      <c r="G766" s="175"/>
      <c r="H766" s="175"/>
      <c r="I766" s="175"/>
      <c r="J766" s="175"/>
      <c r="K766" s="175"/>
      <c r="L766" s="175"/>
      <c r="M766" s="175"/>
      <c r="N766" s="190"/>
      <c r="O766" s="175"/>
      <c r="P766" s="175"/>
      <c r="Q766" s="191"/>
      <c r="R766" s="191"/>
      <c r="S766" s="175"/>
      <c r="T766" s="175"/>
      <c r="U766" s="175"/>
      <c r="V766" s="175"/>
      <c r="W766" s="175"/>
      <c r="X766" s="175"/>
      <c r="Y766" s="175"/>
      <c r="Z766" s="175"/>
    </row>
    <row r="767">
      <c r="A767" s="175"/>
      <c r="B767" s="175"/>
      <c r="C767" s="175"/>
      <c r="D767" s="175"/>
      <c r="E767" s="175"/>
      <c r="F767" s="189"/>
      <c r="G767" s="175"/>
      <c r="H767" s="175"/>
      <c r="I767" s="175"/>
      <c r="J767" s="175"/>
      <c r="K767" s="175"/>
      <c r="L767" s="175"/>
      <c r="M767" s="175"/>
      <c r="N767" s="190"/>
      <c r="O767" s="175"/>
      <c r="P767" s="175"/>
      <c r="Q767" s="191"/>
      <c r="R767" s="191"/>
      <c r="S767" s="175"/>
      <c r="T767" s="175"/>
      <c r="U767" s="175"/>
      <c r="V767" s="175"/>
      <c r="W767" s="175"/>
      <c r="X767" s="175"/>
      <c r="Y767" s="175"/>
      <c r="Z767" s="175"/>
    </row>
    <row r="768">
      <c r="A768" s="175"/>
      <c r="B768" s="175"/>
      <c r="C768" s="175"/>
      <c r="D768" s="175"/>
      <c r="E768" s="175"/>
      <c r="F768" s="189"/>
      <c r="G768" s="175"/>
      <c r="H768" s="175"/>
      <c r="I768" s="175"/>
      <c r="J768" s="175"/>
      <c r="K768" s="175"/>
      <c r="L768" s="175"/>
      <c r="M768" s="175"/>
      <c r="N768" s="190"/>
      <c r="O768" s="175"/>
      <c r="P768" s="175"/>
      <c r="Q768" s="191"/>
      <c r="R768" s="191"/>
      <c r="S768" s="175"/>
      <c r="T768" s="175"/>
      <c r="U768" s="175"/>
      <c r="V768" s="175"/>
      <c r="W768" s="175"/>
      <c r="X768" s="175"/>
      <c r="Y768" s="175"/>
      <c r="Z768" s="175"/>
    </row>
    <row r="769">
      <c r="A769" s="175"/>
      <c r="B769" s="175"/>
      <c r="C769" s="175"/>
      <c r="D769" s="175"/>
      <c r="E769" s="175"/>
      <c r="F769" s="189"/>
      <c r="G769" s="175"/>
      <c r="H769" s="175"/>
      <c r="I769" s="175"/>
      <c r="J769" s="175"/>
      <c r="K769" s="175"/>
      <c r="L769" s="175"/>
      <c r="M769" s="175"/>
      <c r="N769" s="190"/>
      <c r="O769" s="175"/>
      <c r="P769" s="175"/>
      <c r="Q769" s="191"/>
      <c r="R769" s="191"/>
      <c r="S769" s="175"/>
      <c r="T769" s="175"/>
      <c r="U769" s="175"/>
      <c r="V769" s="175"/>
      <c r="W769" s="175"/>
      <c r="X769" s="175"/>
      <c r="Y769" s="175"/>
      <c r="Z769" s="175"/>
    </row>
    <row r="770">
      <c r="A770" s="175"/>
      <c r="B770" s="175"/>
      <c r="C770" s="175"/>
      <c r="D770" s="175"/>
      <c r="E770" s="175"/>
      <c r="F770" s="189"/>
      <c r="G770" s="175"/>
      <c r="H770" s="175"/>
      <c r="I770" s="175"/>
      <c r="J770" s="175"/>
      <c r="K770" s="175"/>
      <c r="L770" s="175"/>
      <c r="M770" s="175"/>
      <c r="N770" s="190"/>
      <c r="O770" s="175"/>
      <c r="P770" s="175"/>
      <c r="Q770" s="191"/>
      <c r="R770" s="191"/>
      <c r="S770" s="175"/>
      <c r="T770" s="175"/>
      <c r="U770" s="175"/>
      <c r="V770" s="175"/>
      <c r="W770" s="175"/>
      <c r="X770" s="175"/>
      <c r="Y770" s="175"/>
      <c r="Z770" s="175"/>
    </row>
    <row r="771">
      <c r="A771" s="175"/>
      <c r="B771" s="175"/>
      <c r="C771" s="175"/>
      <c r="D771" s="175"/>
      <c r="E771" s="175"/>
      <c r="F771" s="189"/>
      <c r="G771" s="175"/>
      <c r="H771" s="175"/>
      <c r="I771" s="175"/>
      <c r="J771" s="175"/>
      <c r="K771" s="175"/>
      <c r="L771" s="175"/>
      <c r="M771" s="175"/>
      <c r="N771" s="190"/>
      <c r="O771" s="175"/>
      <c r="P771" s="175"/>
      <c r="Q771" s="191"/>
      <c r="R771" s="191"/>
      <c r="S771" s="175"/>
      <c r="T771" s="175"/>
      <c r="U771" s="175"/>
      <c r="V771" s="175"/>
      <c r="W771" s="175"/>
      <c r="X771" s="175"/>
      <c r="Y771" s="175"/>
      <c r="Z771" s="175"/>
    </row>
    <row r="772">
      <c r="A772" s="175"/>
      <c r="B772" s="175"/>
      <c r="C772" s="175"/>
      <c r="D772" s="175"/>
      <c r="E772" s="175"/>
      <c r="F772" s="189"/>
      <c r="G772" s="175"/>
      <c r="H772" s="175"/>
      <c r="I772" s="175"/>
      <c r="J772" s="175"/>
      <c r="K772" s="175"/>
      <c r="L772" s="175"/>
      <c r="M772" s="175"/>
      <c r="N772" s="190"/>
      <c r="O772" s="175"/>
      <c r="P772" s="175"/>
      <c r="Q772" s="191"/>
      <c r="R772" s="191"/>
      <c r="S772" s="175"/>
      <c r="T772" s="175"/>
      <c r="U772" s="175"/>
      <c r="V772" s="175"/>
      <c r="W772" s="175"/>
      <c r="X772" s="175"/>
      <c r="Y772" s="175"/>
      <c r="Z772" s="175"/>
    </row>
    <row r="773">
      <c r="A773" s="175"/>
      <c r="B773" s="175"/>
      <c r="C773" s="175"/>
      <c r="D773" s="175"/>
      <c r="E773" s="175"/>
      <c r="F773" s="189"/>
      <c r="G773" s="175"/>
      <c r="H773" s="175"/>
      <c r="I773" s="175"/>
      <c r="J773" s="175"/>
      <c r="K773" s="175"/>
      <c r="L773" s="175"/>
      <c r="M773" s="175"/>
      <c r="N773" s="190"/>
      <c r="O773" s="175"/>
      <c r="P773" s="175"/>
      <c r="Q773" s="191"/>
      <c r="R773" s="191"/>
      <c r="S773" s="175"/>
      <c r="T773" s="175"/>
      <c r="U773" s="175"/>
      <c r="V773" s="175"/>
      <c r="W773" s="175"/>
      <c r="X773" s="175"/>
      <c r="Y773" s="175"/>
      <c r="Z773" s="175"/>
    </row>
    <row r="774">
      <c r="A774" s="175"/>
      <c r="B774" s="175"/>
      <c r="C774" s="175"/>
      <c r="D774" s="175"/>
      <c r="E774" s="175"/>
      <c r="F774" s="189"/>
      <c r="G774" s="175"/>
      <c r="H774" s="175"/>
      <c r="I774" s="175"/>
      <c r="J774" s="175"/>
      <c r="K774" s="175"/>
      <c r="L774" s="175"/>
      <c r="M774" s="175"/>
      <c r="N774" s="190"/>
      <c r="O774" s="175"/>
      <c r="P774" s="175"/>
      <c r="Q774" s="191"/>
      <c r="R774" s="191"/>
      <c r="S774" s="175"/>
      <c r="T774" s="175"/>
      <c r="U774" s="175"/>
      <c r="V774" s="175"/>
      <c r="W774" s="175"/>
      <c r="X774" s="175"/>
      <c r="Y774" s="175"/>
      <c r="Z774" s="175"/>
    </row>
    <row r="775">
      <c r="A775" s="175"/>
      <c r="B775" s="175"/>
      <c r="C775" s="175"/>
      <c r="D775" s="175"/>
      <c r="E775" s="175"/>
      <c r="F775" s="189"/>
      <c r="G775" s="175"/>
      <c r="H775" s="175"/>
      <c r="I775" s="175"/>
      <c r="J775" s="175"/>
      <c r="K775" s="175"/>
      <c r="L775" s="175"/>
      <c r="M775" s="175"/>
      <c r="N775" s="190"/>
      <c r="O775" s="175"/>
      <c r="P775" s="175"/>
      <c r="Q775" s="191"/>
      <c r="R775" s="191"/>
      <c r="S775" s="175"/>
      <c r="T775" s="175"/>
      <c r="U775" s="175"/>
      <c r="V775" s="175"/>
      <c r="W775" s="175"/>
      <c r="X775" s="175"/>
      <c r="Y775" s="175"/>
      <c r="Z775" s="175"/>
    </row>
    <row r="776">
      <c r="A776" s="175"/>
      <c r="B776" s="175"/>
      <c r="C776" s="175"/>
      <c r="D776" s="175"/>
      <c r="E776" s="175"/>
      <c r="F776" s="189"/>
      <c r="G776" s="175"/>
      <c r="H776" s="175"/>
      <c r="I776" s="175"/>
      <c r="J776" s="175"/>
      <c r="K776" s="175"/>
      <c r="L776" s="175"/>
      <c r="M776" s="175"/>
      <c r="N776" s="190"/>
      <c r="O776" s="175"/>
      <c r="P776" s="175"/>
      <c r="Q776" s="191"/>
      <c r="R776" s="191"/>
      <c r="S776" s="175"/>
      <c r="T776" s="175"/>
      <c r="U776" s="175"/>
      <c r="V776" s="175"/>
      <c r="W776" s="175"/>
      <c r="X776" s="175"/>
      <c r="Y776" s="175"/>
      <c r="Z776" s="175"/>
    </row>
    <row r="777">
      <c r="A777" s="175"/>
      <c r="B777" s="175"/>
      <c r="C777" s="175"/>
      <c r="D777" s="175"/>
      <c r="E777" s="175"/>
      <c r="F777" s="189"/>
      <c r="G777" s="175"/>
      <c r="H777" s="175"/>
      <c r="I777" s="175"/>
      <c r="J777" s="175"/>
      <c r="K777" s="175"/>
      <c r="L777" s="175"/>
      <c r="M777" s="175"/>
      <c r="N777" s="190"/>
      <c r="O777" s="175"/>
      <c r="P777" s="175"/>
      <c r="Q777" s="191"/>
      <c r="R777" s="191"/>
      <c r="S777" s="175"/>
      <c r="T777" s="175"/>
      <c r="U777" s="175"/>
      <c r="V777" s="175"/>
      <c r="W777" s="175"/>
      <c r="X777" s="175"/>
      <c r="Y777" s="175"/>
      <c r="Z777" s="175"/>
    </row>
    <row r="778">
      <c r="A778" s="175"/>
      <c r="B778" s="175"/>
      <c r="C778" s="175"/>
      <c r="D778" s="175"/>
      <c r="E778" s="175"/>
      <c r="F778" s="189"/>
      <c r="G778" s="175"/>
      <c r="H778" s="175"/>
      <c r="I778" s="175"/>
      <c r="J778" s="175"/>
      <c r="K778" s="175"/>
      <c r="L778" s="175"/>
      <c r="M778" s="175"/>
      <c r="N778" s="190"/>
      <c r="O778" s="175"/>
      <c r="P778" s="175"/>
      <c r="Q778" s="191"/>
      <c r="R778" s="191"/>
      <c r="S778" s="175"/>
      <c r="T778" s="175"/>
      <c r="U778" s="175"/>
      <c r="V778" s="175"/>
      <c r="W778" s="175"/>
      <c r="X778" s="175"/>
      <c r="Y778" s="175"/>
      <c r="Z778" s="175"/>
    </row>
    <row r="779">
      <c r="A779" s="175"/>
      <c r="B779" s="175"/>
      <c r="C779" s="175"/>
      <c r="D779" s="175"/>
      <c r="E779" s="175"/>
      <c r="F779" s="189"/>
      <c r="G779" s="175"/>
      <c r="H779" s="175"/>
      <c r="I779" s="175"/>
      <c r="J779" s="175"/>
      <c r="K779" s="175"/>
      <c r="L779" s="175"/>
      <c r="M779" s="175"/>
      <c r="N779" s="190"/>
      <c r="O779" s="175"/>
      <c r="P779" s="175"/>
      <c r="Q779" s="191"/>
      <c r="R779" s="191"/>
      <c r="S779" s="175"/>
      <c r="T779" s="175"/>
      <c r="U779" s="175"/>
      <c r="V779" s="175"/>
      <c r="W779" s="175"/>
      <c r="X779" s="175"/>
      <c r="Y779" s="175"/>
      <c r="Z779" s="175"/>
    </row>
    <row r="780">
      <c r="A780" s="175"/>
      <c r="B780" s="175"/>
      <c r="C780" s="175"/>
      <c r="D780" s="175"/>
      <c r="E780" s="175"/>
      <c r="F780" s="189"/>
      <c r="G780" s="175"/>
      <c r="H780" s="175"/>
      <c r="I780" s="175"/>
      <c r="J780" s="175"/>
      <c r="K780" s="175"/>
      <c r="L780" s="175"/>
      <c r="M780" s="175"/>
      <c r="N780" s="190"/>
      <c r="O780" s="175"/>
      <c r="P780" s="175"/>
      <c r="Q780" s="191"/>
      <c r="R780" s="191"/>
      <c r="S780" s="175"/>
      <c r="T780" s="175"/>
      <c r="U780" s="175"/>
      <c r="V780" s="175"/>
      <c r="W780" s="175"/>
      <c r="X780" s="175"/>
      <c r="Y780" s="175"/>
      <c r="Z780" s="175"/>
    </row>
    <row r="781">
      <c r="A781" s="175"/>
      <c r="B781" s="175"/>
      <c r="C781" s="175"/>
      <c r="D781" s="175"/>
      <c r="E781" s="175"/>
      <c r="F781" s="189"/>
      <c r="G781" s="175"/>
      <c r="H781" s="175"/>
      <c r="I781" s="175"/>
      <c r="J781" s="175"/>
      <c r="K781" s="175"/>
      <c r="L781" s="175"/>
      <c r="M781" s="175"/>
      <c r="N781" s="190"/>
      <c r="O781" s="175"/>
      <c r="P781" s="175"/>
      <c r="Q781" s="191"/>
      <c r="R781" s="191"/>
      <c r="S781" s="175"/>
      <c r="T781" s="175"/>
      <c r="U781" s="175"/>
      <c r="V781" s="175"/>
      <c r="W781" s="175"/>
      <c r="X781" s="175"/>
      <c r="Y781" s="175"/>
      <c r="Z781" s="175"/>
    </row>
    <row r="782">
      <c r="A782" s="175"/>
      <c r="B782" s="175"/>
      <c r="C782" s="175"/>
      <c r="D782" s="175"/>
      <c r="E782" s="175"/>
      <c r="F782" s="189"/>
      <c r="G782" s="175"/>
      <c r="H782" s="175"/>
      <c r="I782" s="175"/>
      <c r="J782" s="175"/>
      <c r="K782" s="175"/>
      <c r="L782" s="175"/>
      <c r="M782" s="175"/>
      <c r="N782" s="190"/>
      <c r="O782" s="175"/>
      <c r="P782" s="175"/>
      <c r="Q782" s="191"/>
      <c r="R782" s="191"/>
      <c r="S782" s="175"/>
      <c r="T782" s="175"/>
      <c r="U782" s="175"/>
      <c r="V782" s="175"/>
      <c r="W782" s="175"/>
      <c r="X782" s="175"/>
      <c r="Y782" s="175"/>
      <c r="Z782" s="175"/>
    </row>
    <row r="783">
      <c r="A783" s="175"/>
      <c r="B783" s="175"/>
      <c r="C783" s="175"/>
      <c r="D783" s="175"/>
      <c r="E783" s="175"/>
      <c r="F783" s="189"/>
      <c r="G783" s="175"/>
      <c r="H783" s="175"/>
      <c r="I783" s="175"/>
      <c r="J783" s="175"/>
      <c r="K783" s="175"/>
      <c r="L783" s="175"/>
      <c r="M783" s="175"/>
      <c r="N783" s="190"/>
      <c r="O783" s="175"/>
      <c r="P783" s="175"/>
      <c r="Q783" s="191"/>
      <c r="R783" s="191"/>
      <c r="S783" s="175"/>
      <c r="T783" s="175"/>
      <c r="U783" s="175"/>
      <c r="V783" s="175"/>
      <c r="W783" s="175"/>
      <c r="X783" s="175"/>
      <c r="Y783" s="175"/>
      <c r="Z783" s="175"/>
    </row>
    <row r="784">
      <c r="A784" s="175"/>
      <c r="B784" s="175"/>
      <c r="C784" s="175"/>
      <c r="D784" s="175"/>
      <c r="E784" s="175"/>
      <c r="F784" s="189"/>
      <c r="G784" s="175"/>
      <c r="H784" s="175"/>
      <c r="I784" s="175"/>
      <c r="J784" s="175"/>
      <c r="K784" s="175"/>
      <c r="L784" s="175"/>
      <c r="M784" s="175"/>
      <c r="N784" s="190"/>
      <c r="O784" s="175"/>
      <c r="P784" s="175"/>
      <c r="Q784" s="191"/>
      <c r="R784" s="191"/>
      <c r="S784" s="175"/>
      <c r="T784" s="175"/>
      <c r="U784" s="175"/>
      <c r="V784" s="175"/>
      <c r="W784" s="175"/>
      <c r="X784" s="175"/>
      <c r="Y784" s="175"/>
      <c r="Z784" s="175"/>
    </row>
    <row r="785">
      <c r="A785" s="175"/>
      <c r="B785" s="175"/>
      <c r="C785" s="175"/>
      <c r="D785" s="175"/>
      <c r="E785" s="175"/>
      <c r="F785" s="189"/>
      <c r="G785" s="175"/>
      <c r="H785" s="175"/>
      <c r="I785" s="175"/>
      <c r="J785" s="175"/>
      <c r="K785" s="175"/>
      <c r="L785" s="175"/>
      <c r="M785" s="175"/>
      <c r="N785" s="190"/>
      <c r="O785" s="175"/>
      <c r="P785" s="175"/>
      <c r="Q785" s="191"/>
      <c r="R785" s="191"/>
      <c r="S785" s="175"/>
      <c r="T785" s="175"/>
      <c r="U785" s="175"/>
      <c r="V785" s="175"/>
      <c r="W785" s="175"/>
      <c r="X785" s="175"/>
      <c r="Y785" s="175"/>
      <c r="Z785" s="175"/>
    </row>
    <row r="786">
      <c r="A786" s="175"/>
      <c r="B786" s="175"/>
      <c r="C786" s="175"/>
      <c r="D786" s="175"/>
      <c r="E786" s="175"/>
      <c r="F786" s="189"/>
      <c r="G786" s="175"/>
      <c r="H786" s="175"/>
      <c r="I786" s="175"/>
      <c r="J786" s="175"/>
      <c r="K786" s="175"/>
      <c r="L786" s="175"/>
      <c r="M786" s="175"/>
      <c r="N786" s="190"/>
      <c r="O786" s="175"/>
      <c r="P786" s="175"/>
      <c r="Q786" s="191"/>
      <c r="R786" s="191"/>
      <c r="S786" s="175"/>
      <c r="T786" s="175"/>
      <c r="U786" s="175"/>
      <c r="V786" s="175"/>
      <c r="W786" s="175"/>
      <c r="X786" s="175"/>
      <c r="Y786" s="175"/>
      <c r="Z786" s="175"/>
    </row>
    <row r="787">
      <c r="A787" s="175"/>
      <c r="B787" s="175"/>
      <c r="C787" s="175"/>
      <c r="D787" s="175"/>
      <c r="E787" s="175"/>
      <c r="F787" s="189"/>
      <c r="G787" s="175"/>
      <c r="H787" s="175"/>
      <c r="I787" s="175"/>
      <c r="J787" s="175"/>
      <c r="K787" s="175"/>
      <c r="L787" s="175"/>
      <c r="M787" s="175"/>
      <c r="N787" s="190"/>
      <c r="O787" s="175"/>
      <c r="P787" s="175"/>
      <c r="Q787" s="191"/>
      <c r="R787" s="191"/>
      <c r="S787" s="175"/>
      <c r="T787" s="175"/>
      <c r="U787" s="175"/>
      <c r="V787" s="175"/>
      <c r="W787" s="175"/>
      <c r="X787" s="175"/>
      <c r="Y787" s="175"/>
      <c r="Z787" s="175"/>
    </row>
    <row r="788">
      <c r="A788" s="175"/>
      <c r="B788" s="175"/>
      <c r="C788" s="175"/>
      <c r="D788" s="175"/>
      <c r="E788" s="175"/>
      <c r="F788" s="189"/>
      <c r="G788" s="175"/>
      <c r="H788" s="175"/>
      <c r="I788" s="175"/>
      <c r="J788" s="175"/>
      <c r="K788" s="175"/>
      <c r="L788" s="175"/>
      <c r="M788" s="175"/>
      <c r="N788" s="190"/>
      <c r="O788" s="175"/>
      <c r="P788" s="175"/>
      <c r="Q788" s="191"/>
      <c r="R788" s="191"/>
      <c r="S788" s="175"/>
      <c r="T788" s="175"/>
      <c r="U788" s="175"/>
      <c r="V788" s="175"/>
      <c r="W788" s="175"/>
      <c r="X788" s="175"/>
      <c r="Y788" s="175"/>
      <c r="Z788" s="175"/>
    </row>
    <row r="789">
      <c r="A789" s="175"/>
      <c r="B789" s="175"/>
      <c r="C789" s="175"/>
      <c r="D789" s="175"/>
      <c r="E789" s="175"/>
      <c r="F789" s="189"/>
      <c r="G789" s="175"/>
      <c r="H789" s="175"/>
      <c r="I789" s="175"/>
      <c r="J789" s="175"/>
      <c r="K789" s="175"/>
      <c r="L789" s="175"/>
      <c r="M789" s="175"/>
      <c r="N789" s="190"/>
      <c r="O789" s="175"/>
      <c r="P789" s="175"/>
      <c r="Q789" s="191"/>
      <c r="R789" s="191"/>
      <c r="S789" s="175"/>
      <c r="T789" s="175"/>
      <c r="U789" s="175"/>
      <c r="V789" s="175"/>
      <c r="W789" s="175"/>
      <c r="X789" s="175"/>
      <c r="Y789" s="175"/>
      <c r="Z789" s="175"/>
    </row>
    <row r="790">
      <c r="A790" s="175"/>
      <c r="B790" s="175"/>
      <c r="C790" s="175"/>
      <c r="D790" s="175"/>
      <c r="E790" s="175"/>
      <c r="F790" s="189"/>
      <c r="G790" s="175"/>
      <c r="H790" s="175"/>
      <c r="I790" s="175"/>
      <c r="J790" s="175"/>
      <c r="K790" s="175"/>
      <c r="L790" s="175"/>
      <c r="M790" s="175"/>
      <c r="N790" s="190"/>
      <c r="O790" s="175"/>
      <c r="P790" s="175"/>
      <c r="Q790" s="191"/>
      <c r="R790" s="191"/>
      <c r="S790" s="175"/>
      <c r="T790" s="175"/>
      <c r="U790" s="175"/>
      <c r="V790" s="175"/>
      <c r="W790" s="175"/>
      <c r="X790" s="175"/>
      <c r="Y790" s="175"/>
      <c r="Z790" s="175"/>
    </row>
    <row r="791">
      <c r="A791" s="175"/>
      <c r="B791" s="175"/>
      <c r="C791" s="175"/>
      <c r="D791" s="175"/>
      <c r="E791" s="175"/>
      <c r="F791" s="189"/>
      <c r="G791" s="175"/>
      <c r="H791" s="175"/>
      <c r="I791" s="175"/>
      <c r="J791" s="175"/>
      <c r="K791" s="175"/>
      <c r="L791" s="175"/>
      <c r="M791" s="175"/>
      <c r="N791" s="190"/>
      <c r="O791" s="175"/>
      <c r="P791" s="175"/>
      <c r="Q791" s="191"/>
      <c r="R791" s="191"/>
      <c r="S791" s="175"/>
      <c r="T791" s="175"/>
      <c r="U791" s="175"/>
      <c r="V791" s="175"/>
      <c r="W791" s="175"/>
      <c r="X791" s="175"/>
      <c r="Y791" s="175"/>
      <c r="Z791" s="175"/>
    </row>
    <row r="792">
      <c r="A792" s="175"/>
      <c r="B792" s="175"/>
      <c r="C792" s="175"/>
      <c r="D792" s="175"/>
      <c r="E792" s="175"/>
      <c r="F792" s="189"/>
      <c r="G792" s="175"/>
      <c r="H792" s="175"/>
      <c r="I792" s="175"/>
      <c r="J792" s="175"/>
      <c r="K792" s="175"/>
      <c r="L792" s="175"/>
      <c r="M792" s="175"/>
      <c r="N792" s="190"/>
      <c r="O792" s="175"/>
      <c r="P792" s="175"/>
      <c r="Q792" s="191"/>
      <c r="R792" s="191"/>
      <c r="S792" s="175"/>
      <c r="T792" s="175"/>
      <c r="U792" s="175"/>
      <c r="V792" s="175"/>
      <c r="W792" s="175"/>
      <c r="X792" s="175"/>
      <c r="Y792" s="175"/>
      <c r="Z792" s="175"/>
    </row>
    <row r="793">
      <c r="A793" s="175"/>
      <c r="B793" s="175"/>
      <c r="C793" s="175"/>
      <c r="D793" s="175"/>
      <c r="E793" s="175"/>
      <c r="F793" s="189"/>
      <c r="G793" s="175"/>
      <c r="H793" s="175"/>
      <c r="I793" s="175"/>
      <c r="J793" s="175"/>
      <c r="K793" s="175"/>
      <c r="L793" s="175"/>
      <c r="M793" s="175"/>
      <c r="N793" s="190"/>
      <c r="O793" s="175"/>
      <c r="P793" s="175"/>
      <c r="Q793" s="191"/>
      <c r="R793" s="191"/>
      <c r="S793" s="175"/>
      <c r="T793" s="175"/>
      <c r="U793" s="175"/>
      <c r="V793" s="175"/>
      <c r="W793" s="175"/>
      <c r="X793" s="175"/>
      <c r="Y793" s="175"/>
      <c r="Z793" s="175"/>
    </row>
    <row r="794">
      <c r="A794" s="175"/>
      <c r="B794" s="175"/>
      <c r="C794" s="175"/>
      <c r="D794" s="175"/>
      <c r="E794" s="175"/>
      <c r="F794" s="189"/>
      <c r="G794" s="175"/>
      <c r="H794" s="175"/>
      <c r="I794" s="175"/>
      <c r="J794" s="175"/>
      <c r="K794" s="175"/>
      <c r="L794" s="175"/>
      <c r="M794" s="175"/>
      <c r="N794" s="190"/>
      <c r="O794" s="175"/>
      <c r="P794" s="175"/>
      <c r="Q794" s="191"/>
      <c r="R794" s="191"/>
      <c r="S794" s="175"/>
      <c r="T794" s="175"/>
      <c r="U794" s="175"/>
      <c r="V794" s="175"/>
      <c r="W794" s="175"/>
      <c r="X794" s="175"/>
      <c r="Y794" s="175"/>
      <c r="Z794" s="175"/>
    </row>
    <row r="795">
      <c r="A795" s="175"/>
      <c r="B795" s="175"/>
      <c r="C795" s="175"/>
      <c r="D795" s="175"/>
      <c r="E795" s="175"/>
      <c r="F795" s="189"/>
      <c r="G795" s="175"/>
      <c r="H795" s="175"/>
      <c r="I795" s="175"/>
      <c r="J795" s="175"/>
      <c r="K795" s="175"/>
      <c r="L795" s="175"/>
      <c r="M795" s="175"/>
      <c r="N795" s="190"/>
      <c r="O795" s="175"/>
      <c r="P795" s="175"/>
      <c r="Q795" s="191"/>
      <c r="R795" s="191"/>
      <c r="S795" s="175"/>
      <c r="T795" s="175"/>
      <c r="U795" s="175"/>
      <c r="V795" s="175"/>
      <c r="W795" s="175"/>
      <c r="X795" s="175"/>
      <c r="Y795" s="175"/>
      <c r="Z795" s="175"/>
    </row>
    <row r="796">
      <c r="A796" s="175"/>
      <c r="B796" s="175"/>
      <c r="C796" s="175"/>
      <c r="D796" s="175"/>
      <c r="E796" s="175"/>
      <c r="F796" s="189"/>
      <c r="G796" s="175"/>
      <c r="H796" s="175"/>
      <c r="I796" s="175"/>
      <c r="J796" s="175"/>
      <c r="K796" s="175"/>
      <c r="L796" s="175"/>
      <c r="M796" s="175"/>
      <c r="N796" s="190"/>
      <c r="O796" s="175"/>
      <c r="P796" s="175"/>
      <c r="Q796" s="191"/>
      <c r="R796" s="191"/>
      <c r="S796" s="175"/>
      <c r="T796" s="175"/>
      <c r="U796" s="175"/>
      <c r="V796" s="175"/>
      <c r="W796" s="175"/>
      <c r="X796" s="175"/>
      <c r="Y796" s="175"/>
      <c r="Z796" s="175"/>
    </row>
    <row r="797">
      <c r="A797" s="175"/>
      <c r="B797" s="175"/>
      <c r="C797" s="175"/>
      <c r="D797" s="175"/>
      <c r="E797" s="175"/>
      <c r="F797" s="189"/>
      <c r="G797" s="175"/>
      <c r="H797" s="175"/>
      <c r="I797" s="175"/>
      <c r="J797" s="175"/>
      <c r="K797" s="175"/>
      <c r="L797" s="175"/>
      <c r="M797" s="175"/>
      <c r="N797" s="190"/>
      <c r="O797" s="175"/>
      <c r="P797" s="175"/>
      <c r="Q797" s="191"/>
      <c r="R797" s="191"/>
      <c r="S797" s="175"/>
      <c r="T797" s="175"/>
      <c r="U797" s="175"/>
      <c r="V797" s="175"/>
      <c r="W797" s="175"/>
      <c r="X797" s="175"/>
      <c r="Y797" s="175"/>
      <c r="Z797" s="175"/>
    </row>
    <row r="798">
      <c r="A798" s="175"/>
      <c r="B798" s="175"/>
      <c r="C798" s="175"/>
      <c r="D798" s="175"/>
      <c r="E798" s="175"/>
      <c r="F798" s="189"/>
      <c r="G798" s="175"/>
      <c r="H798" s="175"/>
      <c r="I798" s="175"/>
      <c r="J798" s="175"/>
      <c r="K798" s="175"/>
      <c r="L798" s="175"/>
      <c r="M798" s="175"/>
      <c r="N798" s="190"/>
      <c r="O798" s="175"/>
      <c r="P798" s="175"/>
      <c r="Q798" s="191"/>
      <c r="R798" s="191"/>
      <c r="S798" s="175"/>
      <c r="T798" s="175"/>
      <c r="U798" s="175"/>
      <c r="V798" s="175"/>
      <c r="W798" s="175"/>
      <c r="X798" s="175"/>
      <c r="Y798" s="175"/>
      <c r="Z798" s="175"/>
    </row>
    <row r="799">
      <c r="A799" s="175"/>
      <c r="B799" s="175"/>
      <c r="C799" s="175"/>
      <c r="D799" s="175"/>
      <c r="E799" s="175"/>
      <c r="F799" s="189"/>
      <c r="G799" s="175"/>
      <c r="H799" s="175"/>
      <c r="I799" s="175"/>
      <c r="J799" s="175"/>
      <c r="K799" s="175"/>
      <c r="L799" s="175"/>
      <c r="M799" s="175"/>
      <c r="N799" s="190"/>
      <c r="O799" s="175"/>
      <c r="P799" s="175"/>
      <c r="Q799" s="191"/>
      <c r="R799" s="191"/>
      <c r="S799" s="175"/>
      <c r="T799" s="175"/>
      <c r="U799" s="175"/>
      <c r="V799" s="175"/>
      <c r="W799" s="175"/>
      <c r="X799" s="175"/>
      <c r="Y799" s="175"/>
      <c r="Z799" s="175"/>
    </row>
    <row r="800">
      <c r="A800" s="175"/>
      <c r="B800" s="175"/>
      <c r="C800" s="175"/>
      <c r="D800" s="175"/>
      <c r="E800" s="175"/>
      <c r="F800" s="189"/>
      <c r="G800" s="175"/>
      <c r="H800" s="175"/>
      <c r="I800" s="175"/>
      <c r="J800" s="175"/>
      <c r="K800" s="175"/>
      <c r="L800" s="175"/>
      <c r="M800" s="175"/>
      <c r="N800" s="190"/>
      <c r="O800" s="175"/>
      <c r="P800" s="175"/>
      <c r="Q800" s="191"/>
      <c r="R800" s="191"/>
      <c r="S800" s="175"/>
      <c r="T800" s="175"/>
      <c r="U800" s="175"/>
      <c r="V800" s="175"/>
      <c r="W800" s="175"/>
      <c r="X800" s="175"/>
      <c r="Y800" s="175"/>
      <c r="Z800" s="175"/>
    </row>
    <row r="801">
      <c r="A801" s="175"/>
      <c r="B801" s="175"/>
      <c r="C801" s="175"/>
      <c r="D801" s="175"/>
      <c r="E801" s="175"/>
      <c r="F801" s="189"/>
      <c r="G801" s="175"/>
      <c r="H801" s="175"/>
      <c r="I801" s="175"/>
      <c r="J801" s="175"/>
      <c r="K801" s="175"/>
      <c r="L801" s="175"/>
      <c r="M801" s="175"/>
      <c r="N801" s="190"/>
      <c r="O801" s="175"/>
      <c r="P801" s="175"/>
      <c r="Q801" s="191"/>
      <c r="R801" s="191"/>
      <c r="S801" s="175"/>
      <c r="T801" s="175"/>
      <c r="U801" s="175"/>
      <c r="V801" s="175"/>
      <c r="W801" s="175"/>
      <c r="X801" s="175"/>
      <c r="Y801" s="175"/>
      <c r="Z801" s="175"/>
    </row>
    <row r="802">
      <c r="A802" s="175"/>
      <c r="B802" s="175"/>
      <c r="C802" s="175"/>
      <c r="D802" s="175"/>
      <c r="E802" s="175"/>
      <c r="F802" s="189"/>
      <c r="G802" s="175"/>
      <c r="H802" s="175"/>
      <c r="I802" s="175"/>
      <c r="J802" s="175"/>
      <c r="K802" s="175"/>
      <c r="L802" s="175"/>
      <c r="M802" s="175"/>
      <c r="N802" s="190"/>
      <c r="O802" s="175"/>
      <c r="P802" s="175"/>
      <c r="Q802" s="191"/>
      <c r="R802" s="191"/>
      <c r="S802" s="175"/>
      <c r="T802" s="175"/>
      <c r="U802" s="175"/>
      <c r="V802" s="175"/>
      <c r="W802" s="175"/>
      <c r="X802" s="175"/>
      <c r="Y802" s="175"/>
      <c r="Z802" s="175"/>
    </row>
    <row r="803">
      <c r="A803" s="175"/>
      <c r="B803" s="175"/>
      <c r="C803" s="175"/>
      <c r="D803" s="175"/>
      <c r="E803" s="175"/>
      <c r="F803" s="189"/>
      <c r="G803" s="175"/>
      <c r="H803" s="175"/>
      <c r="I803" s="175"/>
      <c r="J803" s="175"/>
      <c r="K803" s="175"/>
      <c r="L803" s="175"/>
      <c r="M803" s="175"/>
      <c r="N803" s="190"/>
      <c r="O803" s="175"/>
      <c r="P803" s="175"/>
      <c r="Q803" s="191"/>
      <c r="R803" s="191"/>
      <c r="S803" s="175"/>
      <c r="T803" s="175"/>
      <c r="U803" s="175"/>
      <c r="V803" s="175"/>
      <c r="W803" s="175"/>
      <c r="X803" s="175"/>
      <c r="Y803" s="175"/>
      <c r="Z803" s="175"/>
    </row>
    <row r="804">
      <c r="A804" s="175"/>
      <c r="B804" s="175"/>
      <c r="C804" s="175"/>
      <c r="D804" s="175"/>
      <c r="E804" s="175"/>
      <c r="F804" s="189"/>
      <c r="G804" s="175"/>
      <c r="H804" s="175"/>
      <c r="I804" s="175"/>
      <c r="J804" s="175"/>
      <c r="K804" s="175"/>
      <c r="L804" s="175"/>
      <c r="M804" s="175"/>
      <c r="N804" s="190"/>
      <c r="O804" s="175"/>
      <c r="P804" s="175"/>
      <c r="Q804" s="191"/>
      <c r="R804" s="191"/>
      <c r="S804" s="175"/>
      <c r="T804" s="175"/>
      <c r="U804" s="175"/>
      <c r="V804" s="175"/>
      <c r="W804" s="175"/>
      <c r="X804" s="175"/>
      <c r="Y804" s="175"/>
      <c r="Z804" s="175"/>
    </row>
    <row r="805">
      <c r="A805" s="175"/>
      <c r="B805" s="175"/>
      <c r="C805" s="175"/>
      <c r="D805" s="175"/>
      <c r="E805" s="175"/>
      <c r="F805" s="189"/>
      <c r="G805" s="175"/>
      <c r="H805" s="175"/>
      <c r="I805" s="175"/>
      <c r="J805" s="175"/>
      <c r="K805" s="175"/>
      <c r="L805" s="175"/>
      <c r="M805" s="175"/>
      <c r="N805" s="190"/>
      <c r="O805" s="175"/>
      <c r="P805" s="175"/>
      <c r="Q805" s="191"/>
      <c r="R805" s="191"/>
      <c r="S805" s="175"/>
      <c r="T805" s="175"/>
      <c r="U805" s="175"/>
      <c r="V805" s="175"/>
      <c r="W805" s="175"/>
      <c r="X805" s="175"/>
      <c r="Y805" s="175"/>
      <c r="Z805" s="175"/>
    </row>
    <row r="806">
      <c r="A806" s="175"/>
      <c r="B806" s="175"/>
      <c r="C806" s="175"/>
      <c r="D806" s="175"/>
      <c r="E806" s="175"/>
      <c r="F806" s="189"/>
      <c r="G806" s="175"/>
      <c r="H806" s="175"/>
      <c r="I806" s="175"/>
      <c r="J806" s="175"/>
      <c r="K806" s="175"/>
      <c r="L806" s="175"/>
      <c r="M806" s="175"/>
      <c r="N806" s="190"/>
      <c r="O806" s="175"/>
      <c r="P806" s="175"/>
      <c r="Q806" s="191"/>
      <c r="R806" s="191"/>
      <c r="S806" s="175"/>
      <c r="T806" s="175"/>
      <c r="U806" s="175"/>
      <c r="V806" s="175"/>
      <c r="W806" s="175"/>
      <c r="X806" s="175"/>
      <c r="Y806" s="175"/>
      <c r="Z806" s="175"/>
    </row>
    <row r="807">
      <c r="A807" s="175"/>
      <c r="B807" s="175"/>
      <c r="C807" s="175"/>
      <c r="D807" s="175"/>
      <c r="E807" s="175"/>
      <c r="F807" s="189"/>
      <c r="G807" s="175"/>
      <c r="H807" s="175"/>
      <c r="I807" s="175"/>
      <c r="J807" s="175"/>
      <c r="K807" s="175"/>
      <c r="L807" s="175"/>
      <c r="M807" s="175"/>
      <c r="N807" s="190"/>
      <c r="O807" s="175"/>
      <c r="P807" s="175"/>
      <c r="Q807" s="191"/>
      <c r="R807" s="191"/>
      <c r="S807" s="175"/>
      <c r="T807" s="175"/>
      <c r="U807" s="175"/>
      <c r="V807" s="175"/>
      <c r="W807" s="175"/>
      <c r="X807" s="175"/>
      <c r="Y807" s="175"/>
      <c r="Z807" s="175"/>
    </row>
    <row r="808">
      <c r="A808" s="175"/>
      <c r="B808" s="175"/>
      <c r="C808" s="175"/>
      <c r="D808" s="175"/>
      <c r="E808" s="175"/>
      <c r="F808" s="189"/>
      <c r="G808" s="175"/>
      <c r="H808" s="175"/>
      <c r="I808" s="175"/>
      <c r="J808" s="175"/>
      <c r="K808" s="175"/>
      <c r="L808" s="175"/>
      <c r="M808" s="175"/>
      <c r="N808" s="190"/>
      <c r="O808" s="175"/>
      <c r="P808" s="175"/>
      <c r="Q808" s="191"/>
      <c r="R808" s="191"/>
      <c r="S808" s="175"/>
      <c r="T808" s="175"/>
      <c r="U808" s="175"/>
      <c r="V808" s="175"/>
      <c r="W808" s="175"/>
      <c r="X808" s="175"/>
      <c r="Y808" s="175"/>
      <c r="Z808" s="175"/>
    </row>
    <row r="809">
      <c r="A809" s="175"/>
      <c r="B809" s="175"/>
      <c r="C809" s="175"/>
      <c r="D809" s="175"/>
      <c r="E809" s="175"/>
      <c r="F809" s="189"/>
      <c r="G809" s="175"/>
      <c r="H809" s="175"/>
      <c r="I809" s="175"/>
      <c r="J809" s="175"/>
      <c r="K809" s="175"/>
      <c r="L809" s="175"/>
      <c r="M809" s="175"/>
      <c r="N809" s="190"/>
      <c r="O809" s="175"/>
      <c r="P809" s="175"/>
      <c r="Q809" s="191"/>
      <c r="R809" s="191"/>
      <c r="S809" s="175"/>
      <c r="T809" s="175"/>
      <c r="U809" s="175"/>
      <c r="V809" s="175"/>
      <c r="W809" s="175"/>
      <c r="X809" s="175"/>
      <c r="Y809" s="175"/>
      <c r="Z809" s="175"/>
    </row>
    <row r="810">
      <c r="A810" s="175"/>
      <c r="B810" s="175"/>
      <c r="C810" s="175"/>
      <c r="D810" s="175"/>
      <c r="E810" s="175"/>
      <c r="F810" s="189"/>
      <c r="G810" s="175"/>
      <c r="H810" s="175"/>
      <c r="I810" s="175"/>
      <c r="J810" s="175"/>
      <c r="K810" s="175"/>
      <c r="L810" s="175"/>
      <c r="M810" s="175"/>
      <c r="N810" s="190"/>
      <c r="O810" s="175"/>
      <c r="P810" s="175"/>
      <c r="Q810" s="191"/>
      <c r="R810" s="191"/>
      <c r="S810" s="175"/>
      <c r="T810" s="175"/>
      <c r="U810" s="175"/>
      <c r="V810" s="175"/>
      <c r="W810" s="175"/>
      <c r="X810" s="175"/>
      <c r="Y810" s="175"/>
      <c r="Z810" s="175"/>
    </row>
    <row r="811">
      <c r="A811" s="175"/>
      <c r="B811" s="175"/>
      <c r="C811" s="175"/>
      <c r="D811" s="175"/>
      <c r="E811" s="175"/>
      <c r="F811" s="189"/>
      <c r="G811" s="175"/>
      <c r="H811" s="175"/>
      <c r="I811" s="175"/>
      <c r="J811" s="175"/>
      <c r="K811" s="175"/>
      <c r="L811" s="175"/>
      <c r="M811" s="175"/>
      <c r="N811" s="190"/>
      <c r="O811" s="175"/>
      <c r="P811" s="175"/>
      <c r="Q811" s="191"/>
      <c r="R811" s="191"/>
      <c r="S811" s="175"/>
      <c r="T811" s="175"/>
      <c r="U811" s="175"/>
      <c r="V811" s="175"/>
      <c r="W811" s="175"/>
      <c r="X811" s="175"/>
      <c r="Y811" s="175"/>
      <c r="Z811" s="175"/>
    </row>
    <row r="812">
      <c r="A812" s="175"/>
      <c r="B812" s="175"/>
      <c r="C812" s="175"/>
      <c r="D812" s="175"/>
      <c r="E812" s="175"/>
      <c r="F812" s="189"/>
      <c r="G812" s="175"/>
      <c r="H812" s="175"/>
      <c r="I812" s="175"/>
      <c r="J812" s="175"/>
      <c r="K812" s="175"/>
      <c r="L812" s="175"/>
      <c r="M812" s="175"/>
      <c r="N812" s="190"/>
      <c r="O812" s="175"/>
      <c r="P812" s="175"/>
      <c r="Q812" s="191"/>
      <c r="R812" s="191"/>
      <c r="S812" s="175"/>
      <c r="T812" s="175"/>
      <c r="U812" s="175"/>
      <c r="V812" s="175"/>
      <c r="W812" s="175"/>
      <c r="X812" s="175"/>
      <c r="Y812" s="175"/>
      <c r="Z812" s="175"/>
    </row>
    <row r="813">
      <c r="A813" s="175"/>
      <c r="B813" s="175"/>
      <c r="C813" s="175"/>
      <c r="D813" s="175"/>
      <c r="E813" s="175"/>
      <c r="F813" s="189"/>
      <c r="G813" s="175"/>
      <c r="H813" s="175"/>
      <c r="I813" s="175"/>
      <c r="J813" s="175"/>
      <c r="K813" s="175"/>
      <c r="L813" s="175"/>
      <c r="M813" s="175"/>
      <c r="N813" s="190"/>
      <c r="O813" s="175"/>
      <c r="P813" s="175"/>
      <c r="Q813" s="191"/>
      <c r="R813" s="191"/>
      <c r="S813" s="175"/>
      <c r="T813" s="175"/>
      <c r="U813" s="175"/>
      <c r="V813" s="175"/>
      <c r="W813" s="175"/>
      <c r="X813" s="175"/>
      <c r="Y813" s="175"/>
      <c r="Z813" s="175"/>
    </row>
    <row r="814">
      <c r="A814" s="175"/>
      <c r="B814" s="175"/>
      <c r="C814" s="175"/>
      <c r="D814" s="175"/>
      <c r="E814" s="175"/>
      <c r="F814" s="189"/>
      <c r="G814" s="175"/>
      <c r="H814" s="175"/>
      <c r="I814" s="175"/>
      <c r="J814" s="175"/>
      <c r="K814" s="175"/>
      <c r="L814" s="175"/>
      <c r="M814" s="175"/>
      <c r="N814" s="190"/>
      <c r="O814" s="175"/>
      <c r="P814" s="175"/>
      <c r="Q814" s="191"/>
      <c r="R814" s="191"/>
      <c r="S814" s="175"/>
      <c r="T814" s="175"/>
      <c r="U814" s="175"/>
      <c r="V814" s="175"/>
      <c r="W814" s="175"/>
      <c r="X814" s="175"/>
      <c r="Y814" s="175"/>
      <c r="Z814" s="175"/>
    </row>
    <row r="815">
      <c r="A815" s="175"/>
      <c r="B815" s="175"/>
      <c r="C815" s="175"/>
      <c r="D815" s="175"/>
      <c r="E815" s="175"/>
      <c r="F815" s="189"/>
      <c r="G815" s="175"/>
      <c r="H815" s="175"/>
      <c r="I815" s="175"/>
      <c r="J815" s="175"/>
      <c r="K815" s="175"/>
      <c r="L815" s="175"/>
      <c r="M815" s="175"/>
      <c r="N815" s="190"/>
      <c r="O815" s="175"/>
      <c r="P815" s="175"/>
      <c r="Q815" s="191"/>
      <c r="R815" s="191"/>
      <c r="S815" s="175"/>
      <c r="T815" s="175"/>
      <c r="U815" s="175"/>
      <c r="V815" s="175"/>
      <c r="W815" s="175"/>
      <c r="X815" s="175"/>
      <c r="Y815" s="175"/>
      <c r="Z815" s="175"/>
    </row>
    <row r="816">
      <c r="A816" s="175"/>
      <c r="B816" s="175"/>
      <c r="C816" s="175"/>
      <c r="D816" s="175"/>
      <c r="E816" s="175"/>
      <c r="F816" s="189"/>
      <c r="G816" s="175"/>
      <c r="H816" s="175"/>
      <c r="I816" s="175"/>
      <c r="J816" s="175"/>
      <c r="K816" s="175"/>
      <c r="L816" s="175"/>
      <c r="M816" s="175"/>
      <c r="N816" s="190"/>
      <c r="O816" s="175"/>
      <c r="P816" s="175"/>
      <c r="Q816" s="191"/>
      <c r="R816" s="191"/>
      <c r="S816" s="175"/>
      <c r="T816" s="175"/>
      <c r="U816" s="175"/>
      <c r="V816" s="175"/>
      <c r="W816" s="175"/>
      <c r="X816" s="175"/>
      <c r="Y816" s="175"/>
      <c r="Z816" s="175"/>
    </row>
    <row r="817">
      <c r="A817" s="175"/>
      <c r="B817" s="175"/>
      <c r="C817" s="175"/>
      <c r="D817" s="175"/>
      <c r="E817" s="175"/>
      <c r="F817" s="189"/>
      <c r="G817" s="175"/>
      <c r="H817" s="175"/>
      <c r="I817" s="175"/>
      <c r="J817" s="175"/>
      <c r="K817" s="175"/>
      <c r="L817" s="175"/>
      <c r="M817" s="175"/>
      <c r="N817" s="190"/>
      <c r="O817" s="175"/>
      <c r="P817" s="175"/>
      <c r="Q817" s="191"/>
      <c r="R817" s="191"/>
      <c r="S817" s="175"/>
      <c r="T817" s="175"/>
      <c r="U817" s="175"/>
      <c r="V817" s="175"/>
      <c r="W817" s="175"/>
      <c r="X817" s="175"/>
      <c r="Y817" s="175"/>
      <c r="Z817" s="175"/>
    </row>
    <row r="818">
      <c r="A818" s="175"/>
      <c r="B818" s="175"/>
      <c r="C818" s="175"/>
      <c r="D818" s="175"/>
      <c r="E818" s="175"/>
      <c r="F818" s="189"/>
      <c r="G818" s="175"/>
      <c r="H818" s="175"/>
      <c r="I818" s="175"/>
      <c r="J818" s="175"/>
      <c r="K818" s="175"/>
      <c r="L818" s="175"/>
      <c r="M818" s="175"/>
      <c r="N818" s="190"/>
      <c r="O818" s="175"/>
      <c r="P818" s="175"/>
      <c r="Q818" s="191"/>
      <c r="R818" s="191"/>
      <c r="S818" s="175"/>
      <c r="T818" s="175"/>
      <c r="U818" s="175"/>
      <c r="V818" s="175"/>
      <c r="W818" s="175"/>
      <c r="X818" s="175"/>
      <c r="Y818" s="175"/>
      <c r="Z818" s="175"/>
    </row>
    <row r="819">
      <c r="A819" s="175"/>
      <c r="B819" s="175"/>
      <c r="C819" s="175"/>
      <c r="D819" s="175"/>
      <c r="E819" s="175"/>
      <c r="F819" s="189"/>
      <c r="G819" s="175"/>
      <c r="H819" s="175"/>
      <c r="I819" s="175"/>
      <c r="J819" s="175"/>
      <c r="K819" s="175"/>
      <c r="L819" s="175"/>
      <c r="M819" s="175"/>
      <c r="N819" s="190"/>
      <c r="O819" s="175"/>
      <c r="P819" s="175"/>
      <c r="Q819" s="191"/>
      <c r="R819" s="191"/>
      <c r="S819" s="175"/>
      <c r="T819" s="175"/>
      <c r="U819" s="175"/>
      <c r="V819" s="175"/>
      <c r="W819" s="175"/>
      <c r="X819" s="175"/>
      <c r="Y819" s="175"/>
      <c r="Z819" s="175"/>
    </row>
    <row r="820">
      <c r="A820" s="175"/>
      <c r="B820" s="175"/>
      <c r="C820" s="175"/>
      <c r="D820" s="175"/>
      <c r="E820" s="175"/>
      <c r="F820" s="189"/>
      <c r="G820" s="175"/>
      <c r="H820" s="175"/>
      <c r="I820" s="175"/>
      <c r="J820" s="175"/>
      <c r="K820" s="175"/>
      <c r="L820" s="175"/>
      <c r="M820" s="175"/>
      <c r="N820" s="190"/>
      <c r="O820" s="175"/>
      <c r="P820" s="175"/>
      <c r="Q820" s="191"/>
      <c r="R820" s="191"/>
      <c r="S820" s="175"/>
      <c r="T820" s="175"/>
      <c r="U820" s="175"/>
      <c r="V820" s="175"/>
      <c r="W820" s="175"/>
      <c r="X820" s="175"/>
      <c r="Y820" s="175"/>
      <c r="Z820" s="175"/>
    </row>
    <row r="821">
      <c r="A821" s="175"/>
      <c r="B821" s="175"/>
      <c r="C821" s="175"/>
      <c r="D821" s="175"/>
      <c r="E821" s="175"/>
      <c r="F821" s="189"/>
      <c r="G821" s="175"/>
      <c r="H821" s="175"/>
      <c r="I821" s="175"/>
      <c r="J821" s="175"/>
      <c r="K821" s="175"/>
      <c r="L821" s="175"/>
      <c r="M821" s="175"/>
      <c r="N821" s="190"/>
      <c r="O821" s="175"/>
      <c r="P821" s="175"/>
      <c r="Q821" s="191"/>
      <c r="R821" s="191"/>
      <c r="S821" s="175"/>
      <c r="T821" s="175"/>
      <c r="U821" s="175"/>
      <c r="V821" s="175"/>
      <c r="W821" s="175"/>
      <c r="X821" s="175"/>
      <c r="Y821" s="175"/>
      <c r="Z821" s="175"/>
    </row>
    <row r="822">
      <c r="A822" s="175"/>
      <c r="B822" s="175"/>
      <c r="C822" s="175"/>
      <c r="D822" s="175"/>
      <c r="E822" s="175"/>
      <c r="F822" s="189"/>
      <c r="G822" s="175"/>
      <c r="H822" s="175"/>
      <c r="I822" s="175"/>
      <c r="J822" s="175"/>
      <c r="K822" s="175"/>
      <c r="L822" s="175"/>
      <c r="M822" s="175"/>
      <c r="N822" s="190"/>
      <c r="O822" s="175"/>
      <c r="P822" s="175"/>
      <c r="Q822" s="191"/>
      <c r="R822" s="191"/>
      <c r="S822" s="175"/>
      <c r="T822" s="175"/>
      <c r="U822" s="175"/>
      <c r="V822" s="175"/>
      <c r="W822" s="175"/>
      <c r="X822" s="175"/>
      <c r="Y822" s="175"/>
      <c r="Z822" s="175"/>
    </row>
    <row r="823">
      <c r="A823" s="175"/>
      <c r="B823" s="175"/>
      <c r="C823" s="175"/>
      <c r="D823" s="175"/>
      <c r="E823" s="175"/>
      <c r="F823" s="189"/>
      <c r="G823" s="175"/>
      <c r="H823" s="175"/>
      <c r="I823" s="175"/>
      <c r="J823" s="175"/>
      <c r="K823" s="175"/>
      <c r="L823" s="175"/>
      <c r="M823" s="175"/>
      <c r="N823" s="190"/>
      <c r="O823" s="175"/>
      <c r="P823" s="175"/>
      <c r="Q823" s="191"/>
      <c r="R823" s="191"/>
      <c r="S823" s="175"/>
      <c r="T823" s="175"/>
      <c r="U823" s="175"/>
      <c r="V823" s="175"/>
      <c r="W823" s="175"/>
      <c r="X823" s="175"/>
      <c r="Y823" s="175"/>
      <c r="Z823" s="175"/>
    </row>
    <row r="824">
      <c r="A824" s="175"/>
      <c r="B824" s="175"/>
      <c r="C824" s="175"/>
      <c r="D824" s="175"/>
      <c r="E824" s="175"/>
      <c r="F824" s="189"/>
      <c r="G824" s="175"/>
      <c r="H824" s="175"/>
      <c r="I824" s="175"/>
      <c r="J824" s="175"/>
      <c r="K824" s="175"/>
      <c r="L824" s="175"/>
      <c r="M824" s="175"/>
      <c r="N824" s="190"/>
      <c r="O824" s="175"/>
      <c r="P824" s="175"/>
      <c r="Q824" s="191"/>
      <c r="R824" s="191"/>
      <c r="S824" s="175"/>
      <c r="T824" s="175"/>
      <c r="U824" s="175"/>
      <c r="V824" s="175"/>
      <c r="W824" s="175"/>
      <c r="X824" s="175"/>
      <c r="Y824" s="175"/>
      <c r="Z824" s="175"/>
    </row>
    <row r="825">
      <c r="A825" s="175"/>
      <c r="B825" s="175"/>
      <c r="C825" s="175"/>
      <c r="D825" s="175"/>
      <c r="E825" s="175"/>
      <c r="F825" s="189"/>
      <c r="G825" s="175"/>
      <c r="H825" s="175"/>
      <c r="I825" s="175"/>
      <c r="J825" s="175"/>
      <c r="K825" s="175"/>
      <c r="L825" s="175"/>
      <c r="M825" s="175"/>
      <c r="N825" s="190"/>
      <c r="O825" s="175"/>
      <c r="P825" s="175"/>
      <c r="Q825" s="191"/>
      <c r="R825" s="191"/>
      <c r="S825" s="175"/>
      <c r="T825" s="175"/>
      <c r="U825" s="175"/>
      <c r="V825" s="175"/>
      <c r="W825" s="175"/>
      <c r="X825" s="175"/>
      <c r="Y825" s="175"/>
      <c r="Z825" s="175"/>
    </row>
    <row r="826">
      <c r="A826" s="175"/>
      <c r="B826" s="175"/>
      <c r="C826" s="175"/>
      <c r="D826" s="175"/>
      <c r="E826" s="175"/>
      <c r="F826" s="189"/>
      <c r="G826" s="175"/>
      <c r="H826" s="175"/>
      <c r="I826" s="175"/>
      <c r="J826" s="175"/>
      <c r="K826" s="175"/>
      <c r="L826" s="175"/>
      <c r="M826" s="175"/>
      <c r="N826" s="190"/>
      <c r="O826" s="175"/>
      <c r="P826" s="175"/>
      <c r="Q826" s="191"/>
      <c r="R826" s="191"/>
      <c r="S826" s="175"/>
      <c r="T826" s="175"/>
      <c r="U826" s="175"/>
      <c r="V826" s="175"/>
      <c r="W826" s="175"/>
      <c r="X826" s="175"/>
      <c r="Y826" s="175"/>
      <c r="Z826" s="175"/>
    </row>
    <row r="827">
      <c r="A827" s="175"/>
      <c r="B827" s="175"/>
      <c r="C827" s="175"/>
      <c r="D827" s="175"/>
      <c r="E827" s="175"/>
      <c r="F827" s="189"/>
      <c r="G827" s="175"/>
      <c r="H827" s="175"/>
      <c r="I827" s="175"/>
      <c r="J827" s="175"/>
      <c r="K827" s="175"/>
      <c r="L827" s="175"/>
      <c r="M827" s="175"/>
      <c r="N827" s="190"/>
      <c r="O827" s="175"/>
      <c r="P827" s="175"/>
      <c r="Q827" s="191"/>
      <c r="R827" s="191"/>
      <c r="S827" s="175"/>
      <c r="T827" s="175"/>
      <c r="U827" s="175"/>
      <c r="V827" s="175"/>
      <c r="W827" s="175"/>
      <c r="X827" s="175"/>
      <c r="Y827" s="175"/>
      <c r="Z827" s="175"/>
    </row>
    <row r="828">
      <c r="A828" s="175"/>
      <c r="B828" s="175"/>
      <c r="C828" s="175"/>
      <c r="D828" s="175"/>
      <c r="E828" s="175"/>
      <c r="F828" s="189"/>
      <c r="G828" s="175"/>
      <c r="H828" s="175"/>
      <c r="I828" s="175"/>
      <c r="J828" s="175"/>
      <c r="K828" s="175"/>
      <c r="L828" s="175"/>
      <c r="M828" s="175"/>
      <c r="N828" s="190"/>
      <c r="O828" s="175"/>
      <c r="P828" s="175"/>
      <c r="Q828" s="191"/>
      <c r="R828" s="191"/>
      <c r="S828" s="175"/>
      <c r="T828" s="175"/>
      <c r="U828" s="175"/>
      <c r="V828" s="175"/>
      <c r="W828" s="175"/>
      <c r="X828" s="175"/>
      <c r="Y828" s="175"/>
      <c r="Z828" s="175"/>
    </row>
    <row r="829">
      <c r="A829" s="175"/>
      <c r="B829" s="175"/>
      <c r="C829" s="175"/>
      <c r="D829" s="175"/>
      <c r="E829" s="175"/>
      <c r="F829" s="189"/>
      <c r="G829" s="175"/>
      <c r="H829" s="175"/>
      <c r="I829" s="175"/>
      <c r="J829" s="175"/>
      <c r="K829" s="175"/>
      <c r="L829" s="175"/>
      <c r="M829" s="175"/>
      <c r="N829" s="190"/>
      <c r="O829" s="175"/>
      <c r="P829" s="175"/>
      <c r="Q829" s="191"/>
      <c r="R829" s="191"/>
      <c r="S829" s="175"/>
      <c r="T829" s="175"/>
      <c r="U829" s="175"/>
      <c r="V829" s="175"/>
      <c r="W829" s="175"/>
      <c r="X829" s="175"/>
      <c r="Y829" s="175"/>
      <c r="Z829" s="175"/>
    </row>
    <row r="830">
      <c r="A830" s="175"/>
      <c r="B830" s="175"/>
      <c r="C830" s="175"/>
      <c r="D830" s="175"/>
      <c r="E830" s="175"/>
      <c r="F830" s="189"/>
      <c r="G830" s="175"/>
      <c r="H830" s="175"/>
      <c r="I830" s="175"/>
      <c r="J830" s="175"/>
      <c r="K830" s="175"/>
      <c r="L830" s="175"/>
      <c r="M830" s="175"/>
      <c r="N830" s="190"/>
      <c r="O830" s="175"/>
      <c r="P830" s="175"/>
      <c r="Q830" s="191"/>
      <c r="R830" s="191"/>
      <c r="S830" s="175"/>
      <c r="T830" s="175"/>
      <c r="U830" s="175"/>
      <c r="V830" s="175"/>
      <c r="W830" s="175"/>
      <c r="X830" s="175"/>
      <c r="Y830" s="175"/>
      <c r="Z830" s="175"/>
    </row>
    <row r="831">
      <c r="A831" s="175"/>
      <c r="B831" s="175"/>
      <c r="C831" s="175"/>
      <c r="D831" s="175"/>
      <c r="E831" s="175"/>
      <c r="F831" s="189"/>
      <c r="G831" s="175"/>
      <c r="H831" s="175"/>
      <c r="I831" s="175"/>
      <c r="J831" s="175"/>
      <c r="K831" s="175"/>
      <c r="L831" s="175"/>
      <c r="M831" s="175"/>
      <c r="N831" s="190"/>
      <c r="O831" s="175"/>
      <c r="P831" s="175"/>
      <c r="Q831" s="191"/>
      <c r="R831" s="191"/>
      <c r="S831" s="175"/>
      <c r="T831" s="175"/>
      <c r="U831" s="175"/>
      <c r="V831" s="175"/>
      <c r="W831" s="175"/>
      <c r="X831" s="175"/>
      <c r="Y831" s="175"/>
      <c r="Z831" s="175"/>
    </row>
    <row r="832">
      <c r="A832" s="175"/>
      <c r="B832" s="175"/>
      <c r="C832" s="175"/>
      <c r="D832" s="175"/>
      <c r="E832" s="175"/>
      <c r="F832" s="189"/>
      <c r="G832" s="175"/>
      <c r="H832" s="175"/>
      <c r="I832" s="175"/>
      <c r="J832" s="175"/>
      <c r="K832" s="175"/>
      <c r="L832" s="175"/>
      <c r="M832" s="175"/>
      <c r="N832" s="190"/>
      <c r="O832" s="175"/>
      <c r="P832" s="175"/>
      <c r="Q832" s="191"/>
      <c r="R832" s="191"/>
      <c r="S832" s="175"/>
      <c r="T832" s="175"/>
      <c r="U832" s="175"/>
      <c r="V832" s="175"/>
      <c r="W832" s="175"/>
      <c r="X832" s="175"/>
      <c r="Y832" s="175"/>
      <c r="Z832" s="175"/>
    </row>
    <row r="833">
      <c r="A833" s="175"/>
      <c r="B833" s="175"/>
      <c r="C833" s="175"/>
      <c r="D833" s="175"/>
      <c r="E833" s="175"/>
      <c r="F833" s="189"/>
      <c r="G833" s="175"/>
      <c r="H833" s="175"/>
      <c r="I833" s="175"/>
      <c r="J833" s="175"/>
      <c r="K833" s="175"/>
      <c r="L833" s="175"/>
      <c r="M833" s="175"/>
      <c r="N833" s="190"/>
      <c r="O833" s="175"/>
      <c r="P833" s="175"/>
      <c r="Q833" s="191"/>
      <c r="R833" s="191"/>
      <c r="S833" s="175"/>
      <c r="T833" s="175"/>
      <c r="U833" s="175"/>
      <c r="V833" s="175"/>
      <c r="W833" s="175"/>
      <c r="X833" s="175"/>
      <c r="Y833" s="175"/>
      <c r="Z833" s="175"/>
    </row>
    <row r="834">
      <c r="A834" s="175"/>
      <c r="B834" s="175"/>
      <c r="C834" s="175"/>
      <c r="D834" s="175"/>
      <c r="E834" s="175"/>
      <c r="F834" s="189"/>
      <c r="G834" s="175"/>
      <c r="H834" s="175"/>
      <c r="I834" s="175"/>
      <c r="J834" s="175"/>
      <c r="K834" s="175"/>
      <c r="L834" s="175"/>
      <c r="M834" s="175"/>
      <c r="N834" s="190"/>
      <c r="O834" s="175"/>
      <c r="P834" s="175"/>
      <c r="Q834" s="191"/>
      <c r="R834" s="191"/>
      <c r="S834" s="175"/>
      <c r="T834" s="175"/>
      <c r="U834" s="175"/>
      <c r="V834" s="175"/>
      <c r="W834" s="175"/>
      <c r="X834" s="175"/>
      <c r="Y834" s="175"/>
      <c r="Z834" s="175"/>
    </row>
    <row r="835">
      <c r="A835" s="175"/>
      <c r="B835" s="175"/>
      <c r="C835" s="175"/>
      <c r="D835" s="175"/>
      <c r="E835" s="175"/>
      <c r="F835" s="189"/>
      <c r="G835" s="175"/>
      <c r="H835" s="175"/>
      <c r="I835" s="175"/>
      <c r="J835" s="175"/>
      <c r="K835" s="175"/>
      <c r="L835" s="175"/>
      <c r="M835" s="175"/>
      <c r="N835" s="190"/>
      <c r="O835" s="175"/>
      <c r="P835" s="175"/>
      <c r="Q835" s="191"/>
      <c r="R835" s="191"/>
      <c r="S835" s="175"/>
      <c r="T835" s="175"/>
      <c r="U835" s="175"/>
      <c r="V835" s="175"/>
      <c r="W835" s="175"/>
      <c r="X835" s="175"/>
      <c r="Y835" s="175"/>
      <c r="Z835" s="175"/>
    </row>
    <row r="836">
      <c r="A836" s="175"/>
      <c r="B836" s="175"/>
      <c r="C836" s="175"/>
      <c r="D836" s="175"/>
      <c r="E836" s="175"/>
      <c r="F836" s="189"/>
      <c r="G836" s="175"/>
      <c r="H836" s="175"/>
      <c r="I836" s="175"/>
      <c r="J836" s="175"/>
      <c r="K836" s="175"/>
      <c r="L836" s="175"/>
      <c r="M836" s="175"/>
      <c r="N836" s="190"/>
      <c r="O836" s="175"/>
      <c r="P836" s="175"/>
      <c r="Q836" s="191"/>
      <c r="R836" s="191"/>
      <c r="S836" s="175"/>
      <c r="T836" s="175"/>
      <c r="U836" s="175"/>
      <c r="V836" s="175"/>
      <c r="W836" s="175"/>
      <c r="X836" s="175"/>
      <c r="Y836" s="175"/>
      <c r="Z836" s="175"/>
    </row>
    <row r="837">
      <c r="A837" s="175"/>
      <c r="B837" s="175"/>
      <c r="C837" s="175"/>
      <c r="D837" s="175"/>
      <c r="E837" s="175"/>
      <c r="F837" s="189"/>
      <c r="G837" s="175"/>
      <c r="H837" s="175"/>
      <c r="I837" s="175"/>
      <c r="J837" s="175"/>
      <c r="K837" s="175"/>
      <c r="L837" s="175"/>
      <c r="M837" s="175"/>
      <c r="N837" s="190"/>
      <c r="O837" s="175"/>
      <c r="P837" s="175"/>
      <c r="Q837" s="191"/>
      <c r="R837" s="191"/>
      <c r="S837" s="175"/>
      <c r="T837" s="175"/>
      <c r="U837" s="175"/>
      <c r="V837" s="175"/>
      <c r="W837" s="175"/>
      <c r="X837" s="175"/>
      <c r="Y837" s="175"/>
      <c r="Z837" s="175"/>
    </row>
    <row r="838">
      <c r="A838" s="175"/>
      <c r="B838" s="175"/>
      <c r="C838" s="175"/>
      <c r="D838" s="175"/>
      <c r="E838" s="175"/>
      <c r="F838" s="189"/>
      <c r="G838" s="175"/>
      <c r="H838" s="175"/>
      <c r="I838" s="175"/>
      <c r="J838" s="175"/>
      <c r="K838" s="175"/>
      <c r="L838" s="175"/>
      <c r="M838" s="175"/>
      <c r="N838" s="190"/>
      <c r="O838" s="175"/>
      <c r="P838" s="175"/>
      <c r="Q838" s="191"/>
      <c r="R838" s="191"/>
      <c r="S838" s="175"/>
      <c r="T838" s="175"/>
      <c r="U838" s="175"/>
      <c r="V838" s="175"/>
      <c r="W838" s="175"/>
      <c r="X838" s="175"/>
      <c r="Y838" s="175"/>
      <c r="Z838" s="175"/>
    </row>
    <row r="839">
      <c r="A839" s="175"/>
      <c r="B839" s="175"/>
      <c r="C839" s="175"/>
      <c r="D839" s="175"/>
      <c r="E839" s="175"/>
      <c r="F839" s="189"/>
      <c r="G839" s="175"/>
      <c r="H839" s="175"/>
      <c r="I839" s="175"/>
      <c r="J839" s="175"/>
      <c r="K839" s="175"/>
      <c r="L839" s="175"/>
      <c r="M839" s="175"/>
      <c r="N839" s="190"/>
      <c r="O839" s="175"/>
      <c r="P839" s="175"/>
      <c r="Q839" s="191"/>
      <c r="R839" s="191"/>
      <c r="S839" s="175"/>
      <c r="T839" s="175"/>
      <c r="U839" s="175"/>
      <c r="V839" s="175"/>
      <c r="W839" s="175"/>
      <c r="X839" s="175"/>
      <c r="Y839" s="175"/>
      <c r="Z839" s="175"/>
    </row>
    <row r="840">
      <c r="A840" s="175"/>
      <c r="B840" s="175"/>
      <c r="C840" s="175"/>
      <c r="D840" s="175"/>
      <c r="E840" s="175"/>
      <c r="F840" s="189"/>
      <c r="G840" s="175"/>
      <c r="H840" s="175"/>
      <c r="I840" s="175"/>
      <c r="J840" s="175"/>
      <c r="K840" s="175"/>
      <c r="L840" s="175"/>
      <c r="M840" s="175"/>
      <c r="N840" s="190"/>
      <c r="O840" s="175"/>
      <c r="P840" s="175"/>
      <c r="Q840" s="191"/>
      <c r="R840" s="191"/>
      <c r="S840" s="175"/>
      <c r="T840" s="175"/>
      <c r="U840" s="175"/>
      <c r="V840" s="175"/>
      <c r="W840" s="175"/>
      <c r="X840" s="175"/>
      <c r="Y840" s="175"/>
      <c r="Z840" s="175"/>
    </row>
    <row r="841">
      <c r="A841" s="175"/>
      <c r="B841" s="175"/>
      <c r="C841" s="175"/>
      <c r="D841" s="175"/>
      <c r="E841" s="175"/>
      <c r="F841" s="189"/>
      <c r="G841" s="175"/>
      <c r="H841" s="175"/>
      <c r="I841" s="175"/>
      <c r="J841" s="175"/>
      <c r="K841" s="175"/>
      <c r="L841" s="175"/>
      <c r="M841" s="175"/>
      <c r="N841" s="190"/>
      <c r="O841" s="175"/>
      <c r="P841" s="175"/>
      <c r="Q841" s="191"/>
      <c r="R841" s="191"/>
      <c r="S841" s="175"/>
      <c r="T841" s="175"/>
      <c r="U841" s="175"/>
      <c r="V841" s="175"/>
      <c r="W841" s="175"/>
      <c r="X841" s="175"/>
      <c r="Y841" s="175"/>
      <c r="Z841" s="175"/>
    </row>
    <row r="842">
      <c r="A842" s="175"/>
      <c r="B842" s="175"/>
      <c r="C842" s="175"/>
      <c r="D842" s="175"/>
      <c r="E842" s="175"/>
      <c r="F842" s="189"/>
      <c r="G842" s="175"/>
      <c r="H842" s="175"/>
      <c r="I842" s="175"/>
      <c r="J842" s="175"/>
      <c r="K842" s="175"/>
      <c r="L842" s="175"/>
      <c r="M842" s="175"/>
      <c r="N842" s="190"/>
      <c r="O842" s="175"/>
      <c r="P842" s="175"/>
      <c r="Q842" s="191"/>
      <c r="R842" s="191"/>
      <c r="S842" s="175"/>
      <c r="T842" s="175"/>
      <c r="U842" s="175"/>
      <c r="V842" s="175"/>
      <c r="W842" s="175"/>
      <c r="X842" s="175"/>
      <c r="Y842" s="175"/>
      <c r="Z842" s="175"/>
    </row>
    <row r="843">
      <c r="A843" s="175"/>
      <c r="B843" s="175"/>
      <c r="C843" s="175"/>
      <c r="D843" s="175"/>
      <c r="E843" s="175"/>
      <c r="F843" s="189"/>
      <c r="G843" s="175"/>
      <c r="H843" s="175"/>
      <c r="I843" s="175"/>
      <c r="J843" s="175"/>
      <c r="K843" s="175"/>
      <c r="L843" s="175"/>
      <c r="M843" s="175"/>
      <c r="N843" s="190"/>
      <c r="O843" s="175"/>
      <c r="P843" s="175"/>
      <c r="Q843" s="191"/>
      <c r="R843" s="191"/>
      <c r="S843" s="175"/>
      <c r="T843" s="175"/>
      <c r="U843" s="175"/>
      <c r="V843" s="175"/>
      <c r="W843" s="175"/>
      <c r="X843" s="175"/>
      <c r="Y843" s="175"/>
      <c r="Z843" s="175"/>
    </row>
    <row r="844">
      <c r="A844" s="175"/>
      <c r="B844" s="175"/>
      <c r="C844" s="175"/>
      <c r="D844" s="175"/>
      <c r="E844" s="175"/>
      <c r="F844" s="189"/>
      <c r="G844" s="175"/>
      <c r="H844" s="175"/>
      <c r="I844" s="175"/>
      <c r="J844" s="175"/>
      <c r="K844" s="175"/>
      <c r="L844" s="175"/>
      <c r="M844" s="175"/>
      <c r="N844" s="190"/>
      <c r="O844" s="175"/>
      <c r="P844" s="175"/>
      <c r="Q844" s="191"/>
      <c r="R844" s="191"/>
      <c r="S844" s="175"/>
      <c r="T844" s="175"/>
      <c r="U844" s="175"/>
      <c r="V844" s="175"/>
      <c r="W844" s="175"/>
      <c r="X844" s="175"/>
      <c r="Y844" s="175"/>
      <c r="Z844" s="175"/>
    </row>
    <row r="845">
      <c r="A845" s="175"/>
      <c r="B845" s="175"/>
      <c r="C845" s="175"/>
      <c r="D845" s="175"/>
      <c r="E845" s="175"/>
      <c r="F845" s="189"/>
      <c r="G845" s="175"/>
      <c r="H845" s="175"/>
      <c r="I845" s="175"/>
      <c r="J845" s="175"/>
      <c r="K845" s="175"/>
      <c r="L845" s="175"/>
      <c r="M845" s="175"/>
      <c r="N845" s="190"/>
      <c r="O845" s="175"/>
      <c r="P845" s="175"/>
      <c r="Q845" s="191"/>
      <c r="R845" s="191"/>
      <c r="S845" s="175"/>
      <c r="T845" s="175"/>
      <c r="U845" s="175"/>
      <c r="V845" s="175"/>
      <c r="W845" s="175"/>
      <c r="X845" s="175"/>
      <c r="Y845" s="175"/>
      <c r="Z845" s="175"/>
    </row>
    <row r="846">
      <c r="A846" s="175"/>
      <c r="B846" s="175"/>
      <c r="C846" s="175"/>
      <c r="D846" s="175"/>
      <c r="E846" s="175"/>
      <c r="F846" s="189"/>
      <c r="G846" s="175"/>
      <c r="H846" s="175"/>
      <c r="I846" s="175"/>
      <c r="J846" s="175"/>
      <c r="K846" s="175"/>
      <c r="L846" s="175"/>
      <c r="M846" s="175"/>
      <c r="N846" s="190"/>
      <c r="O846" s="175"/>
      <c r="P846" s="175"/>
      <c r="Q846" s="191"/>
      <c r="R846" s="191"/>
      <c r="S846" s="175"/>
      <c r="T846" s="175"/>
      <c r="U846" s="175"/>
      <c r="V846" s="175"/>
      <c r="W846" s="175"/>
      <c r="X846" s="175"/>
      <c r="Y846" s="175"/>
      <c r="Z846" s="175"/>
    </row>
    <row r="847">
      <c r="A847" s="175"/>
      <c r="B847" s="175"/>
      <c r="C847" s="175"/>
      <c r="D847" s="175"/>
      <c r="E847" s="175"/>
      <c r="F847" s="189"/>
      <c r="G847" s="175"/>
      <c r="H847" s="175"/>
      <c r="I847" s="175"/>
      <c r="J847" s="175"/>
      <c r="K847" s="175"/>
      <c r="L847" s="175"/>
      <c r="M847" s="175"/>
      <c r="N847" s="190"/>
      <c r="O847" s="175"/>
      <c r="P847" s="175"/>
      <c r="Q847" s="191"/>
      <c r="R847" s="191"/>
      <c r="S847" s="175"/>
      <c r="T847" s="175"/>
      <c r="U847" s="175"/>
      <c r="V847" s="175"/>
      <c r="W847" s="175"/>
      <c r="X847" s="175"/>
      <c r="Y847" s="175"/>
      <c r="Z847" s="175"/>
    </row>
    <row r="848">
      <c r="A848" s="175"/>
      <c r="B848" s="175"/>
      <c r="C848" s="175"/>
      <c r="D848" s="175"/>
      <c r="E848" s="175"/>
      <c r="F848" s="189"/>
      <c r="G848" s="175"/>
      <c r="H848" s="175"/>
      <c r="I848" s="175"/>
      <c r="J848" s="175"/>
      <c r="K848" s="175"/>
      <c r="L848" s="175"/>
      <c r="M848" s="175"/>
      <c r="N848" s="190"/>
      <c r="O848" s="175"/>
      <c r="P848" s="175"/>
      <c r="Q848" s="191"/>
      <c r="R848" s="191"/>
      <c r="S848" s="175"/>
      <c r="T848" s="175"/>
      <c r="U848" s="175"/>
      <c r="V848" s="175"/>
      <c r="W848" s="175"/>
      <c r="X848" s="175"/>
      <c r="Y848" s="175"/>
      <c r="Z848" s="175"/>
    </row>
    <row r="849">
      <c r="A849" s="175"/>
      <c r="B849" s="175"/>
      <c r="C849" s="175"/>
      <c r="D849" s="175"/>
      <c r="E849" s="175"/>
      <c r="F849" s="189"/>
      <c r="G849" s="175"/>
      <c r="H849" s="175"/>
      <c r="I849" s="175"/>
      <c r="J849" s="175"/>
      <c r="K849" s="175"/>
      <c r="L849" s="175"/>
      <c r="M849" s="175"/>
      <c r="N849" s="190"/>
      <c r="O849" s="175"/>
      <c r="P849" s="175"/>
      <c r="Q849" s="191"/>
      <c r="R849" s="191"/>
      <c r="S849" s="175"/>
      <c r="T849" s="175"/>
      <c r="U849" s="175"/>
      <c r="V849" s="175"/>
      <c r="W849" s="175"/>
      <c r="X849" s="175"/>
      <c r="Y849" s="175"/>
      <c r="Z849" s="175"/>
    </row>
    <row r="850">
      <c r="A850" s="175"/>
      <c r="B850" s="175"/>
      <c r="C850" s="175"/>
      <c r="D850" s="175"/>
      <c r="E850" s="175"/>
      <c r="F850" s="189"/>
      <c r="G850" s="175"/>
      <c r="H850" s="175"/>
      <c r="I850" s="175"/>
      <c r="J850" s="175"/>
      <c r="K850" s="175"/>
      <c r="L850" s="175"/>
      <c r="M850" s="175"/>
      <c r="N850" s="190"/>
      <c r="O850" s="175"/>
      <c r="P850" s="175"/>
      <c r="Q850" s="191"/>
      <c r="R850" s="191"/>
      <c r="S850" s="175"/>
      <c r="T850" s="175"/>
      <c r="U850" s="175"/>
      <c r="V850" s="175"/>
      <c r="W850" s="175"/>
      <c r="X850" s="175"/>
      <c r="Y850" s="175"/>
      <c r="Z850" s="175"/>
    </row>
    <row r="851">
      <c r="A851" s="175"/>
      <c r="B851" s="175"/>
      <c r="C851" s="175"/>
      <c r="D851" s="175"/>
      <c r="E851" s="175"/>
      <c r="F851" s="189"/>
      <c r="G851" s="175"/>
      <c r="H851" s="175"/>
      <c r="I851" s="175"/>
      <c r="J851" s="175"/>
      <c r="K851" s="175"/>
      <c r="L851" s="175"/>
      <c r="M851" s="175"/>
      <c r="N851" s="190"/>
      <c r="O851" s="175"/>
      <c r="P851" s="175"/>
      <c r="Q851" s="191"/>
      <c r="R851" s="191"/>
      <c r="S851" s="175"/>
      <c r="T851" s="175"/>
      <c r="U851" s="175"/>
      <c r="V851" s="175"/>
      <c r="W851" s="175"/>
      <c r="X851" s="175"/>
      <c r="Y851" s="175"/>
      <c r="Z851" s="175"/>
    </row>
    <row r="852">
      <c r="A852" s="175"/>
      <c r="B852" s="175"/>
      <c r="C852" s="175"/>
      <c r="D852" s="175"/>
      <c r="E852" s="175"/>
      <c r="F852" s="189"/>
      <c r="G852" s="175"/>
      <c r="H852" s="175"/>
      <c r="I852" s="175"/>
      <c r="J852" s="175"/>
      <c r="K852" s="175"/>
      <c r="L852" s="175"/>
      <c r="M852" s="175"/>
      <c r="N852" s="190"/>
      <c r="O852" s="175"/>
      <c r="P852" s="175"/>
      <c r="Q852" s="191"/>
      <c r="R852" s="191"/>
      <c r="S852" s="175"/>
      <c r="T852" s="175"/>
      <c r="U852" s="175"/>
      <c r="V852" s="175"/>
      <c r="W852" s="175"/>
      <c r="X852" s="175"/>
      <c r="Y852" s="175"/>
      <c r="Z852" s="175"/>
    </row>
    <row r="853">
      <c r="A853" s="175"/>
      <c r="B853" s="175"/>
      <c r="C853" s="175"/>
      <c r="D853" s="175"/>
      <c r="E853" s="175"/>
      <c r="F853" s="189"/>
      <c r="G853" s="175"/>
      <c r="H853" s="175"/>
      <c r="I853" s="175"/>
      <c r="J853" s="175"/>
      <c r="K853" s="175"/>
      <c r="L853" s="175"/>
      <c r="M853" s="175"/>
      <c r="N853" s="190"/>
      <c r="O853" s="175"/>
      <c r="P853" s="175"/>
      <c r="Q853" s="191"/>
      <c r="R853" s="191"/>
      <c r="S853" s="175"/>
      <c r="T853" s="175"/>
      <c r="U853" s="175"/>
      <c r="V853" s="175"/>
      <c r="W853" s="175"/>
      <c r="X853" s="175"/>
      <c r="Y853" s="175"/>
      <c r="Z853" s="175"/>
    </row>
    <row r="854">
      <c r="A854" s="175"/>
      <c r="B854" s="175"/>
      <c r="C854" s="175"/>
      <c r="D854" s="175"/>
      <c r="E854" s="175"/>
      <c r="F854" s="189"/>
      <c r="G854" s="175"/>
      <c r="H854" s="175"/>
      <c r="I854" s="175"/>
      <c r="J854" s="175"/>
      <c r="K854" s="175"/>
      <c r="L854" s="175"/>
      <c r="M854" s="175"/>
      <c r="N854" s="190"/>
      <c r="O854" s="175"/>
      <c r="P854" s="175"/>
      <c r="Q854" s="191"/>
      <c r="R854" s="191"/>
      <c r="S854" s="175"/>
      <c r="T854" s="175"/>
      <c r="U854" s="175"/>
      <c r="V854" s="175"/>
      <c r="W854" s="175"/>
      <c r="X854" s="175"/>
      <c r="Y854" s="175"/>
      <c r="Z854" s="175"/>
    </row>
    <row r="855">
      <c r="A855" s="175"/>
      <c r="B855" s="175"/>
      <c r="C855" s="175"/>
      <c r="D855" s="175"/>
      <c r="E855" s="175"/>
      <c r="F855" s="189"/>
      <c r="G855" s="175"/>
      <c r="H855" s="175"/>
      <c r="I855" s="175"/>
      <c r="J855" s="175"/>
      <c r="K855" s="175"/>
      <c r="L855" s="175"/>
      <c r="M855" s="175"/>
      <c r="N855" s="190"/>
      <c r="O855" s="175"/>
      <c r="P855" s="175"/>
      <c r="Q855" s="191"/>
      <c r="R855" s="191"/>
      <c r="S855" s="175"/>
      <c r="T855" s="175"/>
      <c r="U855" s="175"/>
      <c r="V855" s="175"/>
      <c r="W855" s="175"/>
      <c r="X855" s="175"/>
      <c r="Y855" s="175"/>
      <c r="Z855" s="175"/>
    </row>
    <row r="856">
      <c r="A856" s="175"/>
      <c r="B856" s="175"/>
      <c r="C856" s="175"/>
      <c r="D856" s="175"/>
      <c r="E856" s="175"/>
      <c r="F856" s="189"/>
      <c r="G856" s="175"/>
      <c r="H856" s="175"/>
      <c r="I856" s="175"/>
      <c r="J856" s="175"/>
      <c r="K856" s="175"/>
      <c r="L856" s="175"/>
      <c r="M856" s="175"/>
      <c r="N856" s="190"/>
      <c r="O856" s="175"/>
      <c r="P856" s="175"/>
      <c r="Q856" s="191"/>
      <c r="R856" s="191"/>
      <c r="S856" s="175"/>
      <c r="T856" s="175"/>
      <c r="U856" s="175"/>
      <c r="V856" s="175"/>
      <c r="W856" s="175"/>
      <c r="X856" s="175"/>
      <c r="Y856" s="175"/>
      <c r="Z856" s="175"/>
    </row>
    <row r="857">
      <c r="A857" s="175"/>
      <c r="B857" s="175"/>
      <c r="C857" s="175"/>
      <c r="D857" s="175"/>
      <c r="E857" s="175"/>
      <c r="F857" s="189"/>
      <c r="G857" s="175"/>
      <c r="H857" s="175"/>
      <c r="I857" s="175"/>
      <c r="J857" s="175"/>
      <c r="K857" s="175"/>
      <c r="L857" s="175"/>
      <c r="M857" s="175"/>
      <c r="N857" s="190"/>
      <c r="O857" s="175"/>
      <c r="P857" s="175"/>
      <c r="Q857" s="191"/>
      <c r="R857" s="191"/>
      <c r="S857" s="175"/>
      <c r="T857" s="175"/>
      <c r="U857" s="175"/>
      <c r="V857" s="175"/>
      <c r="W857" s="175"/>
      <c r="X857" s="175"/>
      <c r="Y857" s="175"/>
      <c r="Z857" s="175"/>
    </row>
    <row r="858">
      <c r="A858" s="175"/>
      <c r="B858" s="175"/>
      <c r="C858" s="175"/>
      <c r="D858" s="175"/>
      <c r="E858" s="175"/>
      <c r="F858" s="189"/>
      <c r="G858" s="175"/>
      <c r="H858" s="175"/>
      <c r="I858" s="175"/>
      <c r="J858" s="175"/>
      <c r="K858" s="175"/>
      <c r="L858" s="175"/>
      <c r="M858" s="175"/>
      <c r="N858" s="190"/>
      <c r="O858" s="175"/>
      <c r="P858" s="175"/>
      <c r="Q858" s="191"/>
      <c r="R858" s="191"/>
      <c r="S858" s="175"/>
      <c r="T858" s="175"/>
      <c r="U858" s="175"/>
      <c r="V858" s="175"/>
      <c r="W858" s="175"/>
      <c r="X858" s="175"/>
      <c r="Y858" s="175"/>
      <c r="Z858" s="175"/>
    </row>
    <row r="859">
      <c r="A859" s="175"/>
      <c r="B859" s="175"/>
      <c r="C859" s="175"/>
      <c r="D859" s="175"/>
      <c r="E859" s="175"/>
      <c r="F859" s="189"/>
      <c r="G859" s="175"/>
      <c r="H859" s="175"/>
      <c r="I859" s="175"/>
      <c r="J859" s="175"/>
      <c r="K859" s="175"/>
      <c r="L859" s="175"/>
      <c r="M859" s="175"/>
      <c r="N859" s="190"/>
      <c r="O859" s="175"/>
      <c r="P859" s="175"/>
      <c r="Q859" s="191"/>
      <c r="R859" s="191"/>
      <c r="S859" s="175"/>
      <c r="T859" s="175"/>
      <c r="U859" s="175"/>
      <c r="V859" s="175"/>
      <c r="W859" s="175"/>
      <c r="X859" s="175"/>
      <c r="Y859" s="175"/>
      <c r="Z859" s="175"/>
    </row>
    <row r="860">
      <c r="A860" s="175"/>
      <c r="B860" s="175"/>
      <c r="C860" s="175"/>
      <c r="D860" s="175"/>
      <c r="E860" s="175"/>
      <c r="F860" s="189"/>
      <c r="G860" s="175"/>
      <c r="H860" s="175"/>
      <c r="I860" s="175"/>
      <c r="J860" s="175"/>
      <c r="K860" s="175"/>
      <c r="L860" s="175"/>
      <c r="M860" s="175"/>
      <c r="N860" s="190"/>
      <c r="O860" s="175"/>
      <c r="P860" s="175"/>
      <c r="Q860" s="191"/>
      <c r="R860" s="191"/>
      <c r="S860" s="175"/>
      <c r="T860" s="175"/>
      <c r="U860" s="175"/>
      <c r="V860" s="175"/>
      <c r="W860" s="175"/>
      <c r="X860" s="175"/>
      <c r="Y860" s="175"/>
      <c r="Z860" s="175"/>
    </row>
    <row r="861">
      <c r="A861" s="175"/>
      <c r="B861" s="175"/>
      <c r="C861" s="175"/>
      <c r="D861" s="175"/>
      <c r="E861" s="175"/>
      <c r="F861" s="189"/>
      <c r="G861" s="175"/>
      <c r="H861" s="175"/>
      <c r="I861" s="175"/>
      <c r="J861" s="175"/>
      <c r="K861" s="175"/>
      <c r="L861" s="175"/>
      <c r="M861" s="175"/>
      <c r="N861" s="190"/>
      <c r="O861" s="175"/>
      <c r="P861" s="175"/>
      <c r="Q861" s="191"/>
      <c r="R861" s="191"/>
      <c r="S861" s="175"/>
      <c r="T861" s="175"/>
      <c r="U861" s="175"/>
      <c r="V861" s="175"/>
      <c r="W861" s="175"/>
      <c r="X861" s="175"/>
      <c r="Y861" s="175"/>
      <c r="Z861" s="175"/>
    </row>
    <row r="862">
      <c r="A862" s="175"/>
      <c r="B862" s="175"/>
      <c r="C862" s="175"/>
      <c r="D862" s="175"/>
      <c r="E862" s="175"/>
      <c r="F862" s="189"/>
      <c r="G862" s="175"/>
      <c r="H862" s="175"/>
      <c r="I862" s="175"/>
      <c r="J862" s="175"/>
      <c r="K862" s="175"/>
      <c r="L862" s="175"/>
      <c r="M862" s="175"/>
      <c r="N862" s="190"/>
      <c r="O862" s="175"/>
      <c r="P862" s="175"/>
      <c r="Q862" s="191"/>
      <c r="R862" s="191"/>
      <c r="S862" s="175"/>
      <c r="T862" s="175"/>
      <c r="U862" s="175"/>
      <c r="V862" s="175"/>
      <c r="W862" s="175"/>
      <c r="X862" s="175"/>
      <c r="Y862" s="175"/>
      <c r="Z862" s="175"/>
    </row>
    <row r="863">
      <c r="A863" s="175"/>
      <c r="B863" s="175"/>
      <c r="C863" s="175"/>
      <c r="D863" s="175"/>
      <c r="E863" s="175"/>
      <c r="F863" s="189"/>
      <c r="G863" s="175"/>
      <c r="H863" s="175"/>
      <c r="I863" s="175"/>
      <c r="J863" s="175"/>
      <c r="K863" s="175"/>
      <c r="L863" s="175"/>
      <c r="M863" s="175"/>
      <c r="N863" s="190"/>
      <c r="O863" s="175"/>
      <c r="P863" s="175"/>
      <c r="Q863" s="191"/>
      <c r="R863" s="191"/>
      <c r="S863" s="175"/>
      <c r="T863" s="175"/>
      <c r="U863" s="175"/>
      <c r="V863" s="175"/>
      <c r="W863" s="175"/>
      <c r="X863" s="175"/>
      <c r="Y863" s="175"/>
      <c r="Z863" s="175"/>
    </row>
    <row r="864">
      <c r="A864" s="175"/>
      <c r="B864" s="175"/>
      <c r="C864" s="175"/>
      <c r="D864" s="175"/>
      <c r="E864" s="175"/>
      <c r="F864" s="189"/>
      <c r="G864" s="175"/>
      <c r="H864" s="175"/>
      <c r="I864" s="175"/>
      <c r="J864" s="175"/>
      <c r="K864" s="175"/>
      <c r="L864" s="175"/>
      <c r="M864" s="175"/>
      <c r="N864" s="190"/>
      <c r="O864" s="175"/>
      <c r="P864" s="175"/>
      <c r="Q864" s="191"/>
      <c r="R864" s="191"/>
      <c r="S864" s="175"/>
      <c r="T864" s="175"/>
      <c r="U864" s="175"/>
      <c r="V864" s="175"/>
      <c r="W864" s="175"/>
      <c r="X864" s="175"/>
      <c r="Y864" s="175"/>
      <c r="Z864" s="175"/>
    </row>
    <row r="865">
      <c r="A865" s="175"/>
      <c r="B865" s="175"/>
      <c r="C865" s="175"/>
      <c r="D865" s="175"/>
      <c r="E865" s="175"/>
      <c r="F865" s="189"/>
      <c r="G865" s="175"/>
      <c r="H865" s="175"/>
      <c r="I865" s="175"/>
      <c r="J865" s="175"/>
      <c r="K865" s="175"/>
      <c r="L865" s="175"/>
      <c r="M865" s="175"/>
      <c r="N865" s="190"/>
      <c r="O865" s="175"/>
      <c r="P865" s="175"/>
      <c r="Q865" s="191"/>
      <c r="R865" s="191"/>
      <c r="S865" s="175"/>
      <c r="T865" s="175"/>
      <c r="U865" s="175"/>
      <c r="V865" s="175"/>
      <c r="W865" s="175"/>
      <c r="X865" s="175"/>
      <c r="Y865" s="175"/>
      <c r="Z865" s="175"/>
    </row>
    <row r="866">
      <c r="A866" s="175"/>
      <c r="B866" s="175"/>
      <c r="C866" s="175"/>
      <c r="D866" s="175"/>
      <c r="E866" s="175"/>
      <c r="F866" s="189"/>
      <c r="G866" s="175"/>
      <c r="H866" s="175"/>
      <c r="I866" s="175"/>
      <c r="J866" s="175"/>
      <c r="K866" s="175"/>
      <c r="L866" s="175"/>
      <c r="M866" s="175"/>
      <c r="N866" s="190"/>
      <c r="O866" s="175"/>
      <c r="P866" s="175"/>
      <c r="Q866" s="191"/>
      <c r="R866" s="191"/>
      <c r="S866" s="175"/>
      <c r="T866" s="175"/>
      <c r="U866" s="175"/>
      <c r="V866" s="175"/>
      <c r="W866" s="175"/>
      <c r="X866" s="175"/>
      <c r="Y866" s="175"/>
      <c r="Z866" s="175"/>
    </row>
    <row r="867">
      <c r="A867" s="175"/>
      <c r="B867" s="175"/>
      <c r="C867" s="175"/>
      <c r="D867" s="175"/>
      <c r="E867" s="175"/>
      <c r="F867" s="189"/>
      <c r="G867" s="175"/>
      <c r="H867" s="175"/>
      <c r="I867" s="175"/>
      <c r="J867" s="175"/>
      <c r="K867" s="175"/>
      <c r="L867" s="175"/>
      <c r="M867" s="175"/>
      <c r="N867" s="190"/>
      <c r="O867" s="175"/>
      <c r="P867" s="175"/>
      <c r="Q867" s="191"/>
      <c r="R867" s="191"/>
      <c r="S867" s="175"/>
      <c r="T867" s="175"/>
      <c r="U867" s="175"/>
      <c r="V867" s="175"/>
      <c r="W867" s="175"/>
      <c r="X867" s="175"/>
      <c r="Y867" s="175"/>
      <c r="Z867" s="175"/>
    </row>
    <row r="868">
      <c r="A868" s="175"/>
      <c r="B868" s="175"/>
      <c r="C868" s="175"/>
      <c r="D868" s="175"/>
      <c r="E868" s="175"/>
      <c r="F868" s="189"/>
      <c r="G868" s="175"/>
      <c r="H868" s="175"/>
      <c r="I868" s="175"/>
      <c r="J868" s="175"/>
      <c r="K868" s="175"/>
      <c r="L868" s="175"/>
      <c r="M868" s="175"/>
      <c r="N868" s="190"/>
      <c r="O868" s="175"/>
      <c r="P868" s="175"/>
      <c r="Q868" s="191"/>
      <c r="R868" s="191"/>
      <c r="S868" s="175"/>
      <c r="T868" s="175"/>
      <c r="U868" s="175"/>
      <c r="V868" s="175"/>
      <c r="W868" s="175"/>
      <c r="X868" s="175"/>
      <c r="Y868" s="175"/>
      <c r="Z868" s="175"/>
    </row>
    <row r="869">
      <c r="A869" s="175"/>
      <c r="B869" s="175"/>
      <c r="C869" s="175"/>
      <c r="D869" s="175"/>
      <c r="E869" s="175"/>
      <c r="F869" s="189"/>
      <c r="G869" s="175"/>
      <c r="H869" s="175"/>
      <c r="I869" s="175"/>
      <c r="J869" s="175"/>
      <c r="K869" s="175"/>
      <c r="L869" s="175"/>
      <c r="M869" s="175"/>
      <c r="N869" s="190"/>
      <c r="O869" s="175"/>
      <c r="P869" s="175"/>
      <c r="Q869" s="191"/>
      <c r="R869" s="191"/>
      <c r="S869" s="175"/>
      <c r="T869" s="175"/>
      <c r="U869" s="175"/>
      <c r="V869" s="175"/>
      <c r="W869" s="175"/>
      <c r="X869" s="175"/>
      <c r="Y869" s="175"/>
      <c r="Z869" s="175"/>
    </row>
    <row r="870">
      <c r="A870" s="175"/>
      <c r="B870" s="175"/>
      <c r="C870" s="175"/>
      <c r="D870" s="175"/>
      <c r="E870" s="175"/>
      <c r="F870" s="189"/>
      <c r="G870" s="175"/>
      <c r="H870" s="175"/>
      <c r="I870" s="175"/>
      <c r="J870" s="175"/>
      <c r="K870" s="175"/>
      <c r="L870" s="175"/>
      <c r="M870" s="175"/>
      <c r="N870" s="190"/>
      <c r="O870" s="175"/>
      <c r="P870" s="175"/>
      <c r="Q870" s="191"/>
      <c r="R870" s="191"/>
      <c r="S870" s="175"/>
      <c r="T870" s="175"/>
      <c r="U870" s="175"/>
      <c r="V870" s="175"/>
      <c r="W870" s="175"/>
      <c r="X870" s="175"/>
      <c r="Y870" s="175"/>
      <c r="Z870" s="175"/>
    </row>
    <row r="871">
      <c r="A871" s="175"/>
      <c r="B871" s="175"/>
      <c r="C871" s="175"/>
      <c r="D871" s="175"/>
      <c r="E871" s="175"/>
      <c r="F871" s="189"/>
      <c r="G871" s="175"/>
      <c r="H871" s="175"/>
      <c r="I871" s="175"/>
      <c r="J871" s="175"/>
      <c r="K871" s="175"/>
      <c r="L871" s="175"/>
      <c r="M871" s="175"/>
      <c r="N871" s="190"/>
      <c r="O871" s="175"/>
      <c r="P871" s="175"/>
      <c r="Q871" s="191"/>
      <c r="R871" s="191"/>
      <c r="S871" s="175"/>
      <c r="T871" s="175"/>
      <c r="U871" s="175"/>
      <c r="V871" s="175"/>
      <c r="W871" s="175"/>
      <c r="X871" s="175"/>
      <c r="Y871" s="175"/>
      <c r="Z871" s="175"/>
    </row>
    <row r="872">
      <c r="A872" s="175"/>
      <c r="B872" s="175"/>
      <c r="C872" s="175"/>
      <c r="D872" s="175"/>
      <c r="E872" s="175"/>
      <c r="F872" s="189"/>
      <c r="G872" s="175"/>
      <c r="H872" s="175"/>
      <c r="I872" s="175"/>
      <c r="J872" s="175"/>
      <c r="K872" s="175"/>
      <c r="L872" s="175"/>
      <c r="M872" s="175"/>
      <c r="N872" s="190"/>
      <c r="O872" s="175"/>
      <c r="P872" s="175"/>
      <c r="Q872" s="191"/>
      <c r="R872" s="191"/>
      <c r="S872" s="175"/>
      <c r="T872" s="175"/>
      <c r="U872" s="175"/>
      <c r="V872" s="175"/>
      <c r="W872" s="175"/>
      <c r="X872" s="175"/>
      <c r="Y872" s="175"/>
      <c r="Z872" s="175"/>
    </row>
    <row r="873">
      <c r="A873" s="175"/>
      <c r="B873" s="175"/>
      <c r="C873" s="175"/>
      <c r="D873" s="175"/>
      <c r="E873" s="175"/>
      <c r="F873" s="189"/>
      <c r="G873" s="175"/>
      <c r="H873" s="175"/>
      <c r="I873" s="175"/>
      <c r="J873" s="175"/>
      <c r="K873" s="175"/>
      <c r="L873" s="175"/>
      <c r="M873" s="175"/>
      <c r="N873" s="190"/>
      <c r="O873" s="175"/>
      <c r="P873" s="175"/>
      <c r="Q873" s="191"/>
      <c r="R873" s="191"/>
      <c r="S873" s="175"/>
      <c r="T873" s="175"/>
      <c r="U873" s="175"/>
      <c r="V873" s="175"/>
      <c r="W873" s="175"/>
      <c r="X873" s="175"/>
      <c r="Y873" s="175"/>
      <c r="Z873" s="175"/>
    </row>
    <row r="874">
      <c r="A874" s="175"/>
      <c r="B874" s="175"/>
      <c r="C874" s="175"/>
      <c r="D874" s="175"/>
      <c r="E874" s="175"/>
      <c r="F874" s="189"/>
      <c r="G874" s="175"/>
      <c r="H874" s="175"/>
      <c r="I874" s="175"/>
      <c r="J874" s="175"/>
      <c r="K874" s="175"/>
      <c r="L874" s="175"/>
      <c r="M874" s="175"/>
      <c r="N874" s="190"/>
      <c r="O874" s="175"/>
      <c r="P874" s="175"/>
      <c r="Q874" s="191"/>
      <c r="R874" s="191"/>
      <c r="S874" s="175"/>
      <c r="T874" s="175"/>
      <c r="U874" s="175"/>
      <c r="V874" s="175"/>
      <c r="W874" s="175"/>
      <c r="X874" s="175"/>
      <c r="Y874" s="175"/>
      <c r="Z874" s="175"/>
    </row>
    <row r="875">
      <c r="A875" s="175"/>
      <c r="B875" s="175"/>
      <c r="C875" s="175"/>
      <c r="D875" s="175"/>
      <c r="E875" s="175"/>
      <c r="F875" s="189"/>
      <c r="G875" s="175"/>
      <c r="H875" s="175"/>
      <c r="I875" s="175"/>
      <c r="J875" s="175"/>
      <c r="K875" s="175"/>
      <c r="L875" s="175"/>
      <c r="M875" s="175"/>
      <c r="N875" s="190"/>
      <c r="O875" s="175"/>
      <c r="P875" s="175"/>
      <c r="Q875" s="191"/>
      <c r="R875" s="191"/>
      <c r="S875" s="175"/>
      <c r="T875" s="175"/>
      <c r="U875" s="175"/>
      <c r="V875" s="175"/>
      <c r="W875" s="175"/>
      <c r="X875" s="175"/>
      <c r="Y875" s="175"/>
      <c r="Z875" s="175"/>
    </row>
    <row r="876">
      <c r="A876" s="175"/>
      <c r="B876" s="175"/>
      <c r="C876" s="175"/>
      <c r="D876" s="175"/>
      <c r="E876" s="175"/>
      <c r="F876" s="189"/>
      <c r="G876" s="175"/>
      <c r="H876" s="175"/>
      <c r="I876" s="175"/>
      <c r="J876" s="175"/>
      <c r="K876" s="175"/>
      <c r="L876" s="175"/>
      <c r="M876" s="175"/>
      <c r="N876" s="190"/>
      <c r="O876" s="175"/>
      <c r="P876" s="175"/>
      <c r="Q876" s="191"/>
      <c r="R876" s="191"/>
      <c r="S876" s="175"/>
      <c r="T876" s="175"/>
      <c r="U876" s="175"/>
      <c r="V876" s="175"/>
      <c r="W876" s="175"/>
      <c r="X876" s="175"/>
      <c r="Y876" s="175"/>
      <c r="Z876" s="175"/>
    </row>
    <row r="877">
      <c r="A877" s="175"/>
      <c r="B877" s="175"/>
      <c r="C877" s="175"/>
      <c r="D877" s="175"/>
      <c r="E877" s="175"/>
      <c r="F877" s="189"/>
      <c r="G877" s="175"/>
      <c r="H877" s="175"/>
      <c r="I877" s="175"/>
      <c r="J877" s="175"/>
      <c r="K877" s="175"/>
      <c r="L877" s="175"/>
      <c r="M877" s="175"/>
      <c r="N877" s="190"/>
      <c r="O877" s="175"/>
      <c r="P877" s="175"/>
      <c r="Q877" s="191"/>
      <c r="R877" s="191"/>
      <c r="S877" s="175"/>
      <c r="T877" s="175"/>
      <c r="U877" s="175"/>
      <c r="V877" s="175"/>
      <c r="W877" s="175"/>
      <c r="X877" s="175"/>
      <c r="Y877" s="175"/>
      <c r="Z877" s="175"/>
    </row>
    <row r="878">
      <c r="A878" s="175"/>
      <c r="B878" s="175"/>
      <c r="C878" s="175"/>
      <c r="D878" s="175"/>
      <c r="E878" s="175"/>
      <c r="F878" s="189"/>
      <c r="G878" s="175"/>
      <c r="H878" s="175"/>
      <c r="I878" s="175"/>
      <c r="J878" s="175"/>
      <c r="K878" s="175"/>
      <c r="L878" s="175"/>
      <c r="M878" s="175"/>
      <c r="N878" s="190"/>
      <c r="O878" s="175"/>
      <c r="P878" s="175"/>
      <c r="Q878" s="191"/>
      <c r="R878" s="191"/>
      <c r="S878" s="175"/>
      <c r="T878" s="175"/>
      <c r="U878" s="175"/>
      <c r="V878" s="175"/>
      <c r="W878" s="175"/>
      <c r="X878" s="175"/>
      <c r="Y878" s="175"/>
      <c r="Z878" s="175"/>
    </row>
    <row r="879">
      <c r="A879" s="175"/>
      <c r="B879" s="175"/>
      <c r="C879" s="175"/>
      <c r="D879" s="175"/>
      <c r="E879" s="175"/>
      <c r="F879" s="189"/>
      <c r="G879" s="175"/>
      <c r="H879" s="175"/>
      <c r="I879" s="175"/>
      <c r="J879" s="175"/>
      <c r="K879" s="175"/>
      <c r="L879" s="175"/>
      <c r="M879" s="175"/>
      <c r="N879" s="190"/>
      <c r="O879" s="175"/>
      <c r="P879" s="175"/>
      <c r="Q879" s="191"/>
      <c r="R879" s="191"/>
      <c r="S879" s="175"/>
      <c r="T879" s="175"/>
      <c r="U879" s="175"/>
      <c r="V879" s="175"/>
      <c r="W879" s="175"/>
      <c r="X879" s="175"/>
      <c r="Y879" s="175"/>
      <c r="Z879" s="175"/>
    </row>
    <row r="880">
      <c r="A880" s="175"/>
      <c r="B880" s="175"/>
      <c r="C880" s="175"/>
      <c r="D880" s="175"/>
      <c r="E880" s="175"/>
      <c r="F880" s="189"/>
      <c r="G880" s="175"/>
      <c r="H880" s="175"/>
      <c r="I880" s="175"/>
      <c r="J880" s="175"/>
      <c r="K880" s="175"/>
      <c r="L880" s="175"/>
      <c r="M880" s="175"/>
      <c r="N880" s="190"/>
      <c r="O880" s="175"/>
      <c r="P880" s="175"/>
      <c r="Q880" s="191"/>
      <c r="R880" s="191"/>
      <c r="S880" s="175"/>
      <c r="T880" s="175"/>
      <c r="U880" s="175"/>
      <c r="V880" s="175"/>
      <c r="W880" s="175"/>
      <c r="X880" s="175"/>
      <c r="Y880" s="175"/>
      <c r="Z880" s="175"/>
    </row>
    <row r="881">
      <c r="A881" s="175"/>
      <c r="B881" s="175"/>
      <c r="C881" s="175"/>
      <c r="D881" s="175"/>
      <c r="E881" s="175"/>
      <c r="F881" s="189"/>
      <c r="G881" s="175"/>
      <c r="H881" s="175"/>
      <c r="I881" s="175"/>
      <c r="J881" s="175"/>
      <c r="K881" s="175"/>
      <c r="L881" s="175"/>
      <c r="M881" s="175"/>
      <c r="N881" s="190"/>
      <c r="O881" s="175"/>
      <c r="P881" s="175"/>
      <c r="Q881" s="191"/>
      <c r="R881" s="191"/>
      <c r="S881" s="175"/>
      <c r="T881" s="175"/>
      <c r="U881" s="175"/>
      <c r="V881" s="175"/>
      <c r="W881" s="175"/>
      <c r="X881" s="175"/>
      <c r="Y881" s="175"/>
      <c r="Z881" s="175"/>
    </row>
    <row r="882">
      <c r="A882" s="175"/>
      <c r="B882" s="175"/>
      <c r="C882" s="175"/>
      <c r="D882" s="175"/>
      <c r="E882" s="175"/>
      <c r="F882" s="189"/>
      <c r="G882" s="175"/>
      <c r="H882" s="175"/>
      <c r="I882" s="175"/>
      <c r="J882" s="175"/>
      <c r="K882" s="175"/>
      <c r="L882" s="175"/>
      <c r="M882" s="175"/>
      <c r="N882" s="190"/>
      <c r="O882" s="175"/>
      <c r="P882" s="175"/>
      <c r="Q882" s="191"/>
      <c r="R882" s="191"/>
      <c r="S882" s="175"/>
      <c r="T882" s="175"/>
      <c r="U882" s="175"/>
      <c r="V882" s="175"/>
      <c r="W882" s="175"/>
      <c r="X882" s="175"/>
      <c r="Y882" s="175"/>
      <c r="Z882" s="175"/>
    </row>
    <row r="883">
      <c r="A883" s="175"/>
      <c r="B883" s="175"/>
      <c r="C883" s="175"/>
      <c r="D883" s="175"/>
      <c r="E883" s="175"/>
      <c r="F883" s="189"/>
      <c r="G883" s="175"/>
      <c r="H883" s="175"/>
      <c r="I883" s="175"/>
      <c r="J883" s="175"/>
      <c r="K883" s="175"/>
      <c r="L883" s="175"/>
      <c r="M883" s="175"/>
      <c r="N883" s="190"/>
      <c r="O883" s="175"/>
      <c r="P883" s="175"/>
      <c r="Q883" s="191"/>
      <c r="R883" s="191"/>
      <c r="S883" s="175"/>
      <c r="T883" s="175"/>
      <c r="U883" s="175"/>
      <c r="V883" s="175"/>
      <c r="W883" s="175"/>
      <c r="X883" s="175"/>
      <c r="Y883" s="175"/>
      <c r="Z883" s="175"/>
    </row>
    <row r="884">
      <c r="A884" s="175"/>
      <c r="B884" s="175"/>
      <c r="C884" s="175"/>
      <c r="D884" s="175"/>
      <c r="E884" s="175"/>
      <c r="F884" s="189"/>
      <c r="G884" s="175"/>
      <c r="H884" s="175"/>
      <c r="I884" s="175"/>
      <c r="J884" s="175"/>
      <c r="K884" s="175"/>
      <c r="L884" s="175"/>
      <c r="M884" s="175"/>
      <c r="N884" s="190"/>
      <c r="O884" s="175"/>
      <c r="P884" s="175"/>
      <c r="Q884" s="191"/>
      <c r="R884" s="191"/>
      <c r="S884" s="175"/>
      <c r="T884" s="175"/>
      <c r="U884" s="175"/>
      <c r="V884" s="175"/>
      <c r="W884" s="175"/>
      <c r="X884" s="175"/>
      <c r="Y884" s="175"/>
      <c r="Z884" s="175"/>
    </row>
    <row r="885">
      <c r="A885" s="175"/>
      <c r="B885" s="175"/>
      <c r="C885" s="175"/>
      <c r="D885" s="175"/>
      <c r="E885" s="175"/>
      <c r="F885" s="189"/>
      <c r="G885" s="175"/>
      <c r="H885" s="175"/>
      <c r="I885" s="175"/>
      <c r="J885" s="175"/>
      <c r="K885" s="175"/>
      <c r="L885" s="175"/>
      <c r="M885" s="175"/>
      <c r="N885" s="190"/>
      <c r="O885" s="175"/>
      <c r="P885" s="175"/>
      <c r="Q885" s="191"/>
      <c r="R885" s="191"/>
      <c r="S885" s="175"/>
      <c r="T885" s="175"/>
      <c r="U885" s="175"/>
      <c r="V885" s="175"/>
      <c r="W885" s="175"/>
      <c r="X885" s="175"/>
      <c r="Y885" s="175"/>
      <c r="Z885" s="175"/>
    </row>
    <row r="886">
      <c r="A886" s="175"/>
      <c r="B886" s="175"/>
      <c r="C886" s="175"/>
      <c r="D886" s="175"/>
      <c r="E886" s="175"/>
      <c r="F886" s="189"/>
      <c r="G886" s="175"/>
      <c r="H886" s="175"/>
      <c r="I886" s="175"/>
      <c r="J886" s="175"/>
      <c r="K886" s="175"/>
      <c r="L886" s="175"/>
      <c r="M886" s="175"/>
      <c r="N886" s="190"/>
      <c r="O886" s="175"/>
      <c r="P886" s="175"/>
      <c r="Q886" s="191"/>
      <c r="R886" s="191"/>
      <c r="S886" s="175"/>
      <c r="T886" s="175"/>
      <c r="U886" s="175"/>
      <c r="V886" s="175"/>
      <c r="W886" s="175"/>
      <c r="X886" s="175"/>
      <c r="Y886" s="175"/>
      <c r="Z886" s="175"/>
    </row>
    <row r="887">
      <c r="A887" s="175"/>
      <c r="B887" s="175"/>
      <c r="C887" s="175"/>
      <c r="D887" s="175"/>
      <c r="E887" s="175"/>
      <c r="F887" s="189"/>
      <c r="G887" s="175"/>
      <c r="H887" s="175"/>
      <c r="I887" s="175"/>
      <c r="J887" s="175"/>
      <c r="K887" s="175"/>
      <c r="L887" s="175"/>
      <c r="M887" s="175"/>
      <c r="N887" s="190"/>
      <c r="O887" s="175"/>
      <c r="P887" s="175"/>
      <c r="Q887" s="191"/>
      <c r="R887" s="191"/>
      <c r="S887" s="175"/>
      <c r="T887" s="175"/>
      <c r="U887" s="175"/>
      <c r="V887" s="175"/>
      <c r="W887" s="175"/>
      <c r="X887" s="175"/>
      <c r="Y887" s="175"/>
      <c r="Z887" s="175"/>
    </row>
    <row r="888">
      <c r="A888" s="175"/>
      <c r="B888" s="175"/>
      <c r="C888" s="175"/>
      <c r="D888" s="175"/>
      <c r="E888" s="175"/>
      <c r="F888" s="189"/>
      <c r="G888" s="175"/>
      <c r="H888" s="175"/>
      <c r="I888" s="175"/>
      <c r="J888" s="175"/>
      <c r="K888" s="175"/>
      <c r="L888" s="175"/>
      <c r="M888" s="175"/>
      <c r="N888" s="190"/>
      <c r="O888" s="175"/>
      <c r="P888" s="175"/>
      <c r="Q888" s="191"/>
      <c r="R888" s="191"/>
      <c r="S888" s="175"/>
      <c r="T888" s="175"/>
      <c r="U888" s="175"/>
      <c r="V888" s="175"/>
      <c r="W888" s="175"/>
      <c r="X888" s="175"/>
      <c r="Y888" s="175"/>
      <c r="Z888" s="175"/>
    </row>
    <row r="889">
      <c r="A889" s="175"/>
      <c r="B889" s="175"/>
      <c r="C889" s="175"/>
      <c r="D889" s="175"/>
      <c r="E889" s="175"/>
      <c r="F889" s="189"/>
      <c r="G889" s="175"/>
      <c r="H889" s="175"/>
      <c r="I889" s="175"/>
      <c r="J889" s="175"/>
      <c r="K889" s="175"/>
      <c r="L889" s="175"/>
      <c r="M889" s="175"/>
      <c r="N889" s="190"/>
      <c r="O889" s="175"/>
      <c r="P889" s="175"/>
      <c r="Q889" s="191"/>
      <c r="R889" s="191"/>
      <c r="S889" s="175"/>
      <c r="T889" s="175"/>
      <c r="U889" s="175"/>
      <c r="V889" s="175"/>
      <c r="W889" s="175"/>
      <c r="X889" s="175"/>
      <c r="Y889" s="175"/>
      <c r="Z889" s="175"/>
    </row>
    <row r="890">
      <c r="A890" s="175"/>
      <c r="B890" s="175"/>
      <c r="C890" s="175"/>
      <c r="D890" s="175"/>
      <c r="E890" s="175"/>
      <c r="F890" s="189"/>
      <c r="G890" s="175"/>
      <c r="H890" s="175"/>
      <c r="I890" s="175"/>
      <c r="J890" s="175"/>
      <c r="K890" s="175"/>
      <c r="L890" s="175"/>
      <c r="M890" s="175"/>
      <c r="N890" s="190"/>
      <c r="O890" s="175"/>
      <c r="P890" s="175"/>
      <c r="Q890" s="191"/>
      <c r="R890" s="191"/>
      <c r="S890" s="175"/>
      <c r="T890" s="175"/>
      <c r="U890" s="175"/>
      <c r="V890" s="175"/>
      <c r="W890" s="175"/>
      <c r="X890" s="175"/>
      <c r="Y890" s="175"/>
      <c r="Z890" s="175"/>
    </row>
    <row r="891">
      <c r="A891" s="175"/>
      <c r="B891" s="175"/>
      <c r="C891" s="175"/>
      <c r="D891" s="175"/>
      <c r="E891" s="175"/>
      <c r="F891" s="189"/>
      <c r="G891" s="175"/>
      <c r="H891" s="175"/>
      <c r="I891" s="175"/>
      <c r="J891" s="175"/>
      <c r="K891" s="175"/>
      <c r="L891" s="175"/>
      <c r="M891" s="175"/>
      <c r="N891" s="190"/>
      <c r="O891" s="175"/>
      <c r="P891" s="175"/>
      <c r="Q891" s="191"/>
      <c r="R891" s="191"/>
      <c r="S891" s="175"/>
      <c r="T891" s="175"/>
      <c r="U891" s="175"/>
      <c r="V891" s="175"/>
      <c r="W891" s="175"/>
      <c r="X891" s="175"/>
      <c r="Y891" s="175"/>
      <c r="Z891" s="175"/>
    </row>
    <row r="892">
      <c r="A892" s="175"/>
      <c r="B892" s="175"/>
      <c r="C892" s="175"/>
      <c r="D892" s="175"/>
      <c r="E892" s="175"/>
      <c r="F892" s="189"/>
      <c r="G892" s="175"/>
      <c r="H892" s="175"/>
      <c r="I892" s="175"/>
      <c r="J892" s="175"/>
      <c r="K892" s="175"/>
      <c r="L892" s="175"/>
      <c r="M892" s="175"/>
      <c r="N892" s="190"/>
      <c r="O892" s="175"/>
      <c r="P892" s="175"/>
      <c r="Q892" s="191"/>
      <c r="R892" s="191"/>
      <c r="S892" s="175"/>
      <c r="T892" s="175"/>
      <c r="U892" s="175"/>
      <c r="V892" s="175"/>
      <c r="W892" s="175"/>
      <c r="X892" s="175"/>
      <c r="Y892" s="175"/>
      <c r="Z892" s="175"/>
    </row>
    <row r="893">
      <c r="A893" s="175"/>
      <c r="B893" s="175"/>
      <c r="C893" s="175"/>
      <c r="D893" s="175"/>
      <c r="E893" s="175"/>
      <c r="F893" s="189"/>
      <c r="G893" s="175"/>
      <c r="H893" s="175"/>
      <c r="I893" s="175"/>
      <c r="J893" s="175"/>
      <c r="K893" s="175"/>
      <c r="L893" s="175"/>
      <c r="M893" s="175"/>
      <c r="N893" s="190"/>
      <c r="O893" s="175"/>
      <c r="P893" s="175"/>
      <c r="Q893" s="191"/>
      <c r="R893" s="191"/>
      <c r="S893" s="175"/>
      <c r="T893" s="175"/>
      <c r="U893" s="175"/>
      <c r="V893" s="175"/>
      <c r="W893" s="175"/>
      <c r="X893" s="175"/>
      <c r="Y893" s="175"/>
      <c r="Z893" s="175"/>
    </row>
    <row r="894">
      <c r="A894" s="175"/>
      <c r="B894" s="175"/>
      <c r="C894" s="175"/>
      <c r="D894" s="175"/>
      <c r="E894" s="175"/>
      <c r="F894" s="189"/>
      <c r="G894" s="175"/>
      <c r="H894" s="175"/>
      <c r="I894" s="175"/>
      <c r="J894" s="175"/>
      <c r="K894" s="175"/>
      <c r="L894" s="175"/>
      <c r="M894" s="175"/>
      <c r="N894" s="190"/>
      <c r="O894" s="175"/>
      <c r="P894" s="175"/>
      <c r="Q894" s="191"/>
      <c r="R894" s="191"/>
      <c r="S894" s="175"/>
      <c r="T894" s="175"/>
      <c r="U894" s="175"/>
      <c r="V894" s="175"/>
      <c r="W894" s="175"/>
      <c r="X894" s="175"/>
      <c r="Y894" s="175"/>
      <c r="Z894" s="175"/>
    </row>
    <row r="895">
      <c r="A895" s="175"/>
      <c r="B895" s="175"/>
      <c r="C895" s="175"/>
      <c r="D895" s="175"/>
      <c r="E895" s="175"/>
      <c r="F895" s="189"/>
      <c r="G895" s="175"/>
      <c r="H895" s="175"/>
      <c r="I895" s="175"/>
      <c r="J895" s="175"/>
      <c r="K895" s="175"/>
      <c r="L895" s="175"/>
      <c r="M895" s="175"/>
      <c r="N895" s="190"/>
      <c r="O895" s="175"/>
      <c r="P895" s="175"/>
      <c r="Q895" s="191"/>
      <c r="R895" s="191"/>
      <c r="S895" s="175"/>
      <c r="T895" s="175"/>
      <c r="U895" s="175"/>
      <c r="V895" s="175"/>
      <c r="W895" s="175"/>
      <c r="X895" s="175"/>
      <c r="Y895" s="175"/>
      <c r="Z895" s="175"/>
    </row>
    <row r="896">
      <c r="A896" s="175"/>
      <c r="B896" s="175"/>
      <c r="C896" s="175"/>
      <c r="D896" s="175"/>
      <c r="E896" s="175"/>
      <c r="F896" s="189"/>
      <c r="G896" s="175"/>
      <c r="H896" s="175"/>
      <c r="I896" s="175"/>
      <c r="J896" s="175"/>
      <c r="K896" s="175"/>
      <c r="L896" s="175"/>
      <c r="M896" s="175"/>
      <c r="N896" s="190"/>
      <c r="O896" s="175"/>
      <c r="P896" s="175"/>
      <c r="Q896" s="191"/>
      <c r="R896" s="191"/>
      <c r="S896" s="175"/>
      <c r="T896" s="175"/>
      <c r="U896" s="175"/>
      <c r="V896" s="175"/>
      <c r="W896" s="175"/>
      <c r="X896" s="175"/>
      <c r="Y896" s="175"/>
      <c r="Z896" s="175"/>
    </row>
    <row r="897">
      <c r="A897" s="175"/>
      <c r="B897" s="175"/>
      <c r="C897" s="175"/>
      <c r="D897" s="175"/>
      <c r="E897" s="175"/>
      <c r="F897" s="189"/>
      <c r="G897" s="175"/>
      <c r="H897" s="175"/>
      <c r="I897" s="175"/>
      <c r="J897" s="175"/>
      <c r="K897" s="175"/>
      <c r="L897" s="175"/>
      <c r="M897" s="175"/>
      <c r="N897" s="190"/>
      <c r="O897" s="175"/>
      <c r="P897" s="175"/>
      <c r="Q897" s="191"/>
      <c r="R897" s="191"/>
      <c r="S897" s="175"/>
      <c r="T897" s="175"/>
      <c r="U897" s="175"/>
      <c r="V897" s="175"/>
      <c r="W897" s="175"/>
      <c r="X897" s="175"/>
      <c r="Y897" s="175"/>
      <c r="Z897" s="175"/>
    </row>
    <row r="898">
      <c r="A898" s="175"/>
      <c r="B898" s="175"/>
      <c r="C898" s="175"/>
      <c r="D898" s="175"/>
      <c r="E898" s="175"/>
      <c r="F898" s="189"/>
      <c r="G898" s="175"/>
      <c r="H898" s="175"/>
      <c r="I898" s="175"/>
      <c r="J898" s="175"/>
      <c r="K898" s="175"/>
      <c r="L898" s="175"/>
      <c r="M898" s="175"/>
      <c r="N898" s="190"/>
      <c r="O898" s="175"/>
      <c r="P898" s="175"/>
      <c r="Q898" s="191"/>
      <c r="R898" s="191"/>
      <c r="S898" s="175"/>
      <c r="T898" s="175"/>
      <c r="U898" s="175"/>
      <c r="V898" s="175"/>
      <c r="W898" s="175"/>
      <c r="X898" s="175"/>
      <c r="Y898" s="175"/>
      <c r="Z898" s="175"/>
    </row>
    <row r="899">
      <c r="A899" s="175"/>
      <c r="B899" s="175"/>
      <c r="C899" s="175"/>
      <c r="D899" s="175"/>
      <c r="E899" s="175"/>
      <c r="F899" s="189"/>
      <c r="G899" s="175"/>
      <c r="H899" s="175"/>
      <c r="I899" s="175"/>
      <c r="J899" s="175"/>
      <c r="K899" s="175"/>
      <c r="L899" s="175"/>
      <c r="M899" s="175"/>
      <c r="N899" s="190"/>
      <c r="O899" s="175"/>
      <c r="P899" s="175"/>
      <c r="Q899" s="191"/>
      <c r="R899" s="191"/>
      <c r="S899" s="175"/>
      <c r="T899" s="175"/>
      <c r="U899" s="175"/>
      <c r="V899" s="175"/>
      <c r="W899" s="175"/>
      <c r="X899" s="175"/>
      <c r="Y899" s="175"/>
      <c r="Z899" s="175"/>
    </row>
    <row r="900">
      <c r="A900" s="175"/>
      <c r="B900" s="175"/>
      <c r="C900" s="175"/>
      <c r="D900" s="175"/>
      <c r="E900" s="175"/>
      <c r="F900" s="189"/>
      <c r="G900" s="175"/>
      <c r="H900" s="175"/>
      <c r="I900" s="175"/>
      <c r="J900" s="175"/>
      <c r="K900" s="175"/>
      <c r="L900" s="175"/>
      <c r="M900" s="175"/>
      <c r="N900" s="190"/>
      <c r="O900" s="175"/>
      <c r="P900" s="175"/>
      <c r="Q900" s="191"/>
      <c r="R900" s="191"/>
      <c r="S900" s="175"/>
      <c r="T900" s="175"/>
      <c r="U900" s="175"/>
      <c r="V900" s="175"/>
      <c r="W900" s="175"/>
      <c r="X900" s="175"/>
      <c r="Y900" s="175"/>
      <c r="Z900" s="175"/>
    </row>
    <row r="901">
      <c r="A901" s="175"/>
      <c r="B901" s="175"/>
      <c r="C901" s="175"/>
      <c r="D901" s="175"/>
      <c r="E901" s="175"/>
      <c r="F901" s="189"/>
      <c r="G901" s="175"/>
      <c r="H901" s="175"/>
      <c r="I901" s="175"/>
      <c r="J901" s="175"/>
      <c r="K901" s="175"/>
      <c r="L901" s="175"/>
      <c r="M901" s="175"/>
      <c r="N901" s="190"/>
      <c r="O901" s="175"/>
      <c r="P901" s="175"/>
      <c r="Q901" s="191"/>
      <c r="R901" s="191"/>
      <c r="S901" s="175"/>
      <c r="T901" s="175"/>
      <c r="U901" s="175"/>
      <c r="V901" s="175"/>
      <c r="W901" s="175"/>
      <c r="X901" s="175"/>
      <c r="Y901" s="175"/>
      <c r="Z901" s="175"/>
    </row>
    <row r="902">
      <c r="A902" s="175"/>
      <c r="B902" s="175"/>
      <c r="C902" s="175"/>
      <c r="D902" s="175"/>
      <c r="E902" s="175"/>
      <c r="F902" s="189"/>
      <c r="G902" s="175"/>
      <c r="H902" s="175"/>
      <c r="I902" s="175"/>
      <c r="J902" s="175"/>
      <c r="K902" s="175"/>
      <c r="L902" s="175"/>
      <c r="M902" s="175"/>
      <c r="N902" s="190"/>
      <c r="O902" s="175"/>
      <c r="P902" s="175"/>
      <c r="Q902" s="191"/>
      <c r="R902" s="191"/>
      <c r="S902" s="175"/>
      <c r="T902" s="175"/>
      <c r="U902" s="175"/>
      <c r="V902" s="175"/>
      <c r="W902" s="175"/>
      <c r="X902" s="175"/>
      <c r="Y902" s="175"/>
      <c r="Z902" s="175"/>
    </row>
    <row r="903">
      <c r="A903" s="175"/>
      <c r="B903" s="175"/>
      <c r="C903" s="175"/>
      <c r="D903" s="175"/>
      <c r="E903" s="175"/>
      <c r="F903" s="189"/>
      <c r="G903" s="175"/>
      <c r="H903" s="175"/>
      <c r="I903" s="175"/>
      <c r="J903" s="175"/>
      <c r="K903" s="175"/>
      <c r="L903" s="175"/>
      <c r="M903" s="175"/>
      <c r="N903" s="190"/>
      <c r="O903" s="175"/>
      <c r="P903" s="175"/>
      <c r="Q903" s="191"/>
      <c r="R903" s="191"/>
      <c r="S903" s="175"/>
      <c r="T903" s="175"/>
      <c r="U903" s="175"/>
      <c r="V903" s="175"/>
      <c r="W903" s="175"/>
      <c r="X903" s="175"/>
      <c r="Y903" s="175"/>
      <c r="Z903" s="175"/>
    </row>
    <row r="904">
      <c r="A904" s="175"/>
      <c r="B904" s="175"/>
      <c r="C904" s="175"/>
      <c r="D904" s="175"/>
      <c r="E904" s="175"/>
      <c r="F904" s="189"/>
      <c r="G904" s="175"/>
      <c r="H904" s="175"/>
      <c r="I904" s="175"/>
      <c r="J904" s="175"/>
      <c r="K904" s="175"/>
      <c r="L904" s="175"/>
      <c r="M904" s="175"/>
      <c r="N904" s="190"/>
      <c r="O904" s="175"/>
      <c r="P904" s="175"/>
      <c r="Q904" s="191"/>
      <c r="R904" s="191"/>
      <c r="S904" s="175"/>
      <c r="T904" s="175"/>
      <c r="U904" s="175"/>
      <c r="V904" s="175"/>
      <c r="W904" s="175"/>
      <c r="X904" s="175"/>
      <c r="Y904" s="175"/>
      <c r="Z904" s="175"/>
    </row>
    <row r="905">
      <c r="A905" s="175"/>
      <c r="B905" s="175"/>
      <c r="C905" s="175"/>
      <c r="D905" s="175"/>
      <c r="E905" s="175"/>
      <c r="F905" s="189"/>
      <c r="G905" s="175"/>
      <c r="H905" s="175"/>
      <c r="I905" s="175"/>
      <c r="J905" s="175"/>
      <c r="K905" s="175"/>
      <c r="L905" s="175"/>
      <c r="M905" s="175"/>
      <c r="N905" s="190"/>
      <c r="O905" s="175"/>
      <c r="P905" s="175"/>
      <c r="Q905" s="191"/>
      <c r="R905" s="191"/>
      <c r="S905" s="175"/>
      <c r="T905" s="175"/>
      <c r="U905" s="175"/>
      <c r="V905" s="175"/>
      <c r="W905" s="175"/>
      <c r="X905" s="175"/>
      <c r="Y905" s="175"/>
      <c r="Z905" s="175"/>
    </row>
    <row r="906">
      <c r="A906" s="175"/>
      <c r="B906" s="175"/>
      <c r="C906" s="175"/>
      <c r="D906" s="175"/>
      <c r="E906" s="175"/>
      <c r="F906" s="189"/>
      <c r="G906" s="175"/>
      <c r="H906" s="175"/>
      <c r="I906" s="175"/>
      <c r="J906" s="175"/>
      <c r="K906" s="175"/>
      <c r="L906" s="175"/>
      <c r="M906" s="175"/>
      <c r="N906" s="190"/>
      <c r="O906" s="175"/>
      <c r="P906" s="175"/>
      <c r="Q906" s="191"/>
      <c r="R906" s="191"/>
      <c r="S906" s="175"/>
      <c r="T906" s="175"/>
      <c r="U906" s="175"/>
      <c r="V906" s="175"/>
      <c r="W906" s="175"/>
      <c r="X906" s="175"/>
      <c r="Y906" s="175"/>
      <c r="Z906" s="175"/>
    </row>
    <row r="907">
      <c r="A907" s="175"/>
      <c r="B907" s="175"/>
      <c r="C907" s="175"/>
      <c r="D907" s="175"/>
      <c r="E907" s="175"/>
      <c r="F907" s="189"/>
      <c r="G907" s="175"/>
      <c r="H907" s="175"/>
      <c r="I907" s="175"/>
      <c r="J907" s="175"/>
      <c r="K907" s="175"/>
      <c r="L907" s="175"/>
      <c r="M907" s="175"/>
      <c r="N907" s="190"/>
      <c r="O907" s="175"/>
      <c r="P907" s="175"/>
      <c r="Q907" s="191"/>
      <c r="R907" s="191"/>
      <c r="S907" s="175"/>
      <c r="T907" s="175"/>
      <c r="U907" s="175"/>
      <c r="V907" s="175"/>
      <c r="W907" s="175"/>
      <c r="X907" s="175"/>
      <c r="Y907" s="175"/>
      <c r="Z907" s="175"/>
    </row>
    <row r="908">
      <c r="A908" s="175"/>
      <c r="B908" s="175"/>
      <c r="C908" s="175"/>
      <c r="D908" s="175"/>
      <c r="E908" s="175"/>
      <c r="F908" s="189"/>
      <c r="G908" s="175"/>
      <c r="H908" s="175"/>
      <c r="I908" s="175"/>
      <c r="J908" s="175"/>
      <c r="K908" s="175"/>
      <c r="L908" s="175"/>
      <c r="M908" s="175"/>
      <c r="N908" s="190"/>
      <c r="O908" s="175"/>
      <c r="P908" s="175"/>
      <c r="Q908" s="191"/>
      <c r="R908" s="191"/>
      <c r="S908" s="175"/>
      <c r="T908" s="175"/>
      <c r="U908" s="175"/>
      <c r="V908" s="175"/>
      <c r="W908" s="175"/>
      <c r="X908" s="175"/>
      <c r="Y908" s="175"/>
      <c r="Z908" s="175"/>
    </row>
    <row r="909">
      <c r="A909" s="175"/>
      <c r="B909" s="175"/>
      <c r="C909" s="175"/>
      <c r="D909" s="175"/>
      <c r="E909" s="175"/>
      <c r="F909" s="189"/>
      <c r="G909" s="175"/>
      <c r="H909" s="175"/>
      <c r="I909" s="175"/>
      <c r="J909" s="175"/>
      <c r="K909" s="175"/>
      <c r="L909" s="175"/>
      <c r="M909" s="175"/>
      <c r="N909" s="190"/>
      <c r="O909" s="175"/>
      <c r="P909" s="175"/>
      <c r="Q909" s="191"/>
      <c r="R909" s="191"/>
      <c r="S909" s="175"/>
      <c r="T909" s="175"/>
      <c r="U909" s="175"/>
      <c r="V909" s="175"/>
      <c r="W909" s="175"/>
      <c r="X909" s="175"/>
      <c r="Y909" s="175"/>
      <c r="Z909" s="175"/>
    </row>
    <row r="910">
      <c r="A910" s="175"/>
      <c r="B910" s="175"/>
      <c r="C910" s="175"/>
      <c r="D910" s="175"/>
      <c r="E910" s="175"/>
      <c r="F910" s="189"/>
      <c r="G910" s="175"/>
      <c r="H910" s="175"/>
      <c r="I910" s="175"/>
      <c r="J910" s="175"/>
      <c r="K910" s="175"/>
      <c r="L910" s="175"/>
      <c r="M910" s="175"/>
      <c r="N910" s="190"/>
      <c r="O910" s="175"/>
      <c r="P910" s="175"/>
      <c r="Q910" s="191"/>
      <c r="R910" s="191"/>
      <c r="S910" s="175"/>
      <c r="T910" s="175"/>
      <c r="U910" s="175"/>
      <c r="V910" s="175"/>
      <c r="W910" s="175"/>
      <c r="X910" s="175"/>
      <c r="Y910" s="175"/>
      <c r="Z910" s="175"/>
    </row>
    <row r="911">
      <c r="A911" s="175"/>
      <c r="B911" s="175"/>
      <c r="C911" s="175"/>
      <c r="D911" s="175"/>
      <c r="E911" s="175"/>
      <c r="F911" s="189"/>
      <c r="G911" s="175"/>
      <c r="H911" s="175"/>
      <c r="I911" s="175"/>
      <c r="J911" s="175"/>
      <c r="K911" s="175"/>
      <c r="L911" s="175"/>
      <c r="M911" s="175"/>
      <c r="N911" s="190"/>
      <c r="O911" s="175"/>
      <c r="P911" s="175"/>
      <c r="Q911" s="191"/>
      <c r="R911" s="191"/>
      <c r="S911" s="175"/>
      <c r="T911" s="175"/>
      <c r="U911" s="175"/>
      <c r="V911" s="175"/>
      <c r="W911" s="175"/>
      <c r="X911" s="175"/>
      <c r="Y911" s="175"/>
      <c r="Z911" s="175"/>
    </row>
    <row r="912">
      <c r="A912" s="175"/>
      <c r="B912" s="175"/>
      <c r="C912" s="175"/>
      <c r="D912" s="175"/>
      <c r="E912" s="175"/>
      <c r="F912" s="189"/>
      <c r="G912" s="175"/>
      <c r="H912" s="175"/>
      <c r="I912" s="175"/>
      <c r="J912" s="175"/>
      <c r="K912" s="175"/>
      <c r="L912" s="175"/>
      <c r="M912" s="175"/>
      <c r="N912" s="190"/>
      <c r="O912" s="175"/>
      <c r="P912" s="175"/>
      <c r="Q912" s="191"/>
      <c r="R912" s="191"/>
      <c r="S912" s="175"/>
      <c r="T912" s="175"/>
      <c r="U912" s="175"/>
      <c r="V912" s="175"/>
      <c r="W912" s="175"/>
      <c r="X912" s="175"/>
      <c r="Y912" s="175"/>
      <c r="Z912" s="175"/>
    </row>
    <row r="913">
      <c r="A913" s="175"/>
      <c r="B913" s="175"/>
      <c r="C913" s="175"/>
      <c r="D913" s="175"/>
      <c r="E913" s="175"/>
      <c r="F913" s="189"/>
      <c r="G913" s="175"/>
      <c r="H913" s="175"/>
      <c r="I913" s="175"/>
      <c r="J913" s="175"/>
      <c r="K913" s="175"/>
      <c r="L913" s="175"/>
      <c r="M913" s="175"/>
      <c r="N913" s="190"/>
      <c r="O913" s="175"/>
      <c r="P913" s="175"/>
      <c r="Q913" s="191"/>
      <c r="R913" s="191"/>
      <c r="S913" s="175"/>
      <c r="T913" s="175"/>
      <c r="U913" s="175"/>
      <c r="V913" s="175"/>
      <c r="W913" s="175"/>
      <c r="X913" s="175"/>
      <c r="Y913" s="175"/>
      <c r="Z913" s="175"/>
    </row>
    <row r="914">
      <c r="A914" s="175"/>
      <c r="B914" s="175"/>
      <c r="C914" s="175"/>
      <c r="D914" s="175"/>
      <c r="E914" s="175"/>
      <c r="F914" s="189"/>
      <c r="G914" s="175"/>
      <c r="H914" s="175"/>
      <c r="I914" s="175"/>
      <c r="J914" s="175"/>
      <c r="K914" s="175"/>
      <c r="L914" s="175"/>
      <c r="M914" s="175"/>
      <c r="N914" s="190"/>
      <c r="O914" s="175"/>
      <c r="P914" s="175"/>
      <c r="Q914" s="191"/>
      <c r="R914" s="191"/>
      <c r="S914" s="175"/>
      <c r="T914" s="175"/>
      <c r="U914" s="175"/>
      <c r="V914" s="175"/>
      <c r="W914" s="175"/>
      <c r="X914" s="175"/>
      <c r="Y914" s="175"/>
      <c r="Z914" s="175"/>
    </row>
    <row r="915">
      <c r="A915" s="175"/>
      <c r="B915" s="175"/>
      <c r="C915" s="175"/>
      <c r="D915" s="175"/>
      <c r="E915" s="175"/>
      <c r="F915" s="189"/>
      <c r="G915" s="175"/>
      <c r="H915" s="175"/>
      <c r="I915" s="175"/>
      <c r="J915" s="175"/>
      <c r="K915" s="175"/>
      <c r="L915" s="175"/>
      <c r="M915" s="175"/>
      <c r="N915" s="190"/>
      <c r="O915" s="175"/>
      <c r="P915" s="175"/>
      <c r="Q915" s="191"/>
      <c r="R915" s="191"/>
      <c r="S915" s="175"/>
      <c r="T915" s="175"/>
      <c r="U915" s="175"/>
      <c r="V915" s="175"/>
      <c r="W915" s="175"/>
      <c r="X915" s="175"/>
      <c r="Y915" s="175"/>
      <c r="Z915" s="175"/>
    </row>
    <row r="916">
      <c r="A916" s="175"/>
      <c r="B916" s="175"/>
      <c r="C916" s="175"/>
      <c r="D916" s="175"/>
      <c r="E916" s="175"/>
      <c r="F916" s="189"/>
      <c r="G916" s="175"/>
      <c r="H916" s="175"/>
      <c r="I916" s="175"/>
      <c r="J916" s="175"/>
      <c r="K916" s="175"/>
      <c r="L916" s="175"/>
      <c r="M916" s="175"/>
      <c r="N916" s="190"/>
      <c r="O916" s="175"/>
      <c r="P916" s="175"/>
      <c r="Q916" s="191"/>
      <c r="R916" s="191"/>
      <c r="S916" s="175"/>
      <c r="T916" s="175"/>
      <c r="U916" s="175"/>
      <c r="V916" s="175"/>
      <c r="W916" s="175"/>
      <c r="X916" s="175"/>
      <c r="Y916" s="175"/>
      <c r="Z916" s="175"/>
    </row>
    <row r="917">
      <c r="A917" s="175"/>
      <c r="B917" s="175"/>
      <c r="C917" s="175"/>
      <c r="D917" s="175"/>
      <c r="E917" s="175"/>
      <c r="F917" s="189"/>
      <c r="G917" s="175"/>
      <c r="H917" s="175"/>
      <c r="I917" s="175"/>
      <c r="J917" s="175"/>
      <c r="K917" s="175"/>
      <c r="L917" s="175"/>
      <c r="M917" s="175"/>
      <c r="N917" s="190"/>
      <c r="O917" s="175"/>
      <c r="P917" s="175"/>
      <c r="Q917" s="191"/>
      <c r="R917" s="191"/>
      <c r="S917" s="175"/>
      <c r="T917" s="175"/>
      <c r="U917" s="175"/>
      <c r="V917" s="175"/>
      <c r="W917" s="175"/>
      <c r="X917" s="175"/>
      <c r="Y917" s="175"/>
      <c r="Z917" s="175"/>
    </row>
    <row r="918">
      <c r="A918" s="175"/>
      <c r="B918" s="175"/>
      <c r="C918" s="175"/>
      <c r="D918" s="175"/>
      <c r="E918" s="175"/>
      <c r="F918" s="189"/>
      <c r="G918" s="175"/>
      <c r="H918" s="175"/>
      <c r="I918" s="175"/>
      <c r="J918" s="175"/>
      <c r="K918" s="175"/>
      <c r="L918" s="175"/>
      <c r="M918" s="175"/>
      <c r="N918" s="190"/>
      <c r="O918" s="175"/>
      <c r="P918" s="175"/>
      <c r="Q918" s="191"/>
      <c r="R918" s="191"/>
      <c r="S918" s="175"/>
      <c r="T918" s="175"/>
      <c r="U918" s="175"/>
      <c r="V918" s="175"/>
      <c r="W918" s="175"/>
      <c r="X918" s="175"/>
      <c r="Y918" s="175"/>
      <c r="Z918" s="175"/>
    </row>
    <row r="919">
      <c r="A919" s="175"/>
      <c r="B919" s="175"/>
      <c r="C919" s="175"/>
      <c r="D919" s="175"/>
      <c r="E919" s="175"/>
      <c r="F919" s="189"/>
      <c r="G919" s="175"/>
      <c r="H919" s="175"/>
      <c r="I919" s="175"/>
      <c r="J919" s="175"/>
      <c r="K919" s="175"/>
      <c r="L919" s="175"/>
      <c r="M919" s="175"/>
      <c r="N919" s="190"/>
      <c r="O919" s="175"/>
      <c r="P919" s="175"/>
      <c r="Q919" s="191"/>
      <c r="R919" s="191"/>
      <c r="S919" s="175"/>
      <c r="T919" s="175"/>
      <c r="U919" s="175"/>
      <c r="V919" s="175"/>
      <c r="W919" s="175"/>
      <c r="X919" s="175"/>
      <c r="Y919" s="175"/>
      <c r="Z919" s="175"/>
    </row>
    <row r="920">
      <c r="A920" s="175"/>
      <c r="B920" s="175"/>
      <c r="C920" s="175"/>
      <c r="D920" s="175"/>
      <c r="E920" s="175"/>
      <c r="F920" s="189"/>
      <c r="G920" s="175"/>
      <c r="H920" s="175"/>
      <c r="I920" s="175"/>
      <c r="J920" s="175"/>
      <c r="K920" s="175"/>
      <c r="L920" s="175"/>
      <c r="M920" s="175"/>
      <c r="N920" s="190"/>
      <c r="O920" s="175"/>
      <c r="P920" s="175"/>
      <c r="Q920" s="191"/>
      <c r="R920" s="191"/>
      <c r="S920" s="175"/>
      <c r="T920" s="175"/>
      <c r="U920" s="175"/>
      <c r="V920" s="175"/>
      <c r="W920" s="175"/>
      <c r="X920" s="175"/>
      <c r="Y920" s="175"/>
      <c r="Z920" s="175"/>
    </row>
    <row r="921">
      <c r="A921" s="175"/>
      <c r="B921" s="175"/>
      <c r="C921" s="175"/>
      <c r="D921" s="175"/>
      <c r="E921" s="175"/>
      <c r="F921" s="189"/>
      <c r="G921" s="175"/>
      <c r="H921" s="175"/>
      <c r="I921" s="175"/>
      <c r="J921" s="175"/>
      <c r="K921" s="175"/>
      <c r="L921" s="175"/>
      <c r="M921" s="175"/>
      <c r="N921" s="190"/>
      <c r="O921" s="175"/>
      <c r="P921" s="175"/>
      <c r="Q921" s="191"/>
      <c r="R921" s="191"/>
      <c r="S921" s="175"/>
      <c r="T921" s="175"/>
      <c r="U921" s="175"/>
      <c r="V921" s="175"/>
      <c r="W921" s="175"/>
      <c r="X921" s="175"/>
      <c r="Y921" s="175"/>
      <c r="Z921" s="175"/>
    </row>
    <row r="922">
      <c r="A922" s="175"/>
      <c r="B922" s="175"/>
      <c r="C922" s="175"/>
      <c r="D922" s="175"/>
      <c r="E922" s="175"/>
      <c r="F922" s="189"/>
      <c r="G922" s="175"/>
      <c r="H922" s="175"/>
      <c r="I922" s="175"/>
      <c r="J922" s="175"/>
      <c r="K922" s="175"/>
      <c r="L922" s="175"/>
      <c r="M922" s="175"/>
      <c r="N922" s="190"/>
      <c r="O922" s="175"/>
      <c r="P922" s="175"/>
      <c r="Q922" s="191"/>
      <c r="R922" s="191"/>
      <c r="S922" s="175"/>
      <c r="T922" s="175"/>
      <c r="U922" s="175"/>
      <c r="V922" s="175"/>
      <c r="W922" s="175"/>
      <c r="X922" s="175"/>
      <c r="Y922" s="175"/>
      <c r="Z922" s="175"/>
    </row>
    <row r="923">
      <c r="A923" s="175"/>
      <c r="B923" s="175"/>
      <c r="C923" s="175"/>
      <c r="D923" s="175"/>
      <c r="E923" s="175"/>
      <c r="F923" s="189"/>
      <c r="G923" s="175"/>
      <c r="H923" s="175"/>
      <c r="I923" s="175"/>
      <c r="J923" s="175"/>
      <c r="K923" s="175"/>
      <c r="L923" s="175"/>
      <c r="M923" s="175"/>
      <c r="N923" s="190"/>
      <c r="O923" s="175"/>
      <c r="P923" s="175"/>
      <c r="Q923" s="191"/>
      <c r="R923" s="191"/>
      <c r="S923" s="175"/>
      <c r="T923" s="175"/>
      <c r="U923" s="175"/>
      <c r="V923" s="175"/>
      <c r="W923" s="175"/>
      <c r="X923" s="175"/>
      <c r="Y923" s="175"/>
      <c r="Z923" s="175"/>
    </row>
    <row r="924">
      <c r="A924" s="175"/>
      <c r="B924" s="175"/>
      <c r="C924" s="175"/>
      <c r="D924" s="175"/>
      <c r="E924" s="175"/>
      <c r="F924" s="189"/>
      <c r="G924" s="175"/>
      <c r="H924" s="175"/>
      <c r="I924" s="175"/>
      <c r="J924" s="175"/>
      <c r="K924" s="175"/>
      <c r="L924" s="175"/>
      <c r="M924" s="175"/>
      <c r="N924" s="190"/>
      <c r="O924" s="175"/>
      <c r="P924" s="175"/>
      <c r="Q924" s="191"/>
      <c r="R924" s="191"/>
      <c r="S924" s="175"/>
      <c r="T924" s="175"/>
      <c r="U924" s="175"/>
      <c r="V924" s="175"/>
      <c r="W924" s="175"/>
      <c r="X924" s="175"/>
      <c r="Y924" s="175"/>
      <c r="Z924" s="175"/>
    </row>
    <row r="925">
      <c r="A925" s="175"/>
      <c r="B925" s="175"/>
      <c r="C925" s="175"/>
      <c r="D925" s="175"/>
      <c r="E925" s="175"/>
      <c r="F925" s="189"/>
      <c r="G925" s="175"/>
      <c r="H925" s="175"/>
      <c r="I925" s="175"/>
      <c r="J925" s="175"/>
      <c r="K925" s="175"/>
      <c r="L925" s="175"/>
      <c r="M925" s="175"/>
      <c r="N925" s="190"/>
      <c r="O925" s="175"/>
      <c r="P925" s="175"/>
      <c r="Q925" s="191"/>
      <c r="R925" s="191"/>
      <c r="S925" s="175"/>
      <c r="T925" s="175"/>
      <c r="U925" s="175"/>
      <c r="V925" s="175"/>
      <c r="W925" s="175"/>
      <c r="X925" s="175"/>
      <c r="Y925" s="175"/>
      <c r="Z925" s="175"/>
    </row>
    <row r="926">
      <c r="A926" s="175"/>
      <c r="B926" s="175"/>
      <c r="C926" s="175"/>
      <c r="D926" s="175"/>
      <c r="E926" s="175"/>
      <c r="F926" s="189"/>
      <c r="G926" s="175"/>
      <c r="H926" s="175"/>
      <c r="I926" s="175"/>
      <c r="J926" s="175"/>
      <c r="K926" s="175"/>
      <c r="L926" s="175"/>
      <c r="M926" s="175"/>
      <c r="N926" s="190"/>
      <c r="O926" s="175"/>
      <c r="P926" s="175"/>
      <c r="Q926" s="191"/>
      <c r="R926" s="191"/>
      <c r="S926" s="175"/>
      <c r="T926" s="175"/>
      <c r="U926" s="175"/>
      <c r="V926" s="175"/>
      <c r="W926" s="175"/>
      <c r="X926" s="175"/>
      <c r="Y926" s="175"/>
      <c r="Z926" s="175"/>
    </row>
    <row r="927">
      <c r="A927" s="175"/>
      <c r="B927" s="175"/>
      <c r="C927" s="175"/>
      <c r="D927" s="175"/>
      <c r="E927" s="175"/>
      <c r="F927" s="189"/>
      <c r="G927" s="175"/>
      <c r="H927" s="175"/>
      <c r="I927" s="175"/>
      <c r="J927" s="175"/>
      <c r="K927" s="175"/>
      <c r="L927" s="175"/>
      <c r="M927" s="175"/>
      <c r="N927" s="190"/>
      <c r="O927" s="175"/>
      <c r="P927" s="175"/>
      <c r="Q927" s="191"/>
      <c r="R927" s="191"/>
      <c r="S927" s="175"/>
      <c r="T927" s="175"/>
      <c r="U927" s="175"/>
      <c r="V927" s="175"/>
      <c r="W927" s="175"/>
      <c r="X927" s="175"/>
      <c r="Y927" s="175"/>
      <c r="Z927" s="175"/>
    </row>
    <row r="928">
      <c r="A928" s="175"/>
      <c r="B928" s="175"/>
      <c r="C928" s="175"/>
      <c r="D928" s="175"/>
      <c r="E928" s="175"/>
      <c r="F928" s="189"/>
      <c r="G928" s="175"/>
      <c r="H928" s="175"/>
      <c r="I928" s="175"/>
      <c r="J928" s="175"/>
      <c r="K928" s="175"/>
      <c r="L928" s="175"/>
      <c r="M928" s="175"/>
      <c r="N928" s="190"/>
      <c r="O928" s="175"/>
      <c r="P928" s="175"/>
      <c r="Q928" s="191"/>
      <c r="R928" s="191"/>
      <c r="S928" s="175"/>
      <c r="T928" s="175"/>
      <c r="U928" s="175"/>
      <c r="V928" s="175"/>
      <c r="W928" s="175"/>
      <c r="X928" s="175"/>
      <c r="Y928" s="175"/>
      <c r="Z928" s="175"/>
    </row>
    <row r="929">
      <c r="A929" s="175"/>
      <c r="B929" s="175"/>
      <c r="C929" s="175"/>
      <c r="D929" s="175"/>
      <c r="E929" s="175"/>
      <c r="F929" s="189"/>
      <c r="G929" s="175"/>
      <c r="H929" s="175"/>
      <c r="I929" s="175"/>
      <c r="J929" s="175"/>
      <c r="K929" s="175"/>
      <c r="L929" s="175"/>
      <c r="M929" s="175"/>
      <c r="N929" s="190"/>
      <c r="O929" s="175"/>
      <c r="P929" s="175"/>
      <c r="Q929" s="191"/>
      <c r="R929" s="191"/>
      <c r="S929" s="175"/>
      <c r="T929" s="175"/>
      <c r="U929" s="175"/>
      <c r="V929" s="175"/>
      <c r="W929" s="175"/>
      <c r="X929" s="175"/>
      <c r="Y929" s="175"/>
      <c r="Z929" s="175"/>
    </row>
    <row r="930">
      <c r="A930" s="175"/>
      <c r="B930" s="175"/>
      <c r="C930" s="175"/>
      <c r="D930" s="175"/>
      <c r="E930" s="175"/>
      <c r="F930" s="189"/>
      <c r="G930" s="175"/>
      <c r="H930" s="175"/>
      <c r="I930" s="175"/>
      <c r="J930" s="175"/>
      <c r="K930" s="175"/>
      <c r="L930" s="175"/>
      <c r="M930" s="175"/>
      <c r="N930" s="190"/>
      <c r="O930" s="175"/>
      <c r="P930" s="175"/>
      <c r="Q930" s="191"/>
      <c r="R930" s="191"/>
      <c r="S930" s="175"/>
      <c r="T930" s="175"/>
      <c r="U930" s="175"/>
      <c r="V930" s="175"/>
      <c r="W930" s="175"/>
      <c r="X930" s="175"/>
      <c r="Y930" s="175"/>
      <c r="Z930" s="175"/>
    </row>
    <row r="931">
      <c r="A931" s="175"/>
      <c r="B931" s="175"/>
      <c r="C931" s="175"/>
      <c r="D931" s="175"/>
      <c r="E931" s="175"/>
      <c r="F931" s="189"/>
      <c r="G931" s="175"/>
      <c r="H931" s="175"/>
      <c r="I931" s="175"/>
      <c r="J931" s="175"/>
      <c r="K931" s="175"/>
      <c r="L931" s="175"/>
      <c r="M931" s="175"/>
      <c r="N931" s="190"/>
      <c r="O931" s="175"/>
      <c r="P931" s="175"/>
      <c r="Q931" s="191"/>
      <c r="R931" s="191"/>
      <c r="S931" s="175"/>
      <c r="T931" s="175"/>
      <c r="U931" s="175"/>
      <c r="V931" s="175"/>
      <c r="W931" s="175"/>
      <c r="X931" s="175"/>
      <c r="Y931" s="175"/>
      <c r="Z931" s="175"/>
    </row>
    <row r="932">
      <c r="A932" s="175"/>
      <c r="B932" s="175"/>
      <c r="C932" s="175"/>
      <c r="D932" s="175"/>
      <c r="E932" s="175"/>
      <c r="F932" s="189"/>
      <c r="G932" s="175"/>
      <c r="H932" s="175"/>
      <c r="I932" s="175"/>
      <c r="J932" s="175"/>
      <c r="K932" s="175"/>
      <c r="L932" s="175"/>
      <c r="M932" s="175"/>
      <c r="N932" s="190"/>
      <c r="O932" s="175"/>
      <c r="P932" s="175"/>
      <c r="Q932" s="191"/>
      <c r="R932" s="191"/>
      <c r="S932" s="175"/>
      <c r="T932" s="175"/>
      <c r="U932" s="175"/>
      <c r="V932" s="175"/>
      <c r="W932" s="175"/>
      <c r="X932" s="175"/>
      <c r="Y932" s="175"/>
      <c r="Z932" s="175"/>
    </row>
    <row r="933">
      <c r="A933" s="175"/>
      <c r="B933" s="175"/>
      <c r="C933" s="175"/>
      <c r="D933" s="175"/>
      <c r="E933" s="175"/>
      <c r="F933" s="189"/>
      <c r="G933" s="175"/>
      <c r="H933" s="175"/>
      <c r="I933" s="175"/>
      <c r="J933" s="175"/>
      <c r="K933" s="175"/>
      <c r="L933" s="175"/>
      <c r="M933" s="175"/>
      <c r="N933" s="190"/>
      <c r="O933" s="175"/>
      <c r="P933" s="175"/>
      <c r="Q933" s="191"/>
      <c r="R933" s="191"/>
      <c r="S933" s="175"/>
      <c r="T933" s="175"/>
      <c r="U933" s="175"/>
      <c r="V933" s="175"/>
      <c r="W933" s="175"/>
      <c r="X933" s="175"/>
      <c r="Y933" s="175"/>
      <c r="Z933" s="175"/>
    </row>
    <row r="934">
      <c r="A934" s="175"/>
      <c r="B934" s="175"/>
      <c r="C934" s="175"/>
      <c r="D934" s="175"/>
      <c r="E934" s="175"/>
      <c r="F934" s="189"/>
      <c r="G934" s="175"/>
      <c r="H934" s="175"/>
      <c r="I934" s="175"/>
      <c r="J934" s="175"/>
      <c r="K934" s="175"/>
      <c r="L934" s="175"/>
      <c r="M934" s="175"/>
      <c r="N934" s="190"/>
      <c r="O934" s="175"/>
      <c r="P934" s="175"/>
      <c r="Q934" s="191"/>
      <c r="R934" s="191"/>
      <c r="S934" s="175"/>
      <c r="T934" s="175"/>
      <c r="U934" s="175"/>
      <c r="V934" s="175"/>
      <c r="W934" s="175"/>
      <c r="X934" s="175"/>
      <c r="Y934" s="175"/>
      <c r="Z934" s="175"/>
    </row>
    <row r="935">
      <c r="A935" s="175"/>
      <c r="B935" s="175"/>
      <c r="C935" s="175"/>
      <c r="D935" s="175"/>
      <c r="E935" s="175"/>
      <c r="F935" s="189"/>
      <c r="G935" s="175"/>
      <c r="H935" s="175"/>
      <c r="I935" s="175"/>
      <c r="J935" s="175"/>
      <c r="K935" s="175"/>
      <c r="L935" s="175"/>
      <c r="M935" s="175"/>
      <c r="N935" s="190"/>
      <c r="O935" s="175"/>
      <c r="P935" s="175"/>
      <c r="Q935" s="191"/>
      <c r="R935" s="191"/>
      <c r="S935" s="175"/>
      <c r="T935" s="175"/>
      <c r="U935" s="175"/>
      <c r="V935" s="175"/>
      <c r="W935" s="175"/>
      <c r="X935" s="175"/>
      <c r="Y935" s="175"/>
      <c r="Z935" s="175"/>
    </row>
    <row r="936">
      <c r="A936" s="175"/>
      <c r="B936" s="175"/>
      <c r="C936" s="175"/>
      <c r="D936" s="175"/>
      <c r="E936" s="175"/>
      <c r="F936" s="189"/>
      <c r="G936" s="175"/>
      <c r="H936" s="175"/>
      <c r="I936" s="175"/>
      <c r="J936" s="175"/>
      <c r="K936" s="175"/>
      <c r="L936" s="175"/>
      <c r="M936" s="175"/>
      <c r="N936" s="190"/>
      <c r="O936" s="175"/>
      <c r="P936" s="175"/>
      <c r="Q936" s="191"/>
      <c r="R936" s="191"/>
      <c r="S936" s="175"/>
      <c r="T936" s="175"/>
      <c r="U936" s="175"/>
      <c r="V936" s="175"/>
      <c r="W936" s="175"/>
      <c r="X936" s="175"/>
      <c r="Y936" s="175"/>
      <c r="Z936" s="175"/>
    </row>
    <row r="937">
      <c r="A937" s="175"/>
      <c r="B937" s="175"/>
      <c r="C937" s="175"/>
      <c r="D937" s="175"/>
      <c r="E937" s="175"/>
      <c r="F937" s="189"/>
      <c r="G937" s="175"/>
      <c r="H937" s="175"/>
      <c r="I937" s="175"/>
      <c r="J937" s="175"/>
      <c r="K937" s="175"/>
      <c r="L937" s="175"/>
      <c r="M937" s="175"/>
      <c r="N937" s="190"/>
      <c r="O937" s="175"/>
      <c r="P937" s="175"/>
      <c r="Q937" s="191"/>
      <c r="R937" s="191"/>
      <c r="S937" s="175"/>
      <c r="T937" s="175"/>
      <c r="U937" s="175"/>
      <c r="V937" s="175"/>
      <c r="W937" s="175"/>
      <c r="X937" s="175"/>
      <c r="Y937" s="175"/>
      <c r="Z937" s="175"/>
    </row>
    <row r="938">
      <c r="A938" s="175"/>
      <c r="B938" s="175"/>
      <c r="C938" s="175"/>
      <c r="D938" s="175"/>
      <c r="E938" s="175"/>
      <c r="F938" s="189"/>
      <c r="G938" s="175"/>
      <c r="H938" s="175"/>
      <c r="I938" s="175"/>
      <c r="J938" s="175"/>
      <c r="K938" s="175"/>
      <c r="L938" s="175"/>
      <c r="M938" s="175"/>
      <c r="N938" s="190"/>
      <c r="O938" s="175"/>
      <c r="P938" s="175"/>
      <c r="Q938" s="191"/>
      <c r="R938" s="191"/>
      <c r="S938" s="175"/>
      <c r="T938" s="175"/>
      <c r="U938" s="175"/>
      <c r="V938" s="175"/>
      <c r="W938" s="175"/>
      <c r="X938" s="175"/>
      <c r="Y938" s="175"/>
      <c r="Z938" s="175"/>
    </row>
    <row r="939">
      <c r="A939" s="175"/>
      <c r="B939" s="175"/>
      <c r="C939" s="175"/>
      <c r="D939" s="175"/>
      <c r="E939" s="175"/>
      <c r="F939" s="189"/>
      <c r="G939" s="175"/>
      <c r="H939" s="175"/>
      <c r="I939" s="175"/>
      <c r="J939" s="175"/>
      <c r="K939" s="175"/>
      <c r="L939" s="175"/>
      <c r="M939" s="175"/>
      <c r="N939" s="190"/>
      <c r="O939" s="175"/>
      <c r="P939" s="175"/>
      <c r="Q939" s="191"/>
      <c r="R939" s="191"/>
      <c r="S939" s="175"/>
      <c r="T939" s="175"/>
      <c r="U939" s="175"/>
      <c r="V939" s="175"/>
      <c r="W939" s="175"/>
      <c r="X939" s="175"/>
      <c r="Y939" s="175"/>
      <c r="Z939" s="175"/>
    </row>
    <row r="940">
      <c r="A940" s="175"/>
      <c r="B940" s="175"/>
      <c r="C940" s="175"/>
      <c r="D940" s="175"/>
      <c r="E940" s="175"/>
      <c r="F940" s="189"/>
      <c r="G940" s="175"/>
      <c r="H940" s="175"/>
      <c r="I940" s="175"/>
      <c r="J940" s="175"/>
      <c r="K940" s="175"/>
      <c r="L940" s="175"/>
      <c r="M940" s="175"/>
      <c r="N940" s="190"/>
      <c r="O940" s="175"/>
      <c r="P940" s="175"/>
      <c r="Q940" s="191"/>
      <c r="R940" s="191"/>
      <c r="S940" s="175"/>
      <c r="T940" s="175"/>
      <c r="U940" s="175"/>
      <c r="V940" s="175"/>
      <c r="W940" s="175"/>
      <c r="X940" s="175"/>
      <c r="Y940" s="175"/>
      <c r="Z940" s="175"/>
    </row>
    <row r="941">
      <c r="A941" s="175"/>
      <c r="B941" s="175"/>
      <c r="C941" s="175"/>
      <c r="D941" s="175"/>
      <c r="E941" s="175"/>
      <c r="F941" s="189"/>
      <c r="G941" s="175"/>
      <c r="H941" s="175"/>
      <c r="I941" s="175"/>
      <c r="J941" s="175"/>
      <c r="K941" s="175"/>
      <c r="L941" s="175"/>
      <c r="M941" s="175"/>
      <c r="N941" s="190"/>
      <c r="O941" s="175"/>
      <c r="P941" s="175"/>
      <c r="Q941" s="191"/>
      <c r="R941" s="191"/>
      <c r="S941" s="175"/>
      <c r="T941" s="175"/>
      <c r="U941" s="175"/>
      <c r="V941" s="175"/>
      <c r="W941" s="175"/>
      <c r="X941" s="175"/>
      <c r="Y941" s="175"/>
      <c r="Z941" s="175"/>
    </row>
    <row r="942">
      <c r="A942" s="175"/>
      <c r="B942" s="175"/>
      <c r="C942" s="175"/>
      <c r="D942" s="175"/>
      <c r="E942" s="175"/>
      <c r="F942" s="189"/>
      <c r="G942" s="175"/>
      <c r="H942" s="175"/>
      <c r="I942" s="175"/>
      <c r="J942" s="175"/>
      <c r="K942" s="175"/>
      <c r="L942" s="175"/>
      <c r="M942" s="175"/>
      <c r="N942" s="190"/>
      <c r="O942" s="175"/>
      <c r="P942" s="175"/>
      <c r="Q942" s="191"/>
      <c r="R942" s="191"/>
      <c r="S942" s="175"/>
      <c r="T942" s="175"/>
      <c r="U942" s="175"/>
      <c r="V942" s="175"/>
      <c r="W942" s="175"/>
      <c r="X942" s="175"/>
      <c r="Y942" s="175"/>
      <c r="Z942" s="175"/>
    </row>
    <row r="943">
      <c r="A943" s="175"/>
      <c r="B943" s="175"/>
      <c r="C943" s="175"/>
      <c r="D943" s="175"/>
      <c r="E943" s="175"/>
      <c r="F943" s="189"/>
      <c r="G943" s="175"/>
      <c r="H943" s="175"/>
      <c r="I943" s="175"/>
      <c r="J943" s="175"/>
      <c r="K943" s="175"/>
      <c r="L943" s="175"/>
      <c r="M943" s="175"/>
      <c r="N943" s="190"/>
      <c r="O943" s="175"/>
      <c r="P943" s="175"/>
      <c r="Q943" s="191"/>
      <c r="R943" s="191"/>
      <c r="S943" s="175"/>
      <c r="T943" s="175"/>
      <c r="U943" s="175"/>
      <c r="V943" s="175"/>
      <c r="W943" s="175"/>
      <c r="X943" s="175"/>
      <c r="Y943" s="175"/>
      <c r="Z943" s="175"/>
    </row>
    <row r="944">
      <c r="A944" s="175"/>
      <c r="B944" s="175"/>
      <c r="C944" s="175"/>
      <c r="D944" s="175"/>
      <c r="E944" s="175"/>
      <c r="F944" s="189"/>
      <c r="G944" s="175"/>
      <c r="H944" s="175"/>
      <c r="I944" s="175"/>
      <c r="J944" s="175"/>
      <c r="K944" s="175"/>
      <c r="L944" s="175"/>
      <c r="M944" s="175"/>
      <c r="N944" s="190"/>
      <c r="O944" s="175"/>
      <c r="P944" s="175"/>
      <c r="Q944" s="191"/>
      <c r="R944" s="191"/>
      <c r="S944" s="175"/>
      <c r="T944" s="175"/>
      <c r="U944" s="175"/>
      <c r="V944" s="175"/>
      <c r="W944" s="175"/>
      <c r="X944" s="175"/>
      <c r="Y944" s="175"/>
      <c r="Z944" s="175"/>
    </row>
    <row r="945">
      <c r="A945" s="175"/>
      <c r="B945" s="175"/>
      <c r="C945" s="175"/>
      <c r="D945" s="175"/>
      <c r="E945" s="175"/>
      <c r="F945" s="189"/>
      <c r="G945" s="175"/>
      <c r="H945" s="175"/>
      <c r="I945" s="175"/>
      <c r="J945" s="175"/>
      <c r="K945" s="175"/>
      <c r="L945" s="175"/>
      <c r="M945" s="175"/>
      <c r="N945" s="190"/>
      <c r="O945" s="175"/>
      <c r="P945" s="175"/>
      <c r="Q945" s="191"/>
      <c r="R945" s="191"/>
      <c r="S945" s="175"/>
      <c r="T945" s="175"/>
      <c r="U945" s="175"/>
      <c r="V945" s="175"/>
      <c r="W945" s="175"/>
      <c r="X945" s="175"/>
      <c r="Y945" s="175"/>
      <c r="Z945" s="175"/>
    </row>
    <row r="946">
      <c r="A946" s="175"/>
      <c r="B946" s="175"/>
      <c r="C946" s="175"/>
      <c r="D946" s="175"/>
      <c r="E946" s="175"/>
      <c r="F946" s="189"/>
      <c r="G946" s="175"/>
      <c r="H946" s="175"/>
      <c r="I946" s="175"/>
      <c r="J946" s="175"/>
      <c r="K946" s="175"/>
      <c r="L946" s="175"/>
      <c r="M946" s="175"/>
      <c r="N946" s="190"/>
      <c r="O946" s="175"/>
      <c r="P946" s="175"/>
      <c r="Q946" s="191"/>
      <c r="R946" s="191"/>
      <c r="S946" s="175"/>
      <c r="T946" s="175"/>
      <c r="U946" s="175"/>
      <c r="V946" s="175"/>
      <c r="W946" s="175"/>
      <c r="X946" s="175"/>
      <c r="Y946" s="175"/>
      <c r="Z946" s="175"/>
    </row>
    <row r="947">
      <c r="A947" s="175"/>
      <c r="B947" s="175"/>
      <c r="C947" s="175"/>
      <c r="D947" s="175"/>
      <c r="E947" s="175"/>
      <c r="F947" s="189"/>
      <c r="G947" s="175"/>
      <c r="H947" s="175"/>
      <c r="I947" s="175"/>
      <c r="J947" s="175"/>
      <c r="K947" s="175"/>
      <c r="L947" s="175"/>
      <c r="M947" s="175"/>
      <c r="N947" s="190"/>
      <c r="O947" s="175"/>
      <c r="P947" s="175"/>
      <c r="Q947" s="191"/>
      <c r="R947" s="191"/>
      <c r="S947" s="175"/>
      <c r="T947" s="175"/>
      <c r="U947" s="175"/>
      <c r="V947" s="175"/>
      <c r="W947" s="175"/>
      <c r="X947" s="175"/>
      <c r="Y947" s="175"/>
      <c r="Z947" s="175"/>
    </row>
    <row r="948">
      <c r="A948" s="175"/>
      <c r="B948" s="175"/>
      <c r="C948" s="175"/>
      <c r="D948" s="175"/>
      <c r="E948" s="175"/>
      <c r="F948" s="189"/>
      <c r="G948" s="175"/>
      <c r="H948" s="175"/>
      <c r="I948" s="175"/>
      <c r="J948" s="175"/>
      <c r="K948" s="175"/>
      <c r="L948" s="175"/>
      <c r="M948" s="175"/>
      <c r="N948" s="190"/>
      <c r="O948" s="175"/>
      <c r="P948" s="175"/>
      <c r="Q948" s="191"/>
      <c r="R948" s="191"/>
      <c r="S948" s="175"/>
      <c r="T948" s="175"/>
      <c r="U948" s="175"/>
      <c r="V948" s="175"/>
      <c r="W948" s="175"/>
      <c r="X948" s="175"/>
      <c r="Y948" s="175"/>
      <c r="Z948" s="175"/>
    </row>
    <row r="949">
      <c r="A949" s="175"/>
      <c r="B949" s="175"/>
      <c r="C949" s="175"/>
      <c r="D949" s="175"/>
      <c r="E949" s="175"/>
      <c r="F949" s="189"/>
      <c r="G949" s="175"/>
      <c r="H949" s="175"/>
      <c r="I949" s="175"/>
      <c r="J949" s="175"/>
      <c r="K949" s="175"/>
      <c r="L949" s="175"/>
      <c r="M949" s="175"/>
      <c r="N949" s="190"/>
      <c r="O949" s="175"/>
      <c r="P949" s="175"/>
      <c r="Q949" s="191"/>
      <c r="R949" s="191"/>
      <c r="S949" s="175"/>
      <c r="T949" s="175"/>
      <c r="U949" s="175"/>
      <c r="V949" s="175"/>
      <c r="W949" s="175"/>
      <c r="X949" s="175"/>
      <c r="Y949" s="175"/>
      <c r="Z949" s="175"/>
    </row>
    <row r="950">
      <c r="A950" s="175"/>
      <c r="B950" s="175"/>
      <c r="C950" s="175"/>
      <c r="D950" s="175"/>
      <c r="E950" s="175"/>
      <c r="F950" s="189"/>
      <c r="G950" s="175"/>
      <c r="H950" s="175"/>
      <c r="I950" s="175"/>
      <c r="J950" s="175"/>
      <c r="K950" s="175"/>
      <c r="L950" s="175"/>
      <c r="M950" s="175"/>
      <c r="N950" s="190"/>
      <c r="O950" s="175"/>
      <c r="P950" s="175"/>
      <c r="Q950" s="191"/>
      <c r="R950" s="191"/>
      <c r="S950" s="175"/>
      <c r="T950" s="175"/>
      <c r="U950" s="175"/>
      <c r="V950" s="175"/>
      <c r="W950" s="175"/>
      <c r="X950" s="175"/>
      <c r="Y950" s="175"/>
      <c r="Z950" s="175"/>
    </row>
    <row r="951">
      <c r="A951" s="175"/>
      <c r="B951" s="175"/>
      <c r="C951" s="175"/>
      <c r="D951" s="175"/>
      <c r="E951" s="175"/>
      <c r="F951" s="189"/>
      <c r="G951" s="175"/>
      <c r="H951" s="175"/>
      <c r="I951" s="175"/>
      <c r="J951" s="175"/>
      <c r="K951" s="175"/>
      <c r="L951" s="175"/>
      <c r="M951" s="175"/>
      <c r="N951" s="190"/>
      <c r="O951" s="175"/>
      <c r="P951" s="175"/>
      <c r="Q951" s="191"/>
      <c r="R951" s="191"/>
      <c r="S951" s="175"/>
      <c r="T951" s="175"/>
      <c r="U951" s="175"/>
      <c r="V951" s="175"/>
      <c r="W951" s="175"/>
      <c r="X951" s="175"/>
      <c r="Y951" s="175"/>
      <c r="Z951" s="175"/>
    </row>
    <row r="952">
      <c r="A952" s="175"/>
      <c r="B952" s="175"/>
      <c r="C952" s="175"/>
      <c r="D952" s="175"/>
      <c r="E952" s="175"/>
      <c r="F952" s="189"/>
      <c r="G952" s="175"/>
      <c r="H952" s="175"/>
      <c r="I952" s="175"/>
      <c r="J952" s="175"/>
      <c r="K952" s="175"/>
      <c r="L952" s="175"/>
      <c r="M952" s="175"/>
      <c r="N952" s="190"/>
      <c r="O952" s="175"/>
      <c r="P952" s="175"/>
      <c r="Q952" s="191"/>
      <c r="R952" s="191"/>
      <c r="S952" s="175"/>
      <c r="T952" s="175"/>
      <c r="U952" s="175"/>
      <c r="V952" s="175"/>
      <c r="W952" s="175"/>
      <c r="X952" s="175"/>
      <c r="Y952" s="175"/>
      <c r="Z952" s="175"/>
    </row>
    <row r="953">
      <c r="A953" s="175"/>
      <c r="B953" s="175"/>
      <c r="C953" s="175"/>
      <c r="D953" s="175"/>
      <c r="E953" s="175"/>
      <c r="F953" s="189"/>
      <c r="G953" s="175"/>
      <c r="H953" s="175"/>
      <c r="I953" s="175"/>
      <c r="J953" s="175"/>
      <c r="K953" s="175"/>
      <c r="L953" s="175"/>
      <c r="M953" s="175"/>
      <c r="N953" s="190"/>
      <c r="O953" s="175"/>
      <c r="P953" s="175"/>
      <c r="Q953" s="191"/>
      <c r="R953" s="191"/>
      <c r="S953" s="175"/>
      <c r="T953" s="175"/>
      <c r="U953" s="175"/>
      <c r="V953" s="175"/>
      <c r="W953" s="175"/>
      <c r="X953" s="175"/>
      <c r="Y953" s="175"/>
      <c r="Z953" s="175"/>
    </row>
    <row r="954">
      <c r="A954" s="175"/>
      <c r="B954" s="175"/>
      <c r="C954" s="175"/>
      <c r="D954" s="175"/>
      <c r="E954" s="175"/>
      <c r="F954" s="189"/>
      <c r="G954" s="175"/>
      <c r="H954" s="175"/>
      <c r="I954" s="175"/>
      <c r="J954" s="175"/>
      <c r="K954" s="175"/>
      <c r="L954" s="175"/>
      <c r="M954" s="175"/>
      <c r="N954" s="190"/>
      <c r="O954" s="175"/>
      <c r="P954" s="175"/>
      <c r="Q954" s="191"/>
      <c r="R954" s="191"/>
      <c r="S954" s="175"/>
      <c r="T954" s="175"/>
      <c r="U954" s="175"/>
      <c r="V954" s="175"/>
      <c r="W954" s="175"/>
      <c r="X954" s="175"/>
      <c r="Y954" s="175"/>
      <c r="Z954" s="175"/>
    </row>
    <row r="955">
      <c r="A955" s="175"/>
      <c r="B955" s="175"/>
      <c r="C955" s="175"/>
      <c r="D955" s="175"/>
      <c r="E955" s="175"/>
      <c r="F955" s="189"/>
      <c r="G955" s="175"/>
      <c r="H955" s="175"/>
      <c r="I955" s="175"/>
      <c r="J955" s="175"/>
      <c r="K955" s="175"/>
      <c r="L955" s="175"/>
      <c r="M955" s="175"/>
      <c r="N955" s="190"/>
      <c r="O955" s="175"/>
      <c r="P955" s="175"/>
      <c r="Q955" s="191"/>
      <c r="R955" s="191"/>
      <c r="S955" s="175"/>
      <c r="T955" s="175"/>
      <c r="U955" s="175"/>
      <c r="V955" s="175"/>
      <c r="W955" s="175"/>
      <c r="X955" s="175"/>
      <c r="Y955" s="175"/>
      <c r="Z955" s="175"/>
    </row>
    <row r="956">
      <c r="A956" s="175"/>
      <c r="B956" s="175"/>
      <c r="C956" s="175"/>
      <c r="D956" s="175"/>
      <c r="E956" s="175"/>
      <c r="F956" s="189"/>
      <c r="G956" s="175"/>
      <c r="H956" s="175"/>
      <c r="I956" s="175"/>
      <c r="J956" s="175"/>
      <c r="K956" s="175"/>
      <c r="L956" s="175"/>
      <c r="M956" s="175"/>
      <c r="N956" s="190"/>
      <c r="O956" s="175"/>
      <c r="P956" s="175"/>
      <c r="Q956" s="191"/>
      <c r="R956" s="191"/>
      <c r="S956" s="175"/>
      <c r="T956" s="175"/>
      <c r="U956" s="175"/>
      <c r="V956" s="175"/>
      <c r="W956" s="175"/>
      <c r="X956" s="175"/>
      <c r="Y956" s="175"/>
      <c r="Z956" s="175"/>
    </row>
    <row r="957">
      <c r="A957" s="175"/>
      <c r="B957" s="175"/>
      <c r="C957" s="175"/>
      <c r="D957" s="175"/>
      <c r="E957" s="175"/>
      <c r="F957" s="189"/>
      <c r="G957" s="175"/>
      <c r="H957" s="175"/>
      <c r="I957" s="175"/>
      <c r="J957" s="175"/>
      <c r="K957" s="175"/>
      <c r="L957" s="175"/>
      <c r="M957" s="175"/>
      <c r="N957" s="190"/>
      <c r="O957" s="175"/>
      <c r="P957" s="175"/>
      <c r="Q957" s="191"/>
      <c r="R957" s="191"/>
      <c r="S957" s="175"/>
      <c r="T957" s="175"/>
      <c r="U957" s="175"/>
      <c r="V957" s="175"/>
      <c r="W957" s="175"/>
      <c r="X957" s="175"/>
      <c r="Y957" s="175"/>
      <c r="Z957" s="175"/>
    </row>
    <row r="958">
      <c r="A958" s="175"/>
      <c r="B958" s="175"/>
      <c r="C958" s="175"/>
      <c r="D958" s="175"/>
      <c r="E958" s="175"/>
      <c r="F958" s="189"/>
      <c r="G958" s="175"/>
      <c r="H958" s="175"/>
      <c r="I958" s="175"/>
      <c r="J958" s="175"/>
      <c r="K958" s="175"/>
      <c r="L958" s="175"/>
      <c r="M958" s="175"/>
      <c r="N958" s="190"/>
      <c r="O958" s="175"/>
      <c r="P958" s="175"/>
      <c r="Q958" s="191"/>
      <c r="R958" s="191"/>
      <c r="S958" s="175"/>
      <c r="T958" s="175"/>
      <c r="U958" s="175"/>
      <c r="V958" s="175"/>
      <c r="W958" s="175"/>
      <c r="X958" s="175"/>
      <c r="Y958" s="175"/>
      <c r="Z958" s="175"/>
    </row>
    <row r="959">
      <c r="A959" s="175"/>
      <c r="B959" s="175"/>
      <c r="C959" s="175"/>
      <c r="D959" s="175"/>
      <c r="E959" s="175"/>
      <c r="F959" s="189"/>
      <c r="G959" s="175"/>
      <c r="H959" s="175"/>
      <c r="I959" s="175"/>
      <c r="J959" s="175"/>
      <c r="K959" s="175"/>
      <c r="L959" s="175"/>
      <c r="M959" s="175"/>
      <c r="N959" s="190"/>
      <c r="O959" s="175"/>
      <c r="P959" s="175"/>
      <c r="Q959" s="191"/>
      <c r="R959" s="191"/>
      <c r="S959" s="175"/>
      <c r="T959" s="175"/>
      <c r="U959" s="175"/>
      <c r="V959" s="175"/>
      <c r="W959" s="175"/>
      <c r="X959" s="175"/>
      <c r="Y959" s="175"/>
      <c r="Z959" s="175"/>
    </row>
    <row r="960">
      <c r="A960" s="175"/>
      <c r="B960" s="175"/>
      <c r="C960" s="175"/>
      <c r="D960" s="175"/>
      <c r="E960" s="175"/>
      <c r="F960" s="189"/>
      <c r="G960" s="175"/>
      <c r="H960" s="175"/>
      <c r="I960" s="175"/>
      <c r="J960" s="175"/>
      <c r="K960" s="175"/>
      <c r="L960" s="175"/>
      <c r="M960" s="175"/>
      <c r="N960" s="190"/>
      <c r="O960" s="175"/>
      <c r="P960" s="175"/>
      <c r="Q960" s="191"/>
      <c r="R960" s="191"/>
      <c r="S960" s="175"/>
      <c r="T960" s="175"/>
      <c r="U960" s="175"/>
      <c r="V960" s="175"/>
      <c r="W960" s="175"/>
      <c r="X960" s="175"/>
      <c r="Y960" s="175"/>
      <c r="Z960" s="175"/>
    </row>
    <row r="961">
      <c r="A961" s="175"/>
      <c r="B961" s="175"/>
      <c r="C961" s="175"/>
      <c r="D961" s="175"/>
      <c r="E961" s="175"/>
      <c r="F961" s="189"/>
      <c r="G961" s="175"/>
      <c r="H961" s="175"/>
      <c r="I961" s="175"/>
      <c r="J961" s="175"/>
      <c r="K961" s="175"/>
      <c r="L961" s="175"/>
      <c r="M961" s="175"/>
      <c r="N961" s="190"/>
      <c r="O961" s="175"/>
      <c r="P961" s="175"/>
      <c r="Q961" s="191"/>
      <c r="R961" s="191"/>
      <c r="S961" s="175"/>
      <c r="T961" s="175"/>
      <c r="U961" s="175"/>
      <c r="V961" s="175"/>
      <c r="W961" s="175"/>
      <c r="X961" s="175"/>
      <c r="Y961" s="175"/>
      <c r="Z961" s="175"/>
    </row>
    <row r="962">
      <c r="A962" s="175"/>
      <c r="B962" s="175"/>
      <c r="C962" s="175"/>
      <c r="D962" s="175"/>
      <c r="E962" s="175"/>
      <c r="F962" s="189"/>
      <c r="G962" s="175"/>
      <c r="H962" s="175"/>
      <c r="I962" s="175"/>
      <c r="J962" s="175"/>
      <c r="K962" s="175"/>
      <c r="L962" s="175"/>
      <c r="M962" s="175"/>
      <c r="N962" s="190"/>
      <c r="O962" s="175"/>
      <c r="P962" s="175"/>
      <c r="Q962" s="191"/>
      <c r="R962" s="191"/>
      <c r="S962" s="175"/>
      <c r="T962" s="175"/>
      <c r="U962" s="175"/>
      <c r="V962" s="175"/>
      <c r="W962" s="175"/>
      <c r="X962" s="175"/>
      <c r="Y962" s="175"/>
      <c r="Z962" s="175"/>
    </row>
    <row r="963">
      <c r="A963" s="175"/>
      <c r="B963" s="175"/>
      <c r="C963" s="175"/>
      <c r="D963" s="175"/>
      <c r="E963" s="175"/>
      <c r="F963" s="189"/>
      <c r="G963" s="175"/>
      <c r="H963" s="175"/>
      <c r="I963" s="175"/>
      <c r="J963" s="175"/>
      <c r="K963" s="175"/>
      <c r="L963" s="175"/>
      <c r="M963" s="175"/>
      <c r="N963" s="190"/>
      <c r="O963" s="175"/>
      <c r="P963" s="175"/>
      <c r="Q963" s="191"/>
      <c r="R963" s="191"/>
      <c r="S963" s="175"/>
      <c r="T963" s="175"/>
      <c r="U963" s="175"/>
      <c r="V963" s="175"/>
      <c r="W963" s="175"/>
      <c r="X963" s="175"/>
      <c r="Y963" s="175"/>
      <c r="Z963" s="175"/>
    </row>
    <row r="964">
      <c r="A964" s="175"/>
      <c r="B964" s="175"/>
      <c r="C964" s="175"/>
      <c r="D964" s="175"/>
      <c r="E964" s="175"/>
      <c r="F964" s="189"/>
      <c r="G964" s="175"/>
      <c r="H964" s="175"/>
      <c r="I964" s="175"/>
      <c r="J964" s="175"/>
      <c r="K964" s="175"/>
      <c r="L964" s="175"/>
      <c r="M964" s="175"/>
      <c r="N964" s="190"/>
      <c r="O964" s="175"/>
      <c r="P964" s="175"/>
      <c r="Q964" s="191"/>
      <c r="R964" s="191"/>
      <c r="S964" s="175"/>
      <c r="T964" s="175"/>
      <c r="U964" s="175"/>
      <c r="V964" s="175"/>
      <c r="W964" s="175"/>
      <c r="X964" s="175"/>
      <c r="Y964" s="175"/>
      <c r="Z964" s="175"/>
    </row>
    <row r="965">
      <c r="A965" s="175"/>
      <c r="B965" s="175"/>
      <c r="C965" s="175"/>
      <c r="D965" s="175"/>
      <c r="E965" s="175"/>
      <c r="F965" s="189"/>
      <c r="G965" s="175"/>
      <c r="H965" s="175"/>
      <c r="I965" s="175"/>
      <c r="J965" s="175"/>
      <c r="K965" s="175"/>
      <c r="L965" s="175"/>
      <c r="M965" s="175"/>
      <c r="N965" s="190"/>
      <c r="O965" s="175"/>
      <c r="P965" s="175"/>
      <c r="Q965" s="191"/>
      <c r="R965" s="191"/>
      <c r="S965" s="175"/>
      <c r="T965" s="175"/>
      <c r="U965" s="175"/>
      <c r="V965" s="175"/>
      <c r="W965" s="175"/>
      <c r="X965" s="175"/>
      <c r="Y965" s="175"/>
      <c r="Z965" s="175"/>
    </row>
    <row r="966">
      <c r="A966" s="175"/>
      <c r="B966" s="175"/>
      <c r="C966" s="175"/>
      <c r="D966" s="175"/>
      <c r="E966" s="175"/>
      <c r="F966" s="189"/>
      <c r="G966" s="175"/>
      <c r="H966" s="175"/>
      <c r="I966" s="175"/>
      <c r="J966" s="175"/>
      <c r="K966" s="175"/>
      <c r="L966" s="175"/>
      <c r="M966" s="175"/>
      <c r="N966" s="190"/>
      <c r="O966" s="175"/>
      <c r="P966" s="175"/>
      <c r="Q966" s="191"/>
      <c r="R966" s="191"/>
      <c r="S966" s="175"/>
      <c r="T966" s="175"/>
      <c r="U966" s="175"/>
      <c r="V966" s="175"/>
      <c r="W966" s="175"/>
      <c r="X966" s="175"/>
      <c r="Y966" s="175"/>
      <c r="Z966" s="175"/>
    </row>
    <row r="967">
      <c r="A967" s="175"/>
      <c r="B967" s="175"/>
      <c r="C967" s="175"/>
      <c r="D967" s="175"/>
      <c r="E967" s="175"/>
      <c r="F967" s="189"/>
      <c r="G967" s="175"/>
      <c r="H967" s="175"/>
      <c r="I967" s="175"/>
      <c r="J967" s="175"/>
      <c r="K967" s="175"/>
      <c r="L967" s="175"/>
      <c r="M967" s="175"/>
      <c r="N967" s="190"/>
      <c r="O967" s="175"/>
      <c r="P967" s="175"/>
      <c r="Q967" s="191"/>
      <c r="R967" s="191"/>
      <c r="S967" s="175"/>
      <c r="T967" s="175"/>
      <c r="U967" s="175"/>
      <c r="V967" s="175"/>
      <c r="W967" s="175"/>
      <c r="X967" s="175"/>
      <c r="Y967" s="175"/>
      <c r="Z967" s="175"/>
    </row>
    <row r="968">
      <c r="A968" s="175"/>
      <c r="B968" s="175"/>
      <c r="C968" s="175"/>
      <c r="D968" s="175"/>
      <c r="E968" s="175"/>
      <c r="F968" s="189"/>
      <c r="G968" s="175"/>
      <c r="H968" s="175"/>
      <c r="I968" s="175"/>
      <c r="J968" s="175"/>
      <c r="K968" s="175"/>
      <c r="L968" s="175"/>
      <c r="M968" s="175"/>
      <c r="N968" s="190"/>
      <c r="O968" s="175"/>
      <c r="P968" s="175"/>
      <c r="Q968" s="191"/>
      <c r="R968" s="191"/>
      <c r="S968" s="175"/>
      <c r="T968" s="175"/>
      <c r="U968" s="175"/>
      <c r="V968" s="175"/>
      <c r="W968" s="175"/>
      <c r="X968" s="175"/>
      <c r="Y968" s="175"/>
      <c r="Z968" s="175"/>
    </row>
    <row r="969">
      <c r="A969" s="175"/>
      <c r="B969" s="175"/>
      <c r="C969" s="175"/>
      <c r="D969" s="175"/>
      <c r="E969" s="175"/>
      <c r="F969" s="189"/>
      <c r="G969" s="175"/>
      <c r="H969" s="175"/>
      <c r="I969" s="175"/>
      <c r="J969" s="175"/>
      <c r="K969" s="175"/>
      <c r="L969" s="175"/>
      <c r="M969" s="175"/>
      <c r="N969" s="190"/>
      <c r="O969" s="175"/>
      <c r="P969" s="175"/>
      <c r="Q969" s="191"/>
      <c r="R969" s="191"/>
      <c r="S969" s="175"/>
      <c r="T969" s="175"/>
      <c r="U969" s="175"/>
      <c r="V969" s="175"/>
      <c r="W969" s="175"/>
      <c r="X969" s="175"/>
      <c r="Y969" s="175"/>
      <c r="Z969" s="175"/>
    </row>
    <row r="970">
      <c r="A970" s="175"/>
      <c r="B970" s="175"/>
      <c r="C970" s="175"/>
      <c r="D970" s="175"/>
      <c r="E970" s="175"/>
      <c r="F970" s="189"/>
      <c r="G970" s="175"/>
      <c r="H970" s="175"/>
      <c r="I970" s="175"/>
      <c r="J970" s="175"/>
      <c r="K970" s="175"/>
      <c r="L970" s="175"/>
      <c r="M970" s="175"/>
      <c r="N970" s="190"/>
      <c r="O970" s="175"/>
      <c r="P970" s="175"/>
      <c r="Q970" s="191"/>
      <c r="R970" s="191"/>
      <c r="S970" s="175"/>
      <c r="T970" s="175"/>
      <c r="U970" s="175"/>
      <c r="V970" s="175"/>
      <c r="W970" s="175"/>
      <c r="X970" s="175"/>
      <c r="Y970" s="175"/>
      <c r="Z970" s="175"/>
    </row>
    <row r="971">
      <c r="A971" s="175"/>
      <c r="B971" s="175"/>
      <c r="C971" s="175"/>
      <c r="D971" s="175"/>
      <c r="E971" s="175"/>
      <c r="F971" s="189"/>
      <c r="G971" s="175"/>
      <c r="H971" s="175"/>
      <c r="I971" s="175"/>
      <c r="J971" s="175"/>
      <c r="K971" s="175"/>
      <c r="L971" s="175"/>
      <c r="M971" s="175"/>
      <c r="N971" s="190"/>
      <c r="O971" s="175"/>
      <c r="P971" s="175"/>
      <c r="Q971" s="191"/>
      <c r="R971" s="191"/>
      <c r="S971" s="175"/>
      <c r="T971" s="175"/>
      <c r="U971" s="175"/>
      <c r="V971" s="175"/>
      <c r="W971" s="175"/>
      <c r="X971" s="175"/>
      <c r="Y971" s="175"/>
      <c r="Z971" s="175"/>
    </row>
    <row r="972">
      <c r="A972" s="175"/>
      <c r="B972" s="175"/>
      <c r="C972" s="175"/>
      <c r="D972" s="175"/>
      <c r="E972" s="175"/>
      <c r="F972" s="189"/>
      <c r="G972" s="175"/>
      <c r="H972" s="175"/>
      <c r="I972" s="175"/>
      <c r="J972" s="175"/>
      <c r="K972" s="175"/>
      <c r="L972" s="175"/>
      <c r="M972" s="175"/>
      <c r="N972" s="190"/>
      <c r="O972" s="175"/>
      <c r="P972" s="175"/>
      <c r="Q972" s="191"/>
      <c r="R972" s="191"/>
      <c r="S972" s="175"/>
      <c r="T972" s="175"/>
      <c r="U972" s="175"/>
      <c r="V972" s="175"/>
      <c r="W972" s="175"/>
      <c r="X972" s="175"/>
      <c r="Y972" s="175"/>
      <c r="Z972" s="175"/>
    </row>
    <row r="973">
      <c r="A973" s="175"/>
      <c r="B973" s="175"/>
      <c r="C973" s="175"/>
      <c r="D973" s="175"/>
      <c r="E973" s="175"/>
      <c r="F973" s="189"/>
      <c r="G973" s="175"/>
      <c r="H973" s="175"/>
      <c r="I973" s="175"/>
      <c r="J973" s="175"/>
      <c r="K973" s="175"/>
      <c r="L973" s="175"/>
      <c r="M973" s="175"/>
      <c r="N973" s="190"/>
      <c r="O973" s="175"/>
      <c r="P973" s="175"/>
      <c r="Q973" s="191"/>
      <c r="R973" s="191"/>
      <c r="S973" s="175"/>
      <c r="T973" s="175"/>
      <c r="U973" s="175"/>
      <c r="V973" s="175"/>
      <c r="W973" s="175"/>
      <c r="X973" s="175"/>
      <c r="Y973" s="175"/>
      <c r="Z973" s="175"/>
    </row>
    <row r="974">
      <c r="A974" s="175"/>
      <c r="B974" s="175"/>
      <c r="C974" s="175"/>
      <c r="D974" s="175"/>
      <c r="E974" s="175"/>
      <c r="F974" s="189"/>
      <c r="G974" s="175"/>
      <c r="H974" s="175"/>
      <c r="I974" s="175"/>
      <c r="J974" s="175"/>
      <c r="K974" s="175"/>
      <c r="L974" s="175"/>
      <c r="M974" s="175"/>
      <c r="N974" s="190"/>
      <c r="O974" s="175"/>
      <c r="P974" s="175"/>
      <c r="Q974" s="191"/>
      <c r="R974" s="191"/>
      <c r="S974" s="175"/>
      <c r="T974" s="175"/>
      <c r="U974" s="175"/>
      <c r="V974" s="175"/>
      <c r="W974" s="175"/>
      <c r="X974" s="175"/>
      <c r="Y974" s="175"/>
      <c r="Z974" s="175"/>
    </row>
    <row r="975">
      <c r="A975" s="175"/>
      <c r="B975" s="175"/>
      <c r="C975" s="175"/>
      <c r="D975" s="175"/>
      <c r="E975" s="175"/>
      <c r="F975" s="189"/>
      <c r="G975" s="175"/>
      <c r="H975" s="175"/>
      <c r="I975" s="175"/>
      <c r="J975" s="175"/>
      <c r="K975" s="175"/>
      <c r="L975" s="175"/>
      <c r="M975" s="175"/>
      <c r="N975" s="190"/>
      <c r="O975" s="175"/>
      <c r="P975" s="175"/>
      <c r="Q975" s="191"/>
      <c r="R975" s="191"/>
      <c r="S975" s="175"/>
      <c r="T975" s="175"/>
      <c r="U975" s="175"/>
      <c r="V975" s="175"/>
      <c r="W975" s="175"/>
      <c r="X975" s="175"/>
      <c r="Y975" s="175"/>
      <c r="Z975" s="175"/>
    </row>
    <row r="976">
      <c r="A976" s="175"/>
      <c r="B976" s="175"/>
      <c r="C976" s="175"/>
      <c r="D976" s="175"/>
      <c r="E976" s="175"/>
      <c r="F976" s="189"/>
      <c r="G976" s="175"/>
      <c r="H976" s="175"/>
      <c r="I976" s="175"/>
      <c r="J976" s="175"/>
      <c r="K976" s="175"/>
      <c r="L976" s="175"/>
      <c r="M976" s="175"/>
      <c r="N976" s="190"/>
      <c r="O976" s="175"/>
      <c r="P976" s="175"/>
      <c r="Q976" s="191"/>
      <c r="R976" s="191"/>
      <c r="S976" s="175"/>
      <c r="T976" s="175"/>
      <c r="U976" s="175"/>
      <c r="V976" s="175"/>
      <c r="W976" s="175"/>
      <c r="X976" s="175"/>
      <c r="Y976" s="175"/>
      <c r="Z976" s="175"/>
    </row>
    <row r="977">
      <c r="A977" s="175"/>
      <c r="B977" s="175"/>
      <c r="C977" s="175"/>
      <c r="D977" s="175"/>
      <c r="E977" s="175"/>
      <c r="F977" s="189"/>
      <c r="G977" s="175"/>
      <c r="H977" s="175"/>
      <c r="I977" s="175"/>
      <c r="J977" s="175"/>
      <c r="K977" s="175"/>
      <c r="L977" s="175"/>
      <c r="M977" s="175"/>
      <c r="N977" s="190"/>
      <c r="O977" s="175"/>
      <c r="P977" s="175"/>
      <c r="Q977" s="191"/>
      <c r="R977" s="191"/>
      <c r="S977" s="175"/>
      <c r="T977" s="175"/>
      <c r="U977" s="175"/>
      <c r="V977" s="175"/>
      <c r="W977" s="175"/>
      <c r="X977" s="175"/>
      <c r="Y977" s="175"/>
      <c r="Z977" s="175"/>
    </row>
    <row r="978">
      <c r="A978" s="175"/>
      <c r="B978" s="175"/>
      <c r="C978" s="175"/>
      <c r="D978" s="175"/>
      <c r="E978" s="175"/>
      <c r="F978" s="189"/>
      <c r="G978" s="175"/>
      <c r="H978" s="175"/>
      <c r="I978" s="175"/>
      <c r="J978" s="175"/>
      <c r="K978" s="175"/>
      <c r="L978" s="175"/>
      <c r="M978" s="175"/>
      <c r="N978" s="190"/>
      <c r="O978" s="175"/>
      <c r="P978" s="175"/>
      <c r="Q978" s="191"/>
      <c r="R978" s="191"/>
      <c r="S978" s="175"/>
      <c r="T978" s="175"/>
      <c r="U978" s="175"/>
      <c r="V978" s="175"/>
      <c r="W978" s="175"/>
      <c r="X978" s="175"/>
      <c r="Y978" s="175"/>
      <c r="Z978" s="175"/>
    </row>
    <row r="979">
      <c r="A979" s="175"/>
      <c r="B979" s="175"/>
      <c r="C979" s="175"/>
      <c r="D979" s="175"/>
      <c r="E979" s="175"/>
      <c r="F979" s="189"/>
      <c r="G979" s="175"/>
      <c r="H979" s="175"/>
      <c r="I979" s="175"/>
      <c r="J979" s="175"/>
      <c r="K979" s="175"/>
      <c r="L979" s="175"/>
      <c r="M979" s="175"/>
      <c r="N979" s="190"/>
      <c r="O979" s="175"/>
      <c r="P979" s="175"/>
      <c r="Q979" s="191"/>
      <c r="R979" s="191"/>
      <c r="S979" s="175"/>
      <c r="T979" s="175"/>
      <c r="U979" s="175"/>
      <c r="V979" s="175"/>
      <c r="W979" s="175"/>
      <c r="X979" s="175"/>
      <c r="Y979" s="175"/>
      <c r="Z979" s="175"/>
    </row>
    <row r="980">
      <c r="A980" s="175"/>
      <c r="B980" s="175"/>
      <c r="C980" s="175"/>
      <c r="D980" s="175"/>
      <c r="E980" s="175"/>
      <c r="F980" s="189"/>
      <c r="G980" s="175"/>
      <c r="H980" s="175"/>
      <c r="I980" s="175"/>
      <c r="J980" s="175"/>
      <c r="K980" s="175"/>
      <c r="L980" s="175"/>
      <c r="M980" s="175"/>
      <c r="N980" s="190"/>
      <c r="O980" s="175"/>
      <c r="P980" s="175"/>
      <c r="Q980" s="191"/>
      <c r="R980" s="191"/>
      <c r="S980" s="175"/>
      <c r="T980" s="175"/>
      <c r="U980" s="175"/>
      <c r="V980" s="175"/>
      <c r="W980" s="175"/>
      <c r="X980" s="175"/>
      <c r="Y980" s="175"/>
      <c r="Z980" s="175"/>
    </row>
    <row r="981">
      <c r="A981" s="175"/>
      <c r="B981" s="175"/>
      <c r="C981" s="175"/>
      <c r="D981" s="175"/>
      <c r="E981" s="175"/>
      <c r="F981" s="189"/>
      <c r="G981" s="175"/>
      <c r="H981" s="175"/>
      <c r="I981" s="175"/>
      <c r="J981" s="175"/>
      <c r="K981" s="175"/>
      <c r="L981" s="175"/>
      <c r="M981" s="175"/>
      <c r="N981" s="190"/>
      <c r="O981" s="175"/>
      <c r="P981" s="175"/>
      <c r="Q981" s="191"/>
      <c r="R981" s="191"/>
      <c r="S981" s="175"/>
      <c r="T981" s="175"/>
      <c r="U981" s="175"/>
      <c r="V981" s="175"/>
      <c r="W981" s="175"/>
      <c r="X981" s="175"/>
      <c r="Y981" s="175"/>
      <c r="Z981" s="175"/>
    </row>
    <row r="982">
      <c r="A982" s="175"/>
      <c r="B982" s="175"/>
      <c r="C982" s="175"/>
      <c r="D982" s="175"/>
      <c r="E982" s="175"/>
      <c r="F982" s="189"/>
      <c r="G982" s="175"/>
      <c r="H982" s="175"/>
      <c r="I982" s="175"/>
      <c r="J982" s="175"/>
      <c r="K982" s="175"/>
      <c r="L982" s="175"/>
      <c r="M982" s="175"/>
      <c r="N982" s="190"/>
      <c r="O982" s="175"/>
      <c r="P982" s="175"/>
      <c r="Q982" s="191"/>
      <c r="R982" s="191"/>
      <c r="S982" s="175"/>
      <c r="T982" s="175"/>
      <c r="U982" s="175"/>
      <c r="V982" s="175"/>
      <c r="W982" s="175"/>
      <c r="X982" s="175"/>
      <c r="Y982" s="175"/>
      <c r="Z982" s="175"/>
    </row>
    <row r="983">
      <c r="A983" s="175"/>
      <c r="B983" s="175"/>
      <c r="C983" s="175"/>
      <c r="D983" s="175"/>
      <c r="E983" s="175"/>
      <c r="F983" s="189"/>
      <c r="G983" s="175"/>
      <c r="H983" s="175"/>
      <c r="I983" s="175"/>
      <c r="J983" s="175"/>
      <c r="K983" s="175"/>
      <c r="L983" s="175"/>
      <c r="M983" s="175"/>
      <c r="N983" s="190"/>
      <c r="O983" s="175"/>
      <c r="P983" s="175"/>
      <c r="Q983" s="191"/>
      <c r="R983" s="191"/>
      <c r="S983" s="175"/>
      <c r="T983" s="175"/>
      <c r="U983" s="175"/>
      <c r="V983" s="175"/>
      <c r="W983" s="175"/>
      <c r="X983" s="175"/>
      <c r="Y983" s="175"/>
      <c r="Z983" s="175"/>
    </row>
    <row r="984">
      <c r="A984" s="175"/>
      <c r="B984" s="175"/>
      <c r="C984" s="175"/>
      <c r="D984" s="175"/>
      <c r="E984" s="175"/>
      <c r="F984" s="189"/>
      <c r="G984" s="175"/>
      <c r="H984" s="175"/>
      <c r="I984" s="175"/>
      <c r="J984" s="175"/>
      <c r="K984" s="175"/>
      <c r="L984" s="175"/>
      <c r="M984" s="175"/>
      <c r="N984" s="190"/>
      <c r="O984" s="175"/>
      <c r="P984" s="175"/>
      <c r="Q984" s="191"/>
      <c r="R984" s="191"/>
      <c r="S984" s="175"/>
      <c r="T984" s="175"/>
      <c r="U984" s="175"/>
      <c r="V984" s="175"/>
      <c r="W984" s="175"/>
      <c r="X984" s="175"/>
      <c r="Y984" s="175"/>
      <c r="Z984" s="175"/>
    </row>
    <row r="985">
      <c r="A985" s="175"/>
      <c r="B985" s="175"/>
      <c r="C985" s="175"/>
      <c r="D985" s="175"/>
      <c r="E985" s="175"/>
      <c r="F985" s="189"/>
      <c r="G985" s="175"/>
      <c r="H985" s="175"/>
      <c r="I985" s="175"/>
      <c r="J985" s="175"/>
      <c r="K985" s="175"/>
      <c r="L985" s="175"/>
      <c r="M985" s="175"/>
      <c r="N985" s="190"/>
      <c r="O985" s="175"/>
      <c r="P985" s="175"/>
      <c r="Q985" s="191"/>
      <c r="R985" s="191"/>
      <c r="S985" s="175"/>
      <c r="T985" s="175"/>
      <c r="U985" s="175"/>
      <c r="V985" s="175"/>
      <c r="W985" s="175"/>
      <c r="X985" s="175"/>
      <c r="Y985" s="175"/>
      <c r="Z985" s="175"/>
    </row>
    <row r="986">
      <c r="A986" s="175"/>
      <c r="B986" s="175"/>
      <c r="C986" s="175"/>
      <c r="D986" s="175"/>
      <c r="E986" s="175"/>
      <c r="F986" s="189"/>
      <c r="G986" s="175"/>
      <c r="H986" s="175"/>
      <c r="I986" s="175"/>
      <c r="J986" s="175"/>
      <c r="K986" s="175"/>
      <c r="L986" s="175"/>
      <c r="M986" s="175"/>
      <c r="N986" s="190"/>
      <c r="O986" s="175"/>
      <c r="P986" s="175"/>
      <c r="Q986" s="191"/>
      <c r="R986" s="191"/>
      <c r="S986" s="175"/>
      <c r="T986" s="175"/>
      <c r="U986" s="175"/>
      <c r="V986" s="175"/>
      <c r="W986" s="175"/>
      <c r="X986" s="175"/>
      <c r="Y986" s="175"/>
      <c r="Z986" s="175"/>
    </row>
    <row r="987">
      <c r="A987" s="175"/>
      <c r="B987" s="175"/>
      <c r="C987" s="175"/>
      <c r="D987" s="175"/>
      <c r="E987" s="175"/>
      <c r="F987" s="189"/>
      <c r="G987" s="175"/>
      <c r="H987" s="175"/>
      <c r="I987" s="175"/>
      <c r="J987" s="175"/>
      <c r="K987" s="175"/>
      <c r="L987" s="175"/>
      <c r="M987" s="175"/>
      <c r="N987" s="190"/>
      <c r="O987" s="175"/>
      <c r="P987" s="175"/>
      <c r="Q987" s="191"/>
      <c r="R987" s="191"/>
      <c r="S987" s="175"/>
      <c r="T987" s="175"/>
      <c r="U987" s="175"/>
      <c r="V987" s="175"/>
      <c r="W987" s="175"/>
      <c r="X987" s="175"/>
      <c r="Y987" s="175"/>
      <c r="Z987" s="175"/>
    </row>
    <row r="988">
      <c r="A988" s="175"/>
      <c r="B988" s="175"/>
      <c r="C988" s="175"/>
      <c r="D988" s="175"/>
      <c r="E988" s="175"/>
      <c r="F988" s="189"/>
      <c r="G988" s="175"/>
      <c r="H988" s="175"/>
      <c r="I988" s="175"/>
      <c r="J988" s="175"/>
      <c r="K988" s="175"/>
      <c r="L988" s="175"/>
      <c r="M988" s="175"/>
      <c r="N988" s="190"/>
      <c r="O988" s="175"/>
      <c r="P988" s="175"/>
      <c r="Q988" s="191"/>
      <c r="R988" s="191"/>
      <c r="S988" s="175"/>
      <c r="T988" s="175"/>
      <c r="U988" s="175"/>
      <c r="V988" s="175"/>
      <c r="W988" s="175"/>
      <c r="X988" s="175"/>
      <c r="Y988" s="175"/>
      <c r="Z988" s="175"/>
    </row>
    <row r="989">
      <c r="A989" s="175"/>
      <c r="B989" s="175"/>
      <c r="C989" s="175"/>
      <c r="D989" s="175"/>
      <c r="E989" s="175"/>
      <c r="F989" s="189"/>
      <c r="G989" s="175"/>
      <c r="H989" s="175"/>
      <c r="I989" s="175"/>
      <c r="J989" s="175"/>
      <c r="K989" s="175"/>
      <c r="L989" s="175"/>
      <c r="M989" s="175"/>
      <c r="N989" s="190"/>
      <c r="O989" s="175"/>
      <c r="P989" s="175"/>
      <c r="Q989" s="191"/>
      <c r="R989" s="191"/>
      <c r="S989" s="175"/>
      <c r="T989" s="175"/>
      <c r="U989" s="175"/>
      <c r="V989" s="175"/>
      <c r="W989" s="175"/>
      <c r="X989" s="175"/>
      <c r="Y989" s="175"/>
      <c r="Z989" s="175"/>
    </row>
    <row r="990">
      <c r="A990" s="175"/>
      <c r="B990" s="175"/>
      <c r="C990" s="175"/>
      <c r="D990" s="175"/>
      <c r="E990" s="175"/>
      <c r="F990" s="189"/>
      <c r="G990" s="175"/>
      <c r="H990" s="175"/>
      <c r="I990" s="175"/>
      <c r="J990" s="175"/>
      <c r="K990" s="175"/>
      <c r="L990" s="175"/>
      <c r="M990" s="175"/>
      <c r="N990" s="190"/>
      <c r="O990" s="175"/>
      <c r="P990" s="175"/>
      <c r="Q990" s="191"/>
      <c r="R990" s="191"/>
      <c r="S990" s="175"/>
      <c r="T990" s="175"/>
      <c r="U990" s="175"/>
      <c r="V990" s="175"/>
      <c r="W990" s="175"/>
      <c r="X990" s="175"/>
      <c r="Y990" s="175"/>
      <c r="Z990" s="175"/>
    </row>
    <row r="991">
      <c r="A991" s="175"/>
      <c r="B991" s="175"/>
      <c r="C991" s="175"/>
      <c r="D991" s="175"/>
      <c r="E991" s="175"/>
      <c r="F991" s="189"/>
      <c r="G991" s="175"/>
      <c r="H991" s="175"/>
      <c r="I991" s="175"/>
      <c r="J991" s="175"/>
      <c r="K991" s="175"/>
      <c r="L991" s="175"/>
      <c r="M991" s="175"/>
      <c r="N991" s="190"/>
      <c r="O991" s="175"/>
      <c r="P991" s="175"/>
      <c r="Q991" s="191"/>
      <c r="R991" s="191"/>
      <c r="S991" s="175"/>
      <c r="T991" s="175"/>
      <c r="U991" s="175"/>
      <c r="V991" s="175"/>
      <c r="W991" s="175"/>
      <c r="X991" s="175"/>
      <c r="Y991" s="175"/>
      <c r="Z991" s="175"/>
    </row>
    <row r="992">
      <c r="A992" s="175"/>
      <c r="B992" s="175"/>
      <c r="C992" s="175"/>
      <c r="D992" s="175"/>
      <c r="E992" s="175"/>
      <c r="F992" s="189"/>
      <c r="G992" s="175"/>
      <c r="H992" s="175"/>
      <c r="I992" s="175"/>
      <c r="J992" s="175"/>
      <c r="K992" s="175"/>
      <c r="L992" s="175"/>
      <c r="M992" s="175"/>
      <c r="N992" s="190"/>
      <c r="O992" s="175"/>
      <c r="P992" s="175"/>
      <c r="Q992" s="191"/>
      <c r="R992" s="191"/>
      <c r="S992" s="175"/>
      <c r="T992" s="175"/>
      <c r="U992" s="175"/>
      <c r="V992" s="175"/>
      <c r="W992" s="175"/>
      <c r="X992" s="175"/>
      <c r="Y992" s="175"/>
      <c r="Z992" s="175"/>
    </row>
    <row r="993">
      <c r="A993" s="175"/>
      <c r="B993" s="175"/>
      <c r="C993" s="175"/>
      <c r="D993" s="175"/>
      <c r="E993" s="175"/>
      <c r="F993" s="189"/>
      <c r="G993" s="175"/>
      <c r="H993" s="175"/>
      <c r="I993" s="175"/>
      <c r="J993" s="175"/>
      <c r="K993" s="175"/>
      <c r="L993" s="175"/>
      <c r="M993" s="175"/>
      <c r="N993" s="190"/>
      <c r="O993" s="175"/>
      <c r="P993" s="175"/>
      <c r="Q993" s="191"/>
      <c r="R993" s="191"/>
      <c r="S993" s="175"/>
      <c r="T993" s="175"/>
      <c r="U993" s="175"/>
      <c r="V993" s="175"/>
      <c r="W993" s="175"/>
      <c r="X993" s="175"/>
      <c r="Y993" s="175"/>
      <c r="Z993" s="175"/>
    </row>
    <row r="994">
      <c r="A994" s="175"/>
      <c r="B994" s="175"/>
      <c r="C994" s="175"/>
      <c r="D994" s="175"/>
      <c r="E994" s="175"/>
      <c r="F994" s="189"/>
      <c r="G994" s="175"/>
      <c r="H994" s="175"/>
      <c r="I994" s="175"/>
      <c r="J994" s="175"/>
      <c r="K994" s="175"/>
      <c r="L994" s="175"/>
      <c r="M994" s="175"/>
      <c r="N994" s="190"/>
      <c r="O994" s="175"/>
      <c r="P994" s="175"/>
      <c r="Q994" s="191"/>
      <c r="R994" s="191"/>
      <c r="S994" s="175"/>
      <c r="T994" s="175"/>
      <c r="U994" s="175"/>
      <c r="V994" s="175"/>
      <c r="W994" s="175"/>
      <c r="X994" s="175"/>
      <c r="Y994" s="175"/>
      <c r="Z994" s="175"/>
    </row>
    <row r="995">
      <c r="A995" s="175"/>
      <c r="B995" s="175"/>
      <c r="C995" s="175"/>
      <c r="D995" s="175"/>
      <c r="E995" s="175"/>
      <c r="F995" s="189"/>
      <c r="G995" s="175"/>
      <c r="H995" s="175"/>
      <c r="I995" s="175"/>
      <c r="J995" s="175"/>
      <c r="K995" s="175"/>
      <c r="L995" s="175"/>
      <c r="M995" s="175"/>
      <c r="N995" s="190"/>
      <c r="O995" s="175"/>
      <c r="P995" s="175"/>
      <c r="Q995" s="191"/>
      <c r="R995" s="191"/>
      <c r="S995" s="175"/>
      <c r="T995" s="175"/>
      <c r="U995" s="175"/>
      <c r="V995" s="175"/>
      <c r="W995" s="175"/>
      <c r="X995" s="175"/>
      <c r="Y995" s="175"/>
      <c r="Z995" s="175"/>
    </row>
    <row r="996">
      <c r="A996" s="175"/>
      <c r="B996" s="175"/>
      <c r="C996" s="175"/>
      <c r="D996" s="175"/>
      <c r="E996" s="175"/>
      <c r="F996" s="189"/>
      <c r="G996" s="175"/>
      <c r="H996" s="175"/>
      <c r="I996" s="175"/>
      <c r="J996" s="175"/>
      <c r="K996" s="175"/>
      <c r="L996" s="175"/>
      <c r="M996" s="175"/>
      <c r="N996" s="190"/>
      <c r="O996" s="175"/>
      <c r="P996" s="175"/>
      <c r="Q996" s="191"/>
      <c r="R996" s="191"/>
      <c r="S996" s="175"/>
      <c r="T996" s="175"/>
      <c r="U996" s="175"/>
      <c r="V996" s="175"/>
      <c r="W996" s="175"/>
      <c r="X996" s="175"/>
      <c r="Y996" s="175"/>
      <c r="Z996" s="175"/>
    </row>
    <row r="997">
      <c r="A997" s="175"/>
      <c r="B997" s="175"/>
      <c r="C997" s="175"/>
      <c r="D997" s="175"/>
      <c r="E997" s="175"/>
      <c r="F997" s="189"/>
      <c r="G997" s="175"/>
      <c r="H997" s="175"/>
      <c r="I997" s="175"/>
      <c r="J997" s="175"/>
      <c r="K997" s="175"/>
      <c r="L997" s="175"/>
      <c r="M997" s="175"/>
      <c r="N997" s="190"/>
      <c r="O997" s="175"/>
      <c r="P997" s="175"/>
      <c r="Q997" s="191"/>
      <c r="R997" s="191"/>
      <c r="S997" s="175"/>
      <c r="T997" s="175"/>
      <c r="U997" s="175"/>
      <c r="V997" s="175"/>
      <c r="W997" s="175"/>
      <c r="X997" s="175"/>
      <c r="Y997" s="175"/>
      <c r="Z997" s="175"/>
    </row>
    <row r="998">
      <c r="A998" s="175"/>
      <c r="B998" s="175"/>
      <c r="C998" s="175"/>
      <c r="D998" s="175"/>
      <c r="E998" s="175"/>
      <c r="F998" s="189"/>
      <c r="G998" s="175"/>
      <c r="H998" s="175"/>
      <c r="I998" s="175"/>
      <c r="J998" s="175"/>
      <c r="K998" s="175"/>
      <c r="L998" s="175"/>
      <c r="M998" s="175"/>
      <c r="N998" s="190"/>
      <c r="O998" s="175"/>
      <c r="P998" s="175"/>
      <c r="Q998" s="191"/>
      <c r="R998" s="191"/>
      <c r="S998" s="175"/>
      <c r="T998" s="175"/>
      <c r="U998" s="175"/>
      <c r="V998" s="175"/>
      <c r="W998" s="175"/>
      <c r="X998" s="175"/>
      <c r="Y998" s="175"/>
      <c r="Z998" s="175"/>
    </row>
    <row r="999">
      <c r="A999" s="175"/>
      <c r="B999" s="175"/>
      <c r="C999" s="175"/>
      <c r="D999" s="175"/>
      <c r="E999" s="175"/>
      <c r="F999" s="189"/>
      <c r="G999" s="175"/>
      <c r="H999" s="175"/>
      <c r="I999" s="175"/>
      <c r="J999" s="175"/>
      <c r="K999" s="175"/>
      <c r="L999" s="175"/>
      <c r="M999" s="175"/>
      <c r="N999" s="190"/>
      <c r="O999" s="175"/>
      <c r="P999" s="175"/>
      <c r="Q999" s="191"/>
      <c r="R999" s="191"/>
      <c r="S999" s="175"/>
      <c r="T999" s="175"/>
      <c r="U999" s="175"/>
      <c r="V999" s="175"/>
      <c r="W999" s="175"/>
      <c r="X999" s="175"/>
      <c r="Y999" s="175"/>
      <c r="Z999" s="175"/>
    </row>
    <row r="1000">
      <c r="A1000" s="175"/>
      <c r="B1000" s="175"/>
      <c r="C1000" s="175"/>
      <c r="D1000" s="175"/>
      <c r="E1000" s="175"/>
      <c r="F1000" s="189"/>
      <c r="G1000" s="175"/>
      <c r="H1000" s="175"/>
      <c r="I1000" s="175"/>
      <c r="J1000" s="175"/>
      <c r="K1000" s="175"/>
      <c r="L1000" s="175"/>
      <c r="M1000" s="175"/>
      <c r="N1000" s="190"/>
      <c r="O1000" s="175"/>
      <c r="P1000" s="175"/>
      <c r="Q1000" s="191"/>
      <c r="R1000" s="191"/>
      <c r="S1000" s="175"/>
      <c r="T1000" s="175"/>
      <c r="U1000" s="175"/>
      <c r="V1000" s="175"/>
      <c r="W1000" s="175"/>
      <c r="X1000" s="175"/>
      <c r="Y1000" s="175"/>
      <c r="Z1000" s="175"/>
    </row>
  </sheetData>
  <autoFilter ref="$A$1:$Z$1000"/>
  <conditionalFormatting sqref="K2:K81 K83:K101 K102:K1000">
    <cfRule type="containsBlanks" dxfId="1" priority="1">
      <formula>LEN(TRIM(K2))=0</formula>
    </cfRule>
  </conditionalFormatting>
  <conditionalFormatting sqref="B1:B81 C1:E101 B83:B101 B102:E1000">
    <cfRule type="containsBlanks" dxfId="1" priority="2">
      <formula>LEN(TRIM(B1))=0</formula>
    </cfRule>
  </conditionalFormatting>
  <conditionalFormatting sqref="H1:H101 H102:H1000">
    <cfRule type="notContainsText" dxfId="1" priority="3" operator="notContains" text="gmail.com">
      <formula>ISERROR(SEARCH(("gmail.com"),(H1)))</formula>
    </cfRule>
  </conditionalFormatting>
  <conditionalFormatting sqref="K1:K81 K83:K101 K102:K1000">
    <cfRule type="notContainsText" dxfId="1" priority="4" operator="notContains" text="sis.hust.edu.vn">
      <formula>ISERROR(SEARCH(("sis.hust.edu.vn"),(K1)))</formula>
    </cfRule>
  </conditionalFormatting>
  <hyperlinks>
    <hyperlink r:id="rId2" ref="G101"/>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6">
      <c r="E6" t="str">
        <f>left('Topic 1'!E6,13)</f>
        <v>B_01 20151707</v>
      </c>
      <c r="F6" t="str">
        <f>left('Topic 1'!F6,13)</f>
        <v>B_02 20150495</v>
      </c>
      <c r="G6" t="str">
        <f>left('Topic 1'!G6,13)</f>
        <v> </v>
      </c>
      <c r="H6" t="str">
        <f>left('Topic 1'!H6,13)</f>
        <v>B_04 20145226</v>
      </c>
      <c r="I6" t="str">
        <f>left('Topic 1'!I6,13)</f>
        <v>B_05 20150672</v>
      </c>
      <c r="J6" t="str">
        <f>left('Topic 1'!J6,13)</f>
        <v>B_06 20154483</v>
      </c>
      <c r="K6" t="str">
        <f>left('Topic 1'!K6,13)</f>
        <v> B_07 2015135</v>
      </c>
      <c r="L6" t="str">
        <f>left('Topic 1'!L6,13)</f>
        <v>B_08 20151858</v>
      </c>
      <c r="M6" t="str">
        <f>left('Topic 1'!M6,13)</f>
        <v>B_09 Nguyễn M</v>
      </c>
      <c r="N6" t="str">
        <f>left('Topic 1'!N6,13)</f>
        <v>B_10 20179758</v>
      </c>
      <c r="O6" t="str">
        <f>left('Topic 1'!O6,13)</f>
        <v>B_11 20154253</v>
      </c>
      <c r="P6" t="str">
        <f>left('Topic 1'!P6,13)</f>
        <v>B_12 20151267</v>
      </c>
      <c r="Q6" t="str">
        <f>left('Topic 1'!Q6,13)</f>
        <v>B_13 20150228</v>
      </c>
      <c r="R6" t="str">
        <f>left('Topic 1'!R6,13)</f>
        <v>
B_14 2015117</v>
      </c>
      <c r="S6" t="str">
        <f>left('Topic 1'!S6,13)</f>
        <v>B_15 20154470</v>
      </c>
      <c r="T6" t="str">
        <f>left('Topic 1'!T6,13)</f>
        <v>B_16 20150264</v>
      </c>
      <c r="U6" t="str">
        <f>left('Topic 1'!U6,13)</f>
        <v>B_17 20152938</v>
      </c>
      <c r="V6" t="str">
        <f>left('Topic 1'!V6,13)</f>
        <v>B_18 20152978</v>
      </c>
      <c r="W6" t="str">
        <f>left('Topic 1'!W6,13)</f>
        <v>B_19 20151546</v>
      </c>
      <c r="X6" t="str">
        <f>left('Topic 1'!X6,13)</f>
        <v>B_20 20151168</v>
      </c>
      <c r="Y6" t="str">
        <f>left('Topic 1'!Y6,13)</f>
        <v>B_21 Phạm Văn</v>
      </c>
      <c r="Z6" t="str">
        <f>left('Topic 1'!Z6,13)</f>
        <v>B_22 20151883</v>
      </c>
      <c r="AA6" t="str">
        <f>left('Topic 1'!AA6,13)</f>
        <v>B_23 20152084</v>
      </c>
      <c r="AB6" t="str">
        <f>left('Topic 1'!AB6,13)</f>
        <v>B_23 20150065</v>
      </c>
      <c r="AC6" t="str">
        <f>left('Topic 1'!AC6,13)</f>
        <v>B_25 20142068</v>
      </c>
    </row>
    <row r="7">
      <c r="E7" t="str">
        <f>left('Topic 1'!E7,13)</f>
        <v>B_01 20151707</v>
      </c>
      <c r="F7" t="str">
        <f>left('Topic 1'!F7,13)</f>
        <v>B_02 20153710</v>
      </c>
      <c r="G7" t="str">
        <f>left('Topic 1'!G7,13)</f>
        <v>B_03 20151212</v>
      </c>
      <c r="H7" t="str">
        <f>left('Topic 1'!H7,13)</f>
        <v>B_04 20140076</v>
      </c>
      <c r="I7" t="str">
        <f>left('Topic 1'!I7,13)</f>
        <v>
B_05 2015200</v>
      </c>
      <c r="J7" t="str">
        <f>left('Topic 1'!J7,13)</f>
        <v>B_06 20154483</v>
      </c>
      <c r="K7" t="str">
        <f>left('Topic 1'!K7,13)</f>
        <v>B_07 20153264</v>
      </c>
      <c r="L7" t="str">
        <f>left('Topic 1'!L7,13)</f>
        <v>B_08 20151858</v>
      </c>
      <c r="M7" t="str">
        <f>left('Topic 1'!M7,13)</f>
        <v>B_09 Nguyễn M</v>
      </c>
      <c r="N7" t="str">
        <f>left('Topic 1'!N7,13)</f>
        <v>B_10 20179758</v>
      </c>
      <c r="O7" t="str">
        <f>left('Topic 1'!O7,13)</f>
        <v>B_11 20154253</v>
      </c>
      <c r="P7" t="str">
        <f>left('Topic 1'!P7,13)</f>
        <v>B_12 20150221</v>
      </c>
      <c r="Q7" t="str">
        <f>left('Topic 1'!Q7,13)</f>
        <v>B_13 20150228</v>
      </c>
      <c r="R7" t="str">
        <f>left('Topic 1'!R7,13)</f>
        <v>B_14 20151178</v>
      </c>
      <c r="S7" t="str">
        <f>left('Topic 1'!S7,13)</f>
        <v>B_15 20154470</v>
      </c>
      <c r="T7" t="str">
        <f>left('Topic 1'!T7,13)</f>
        <v>B_16 20150264</v>
      </c>
      <c r="U7" t="str">
        <f>left('Topic 1'!U7,13)</f>
        <v>B_17 20152938</v>
      </c>
      <c r="V7" t="str">
        <f>left('Topic 1'!V7,13)</f>
        <v>B_18 20152978</v>
      </c>
      <c r="W7" t="str">
        <f>left('Topic 1'!W7,13)</f>
        <v>B_19 20151290</v>
      </c>
      <c r="X7" t="str">
        <f>left('Topic 1'!X7,13)</f>
        <v>B_20 20152582</v>
      </c>
      <c r="Y7" t="str">
        <f>left('Topic 1'!Y7,13)</f>
        <v/>
      </c>
      <c r="Z7" t="str">
        <f>left('Topic 1'!Z7,13)</f>
        <v>B_22 20151883</v>
      </c>
      <c r="AA7" t="str">
        <f>left('Topic 1'!AA7,13)</f>
        <v>B_23 20152084</v>
      </c>
      <c r="AB7" t="str">
        <f>left('Topic 1'!AB7,13)</f>
        <v>B_23 20150065</v>
      </c>
      <c r="AC7" t="str">
        <f>left('Topic 1'!AC7,13)</f>
        <v>B_25 20153237</v>
      </c>
    </row>
    <row r="8">
      <c r="E8" t="str">
        <f>left('Topic 1'!E8,13)</f>
        <v>B_01 20151707</v>
      </c>
      <c r="F8" t="str">
        <f>left('Topic 1'!F8,13)</f>
        <v>B_02 20153752</v>
      </c>
      <c r="G8" t="str">
        <f>left('Topic 1'!G8,13)</f>
        <v>B_03 20151236</v>
      </c>
      <c r="H8" t="str">
        <f>left('Topic 1'!H8,13)</f>
        <v>B_04 20145226</v>
      </c>
      <c r="I8" t="str">
        <f>left('Topic 1'!I8,13)</f>
        <v>B_05 20150904</v>
      </c>
      <c r="J8" t="str">
        <f>left('Topic 1'!J8,13)</f>
        <v>B_06 20154483</v>
      </c>
      <c r="K8" t="str">
        <f>left('Topic 1'!K8,13)</f>
        <v>B_07 20153517</v>
      </c>
      <c r="L8" t="str">
        <f>left('Topic 1'!L8,13)</f>
        <v>B_08 20151858</v>
      </c>
      <c r="M8" t="str">
        <f>left('Topic 1'!M8,13)</f>
        <v>B_09 20152962</v>
      </c>
      <c r="N8" t="str">
        <f>left('Topic 1'!N8,13)</f>
        <v>B_10 20179758</v>
      </c>
      <c r="O8" t="str">
        <f>left('Topic 1'!O8,13)</f>
        <v>B_11 20154253</v>
      </c>
      <c r="P8" t="str">
        <f>left('Topic 1'!P8,13)</f>
        <v>B_12 20151267</v>
      </c>
      <c r="Q8" t="str">
        <f>left('Topic 1'!Q8,13)</f>
        <v>B_13 20152754</v>
      </c>
      <c r="R8" t="str">
        <f>left('Topic 1'!R8,13)</f>
        <v>B_14 20151178</v>
      </c>
      <c r="S8" t="str">
        <f>left('Topic 1'!S8,13)</f>
        <v>B_15 20154470</v>
      </c>
      <c r="T8" t="str">
        <f>left('Topic 1'!T8,13)</f>
        <v>B_16 20150264</v>
      </c>
      <c r="U8" t="str">
        <f>left('Topic 1'!U8,13)</f>
        <v>"B_17 2015293</v>
      </c>
      <c r="V8" t="str">
        <f>left('Topic 1'!V8,13)</f>
        <v>B_18 20152978</v>
      </c>
      <c r="W8" t="str">
        <f>left('Topic 1'!W8,13)</f>
        <v>B_19 20151871</v>
      </c>
      <c r="X8" t="str">
        <f>left('Topic 1'!X8,13)</f>
        <v>
B_20 20153</v>
      </c>
      <c r="Y8" t="str">
        <f>left('Topic 1'!Y8,13)</f>
        <v>B_21 Hồ Sỹ Th</v>
      </c>
      <c r="Z8" t="str">
        <f>left('Topic 1'!Z8,13)</f>
        <v>B_22 20151883</v>
      </c>
      <c r="AA8" t="str">
        <f>left('Topic 1'!AA8,13)</f>
        <v>B_23 20152084</v>
      </c>
      <c r="AB8" t="str">
        <f>left('Topic 1'!AB8,13)</f>
        <v>B_23 20150065</v>
      </c>
      <c r="AC8" t="str">
        <f>left('Topic 1'!AC8,13)</f>
        <v>B_25 20142068</v>
      </c>
    </row>
    <row r="9">
      <c r="E9" t="str">
        <f>left('Topic 1'!E9,13)</f>
        <v>B_01 20151707</v>
      </c>
      <c r="F9" t="str">
        <f>left('Topic 1'!F9,13)</f>
        <v>
B_02 2015395</v>
      </c>
      <c r="G9" t="str">
        <f>left('Topic 1'!G9,13)</f>
        <v>B_03 20151236</v>
      </c>
      <c r="H9" t="str">
        <f>left('Topic 1'!H9,13)</f>
        <v>B_04 20140076</v>
      </c>
      <c r="I9" t="str">
        <f>left('Topic 1'!I9,13)</f>
        <v>B_05 20154101</v>
      </c>
      <c r="J9" t="str">
        <f>left('Topic 1'!J9,13)</f>
        <v>B_06 20154483</v>
      </c>
      <c r="K9" t="str">
        <f>left('Topic 1'!K9,13)</f>
        <v>B_07 20151359</v>
      </c>
      <c r="L9" t="str">
        <f>left('Topic 1'!L9,13)</f>
        <v>B_08 20151858</v>
      </c>
      <c r="M9" t="str">
        <f>left('Topic 1'!M9,13)</f>
        <v>B_09 20152962</v>
      </c>
      <c r="N9" t="str">
        <f>left('Topic 1'!N9,13)</f>
        <v>B_10 20179758</v>
      </c>
      <c r="O9" t="str">
        <f>left('Topic 1'!O9,13)</f>
        <v>B_11 20154253</v>
      </c>
      <c r="P9" t="str">
        <f>left('Topic 1'!P9,13)</f>
        <v>B_12 20151267</v>
      </c>
      <c r="Q9" t="str">
        <f>left('Topic 1'!Q9,13)</f>
        <v>B_13 20152754</v>
      </c>
      <c r="R9" t="str">
        <f>left('Topic 1'!R9,13)</f>
        <v>B_14 20151178</v>
      </c>
      <c r="S9" t="str">
        <f>left('Topic 1'!S9,13)</f>
        <v>B_15 20154470</v>
      </c>
      <c r="T9" t="str">
        <f>left('Topic 1'!T9,13)</f>
        <v>B_16 20150264</v>
      </c>
      <c r="U9" t="str">
        <f>left('Topic 1'!U9,13)</f>
        <v>B_17 20152938</v>
      </c>
      <c r="V9" t="str">
        <f>left('Topic 1'!V9,13)</f>
        <v>B_18 20152978</v>
      </c>
      <c r="W9" t="str">
        <f>left('Topic 1'!W9,13)</f>
        <v>B_19 20153274</v>
      </c>
      <c r="X9" t="str">
        <f>left('Topic 1'!X9,13)</f>
        <v>B_20 20150836</v>
      </c>
      <c r="Y9" t="str">
        <f>left('Topic 1'!Y9,13)</f>
        <v>B_21 20154461</v>
      </c>
      <c r="Z9" t="str">
        <f>left('Topic 1'!Z9,13)</f>
        <v>B_22 20151883</v>
      </c>
      <c r="AA9" t="str">
        <f>left('Topic 1'!AA9,13)</f>
        <v>B_23 20141807</v>
      </c>
      <c r="AB9" t="str">
        <f>left('Topic 1'!AB9,13)</f>
        <v>B_23 20150065</v>
      </c>
      <c r="AC9" t="str">
        <f>left('Topic 1'!AC9,13)</f>
        <v>B_25 20153237</v>
      </c>
    </row>
    <row r="10">
      <c r="E10" t="str">
        <f>left('Topic 1'!E10,13)</f>
        <v>B_01 20151707</v>
      </c>
      <c r="F10" t="str">
        <f>left('Topic 1'!F10,13)</f>
        <v>
B_02 2015049</v>
      </c>
      <c r="G10" t="str">
        <f>left('Topic 1'!G10,13)</f>
        <v>B_03 20151236</v>
      </c>
      <c r="H10" t="str">
        <f>left('Topic 1'!H10,13)</f>
        <v>B_04 20145226</v>
      </c>
      <c r="I10" t="str">
        <f>left('Topic 1'!I10,13)</f>
        <v>B_05 20150672</v>
      </c>
      <c r="J10" t="str">
        <f>left('Topic 1'!J10,13)</f>
        <v>B_06 20154483</v>
      </c>
      <c r="K10" t="str">
        <f>left('Topic 1'!K10,13)</f>
        <v>B_07 20153338</v>
      </c>
      <c r="L10" t="str">
        <f>left('Topic 1'!L10,13)</f>
        <v>B_08 20151858</v>
      </c>
      <c r="M10" t="str">
        <f>left('Topic 1'!M10,13)</f>
        <v> B_09 2015138</v>
      </c>
      <c r="N10" t="str">
        <f>left('Topic 1'!N10,13)</f>
        <v>B_10 20179758</v>
      </c>
      <c r="O10" t="str">
        <f>left('Topic 1'!O10,13)</f>
        <v>B_11 20154253</v>
      </c>
      <c r="P10" t="str">
        <f>left('Topic 1'!P10,13)</f>
        <v>B_12 20150221</v>
      </c>
      <c r="Q10" t="str">
        <f>left('Topic 1'!Q10,13)</f>
        <v>B_13 20153455</v>
      </c>
      <c r="R10" t="str">
        <f>left('Topic 1'!R10,13)</f>
        <v>B_14 20151178</v>
      </c>
      <c r="S10" t="str">
        <f>left('Topic 1'!S10,13)</f>
        <v>B_15 20154470</v>
      </c>
      <c r="T10" t="str">
        <f>left('Topic 1'!T10,13)</f>
        <v>B_16 20150264</v>
      </c>
      <c r="U10" t="str">
        <f>left('Topic 1'!U10,13)</f>
        <v>
B_17 201529</v>
      </c>
      <c r="V10" t="str">
        <f>left('Topic 1'!V10,13)</f>
        <v>B_18 20152978</v>
      </c>
      <c r="W10" t="str">
        <f>left('Topic 1'!W10,13)</f>
        <v>B_19 20151546</v>
      </c>
      <c r="X10" t="str">
        <f>left('Topic 1'!X10,13)</f>
        <v>B_20 20151168</v>
      </c>
      <c r="Y10" t="str">
        <f>left('Topic 1'!Y10,13)</f>
        <v>B_21 20154461</v>
      </c>
      <c r="Z10" t="str">
        <f>left('Topic 1'!Z10,13)</f>
        <v>B_22 20151883</v>
      </c>
      <c r="AA10" t="str">
        <f>left('Topic 1'!AA10,13)</f>
        <v>B_23 20141807</v>
      </c>
      <c r="AB10" t="str">
        <f>left('Topic 1'!AB10,13)</f>
        <v>B_23 20150065</v>
      </c>
      <c r="AC10" t="str">
        <f>left('Topic 1'!AC10,13)</f>
        <v>B_25 20142068</v>
      </c>
    </row>
    <row r="11">
      <c r="E11" t="str">
        <f>left('Topic 1'!E11,13)</f>
        <v>B_01 20151748</v>
      </c>
      <c r="F11" t="str">
        <f>left('Topic 1'!F11,13)</f>
        <v>B_02 20153710</v>
      </c>
      <c r="G11" t="str">
        <f>left('Topic 1'!G11,13)</f>
        <v>B_03 20151236</v>
      </c>
      <c r="H11" t="str">
        <f>left('Topic 1'!H11,13)</f>
        <v>B_04 20140076</v>
      </c>
      <c r="I11" t="str">
        <f>left('Topic 1'!I11,13)</f>
        <v>B_05 20152005</v>
      </c>
      <c r="J11" t="str">
        <f>left('Topic 1'!J11,13)</f>
        <v>B_06 20154483</v>
      </c>
      <c r="K11" t="str">
        <f>left('Topic 1'!K11,13)</f>
        <v>B_07 20153338</v>
      </c>
      <c r="L11" t="str">
        <f>left('Topic 1'!L11,13)</f>
        <v>B_08 20151858</v>
      </c>
      <c r="M11" t="str">
        <f>left('Topic 1'!M11,13)</f>
        <v> B_09 2015138</v>
      </c>
      <c r="N11" t="str">
        <f>left('Topic 1'!N11,13)</f>
        <v>B_10 20179758</v>
      </c>
      <c r="O11" t="str">
        <f>left('Topic 1'!O11,13)</f>
        <v>B_11 20154253</v>
      </c>
      <c r="P11" t="str">
        <f>left('Topic 1'!P11,13)</f>
        <v>B_12 20152976</v>
      </c>
      <c r="Q11" t="str">
        <f>left('Topic 1'!Q11,13)</f>
        <v>B_13 20155219</v>
      </c>
      <c r="R11" t="str">
        <f>left('Topic 1'!R11,13)</f>
        <v>B_14 20151178</v>
      </c>
      <c r="S11" t="str">
        <f>left('Topic 1'!S11,13)</f>
        <v>B_15 20154470</v>
      </c>
      <c r="T11" t="str">
        <f>left('Topic 1'!T11,13)</f>
        <v/>
      </c>
      <c r="U11" t="str">
        <f>left('Topic 1'!U11,13)</f>
        <v>B_17 20152938</v>
      </c>
      <c r="V11" t="str">
        <f>left('Topic 1'!V11,13)</f>
        <v>B_18 20152978</v>
      </c>
      <c r="W11" t="str">
        <f>left('Topic 1'!W11,13)</f>
        <v/>
      </c>
      <c r="X11" t="str">
        <f>left('Topic 1'!X11,13)</f>
        <v>B_20 20152582</v>
      </c>
      <c r="Y11" t="str">
        <f>left('Topic 1'!Y11,13)</f>
        <v>B_21 20153655</v>
      </c>
      <c r="Z11" t="str">
        <f>left('Topic 1'!Z11,13)</f>
        <v>B_22 20151883</v>
      </c>
      <c r="AA11" t="str">
        <f>left('Topic 1'!AA11,13)</f>
        <v>B_23 20141807</v>
      </c>
      <c r="AB11" t="str">
        <f>left('Topic 1'!AB11,13)</f>
        <v>B_23 20150065</v>
      </c>
      <c r="AC11" t="str">
        <f>left('Topic 1'!AC11,13)</f>
        <v>B_25 20142068</v>
      </c>
    </row>
    <row r="12">
      <c r="E12" t="str">
        <f>left('Topic 1'!E12,13)</f>
        <v>B_01 20150078</v>
      </c>
      <c r="F12" t="str">
        <f>left('Topic 1'!F12,13)</f>
        <v>B_02 20153752</v>
      </c>
      <c r="G12" t="str">
        <f>left('Topic 1'!G12,13)</f>
        <v>B_03 20151236</v>
      </c>
      <c r="H12" t="str">
        <f>left('Topic 1'!H12,13)</f>
        <v>B_04 20140076</v>
      </c>
      <c r="I12" t="str">
        <f>left('Topic 1'!I12,13)</f>
        <v>B_05 20154101</v>
      </c>
      <c r="J12" t="str">
        <f>left('Topic 1'!J12,13)</f>
        <v/>
      </c>
      <c r="K12" t="str">
        <f>left('Topic 1'!K12,13)</f>
        <v>B_07 20153338</v>
      </c>
      <c r="L12" t="str">
        <f>left('Topic 1'!L12,13)</f>
        <v>B_08 20151858</v>
      </c>
      <c r="M12" t="str">
        <f>left('Topic 1'!M12,13)</f>
        <v>B_09 20154173</v>
      </c>
      <c r="N12" t="str">
        <f>left('Topic 1'!N12,13)</f>
        <v>B_10 20179758</v>
      </c>
      <c r="O12" t="str">
        <f>left('Topic 1'!O12,13)</f>
        <v>B_11 20154253</v>
      </c>
      <c r="P12" t="str">
        <f>left('Topic 1'!P12,13)</f>
        <v>B_12 20151230</v>
      </c>
      <c r="Q12" t="str">
        <f>left('Topic 1'!Q12,13)</f>
        <v>B_13 20150228</v>
      </c>
      <c r="R12" t="str">
        <f>left('Topic 1'!R12,13)</f>
        <v>B_14 20151178</v>
      </c>
      <c r="S12" t="str">
        <f>left('Topic 1'!S12,13)</f>
        <v>B_15 20154470</v>
      </c>
      <c r="T12" t="str">
        <f>left('Topic 1'!T12,13)</f>
        <v/>
      </c>
      <c r="U12" t="str">
        <f>left('Topic 1'!U12,13)</f>
        <v>B_17 20152938</v>
      </c>
      <c r="V12" t="str">
        <f>left('Topic 1'!V12,13)</f>
        <v>B_18 20152978</v>
      </c>
      <c r="W12" t="str">
        <f>left('Topic 1'!W12,13)</f>
        <v/>
      </c>
      <c r="X12" t="str">
        <f>left('Topic 1'!X12,13)</f>
        <v>
B_20 </v>
      </c>
      <c r="Y12" t="str">
        <f>left('Topic 1'!Y12,13)</f>
        <v>B_21 Phạm Văn</v>
      </c>
      <c r="Z12" t="str">
        <f>left('Topic 1'!Z12,13)</f>
        <v>B_22 20151883</v>
      </c>
      <c r="AA12" t="str">
        <f>left('Topic 1'!AA12,13)</f>
        <v>B_23 20141807</v>
      </c>
      <c r="AB12" t="str">
        <f>left('Topic 1'!AB12,13)</f>
        <v>B_23 20150065</v>
      </c>
      <c r="AC12" t="str">
        <f>left('Topic 1'!AC12,13)</f>
        <v>B_25 20142068</v>
      </c>
    </row>
    <row r="13">
      <c r="E13" t="str">
        <f>left('Topic 1'!E13,13)</f>
        <v>B_01 20151707</v>
      </c>
      <c r="F13" t="str">
        <f>left('Topic 1'!F13,13)</f>
        <v>B_02 20153950</v>
      </c>
      <c r="G13" t="str">
        <f>left('Topic 1'!G13,13)</f>
        <v>B_03 20151236</v>
      </c>
      <c r="H13" t="str">
        <f>left('Topic 1'!H13,13)</f>
        <v/>
      </c>
      <c r="I13" t="str">
        <f>left('Topic 1'!I13,13)</f>
        <v>B_05 20150904</v>
      </c>
      <c r="J13" t="str">
        <f>left('Topic 1'!J13,13)</f>
        <v/>
      </c>
      <c r="K13" t="str">
        <f>left('Topic 1'!K13,13)</f>
        <v>B_07 20153338</v>
      </c>
      <c r="L13" t="str">
        <f>left('Topic 1'!L13,13)</f>
        <v>B_08 20151858</v>
      </c>
      <c r="M13" t="str">
        <f>left('Topic 1'!M13,13)</f>
        <v>B_09 20154173</v>
      </c>
      <c r="N13" t="str">
        <f>left('Topic 1'!N13,13)</f>
        <v>B_10 20179758</v>
      </c>
      <c r="O13" t="str">
        <f>left('Topic 1'!O13,13)</f>
        <v/>
      </c>
      <c r="P13" t="str">
        <f>left('Topic 1'!P13,13)</f>
        <v>B_12 20152976</v>
      </c>
      <c r="Q13" t="str">
        <f>left('Topic 1'!Q13,13)</f>
        <v>B_13 20155219</v>
      </c>
      <c r="R13" t="str">
        <f>left('Topic 1'!R13,13)</f>
        <v>B_14 20151178</v>
      </c>
      <c r="S13" t="str">
        <f>left('Topic 1'!S13,13)</f>
        <v>B_15 20154470</v>
      </c>
      <c r="T13" t="str">
        <f>left('Topic 1'!T13,13)</f>
        <v/>
      </c>
      <c r="U13" t="str">
        <f>left('Topic 1'!U13,13)</f>
        <v/>
      </c>
      <c r="V13" t="str">
        <f>left('Topic 1'!V13,13)</f>
        <v>B_18 20152978</v>
      </c>
      <c r="W13" t="str">
        <f>left('Topic 1'!W13,13)</f>
        <v/>
      </c>
      <c r="X13" t="str">
        <f>left('Topic 1'!X13,13)</f>
        <v/>
      </c>
      <c r="Y13" t="str">
        <f>left('Topic 1'!Y13,13)</f>
        <v>B_21 20153655</v>
      </c>
      <c r="Z13" t="str">
        <f>left('Topic 1'!Z13,13)</f>
        <v>B_22 20151883</v>
      </c>
      <c r="AA13" t="str">
        <f>left('Topic 1'!AA13,13)</f>
        <v>B_23 20141807</v>
      </c>
      <c r="AB13" t="str">
        <f>left('Topic 1'!AB13,13)</f>
        <v/>
      </c>
      <c r="AC13" t="str">
        <f>left('Topic 1'!AC13,13)</f>
        <v/>
      </c>
    </row>
    <row r="14">
      <c r="E14" t="str">
        <f>left('Topic 1'!E14,13)</f>
        <v>B_01 20151707</v>
      </c>
      <c r="F14" t="str">
        <f>left('Topic 1'!F14,13)</f>
        <v>B_02 20150495</v>
      </c>
      <c r="G14" t="str">
        <f>left('Topic 1'!G14,13)</f>
        <v>B_03 20151236</v>
      </c>
      <c r="H14" t="str">
        <f>left('Topic 1'!H14,13)</f>
        <v/>
      </c>
      <c r="I14" t="str">
        <f>left('Topic 1'!I14,13)</f>
        <v>B_05 20150672</v>
      </c>
      <c r="J14" t="str">
        <f>left('Topic 1'!J14,13)</f>
        <v/>
      </c>
      <c r="K14" t="str">
        <f>left('Topic 1'!K14,13)</f>
        <v> B_07 2015135</v>
      </c>
      <c r="L14" t="str">
        <f>left('Topic 1'!L14,13)</f>
        <v>B_08 20151858</v>
      </c>
      <c r="M14" t="str">
        <f>left('Topic 1'!M14,13)</f>
        <v>B_09 20154173</v>
      </c>
      <c r="N14" t="str">
        <f>left('Topic 1'!N14,13)</f>
        <v/>
      </c>
      <c r="O14" t="str">
        <f>left('Topic 1'!O14,13)</f>
        <v/>
      </c>
      <c r="P14" t="str">
        <f>left('Topic 1'!P14,13)</f>
        <v>B_12 20151230</v>
      </c>
      <c r="Q14" t="str">
        <f>left('Topic 1'!Q14,13)</f>
        <v>B_13 20155219</v>
      </c>
      <c r="R14" t="str">
        <f>left('Topic 1'!R14,13)</f>
        <v>B_14 20151178</v>
      </c>
      <c r="S14" t="str">
        <f>left('Topic 1'!S14,13)</f>
        <v/>
      </c>
      <c r="T14" t="str">
        <f>left('Topic 1'!T14,13)</f>
        <v/>
      </c>
      <c r="U14" t="str">
        <f>left('Topic 1'!U14,13)</f>
        <v/>
      </c>
      <c r="V14" t="str">
        <f>left('Topic 1'!V14,13)</f>
        <v/>
      </c>
      <c r="W14" t="str">
        <f>left('Topic 1'!W14,13)</f>
        <v/>
      </c>
      <c r="X14" t="str">
        <f>left('Topic 1'!X14,13)</f>
        <v/>
      </c>
      <c r="Y14" t="str">
        <f>left('Topic 1'!Y14,13)</f>
        <v>B_21 20154461</v>
      </c>
      <c r="Z14" t="str">
        <f>left('Topic 1'!Z14,13)</f>
        <v>B_22 20151883</v>
      </c>
      <c r="AA14" t="str">
        <f>left('Topic 1'!AA14,13)</f>
        <v>B_23 20152084</v>
      </c>
      <c r="AB14" t="str">
        <f>left('Topic 1'!AB14,13)</f>
        <v/>
      </c>
      <c r="AC14" t="str">
        <f>left('Topic 1'!AC14,13)</f>
        <v/>
      </c>
    </row>
    <row r="15">
      <c r="E15" t="str">
        <f>left('Topic 1'!E15,13)</f>
        <v>B_01 20151748</v>
      </c>
      <c r="F15" t="str">
        <f>left('Topic 1'!F15,13)</f>
        <v>B_02 20153710</v>
      </c>
      <c r="G15" t="str">
        <f>left('Topic 1'!G15,13)</f>
        <v>B_03 20151236</v>
      </c>
      <c r="H15" t="str">
        <f>left('Topic 1'!H15,13)</f>
        <v/>
      </c>
      <c r="I15" t="str">
        <f>left('Topic 1'!I15,13)</f>
        <v/>
      </c>
      <c r="J15" t="str">
        <f>left('Topic 1'!J15,13)</f>
        <v/>
      </c>
      <c r="K15" t="str">
        <f>left('Topic 1'!K15,13)</f>
        <v/>
      </c>
      <c r="L15" t="str">
        <f>left('Topic 1'!L15,13)</f>
        <v>B_08 20151858</v>
      </c>
      <c r="M15" t="str">
        <f>left('Topic 1'!M15,13)</f>
        <v/>
      </c>
      <c r="N15" t="str">
        <f>left('Topic 1'!N15,13)</f>
        <v/>
      </c>
      <c r="O15" t="str">
        <f>left('Topic 1'!O15,13)</f>
        <v/>
      </c>
      <c r="P15" t="str">
        <f>left('Topic 1'!P15,13)</f>
        <v>B_12 20152976</v>
      </c>
      <c r="Q15" t="str">
        <f>left('Topic 1'!Q15,13)</f>
        <v>B_13 20153455</v>
      </c>
      <c r="R15" t="str">
        <f>left('Topic 1'!R15,13)</f>
        <v>B_14 20151178</v>
      </c>
      <c r="S15" t="str">
        <f>left('Topic 1'!S15,13)</f>
        <v/>
      </c>
      <c r="T15" t="str">
        <f>left('Topic 1'!T15,13)</f>
        <v/>
      </c>
      <c r="U15" t="str">
        <f>left('Topic 1'!U15,13)</f>
        <v/>
      </c>
      <c r="V15" t="str">
        <f>left('Topic 1'!V15,13)</f>
        <v/>
      </c>
      <c r="W15" t="str">
        <f>left('Topic 1'!W15,13)</f>
        <v/>
      </c>
      <c r="X15" t="str">
        <f>left('Topic 1'!X15,13)</f>
        <v/>
      </c>
      <c r="Y15" t="str">
        <f>left('Topic 1'!Y15,13)</f>
        <v>B_21 20151210</v>
      </c>
      <c r="Z15" t="str">
        <f>left('Topic 1'!Z15,13)</f>
        <v/>
      </c>
      <c r="AA15" t="str">
        <f>left('Topic 1'!AA15,13)</f>
        <v>B_23 20152084</v>
      </c>
      <c r="AB15" t="str">
        <f>left('Topic 1'!AB15,13)</f>
        <v/>
      </c>
      <c r="AC15" t="str">
        <f>left('Topic 1'!AC15,13)</f>
        <v/>
      </c>
    </row>
    <row r="16">
      <c r="E16" t="str">
        <f>left('Topic 1'!E16,13)</f>
        <v>B_01 20150078</v>
      </c>
      <c r="F16" t="str">
        <f>left('Topic 1'!F16,13)</f>
        <v>B_02 20153752</v>
      </c>
      <c r="G16" t="str">
        <f>left('Topic 1'!G16,13)</f>
        <v>B_03 20151236</v>
      </c>
      <c r="H16" t="str">
        <f>left('Topic 1'!H16,13)</f>
        <v/>
      </c>
      <c r="I16" t="str">
        <f>left('Topic 1'!I16,13)</f>
        <v/>
      </c>
      <c r="J16" t="str">
        <f>left('Topic 1'!J16,13)</f>
        <v/>
      </c>
      <c r="K16" t="str">
        <f>left('Topic 1'!K16,13)</f>
        <v/>
      </c>
      <c r="L16" t="str">
        <f>left('Topic 1'!L16,13)</f>
        <v>B_08 20153222</v>
      </c>
      <c r="M16" t="str">
        <f>left('Topic 1'!M16,13)</f>
        <v/>
      </c>
      <c r="N16" t="str">
        <f>left('Topic 1'!N16,13)</f>
        <v/>
      </c>
      <c r="O16" t="str">
        <f>left('Topic 1'!O16,13)</f>
        <v/>
      </c>
      <c r="P16" t="str">
        <f>left('Topic 1'!P16,13)</f>
        <v/>
      </c>
      <c r="Q16" t="str">
        <f>left('Topic 1'!Q16,13)</f>
        <v/>
      </c>
      <c r="R16" t="str">
        <f>left('Topic 1'!R16,13)</f>
        <v>B_14 20151178</v>
      </c>
      <c r="S16" t="str">
        <f>left('Topic 1'!S16,13)</f>
        <v/>
      </c>
      <c r="T16" t="str">
        <f>left('Topic 1'!T16,13)</f>
        <v/>
      </c>
      <c r="U16" t="str">
        <f>left('Topic 1'!U16,13)</f>
        <v/>
      </c>
      <c r="V16" t="str">
        <f>left('Topic 1'!V16,13)</f>
        <v/>
      </c>
      <c r="W16" t="str">
        <f>left('Topic 1'!W16,13)</f>
        <v/>
      </c>
      <c r="X16" t="str">
        <f>left('Topic 1'!X16,13)</f>
        <v/>
      </c>
      <c r="Y16" t="str">
        <f>left('Topic 1'!Y16,13)</f>
        <v/>
      </c>
      <c r="Z16" t="str">
        <f>left('Topic 1'!Z16,13)</f>
        <v/>
      </c>
      <c r="AA16" t="str">
        <f>left('Topic 1'!AA16,13)</f>
        <v>B_23 20152084</v>
      </c>
      <c r="AB16" t="str">
        <f>left('Topic 1'!AB16,13)</f>
        <v/>
      </c>
      <c r="AC16" t="str">
        <f>left('Topic 1'!AC16,13)</f>
        <v/>
      </c>
    </row>
    <row r="17">
      <c r="E17" t="str">
        <f>left('Topic 1'!E17,13)</f>
        <v>B_01 20151748</v>
      </c>
      <c r="F17" t="str">
        <f>left('Topic 1'!F17,13)</f>
        <v>B_02 20153950</v>
      </c>
      <c r="G17" t="str">
        <f>left('Topic 1'!G17,13)</f>
        <v>B_03 20153552</v>
      </c>
      <c r="H17" t="str">
        <f>left('Topic 1'!H17,13)</f>
        <v/>
      </c>
      <c r="I17" t="str">
        <f>left('Topic 1'!I17,13)</f>
        <v/>
      </c>
      <c r="J17" t="str">
        <f>left('Topic 1'!J17,13)</f>
        <v/>
      </c>
      <c r="K17" t="str">
        <f>left('Topic 1'!K17,13)</f>
        <v/>
      </c>
      <c r="L17" t="str">
        <f>left('Topic 1'!L17,13)</f>
        <v>B_08 20153222</v>
      </c>
      <c r="M17" t="str">
        <f>left('Topic 1'!M17,13)</f>
        <v/>
      </c>
      <c r="N17" t="str">
        <f>left('Topic 1'!N17,13)</f>
        <v/>
      </c>
      <c r="O17" t="str">
        <f>left('Topic 1'!O17,13)</f>
        <v/>
      </c>
      <c r="P17" t="str">
        <f>left('Topic 1'!P17,13)</f>
        <v/>
      </c>
      <c r="Q17" t="str">
        <f>left('Topic 1'!Q17,13)</f>
        <v/>
      </c>
      <c r="R17" t="str">
        <f>left('Topic 1'!R17,13)</f>
        <v>B_14 20151178</v>
      </c>
      <c r="S17" t="str">
        <f>left('Topic 1'!S17,13)</f>
        <v/>
      </c>
      <c r="T17" t="str">
        <f>left('Topic 1'!T17,13)</f>
        <v/>
      </c>
      <c r="U17" t="str">
        <f>left('Topic 1'!U17,13)</f>
        <v/>
      </c>
      <c r="V17" t="str">
        <f>left('Topic 1'!V17,13)</f>
        <v/>
      </c>
      <c r="W17" t="str">
        <f>left('Topic 1'!W17,13)</f>
        <v/>
      </c>
      <c r="X17" t="str">
        <f>left('Topic 1'!X17,13)</f>
        <v/>
      </c>
      <c r="Y17" t="str">
        <f>left('Topic 1'!Y17,13)</f>
        <v/>
      </c>
      <c r="Z17" t="str">
        <f>left('Topic 1'!Z17,13)</f>
        <v/>
      </c>
      <c r="AA17" t="str">
        <f>left('Topic 1'!AA17,13)</f>
        <v/>
      </c>
      <c r="AB17" t="str">
        <f>left('Topic 1'!AB17,13)</f>
        <v/>
      </c>
      <c r="AC17" t="str">
        <f>left('Topic 1'!AC17,13)</f>
        <v/>
      </c>
    </row>
    <row r="18">
      <c r="E18" t="str">
        <f>left('Topic 1'!E18,13)</f>
        <v>B_01 20151748</v>
      </c>
      <c r="F18" t="str">
        <f>left('Topic 1'!F18,13)</f>
        <v>B_02 20150495</v>
      </c>
      <c r="G18" t="str">
        <f>left('Topic 1'!G18,13)</f>
        <v>B_03 20153552</v>
      </c>
      <c r="H18" t="str">
        <f>left('Topic 1'!H18,13)</f>
        <v/>
      </c>
      <c r="I18" t="str">
        <f>left('Topic 1'!I18,13)</f>
        <v/>
      </c>
      <c r="J18" t="str">
        <f>left('Topic 1'!J18,13)</f>
        <v/>
      </c>
      <c r="K18" t="str">
        <f>left('Topic 1'!K18,13)</f>
        <v/>
      </c>
      <c r="L18" t="str">
        <f>left('Topic 1'!L18,13)</f>
        <v>B_08 20153222</v>
      </c>
      <c r="M18" t="str">
        <f>left('Topic 1'!M18,13)</f>
        <v/>
      </c>
      <c r="N18" t="str">
        <f>left('Topic 1'!N18,13)</f>
        <v/>
      </c>
      <c r="O18" t="str">
        <f>left('Topic 1'!O18,13)</f>
        <v/>
      </c>
      <c r="P18" t="str">
        <f>left('Topic 1'!P18,13)</f>
        <v/>
      </c>
      <c r="Q18" t="str">
        <f>left('Topic 1'!Q18,13)</f>
        <v/>
      </c>
      <c r="R18" t="str">
        <f>left('Topic 1'!R18,13)</f>
        <v>B_14 20151178</v>
      </c>
      <c r="S18" t="str">
        <f>left('Topic 1'!S18,13)</f>
        <v/>
      </c>
      <c r="T18" t="str">
        <f>left('Topic 1'!T18,13)</f>
        <v/>
      </c>
      <c r="U18" t="str">
        <f>left('Topic 1'!U18,13)</f>
        <v/>
      </c>
      <c r="V18" t="str">
        <f>left('Topic 1'!V18,13)</f>
        <v/>
      </c>
      <c r="W18" t="str">
        <f>left('Topic 1'!W18,13)</f>
        <v/>
      </c>
      <c r="X18" t="str">
        <f>left('Topic 1'!X18,13)</f>
        <v/>
      </c>
      <c r="Y18" t="str">
        <f>left('Topic 1'!Y18,13)</f>
        <v/>
      </c>
      <c r="Z18" t="str">
        <f>left('Topic 1'!Z18,13)</f>
        <v/>
      </c>
      <c r="AA18" t="str">
        <f>left('Topic 1'!AA18,13)</f>
        <v/>
      </c>
      <c r="AB18" t="str">
        <f>left('Topic 1'!AB18,13)</f>
        <v/>
      </c>
      <c r="AC18" t="str">
        <f>left('Topic 1'!AC18,13)</f>
        <v/>
      </c>
    </row>
    <row r="19">
      <c r="E19" t="str">
        <f>left('Topic 1'!E19,13)</f>
        <v>B_01 20151748</v>
      </c>
      <c r="F19" t="str">
        <f>left('Topic 1'!F19,13)</f>
        <v>B_02 20153710</v>
      </c>
      <c r="G19" t="str">
        <f>left('Topic 1'!G19,13)</f>
        <v>B_03 20153552</v>
      </c>
      <c r="H19" t="str">
        <f>left('Topic 1'!H19,13)</f>
        <v/>
      </c>
      <c r="I19" t="str">
        <f>left('Topic 1'!I19,13)</f>
        <v/>
      </c>
      <c r="J19" t="str">
        <f>left('Topic 1'!J19,13)</f>
        <v/>
      </c>
      <c r="K19" t="str">
        <f>left('Topic 1'!K19,13)</f>
        <v/>
      </c>
      <c r="L19" t="str">
        <f>left('Topic 1'!L19,13)</f>
        <v>B_08 20153222</v>
      </c>
      <c r="M19" t="str">
        <f>left('Topic 1'!M19,13)</f>
        <v/>
      </c>
      <c r="N19" t="str">
        <f>left('Topic 1'!N19,13)</f>
        <v/>
      </c>
      <c r="O19" t="str">
        <f>left('Topic 1'!O19,13)</f>
        <v/>
      </c>
      <c r="P19" t="str">
        <f>left('Topic 1'!P19,13)</f>
        <v/>
      </c>
      <c r="Q19" t="str">
        <f>left('Topic 1'!Q19,13)</f>
        <v/>
      </c>
      <c r="R19" t="str">
        <f>left('Topic 1'!R19,13)</f>
        <v>B_14 20151178</v>
      </c>
      <c r="S19" t="str">
        <f>left('Topic 1'!S19,13)</f>
        <v/>
      </c>
      <c r="T19" t="str">
        <f>left('Topic 1'!T19,13)</f>
        <v/>
      </c>
      <c r="U19" t="str">
        <f>left('Topic 1'!U19,13)</f>
        <v/>
      </c>
      <c r="V19" t="str">
        <f>left('Topic 1'!V19,13)</f>
        <v/>
      </c>
      <c r="W19" t="str">
        <f>left('Topic 1'!W19,13)</f>
        <v/>
      </c>
      <c r="X19" t="str">
        <f>left('Topic 1'!X19,13)</f>
        <v/>
      </c>
      <c r="Y19" t="str">
        <f>left('Topic 1'!Y19,13)</f>
        <v/>
      </c>
      <c r="Z19" t="str">
        <f>left('Topic 1'!Z19,13)</f>
        <v/>
      </c>
      <c r="AA19" t="str">
        <f>left('Topic 1'!AA19,13)</f>
        <v/>
      </c>
      <c r="AB19" t="str">
        <f>left('Topic 1'!AB19,13)</f>
        <v/>
      </c>
      <c r="AC19" t="str">
        <f>left('Topic 1'!AC19,13)</f>
        <v/>
      </c>
    </row>
    <row r="20">
      <c r="E20" t="str">
        <f>left('Topic 1'!E20,13)</f>
        <v/>
      </c>
      <c r="F20" t="str">
        <f>left('Topic 1'!F20,13)</f>
        <v>B_02 20153752</v>
      </c>
      <c r="G20" t="str">
        <f>left('Topic 1'!G20,13)</f>
        <v>B_03 20153552</v>
      </c>
      <c r="H20" t="str">
        <f>left('Topic 1'!H20,13)</f>
        <v/>
      </c>
      <c r="I20" t="str">
        <f>left('Topic 1'!I20,13)</f>
        <v/>
      </c>
      <c r="J20" t="str">
        <f>left('Topic 1'!J20,13)</f>
        <v/>
      </c>
      <c r="K20" t="str">
        <f>left('Topic 1'!K20,13)</f>
        <v/>
      </c>
      <c r="L20" t="str">
        <f>left('Topic 1'!L20,13)</f>
        <v>B_08 20153222</v>
      </c>
      <c r="M20" t="str">
        <f>left('Topic 1'!M20,13)</f>
        <v/>
      </c>
      <c r="N20" t="str">
        <f>left('Topic 1'!N20,13)</f>
        <v/>
      </c>
      <c r="O20" t="str">
        <f>left('Topic 1'!O20,13)</f>
        <v/>
      </c>
      <c r="P20" t="str">
        <f>left('Topic 1'!P20,13)</f>
        <v/>
      </c>
      <c r="Q20" t="str">
        <f>left('Topic 1'!Q20,13)</f>
        <v/>
      </c>
      <c r="R20" t="str">
        <f>left('Topic 1'!R20,13)</f>
        <v/>
      </c>
      <c r="S20" t="str">
        <f>left('Topic 1'!S20,13)</f>
        <v/>
      </c>
      <c r="T20" t="str">
        <f>left('Topic 1'!T20,13)</f>
        <v/>
      </c>
      <c r="U20" t="str">
        <f>left('Topic 1'!U20,13)</f>
        <v/>
      </c>
      <c r="V20" t="str">
        <f>left('Topic 1'!V20,13)</f>
        <v/>
      </c>
      <c r="W20" t="str">
        <f>left('Topic 1'!W20,13)</f>
        <v/>
      </c>
      <c r="X20" t="str">
        <f>left('Topic 1'!X20,13)</f>
        <v/>
      </c>
      <c r="Y20" t="str">
        <f>left('Topic 1'!Y20,13)</f>
        <v/>
      </c>
      <c r="Z20" t="str">
        <f>left('Topic 1'!Z20,13)</f>
        <v/>
      </c>
      <c r="AA20" t="str">
        <f>left('Topic 1'!AA20,13)</f>
        <v/>
      </c>
      <c r="AB20" t="str">
        <f>left('Topic 1'!AB20,13)</f>
        <v/>
      </c>
      <c r="AC20" t="str">
        <f>left('Topic 1'!AC20,13)</f>
        <v/>
      </c>
    </row>
    <row r="21">
      <c r="E21" t="str">
        <f>left('Topic 1'!E21,13)</f>
        <v/>
      </c>
      <c r="F21" t="str">
        <f>left('Topic 1'!F21,13)</f>
        <v/>
      </c>
      <c r="G21" t="str">
        <f>left('Topic 1'!G21,13)</f>
        <v/>
      </c>
      <c r="H21" t="str">
        <f>left('Topic 1'!H21,13)</f>
        <v/>
      </c>
      <c r="I21" t="str">
        <f>left('Topic 1'!I21,13)</f>
        <v/>
      </c>
      <c r="J21" t="str">
        <f>left('Topic 1'!J21,13)</f>
        <v/>
      </c>
      <c r="K21" t="str">
        <f>left('Topic 1'!K21,13)</f>
        <v/>
      </c>
      <c r="L21" t="str">
        <f>left('Topic 1'!L21,13)</f>
        <v/>
      </c>
      <c r="M21" t="str">
        <f>left('Topic 1'!M21,13)</f>
        <v/>
      </c>
      <c r="N21" t="str">
        <f>left('Topic 1'!N21,13)</f>
        <v/>
      </c>
      <c r="O21" t="str">
        <f>left('Topic 1'!O21,13)</f>
        <v/>
      </c>
      <c r="P21" t="str">
        <f>left('Topic 1'!P21,13)</f>
        <v/>
      </c>
      <c r="Q21" t="str">
        <f>left('Topic 1'!Q21,13)</f>
        <v/>
      </c>
      <c r="R21" t="str">
        <f>left('Topic 1'!R21,13)</f>
        <v/>
      </c>
      <c r="S21" t="str">
        <f>left('Topic 1'!S21,13)</f>
        <v/>
      </c>
      <c r="T21" t="str">
        <f>left('Topic 1'!T21,13)</f>
        <v/>
      </c>
      <c r="U21" t="str">
        <f>left('Topic 1'!U21,13)</f>
        <v/>
      </c>
      <c r="V21" t="str">
        <f>left('Topic 1'!V21,13)</f>
        <v/>
      </c>
      <c r="W21" t="str">
        <f>left('Topic 1'!W21,13)</f>
        <v/>
      </c>
      <c r="X21" t="str">
        <f>left('Topic 1'!X21,13)</f>
        <v/>
      </c>
      <c r="Y21" t="str">
        <f>left('Topic 1'!Y21,13)</f>
        <v/>
      </c>
      <c r="Z21" t="str">
        <f>left('Topic 1'!Z21,13)</f>
        <v/>
      </c>
      <c r="AA21" t="str">
        <f>left('Topic 1'!AA21,13)</f>
        <v/>
      </c>
      <c r="AB21" t="str">
        <f>left('Topic 1'!AB21,13)</f>
        <v/>
      </c>
      <c r="AC21" t="str">
        <f>left('Topic 1'!AC21,13)</f>
        <v/>
      </c>
    </row>
    <row r="22">
      <c r="E22" t="str">
        <f>left('Topic 1'!E22,13)</f>
        <v>B_01 20151707</v>
      </c>
      <c r="F22" t="str">
        <f>left('Topic 1'!F22,13)</f>
        <v>B_02 20153950</v>
      </c>
      <c r="G22" t="str">
        <f>left('Topic 1'!G22,13)</f>
        <v>B_03 20153552</v>
      </c>
      <c r="H22" t="str">
        <f>left('Topic 1'!H22,13)</f>
        <v>B_04 20145226</v>
      </c>
      <c r="I22" t="str">
        <f>left('Topic 1'!I22,13)</f>
        <v>B_05 20150672</v>
      </c>
      <c r="J22" t="str">
        <f>left('Topic 1'!J22,13)</f>
        <v>B_06 20154484</v>
      </c>
      <c r="K22" t="str">
        <f>left('Topic 1'!K22,13)</f>
        <v>B_07 20153517</v>
      </c>
      <c r="L22" t="str">
        <f>left('Topic 1'!L22,13)</f>
        <v>B_08 20151858</v>
      </c>
      <c r="M22" t="str">
        <f>left('Topic 1'!M22,13)</f>
        <v>B_09 Nguyễn M</v>
      </c>
      <c r="N22" t="str">
        <f>left('Topic 1'!N22,13)</f>
        <v>B_10 20179758</v>
      </c>
      <c r="O22" t="str">
        <f>left('Topic 1'!O22,13)</f>
        <v>B_11 20153359</v>
      </c>
      <c r="P22" t="str">
        <f>left('Topic 1'!P22,13)</f>
        <v>B_12 20151267</v>
      </c>
      <c r="Q22" t="str">
        <f>left('Topic 1'!Q22,13)</f>
        <v>B_13 20153455</v>
      </c>
      <c r="R22" t="str">
        <f>left('Topic 1'!R22,13)</f>
        <v/>
      </c>
      <c r="S22" t="str">
        <f>left('Topic 1'!S22,13)</f>
        <v>B_15 20154470</v>
      </c>
      <c r="T22" t="str">
        <f>left('Topic 1'!T22,13)</f>
        <v/>
      </c>
      <c r="U22" t="str">
        <f>left('Topic 1'!U22,13)</f>
        <v>B_17 20152938</v>
      </c>
      <c r="V22" t="str">
        <f>left('Topic 1'!V22,13)</f>
        <v>B_18 20152978</v>
      </c>
      <c r="W22" t="str">
        <f>left('Topic 1'!W22,13)</f>
        <v>B_19 20153274</v>
      </c>
      <c r="X22" t="str">
        <f>left('Topic 1'!X22,13)</f>
        <v>B_20 20151168</v>
      </c>
      <c r="Y22" t="str">
        <f>left('Topic 1'!Y22,13)</f>
        <v>B_21 20154136</v>
      </c>
      <c r="Z22" t="str">
        <f>left('Topic 1'!Z22,13)</f>
        <v>B_22 20151883</v>
      </c>
      <c r="AA22" t="str">
        <f>left('Topic 1'!AA22,13)</f>
        <v>B_23 20141807</v>
      </c>
      <c r="AB22" t="str">
        <f>left('Topic 1'!AB22,13)</f>
        <v>B_23 20150065</v>
      </c>
      <c r="AC22" t="str">
        <f>left('Topic 1'!AC22,13)</f>
        <v>B_25 20142068</v>
      </c>
    </row>
    <row r="23">
      <c r="E23" t="str">
        <f>left('Topic 1'!E23,13)</f>
        <v>B_01 20151707</v>
      </c>
      <c r="F23" t="str">
        <f>left('Topic 1'!F23,13)</f>
        <v>B_02 20153710</v>
      </c>
      <c r="G23" t="str">
        <f>left('Topic 1'!G23,13)</f>
        <v>B_03 20153552</v>
      </c>
      <c r="H23" t="str">
        <f>left('Topic 1'!H23,13)</f>
        <v>B_04 20140076</v>
      </c>
      <c r="I23" t="str">
        <f>left('Topic 1'!I23,13)</f>
        <v>B_05 20154101</v>
      </c>
      <c r="J23" t="str">
        <f>left('Topic 1'!J23,13)</f>
        <v>B_06 20154483</v>
      </c>
      <c r="K23" t="str">
        <f>left('Topic 1'!K23,13)</f>
        <v>B_07 20153517</v>
      </c>
      <c r="L23" t="str">
        <f>left('Topic 1'!L23,13)</f>
        <v>B_08 20151858</v>
      </c>
      <c r="M23" t="str">
        <f>left('Topic 1'!M23,13)</f>
        <v>B_09 20152962</v>
      </c>
      <c r="N23" t="str">
        <f>left('Topic 1'!N23,13)</f>
        <v>B_10 20179758</v>
      </c>
      <c r="O23" t="str">
        <f>left('Topic 1'!O23,13)</f>
        <v>B_11 20153359</v>
      </c>
      <c r="P23" t="str">
        <f>left('Topic 1'!P23,13)</f>
        <v>B_12 20150221</v>
      </c>
      <c r="Q23" t="str">
        <f>left('Topic 1'!Q23,13)</f>
        <v>B_13 20155219</v>
      </c>
      <c r="R23" t="str">
        <f>left('Topic 1'!R23,13)</f>
        <v/>
      </c>
      <c r="S23" t="str">
        <f>left('Topic 1'!S23,13)</f>
        <v>B_15 20154470</v>
      </c>
      <c r="T23" t="str">
        <f>left('Topic 1'!T23,13)</f>
        <v/>
      </c>
      <c r="U23" t="str">
        <f>left('Topic 1'!U23,13)</f>
        <v>B_17 20152938</v>
      </c>
      <c r="V23" t="str">
        <f>left('Topic 1'!V23,13)</f>
        <v>B_18 20154371</v>
      </c>
      <c r="W23" t="str">
        <f>left('Topic 1'!W23,13)</f>
        <v>B_19 20153274</v>
      </c>
      <c r="X23" t="str">
        <f>left('Topic 1'!X23,13)</f>
        <v>B_20 20152582</v>
      </c>
      <c r="Y23" t="str">
        <f>left('Topic 1'!Y23,13)</f>
        <v>B_21 20151210</v>
      </c>
      <c r="Z23" t="str">
        <f>left('Topic 1'!Z23,13)</f>
        <v/>
      </c>
      <c r="AA23" t="str">
        <f>left('Topic 1'!AA23,13)</f>
        <v>Student List
</v>
      </c>
      <c r="AB23" t="str">
        <f>left('Topic 1'!AB23,13)</f>
        <v/>
      </c>
      <c r="AC23" t="str">
        <f>left('Topic 1'!AC23,13)</f>
        <v>Khám phá</v>
      </c>
    </row>
    <row r="24">
      <c r="E24" t="str">
        <f>left('Topic 1'!E24,13)</f>
        <v>B_01 20151707</v>
      </c>
      <c r="F24" t="str">
        <f>left('Topic 1'!F24,13)</f>
        <v>B_02 20153752</v>
      </c>
      <c r="G24" t="str">
        <f>left('Topic 1'!G24,13)</f>
        <v>B_03 20153552</v>
      </c>
      <c r="H24" t="str">
        <f>left('Topic 1'!H24,13)</f>
        <v>B_04 20145226</v>
      </c>
      <c r="I24" t="str">
        <f>left('Topic 1'!I24,13)</f>
        <v>B_05 20150904</v>
      </c>
      <c r="J24" t="str">
        <f>left('Topic 1'!J24,13)</f>
        <v>B_06 20154483</v>
      </c>
      <c r="K24" t="str">
        <f>left('Topic 1'!K24,13)</f>
        <v>B_07 20153517</v>
      </c>
      <c r="L24" t="str">
        <f>left('Topic 1'!L24,13)</f>
        <v>B_08 20151858</v>
      </c>
      <c r="M24" t="str">
        <f>left('Topic 1'!M24,13)</f>
        <v>B_09 20151387</v>
      </c>
      <c r="N24" t="str">
        <f>left('Topic 1'!N24,13)</f>
        <v>B_10 20179758</v>
      </c>
      <c r="O24" t="str">
        <f>left('Topic 1'!O24,13)</f>
        <v>B_11 20153359</v>
      </c>
      <c r="P24" t="str">
        <f>left('Topic 1'!P24,13)</f>
        <v>B_12 20152976</v>
      </c>
      <c r="Q24" t="str">
        <f>left('Topic 1'!Q24,13)</f>
        <v>B_13 20150228</v>
      </c>
      <c r="R24" t="str">
        <f>left('Topic 1'!R24,13)</f>
        <v/>
      </c>
      <c r="S24" t="str">
        <f>left('Topic 1'!S24,13)</f>
        <v>B_15 20154470</v>
      </c>
      <c r="T24" t="str">
        <f>left('Topic 1'!T24,13)</f>
        <v/>
      </c>
      <c r="U24" t="str">
        <f>left('Topic 1'!U24,13)</f>
        <v>B_17 20152938</v>
      </c>
      <c r="V24" t="str">
        <f>left('Topic 1'!V24,13)</f>
        <v>B_18 20150424</v>
      </c>
      <c r="W24" t="str">
        <f>left('Topic 1'!W24,13)</f>
        <v>B_19 20151546</v>
      </c>
      <c r="X24" t="str">
        <f>left('Topic 1'!X24,13)</f>
        <v>
B_20 2015</v>
      </c>
      <c r="Y24" t="str">
        <f>left('Topic 1'!Y24,13)</f>
        <v>B_21 20153655</v>
      </c>
      <c r="Z24" t="str">
        <f>left('Topic 1'!Z24,13)</f>
        <v>B_22 20151883</v>
      </c>
      <c r="AA24" t="str">
        <f>left('Topic 1'!AA24,13)</f>
        <v/>
      </c>
      <c r="AB24" t="str">
        <f>left('Topic 1'!AB24,13)</f>
        <v>B_23 20150065</v>
      </c>
      <c r="AC24" t="str">
        <f>left('Topic 1'!AC24,13)</f>
        <v>B_25 20142068</v>
      </c>
    </row>
    <row r="25">
      <c r="E25" t="str">
        <f>left('Topic 1'!E25,13)</f>
        <v>B_01 20151707</v>
      </c>
      <c r="F25" t="str">
        <f>left('Topic 1'!F25,13)</f>
        <v>B_02 20150495</v>
      </c>
      <c r="G25" t="str">
        <f>left('Topic 1'!G25,13)</f>
        <v>B_03 20153552</v>
      </c>
      <c r="H25" t="str">
        <f>left('Topic 1'!H25,13)</f>
        <v>B_04 20145226</v>
      </c>
      <c r="I25" t="str">
        <f>left('Topic 1'!I25,13)</f>
        <v>B_05 20150672</v>
      </c>
      <c r="J25" t="str">
        <f>left('Topic 1'!J25,13)</f>
        <v>B_06 20154483</v>
      </c>
      <c r="K25" t="str">
        <f>left('Topic 1'!K25,13)</f>
        <v>B_07 20153517</v>
      </c>
      <c r="L25" t="str">
        <f>left('Topic 1'!L25,13)</f>
        <v>B_08 20151858</v>
      </c>
      <c r="M25" t="str">
        <f>left('Topic 1'!M25,13)</f>
        <v>B_09 20154173</v>
      </c>
      <c r="N25" t="str">
        <f>left('Topic 1'!N25,13)</f>
        <v>B_10 20179758</v>
      </c>
      <c r="O25" t="str">
        <f>left('Topic 1'!O25,13)</f>
        <v>B_11 20153359</v>
      </c>
      <c r="P25" t="str">
        <f>left('Topic 1'!P25,13)</f>
        <v>B_12 20151230</v>
      </c>
      <c r="Q25" t="str">
        <f>left('Topic 1'!Q25,13)</f>
        <v>B_13 20152754</v>
      </c>
      <c r="R25" t="str">
        <f>left('Topic 1'!R25,13)</f>
        <v/>
      </c>
      <c r="S25" t="str">
        <f>left('Topic 1'!S25,13)</f>
        <v>B_15 20154470</v>
      </c>
      <c r="T25" t="str">
        <f>left('Topic 1'!T25,13)</f>
        <v/>
      </c>
      <c r="U25" t="str">
        <f>left('Topic 1'!U25,13)</f>
        <v>B_17 20152938</v>
      </c>
      <c r="V25" t="str">
        <f>left('Topic 1'!V25,13)</f>
        <v>B_18 20152978</v>
      </c>
      <c r="W25" t="str">
        <f>left('Topic 1'!W25,13)</f>
        <v>B_19 20151546</v>
      </c>
      <c r="X25" t="str">
        <f>left('Topic 1'!X25,13)</f>
        <v>B_20 20150836</v>
      </c>
      <c r="Y25" t="str">
        <f>left('Topic 1'!Y25,13)</f>
        <v>B_21 20154461</v>
      </c>
      <c r="Z25" t="str">
        <f>left('Topic 1'!Z25,13)</f>
        <v>B_22 20151883</v>
      </c>
      <c r="AA25" t="str">
        <f>left('Topic 1'!AA25,13)</f>
        <v/>
      </c>
      <c r="AB25" t="str">
        <f>left('Topic 1'!AB25,13)</f>
        <v>B_23 20150065</v>
      </c>
      <c r="AC25" t="str">
        <f>left('Topic 1'!AC25,13)</f>
        <v>B_25 20142068</v>
      </c>
    </row>
    <row r="26">
      <c r="E26" t="str">
        <f>left('Topic 1'!E26,13)</f>
        <v>B_01 20151707</v>
      </c>
      <c r="F26" t="str">
        <f>left('Topic 1'!F26,13)</f>
        <v/>
      </c>
      <c r="G26" t="str">
        <f>left('Topic 1'!G26,13)</f>
        <v>B_03 20153552</v>
      </c>
      <c r="H26" t="str">
        <f>left('Topic 1'!H26,13)</f>
        <v>B_04 20145226</v>
      </c>
      <c r="I26" t="str">
        <f>left('Topic 1'!I26,13)</f>
        <v/>
      </c>
      <c r="J26" t="str">
        <f>left('Topic 1'!J26,13)</f>
        <v>B_06 20154483</v>
      </c>
      <c r="K26" t="str">
        <f>left('Topic 1'!K26,13)</f>
        <v>B_07 20153517</v>
      </c>
      <c r="L26" t="str">
        <f>left('Topic 1'!L26,13)</f>
        <v>B_08 20151858</v>
      </c>
      <c r="M26" t="str">
        <f>left('Topic 1'!M26,13)</f>
        <v/>
      </c>
      <c r="N26" t="str">
        <f>left('Topic 1'!N26,13)</f>
        <v/>
      </c>
      <c r="O26" t="str">
        <f>left('Topic 1'!O26,13)</f>
        <v>B_11 20153359</v>
      </c>
      <c r="P26" t="str">
        <f>left('Topic 1'!P26,13)</f>
        <v>B_12 20151267</v>
      </c>
      <c r="Q26" t="str">
        <f>left('Topic 1'!Q26,13)</f>
        <v/>
      </c>
      <c r="R26" t="str">
        <f>left('Topic 1'!R26,13)</f>
        <v/>
      </c>
      <c r="S26" t="str">
        <f>left('Topic 1'!S26,13)</f>
        <v/>
      </c>
      <c r="T26" t="str">
        <f>left('Topic 1'!T26,13)</f>
        <v/>
      </c>
      <c r="U26" t="str">
        <f>left('Topic 1'!U26,13)</f>
        <v>B_17 20152938</v>
      </c>
      <c r="V26" t="str">
        <f>left('Topic 1'!V26,13)</f>
        <v>B_18 20152594</v>
      </c>
      <c r="W26" t="str">
        <f>left('Topic 1'!W26,13)</f>
        <v>B_19 20151546</v>
      </c>
      <c r="X26" t="str">
        <f>left('Topic 1'!X26,13)</f>
        <v>B_20 20151168</v>
      </c>
      <c r="Y26" t="str">
        <f>left('Topic 1'!Y26,13)</f>
        <v>B_21 20151210</v>
      </c>
      <c r="Z26" t="str">
        <f>left('Topic 1'!Z26,13)</f>
        <v/>
      </c>
      <c r="AA26" t="str">
        <f>left('Topic 1'!AA26,13)</f>
        <v/>
      </c>
      <c r="AB26" t="str">
        <f>left('Topic 1'!AB26,13)</f>
        <v/>
      </c>
      <c r="AC26" t="str">
        <f>left('Topic 1'!AC26,13)</f>
        <v>B_25 20142659</v>
      </c>
    </row>
    <row r="27">
      <c r="E27" t="str">
        <f>left('Topic 1'!E27,13)</f>
        <v/>
      </c>
      <c r="F27" t="str">
        <f>left('Topic 1'!F27,13)</f>
        <v/>
      </c>
      <c r="G27" t="str">
        <f>left('Topic 1'!G27,13)</f>
        <v/>
      </c>
      <c r="H27" t="str">
        <f>left('Topic 1'!H27,13)</f>
        <v/>
      </c>
      <c r="I27" t="str">
        <f>left('Topic 1'!I27,13)</f>
        <v/>
      </c>
      <c r="J27" t="str">
        <f>left('Topic 1'!J27,13)</f>
        <v/>
      </c>
      <c r="K27" t="str">
        <f>left('Topic 1'!K27,13)</f>
        <v/>
      </c>
      <c r="L27" t="str">
        <f>left('Topic 1'!L27,13)</f>
        <v/>
      </c>
      <c r="M27" t="str">
        <f>left('Topic 1'!M27,13)</f>
        <v/>
      </c>
      <c r="N27" t="str">
        <f>left('Topic 1'!N27,13)</f>
        <v/>
      </c>
      <c r="O27" t="str">
        <f>left('Topic 1'!O27,13)</f>
        <v/>
      </c>
      <c r="P27" t="str">
        <f>left('Topic 1'!P27,13)</f>
        <v/>
      </c>
      <c r="Q27" t="str">
        <f>left('Topic 1'!Q27,13)</f>
        <v/>
      </c>
      <c r="R27" t="str">
        <f>left('Topic 1'!R27,13)</f>
        <v/>
      </c>
      <c r="S27" t="str">
        <f>left('Topic 1'!S27,13)</f>
        <v/>
      </c>
      <c r="T27" t="str">
        <f>left('Topic 1'!T27,13)</f>
        <v/>
      </c>
      <c r="U27" t="str">
        <f>left('Topic 1'!U27,13)</f>
        <v/>
      </c>
      <c r="V27" t="str">
        <f>left('Topic 1'!V27,13)</f>
        <v/>
      </c>
      <c r="W27" t="str">
        <f>left('Topic 1'!W27,13)</f>
        <v/>
      </c>
      <c r="X27" t="str">
        <f>left('Topic 1'!X27,13)</f>
        <v/>
      </c>
      <c r="Y27" t="str">
        <f>left('Topic 1'!Y27,13)</f>
        <v/>
      </c>
      <c r="Z27" t="str">
        <f>left('Topic 1'!Z27,13)</f>
        <v/>
      </c>
      <c r="AA27" t="str">
        <f>left('Topic 1'!AA27,13)</f>
        <v/>
      </c>
      <c r="AB27" t="str">
        <f>left('Topic 1'!AB27,13)</f>
        <v/>
      </c>
      <c r="AC27" t="str">
        <f>left('Topic 1'!AC27,13)</f>
        <v/>
      </c>
    </row>
    <row r="28">
      <c r="E28" t="str">
        <f>left('Topic 1'!E28,13)</f>
        <v>B_01 20151707</v>
      </c>
      <c r="F28" t="str">
        <f>left('Topic 1'!F28,13)</f>
        <v>B_02 20150495</v>
      </c>
      <c r="G28" t="str">
        <f>left('Topic 1'!G28,13)</f>
        <v>B_03 20153552</v>
      </c>
      <c r="H28" t="str">
        <f>left('Topic 1'!H28,13)</f>
        <v>B_04 20164052</v>
      </c>
      <c r="I28" t="str">
        <f>left('Topic 1'!I28,13)</f>
        <v>B_05 20150904</v>
      </c>
      <c r="J28" t="str">
        <f>left('Topic 1'!J28,13)</f>
        <v>B_06 20154484</v>
      </c>
      <c r="K28" t="str">
        <f>left('Topic 1'!K28,13)</f>
        <v>B_07 20153338</v>
      </c>
      <c r="L28" t="str">
        <f>left('Topic 1'!L28,13)</f>
        <v>B_08 20153222</v>
      </c>
      <c r="M28" t="str">
        <f>left('Topic 1'!M28,13)</f>
        <v>B_09 20152962</v>
      </c>
      <c r="N28" t="str">
        <f>left('Topic 1'!N28,13)</f>
        <v>B_10 Nguyễn D</v>
      </c>
      <c r="O28" t="str">
        <f>left('Topic 1'!O28,13)</f>
        <v>B_11 20153359</v>
      </c>
      <c r="P28" t="str">
        <f>left('Topic 1'!P28,13)</f>
        <v>B_12 20150221</v>
      </c>
      <c r="Q28" t="str">
        <f>left('Topic 1'!Q28,13)</f>
        <v>B_13 20153455</v>
      </c>
      <c r="R28" t="str">
        <f>left('Topic 1'!R28,13)</f>
        <v>B_14 20152230</v>
      </c>
      <c r="S28" t="str">
        <f>left('Topic 1'!S28,13)</f>
        <v>B_15 20151123</v>
      </c>
      <c r="T28" t="str">
        <f>left('Topic 1'!T28,13)</f>
        <v>B_16 20153075</v>
      </c>
      <c r="U28" t="str">
        <f>left('Topic 1'!U28,13)</f>
        <v>B_17 20150835</v>
      </c>
      <c r="V28" t="str">
        <f>left('Topic 1'!V28,13)</f>
        <v>B_18 20152594</v>
      </c>
      <c r="W28" t="str">
        <f>left('Topic 1'!W28,13)</f>
        <v>B_19 20151290</v>
      </c>
      <c r="X28" t="str">
        <f>left('Topic 1'!X28,13)</f>
        <v>B_20 20150836</v>
      </c>
      <c r="Y28" t="str">
        <f>left('Topic 1'!Y28,13)</f>
        <v>B_21 20151210</v>
      </c>
      <c r="Z28" t="str">
        <f>left('Topic 1'!Z28,13)</f>
        <v>B_22 20151716</v>
      </c>
      <c r="AA28" t="str">
        <f>left('Topic 1'!AA28,13)</f>
        <v>B_23 20152084</v>
      </c>
      <c r="AB28" t="str">
        <f>left('Topic 1'!AB28,13)</f>
        <v>B_24 20150065</v>
      </c>
      <c r="AC28" t="str">
        <f>left('Topic 1'!AC28,13)</f>
        <v>B_25 20142068</v>
      </c>
    </row>
    <row r="29">
      <c r="E29" t="str">
        <f>left('Topic 1'!E29,13)</f>
        <v>B_01 20151707</v>
      </c>
      <c r="F29" t="str">
        <f>left('Topic 1'!F29,13)</f>
        <v>B_02 20150495</v>
      </c>
      <c r="G29" t="str">
        <f>left('Topic 1'!G29,13)</f>
        <v>B_03 20153552</v>
      </c>
      <c r="H29" t="str">
        <f>left('Topic 1'!H29,13)</f>
        <v>B_04 20164052</v>
      </c>
      <c r="I29" t="str">
        <f>left('Topic 1'!I29,13)</f>
        <v>B_05 20150904</v>
      </c>
      <c r="J29" t="str">
        <f>left('Topic 1'!J29,13)</f>
        <v>B_06 20154484</v>
      </c>
      <c r="K29" t="str">
        <f>left('Topic 1'!K29,13)</f>
        <v>B_07 20153338</v>
      </c>
      <c r="L29" t="str">
        <f>left('Topic 1'!L29,13)</f>
        <v>B_08 20153222</v>
      </c>
      <c r="M29" t="str">
        <f>left('Topic 1'!M29,13)</f>
        <v>B_09 20152962</v>
      </c>
      <c r="N29" t="str">
        <f>left('Topic 1'!N29,13)</f>
        <v>B_10 Nguyễn D</v>
      </c>
      <c r="O29" t="str">
        <f>left('Topic 1'!O29,13)</f>
        <v>B_11 20153359</v>
      </c>
      <c r="P29" t="str">
        <f>left('Topic 1'!P29,13)</f>
        <v>B_12 20150221</v>
      </c>
      <c r="Q29" t="str">
        <f>left('Topic 1'!Q29,13)</f>
        <v>B_13 20153455</v>
      </c>
      <c r="R29" t="str">
        <f>left('Topic 1'!R29,13)</f>
        <v>B_14 20152230</v>
      </c>
      <c r="S29" t="str">
        <f>left('Topic 1'!S29,13)</f>
        <v>B_15 20151123</v>
      </c>
      <c r="T29" t="str">
        <f>left('Topic 1'!T29,13)</f>
        <v>B_16 20153075</v>
      </c>
      <c r="U29" t="str">
        <f>left('Topic 1'!U29,13)</f>
        <v>B_17 20150835</v>
      </c>
      <c r="V29" t="str">
        <f>left('Topic 1'!V29,13)</f>
        <v>B_18 20152594</v>
      </c>
      <c r="W29" t="str">
        <f>left('Topic 1'!W29,13)</f>
        <v>B_19 20151290</v>
      </c>
      <c r="X29" t="str">
        <f>left('Topic 1'!X29,13)</f>
        <v>B_20 20150836</v>
      </c>
      <c r="Y29" t="str">
        <f>left('Topic 1'!Y29,13)</f>
        <v>B_21 20151210</v>
      </c>
      <c r="Z29" t="str">
        <f>left('Topic 1'!Z29,13)</f>
        <v>B_22 20151716</v>
      </c>
      <c r="AA29" t="str">
        <f>left('Topic 1'!AA29,13)</f>
        <v>B_23 20152084</v>
      </c>
      <c r="AB29" t="str">
        <f>left('Topic 1'!AB29,13)</f>
        <v>
</v>
      </c>
      <c r="AC29" t="str">
        <f>left('Topic 1'!AC29,13)</f>
        <v>B_25 20142068</v>
      </c>
    </row>
    <row r="30">
      <c r="E30" t="str">
        <f>left('Topic 1'!E30,13)</f>
        <v>B_01 20150078</v>
      </c>
      <c r="F30" t="str">
        <f>left('Topic 1'!F30,13)</f>
        <v>B_02 20153752</v>
      </c>
      <c r="G30" t="str">
        <f>left('Topic 1'!G30,13)</f>
        <v>B_03 20153552</v>
      </c>
      <c r="H30" t="str">
        <f>left('Topic 1'!H30,13)</f>
        <v>B_04 20164052</v>
      </c>
      <c r="I30" t="str">
        <f>left('Topic 1'!I30,13)</f>
        <v>B_05 20152005</v>
      </c>
      <c r="J30" t="str">
        <f>left('Topic 1'!J30,13)</f>
        <v>B_06 20154484</v>
      </c>
      <c r="K30" t="str">
        <f>left('Topic 1'!K30,13)</f>
        <v>B_07 20153338</v>
      </c>
      <c r="L30" t="str">
        <f>left('Topic 1'!L30,13)</f>
        <v>B_08 20153222</v>
      </c>
      <c r="M30" t="str">
        <f>left('Topic 1'!M30,13)</f>
        <v>B_09 20152962</v>
      </c>
      <c r="N30" t="str">
        <f>left('Topic 1'!N30,13)</f>
        <v>B_10 20155365</v>
      </c>
      <c r="O30" t="str">
        <f>left('Topic 1'!O30,13)</f>
        <v>B_11 20153359</v>
      </c>
      <c r="P30" t="str">
        <f>left('Topic 1'!P30,13)</f>
        <v>B_12 20151267</v>
      </c>
      <c r="Q30" t="str">
        <f>left('Topic 1'!Q30,13)</f>
        <v>B_13 20155219</v>
      </c>
      <c r="R30" t="str">
        <f>left('Topic 1'!R30,13)</f>
        <v>B_14 20152230</v>
      </c>
      <c r="S30" t="str">
        <f>left('Topic 1'!S30,13)</f>
        <v>B_15 20151123</v>
      </c>
      <c r="T30" t="str">
        <f>left('Topic 1'!T30,13)</f>
        <v>B_16 20153075</v>
      </c>
      <c r="U30" t="str">
        <f>left('Topic 1'!U30,13)</f>
        <v>B_17 20150835</v>
      </c>
      <c r="V30" t="str">
        <f>left('Topic 1'!V30,13)</f>
        <v>B_18 20152978</v>
      </c>
      <c r="W30" t="str">
        <f>left('Topic 1'!W30,13)</f>
        <v>B_19 20151546</v>
      </c>
      <c r="X30" t="str">
        <f>left('Topic 1'!X30,13)</f>
        <v>B_20 20150836</v>
      </c>
      <c r="Y30" t="str">
        <f>left('Topic 1'!Y30,13)</f>
        <v>B_21 20151210</v>
      </c>
      <c r="Z30" t="str">
        <f>left('Topic 1'!Z30,13)</f>
        <v>B_22 20151716</v>
      </c>
      <c r="AA30" t="str">
        <f>left('Topic 1'!AA30,13)</f>
        <v>B_23 20152084</v>
      </c>
      <c r="AB30" t="str">
        <f>left('Topic 1'!AB30,13)</f>
        <v/>
      </c>
      <c r="AC30" t="str">
        <f>left('Topic 1'!AC30,13)</f>
        <v>B_25 20142068</v>
      </c>
    </row>
    <row r="31">
      <c r="E31" t="str">
        <f>left('Topic 1'!E31,13)</f>
        <v>B_01 20151707</v>
      </c>
      <c r="F31" t="str">
        <f>left('Topic 1'!F31,13)</f>
        <v>B_02 20153752</v>
      </c>
      <c r="G31" t="str">
        <f>left('Topic 1'!G31,13)</f>
        <v>B_03 20153552</v>
      </c>
      <c r="H31" t="str">
        <f>left('Topic 1'!H31,13)</f>
        <v>B_04 20164052</v>
      </c>
      <c r="I31" t="str">
        <f>left('Topic 1'!I31,13)</f>
        <v>B_05 20152005</v>
      </c>
      <c r="J31" t="str">
        <f>left('Topic 1'!J31,13)</f>
        <v>B_06 20154484</v>
      </c>
      <c r="K31" t="str">
        <f>left('Topic 1'!K31,13)</f>
        <v>B_07 20153338</v>
      </c>
      <c r="L31" t="str">
        <f>left('Topic 1'!L31,13)</f>
        <v>B_08 20153222</v>
      </c>
      <c r="M31" t="str">
        <f>left('Topic 1'!M31,13)</f>
        <v>B_09 20152962</v>
      </c>
      <c r="N31" t="str">
        <f>left('Topic 1'!N31,13)</f>
        <v>B_10 20155365</v>
      </c>
      <c r="O31" t="str">
        <f>left('Topic 1'!O31,13)</f>
        <v>B_11 20153359</v>
      </c>
      <c r="P31" t="str">
        <f>left('Topic 1'!P31,13)</f>
        <v>B_12 20151267</v>
      </c>
      <c r="Q31" t="str">
        <f>left('Topic 1'!Q31,13)</f>
        <v>B_13 20155219</v>
      </c>
      <c r="R31" t="str">
        <f>left('Topic 1'!R31,13)</f>
        <v>B_14 20152230</v>
      </c>
      <c r="S31" t="str">
        <f>left('Topic 1'!S31,13)</f>
        <v>B_15 20151123</v>
      </c>
      <c r="T31" t="str">
        <f>left('Topic 1'!T31,13)</f>
        <v>B_16 20153075</v>
      </c>
      <c r="U31" t="str">
        <f>left('Topic 1'!U31,13)</f>
        <v>B_17 20150835</v>
      </c>
      <c r="V31" t="str">
        <f>left('Topic 1'!V31,13)</f>
        <v>B_18 20152978</v>
      </c>
      <c r="W31" t="str">
        <f>left('Topic 1'!W31,13)</f>
        <v>B_19 20151546</v>
      </c>
      <c r="X31" t="str">
        <f>left('Topic 1'!X31,13)</f>
        <v>B_20 20150836</v>
      </c>
      <c r="Y31" t="str">
        <f>left('Topic 1'!Y31,13)</f>
        <v>B_21 20151210</v>
      </c>
      <c r="Z31" t="str">
        <f>left('Topic 1'!Z31,13)</f>
        <v>B_22 20151716</v>
      </c>
      <c r="AA31" t="str">
        <f>left('Topic 1'!AA31,13)</f>
        <v>B_23 20152084</v>
      </c>
      <c r="AB31" t="str">
        <f>left('Topic 1'!AB31,13)</f>
        <v/>
      </c>
      <c r="AC31" t="str">
        <f>left('Topic 1'!AC31,13)</f>
        <v>B_25 20142068</v>
      </c>
    </row>
    <row r="32">
      <c r="E32" t="str">
        <f>left('Topic 1'!E32,13)</f>
        <v>B_01 20151748</v>
      </c>
      <c r="F32" t="str">
        <f>left('Topic 1'!F32,13)</f>
        <v>B_02 20153752</v>
      </c>
      <c r="G32" t="str">
        <f>left('Topic 1'!G32,13)</f>
        <v>B_03 20153552</v>
      </c>
      <c r="H32" t="str">
        <f>left('Topic 1'!H32,13)</f>
        <v>B_04 20140076</v>
      </c>
      <c r="I32" t="str">
        <f>left('Topic 1'!I32,13)</f>
        <v>B_05 20150672</v>
      </c>
      <c r="J32" t="str">
        <f>left('Topic 1'!J32,13)</f>
        <v>B_06 20154484</v>
      </c>
      <c r="K32" t="str">
        <f>left('Topic 1'!K32,13)</f>
        <v>B_07 20153517</v>
      </c>
      <c r="L32" t="str">
        <f>left('Topic 1'!L32,13)</f>
        <v>B_08 20151858</v>
      </c>
      <c r="M32" t="str">
        <f>left('Topic 1'!M32,13)</f>
        <v>B_09 20152962</v>
      </c>
      <c r="N32" t="str">
        <f>left('Topic 1'!N32,13)</f>
        <v>B_10 20179758</v>
      </c>
      <c r="O32" t="str">
        <f>left('Topic 1'!O32,13)</f>
        <v>B_11 20153359</v>
      </c>
      <c r="P32" t="str">
        <f>left('Topic 1'!P32,13)</f>
        <v>B_12 20150221</v>
      </c>
      <c r="Q32" t="str">
        <f>left('Topic 1'!Q32,13)</f>
        <v>B_13 20153455</v>
      </c>
      <c r="R32" t="str">
        <f>left('Topic 1'!R32,13)</f>
        <v>B_14 20152230</v>
      </c>
      <c r="S32" t="str">
        <f>left('Topic 1'!S32,13)</f>
        <v>B_15 20151123</v>
      </c>
      <c r="T32" t="str">
        <f>left('Topic 1'!T32,13)</f>
        <v>B_16 20153075</v>
      </c>
      <c r="U32" t="str">
        <f>left('Topic 1'!U32,13)</f>
        <v>B_17 20150835</v>
      </c>
      <c r="V32" t="str">
        <f>left('Topic 1'!V32,13)</f>
        <v>B_18 20152594</v>
      </c>
      <c r="W32" t="str">
        <f>left('Topic 1'!W32,13)</f>
        <v>B_19 20151871</v>
      </c>
      <c r="X32" t="str">
        <f>left('Topic 1'!X32,13)</f>
        <v>B_20 20150836</v>
      </c>
      <c r="Y32" t="str">
        <f>left('Topic 1'!Y32,13)</f>
        <v>B_21 20151210</v>
      </c>
      <c r="Z32" t="str">
        <f>left('Topic 1'!Z32,13)</f>
        <v>B_22 20151716</v>
      </c>
      <c r="AA32" t="str">
        <f>left('Topic 1'!AA32,13)</f>
        <v>B_23 20152084</v>
      </c>
      <c r="AB32" t="str">
        <f>left('Topic 1'!AB32,13)</f>
        <v/>
      </c>
      <c r="AC32" t="str">
        <f>left('Topic 1'!AC32,13)</f>
        <v>B_25 20142068</v>
      </c>
    </row>
    <row r="33">
      <c r="E33" t="str">
        <f>left('Topic 1'!E33,13)</f>
        <v>B_01 20151748</v>
      </c>
      <c r="F33" t="str">
        <f>left('Topic 1'!F33,13)</f>
        <v>B_02 20153752</v>
      </c>
      <c r="G33" t="str">
        <f>left('Topic 1'!G33,13)</f>
        <v>B_03 20153552</v>
      </c>
      <c r="H33" t="str">
        <f>left('Topic 1'!H33,13)</f>
        <v>B_04 20140076</v>
      </c>
      <c r="I33" t="str">
        <f>left('Topic 1'!I33,13)</f>
        <v>B_05 20150672</v>
      </c>
      <c r="J33" t="str">
        <f>left('Topic 1'!J33,13)</f>
        <v>B_06 20154484</v>
      </c>
      <c r="K33" t="str">
        <f>left('Topic 1'!K33,13)</f>
        <v>B_07 20153517</v>
      </c>
      <c r="L33" t="str">
        <f>left('Topic 1'!L33,13)</f>
        <v>B_08 20151858</v>
      </c>
      <c r="M33" t="str">
        <f>left('Topic 1'!M33,13)</f>
        <v>B_09 20152962</v>
      </c>
      <c r="N33" t="str">
        <f>left('Topic 1'!N33,13)</f>
        <v>B_10 20179758</v>
      </c>
      <c r="O33" t="str">
        <f>left('Topic 1'!O33,13)</f>
        <v>B_11 20153359</v>
      </c>
      <c r="P33" t="str">
        <f>left('Topic 1'!P33,13)</f>
        <v>B_12 20150221</v>
      </c>
      <c r="Q33" t="str">
        <f>left('Topic 1'!Q33,13)</f>
        <v>B_13 20153455</v>
      </c>
      <c r="R33" t="str">
        <f>left('Topic 1'!R33,13)</f>
        <v>B_14 20152230</v>
      </c>
      <c r="S33" t="str">
        <f>left('Topic 1'!S33,13)</f>
        <v>B_15 20151123</v>
      </c>
      <c r="T33" t="str">
        <f>left('Topic 1'!T33,13)</f>
        <v>B_16 20153075</v>
      </c>
      <c r="U33" t="str">
        <f>left('Topic 1'!U33,13)</f>
        <v>B_17 20150835</v>
      </c>
      <c r="V33" t="str">
        <f>left('Topic 1'!V33,13)</f>
        <v>B_18 20152594</v>
      </c>
      <c r="W33" t="str">
        <f>left('Topic 1'!W33,13)</f>
        <v>B_19 20151871</v>
      </c>
      <c r="X33" t="str">
        <f>left('Topic 1'!X33,13)</f>
        <v>B_20 20150836</v>
      </c>
      <c r="Y33" t="str">
        <f>left('Topic 1'!Y33,13)</f>
        <v>B_21 20151210</v>
      </c>
      <c r="Z33" t="str">
        <f>left('Topic 1'!Z33,13)</f>
        <v>B_22 20151716</v>
      </c>
      <c r="AA33" t="str">
        <f>left('Topic 1'!AA33,13)</f>
        <v>B_23 20152084</v>
      </c>
      <c r="AB33" t="str">
        <f>left('Topic 1'!AB33,13)</f>
        <v/>
      </c>
      <c r="AC33" t="str">
        <f>left('Topic 1'!AC33,13)</f>
        <v>B_25 20142068</v>
      </c>
    </row>
    <row r="34">
      <c r="E34" t="str">
        <f>left('Topic 1'!E34,13)</f>
        <v>B_01 20151707</v>
      </c>
      <c r="F34" t="str">
        <f>left('Topic 1'!F34,13)</f>
        <v>B_02 20153710</v>
      </c>
      <c r="G34" t="str">
        <f>left('Topic 1'!G34,13)</f>
        <v>B_03 20153552</v>
      </c>
      <c r="H34" t="str">
        <f>left('Topic 1'!H34,13)</f>
        <v>B_04 20164052</v>
      </c>
      <c r="I34" t="str">
        <f>left('Topic 1'!I34,13)</f>
        <v>B_05 20154101</v>
      </c>
      <c r="J34" t="str">
        <f>left('Topic 1'!J34,13)</f>
        <v>B_06 20154484</v>
      </c>
      <c r="K34" t="str">
        <f>left('Topic 1'!K34,13)</f>
        <v>B_07 20153517</v>
      </c>
      <c r="L34" t="str">
        <f>left('Topic 1'!L34,13)</f>
        <v>B_08 20151858</v>
      </c>
      <c r="M34" t="str">
        <f>left('Topic 1'!M34,13)</f>
        <v>B_09 20151387</v>
      </c>
      <c r="N34" t="str">
        <f>left('Topic 1'!N34,13)</f>
        <v>B_10 20179758</v>
      </c>
      <c r="O34" t="str">
        <f>left('Topic 1'!O34,13)</f>
        <v>B_11 20153359</v>
      </c>
      <c r="P34" t="str">
        <f>left('Topic 1'!P34,13)</f>
        <v>B_12 20151267</v>
      </c>
      <c r="Q34" t="str">
        <f>left('Topic 1'!Q34,13)</f>
        <v>B_13 20152754</v>
      </c>
      <c r="R34" t="str">
        <f>left('Topic 1'!R34,13)</f>
        <v>B_14 20152230</v>
      </c>
      <c r="S34" t="str">
        <f>left('Topic 1'!S34,13)</f>
        <v>B_15 20151123</v>
      </c>
      <c r="T34" t="str">
        <f>left('Topic 1'!T34,13)</f>
        <v>B_16 20153075</v>
      </c>
      <c r="U34" t="str">
        <f>left('Topic 1'!U34,13)</f>
        <v>B_17 20150835</v>
      </c>
      <c r="V34" t="str">
        <f>left('Topic 1'!V34,13)</f>
        <v>B_18 20152594</v>
      </c>
      <c r="W34" t="str">
        <f>left('Topic 1'!W34,13)</f>
        <v>B_19 20153274</v>
      </c>
      <c r="X34" t="str">
        <f>left('Topic 1'!X34,13)</f>
        <v>B_20 20151168</v>
      </c>
      <c r="Y34" t="str">
        <f>left('Topic 1'!Y34,13)</f>
        <v>B_21 20151210</v>
      </c>
      <c r="Z34" t="str">
        <f>left('Topic 1'!Z34,13)</f>
        <v>B_22 20151716</v>
      </c>
      <c r="AA34" t="str">
        <f>left('Topic 1'!AA34,13)</f>
        <v>B_23 20141807</v>
      </c>
      <c r="AB34" t="str">
        <f>left('Topic 1'!AB34,13)</f>
        <v/>
      </c>
      <c r="AC34" t="str">
        <f>left('Topic 1'!AC34,13)</f>
        <v>B_25 20142068</v>
      </c>
    </row>
    <row r="35">
      <c r="E35" t="str">
        <f>left('Topic 1'!E35,13)</f>
        <v>B_01 20151707</v>
      </c>
      <c r="F35" t="str">
        <f>left('Topic 1'!F35,13)</f>
        <v>B_02 20153710</v>
      </c>
      <c r="G35" t="str">
        <f>left('Topic 1'!G35,13)</f>
        <v>B_03 20153552</v>
      </c>
      <c r="H35" t="str">
        <f>left('Topic 1'!H35,13)</f>
        <v>B_04 20164052</v>
      </c>
      <c r="I35" t="str">
        <f>left('Topic 1'!I35,13)</f>
        <v>B_05 20154101</v>
      </c>
      <c r="J35" t="str">
        <f>left('Topic 1'!J35,13)</f>
        <v>B_06 20154484</v>
      </c>
      <c r="K35" t="str">
        <f>left('Topic 1'!K35,13)</f>
        <v>B_07 20153517</v>
      </c>
      <c r="L35" t="str">
        <f>left('Topic 1'!L35,13)</f>
        <v>B_08 20151858</v>
      </c>
      <c r="M35" t="str">
        <f>left('Topic 1'!M35,13)</f>
        <v>B_09 20151387</v>
      </c>
      <c r="N35" t="str">
        <f>left('Topic 1'!N35,13)</f>
        <v>B_10 20155365</v>
      </c>
      <c r="O35" t="str">
        <f>left('Topic 1'!O35,13)</f>
        <v>B_11 20153359</v>
      </c>
      <c r="P35" t="str">
        <f>left('Topic 1'!P35,13)</f>
        <v>B_12 20151267</v>
      </c>
      <c r="Q35" t="str">
        <f>left('Topic 1'!Q35,13)</f>
        <v>B_13 20152754</v>
      </c>
      <c r="R35" t="str">
        <f>left('Topic 1'!R35,13)</f>
        <v>B_14 20152230</v>
      </c>
      <c r="S35" t="str">
        <f>left('Topic 1'!S35,13)</f>
        <v>B_15 20151123</v>
      </c>
      <c r="T35" t="str">
        <f>left('Topic 1'!T35,13)</f>
        <v>B_16 20153075</v>
      </c>
      <c r="U35" t="str">
        <f>left('Topic 1'!U35,13)</f>
        <v>B_17 20150835</v>
      </c>
      <c r="V35" t="str">
        <f>left('Topic 1'!V35,13)</f>
        <v>B_18 20152594</v>
      </c>
      <c r="W35" t="str">
        <f>left('Topic 1'!W35,13)</f>
        <v>B_19 20153274</v>
      </c>
      <c r="X35" t="str">
        <f>left('Topic 1'!X35,13)</f>
        <v> B_20 2015116</v>
      </c>
      <c r="Y35" t="str">
        <f>left('Topic 1'!Y35,13)</f>
        <v>B_21 20151210</v>
      </c>
      <c r="Z35" t="str">
        <f>left('Topic 1'!Z35,13)</f>
        <v>B_22 20151716</v>
      </c>
      <c r="AA35" t="str">
        <f>left('Topic 1'!AA35,13)</f>
        <v>B_23 20141807</v>
      </c>
      <c r="AB35" t="str">
        <f>left('Topic 1'!AB35,13)</f>
        <v/>
      </c>
      <c r="AC35" t="str">
        <f>left('Topic 1'!AC35,13)</f>
        <v>B_25 20142068</v>
      </c>
    </row>
    <row r="36">
      <c r="E36" t="str">
        <f>left('Topic 1'!E36,13)</f>
        <v>B_01 20151707</v>
      </c>
      <c r="F36" t="str">
        <f>left('Topic 1'!F36,13)</f>
        <v>B_02 20153710</v>
      </c>
      <c r="G36" t="str">
        <f>left('Topic 1'!G36,13)</f>
        <v>B_03 20153552</v>
      </c>
      <c r="H36" t="str">
        <f>left('Topic 1'!H36,13)</f>
        <v>B_04 20145226</v>
      </c>
      <c r="I36" t="str">
        <f>left('Topic 1'!I36,13)</f>
        <v>B_05 20150904</v>
      </c>
      <c r="J36" t="str">
        <f>left('Topic 1'!J36,13)</f>
        <v>B_06 20154484</v>
      </c>
      <c r="K36" t="str">
        <f>left('Topic 1'!K36,13)</f>
        <v>B_07 20153517</v>
      </c>
      <c r="L36" t="str">
        <f>left('Topic 1'!L36,13)</f>
        <v>B_08 20151858</v>
      </c>
      <c r="M36" t="str">
        <f>left('Topic 1'!M36,13)</f>
        <v>B_09 20151387</v>
      </c>
      <c r="N36" t="str">
        <f>left('Topic 1'!N36,13)</f>
        <v>B_10 20179758</v>
      </c>
      <c r="O36" t="str">
        <f>left('Topic 1'!O36,13)</f>
        <v>B_11 20153359</v>
      </c>
      <c r="P36" t="str">
        <f>left('Topic 1'!P36,13)</f>
        <v>B_12 20150221</v>
      </c>
      <c r="Q36" t="str">
        <f>left('Topic 1'!Q36,13)</f>
        <v>B_13 20152754</v>
      </c>
      <c r="R36" t="str">
        <f>left('Topic 1'!R36,13)</f>
        <v>B_14 20152230</v>
      </c>
      <c r="S36" t="str">
        <f>left('Topic 1'!S36,13)</f>
        <v>B_15 20151123</v>
      </c>
      <c r="T36" t="str">
        <f>left('Topic 1'!T36,13)</f>
        <v>
B_16 2015307</v>
      </c>
      <c r="U36" t="str">
        <f>left('Topic 1'!U36,13)</f>
        <v>B_17 20150835</v>
      </c>
      <c r="V36" t="str">
        <f>left('Topic 1'!V36,13)</f>
        <v>B_18 20152594</v>
      </c>
      <c r="W36" t="str">
        <f>left('Topic 1'!W36,13)</f>
        <v>B_19 20151871</v>
      </c>
      <c r="X36" t="str">
        <f>left('Topic 1'!X36,13)</f>
        <v>B_20 20151168</v>
      </c>
      <c r="Y36" t="str">
        <f>left('Topic 1'!Y36,13)</f>
        <v>B_21 20151210</v>
      </c>
      <c r="Z36" t="str">
        <f>left('Topic 1'!Z36,13)</f>
        <v>B_22 20151716</v>
      </c>
      <c r="AA36" t="str">
        <f>left('Topic 1'!AA36,13)</f>
        <v>B_23 20112155</v>
      </c>
      <c r="AB36" t="str">
        <f>left('Topic 1'!AB36,13)</f>
        <v/>
      </c>
      <c r="AC36" t="str">
        <f>left('Topic 1'!AC36,13)</f>
        <v>B_25 20142068</v>
      </c>
    </row>
    <row r="37">
      <c r="E37" t="str">
        <f>left('Topic 1'!E37,13)</f>
        <v>B_01 20151707</v>
      </c>
      <c r="F37" t="str">
        <f>left('Topic 1'!F37,13)</f>
        <v>B_02 20153710</v>
      </c>
      <c r="G37" t="str">
        <f>left('Topic 1'!G37,13)</f>
        <v>B_03 20153552</v>
      </c>
      <c r="H37" t="str">
        <f>left('Topic 1'!H37,13)</f>
        <v>B_04 20145226</v>
      </c>
      <c r="I37" t="str">
        <f>left('Topic 1'!I37,13)</f>
        <v>B_05 20150904</v>
      </c>
      <c r="J37" t="str">
        <f>left('Topic 1'!J37,13)</f>
        <v>B_06 20154484</v>
      </c>
      <c r="K37" t="str">
        <f>left('Topic 1'!K37,13)</f>
        <v>B_07 20153517</v>
      </c>
      <c r="L37" t="str">
        <f>left('Topic 1'!L37,13)</f>
        <v>B_08 20151858</v>
      </c>
      <c r="M37" t="str">
        <f>left('Topic 1'!M37,13)</f>
        <v>B_09 20151387</v>
      </c>
      <c r="N37" t="str">
        <f>left('Topic 1'!N37,13)</f>
        <v>B_10 20179758</v>
      </c>
      <c r="O37" t="str">
        <f>left('Topic 1'!O37,13)</f>
        <v>B_11 20153359</v>
      </c>
      <c r="P37" t="str">
        <f>left('Topic 1'!P37,13)</f>
        <v>B_12 20150221</v>
      </c>
      <c r="Q37" t="str">
        <f>left('Topic 1'!Q37,13)</f>
        <v>B_13 20152754</v>
      </c>
      <c r="R37" t="str">
        <f>left('Topic 1'!R37,13)</f>
        <v>B_14 20152230</v>
      </c>
      <c r="S37" t="str">
        <f>left('Topic 1'!S37,13)</f>
        <v>B_15 20151123</v>
      </c>
      <c r="T37" t="str">
        <f>left('Topic 1'!T37,13)</f>
        <v>B_16 20153075</v>
      </c>
      <c r="U37" t="str">
        <f>left('Topic 1'!U37,13)</f>
        <v>B_17 20150835</v>
      </c>
      <c r="V37" t="str">
        <f>left('Topic 1'!V37,13)</f>
        <v>B_18 20152594</v>
      </c>
      <c r="W37" t="str">
        <f>left('Topic 1'!W37,13)</f>
        <v>B_19 20151871</v>
      </c>
      <c r="X37" t="str">
        <f>left('Topic 1'!X37,13)</f>
        <v>B_20 20151168</v>
      </c>
      <c r="Y37" t="str">
        <f>left('Topic 1'!Y37,13)</f>
        <v>B_21 20151210</v>
      </c>
      <c r="Z37" t="str">
        <f>left('Topic 1'!Z37,13)</f>
        <v>B_22 20151716</v>
      </c>
      <c r="AA37" t="str">
        <f>left('Topic 1'!AA37,13)</f>
        <v>B_23 20112155</v>
      </c>
      <c r="AB37" t="str">
        <f>left('Topic 1'!AB37,13)</f>
        <v/>
      </c>
      <c r="AC37" t="str">
        <f>left('Topic 1'!AC37,13)</f>
        <v>B_25 20142068</v>
      </c>
    </row>
    <row r="38">
      <c r="E38" t="str">
        <f>left('Topic 1'!E38,13)</f>
        <v>B_01 20151707</v>
      </c>
      <c r="F38" t="str">
        <f>left('Topic 1'!F38,13)</f>
        <v>B_02 20153950</v>
      </c>
      <c r="G38" t="str">
        <f>left('Topic 1'!G38,13)</f>
        <v>B_03 20153552</v>
      </c>
      <c r="H38" t="str">
        <f>left('Topic 1'!H38,13)</f>
        <v>B_04 20164052</v>
      </c>
      <c r="I38" t="str">
        <f>left('Topic 1'!I38,13)</f>
        <v>B_05 20150672</v>
      </c>
      <c r="J38" t="str">
        <f>left('Topic 1'!J38,13)</f>
        <v>B_06 20154485</v>
      </c>
      <c r="K38" t="str">
        <f>left('Topic 1'!K38,13)</f>
        <v> B_07 2015135</v>
      </c>
      <c r="L38" t="str">
        <f>left('Topic 1'!L38,13)</f>
        <v>B_08 20153222</v>
      </c>
      <c r="M38" t="str">
        <f>left('Topic 1'!M38,13)</f>
        <v>B_09 20151387</v>
      </c>
      <c r="N38" t="str">
        <f>left('Topic 1'!N38,13)</f>
        <v>B_10 20179758</v>
      </c>
      <c r="O38" t="str">
        <f>left('Topic 1'!O38,13)</f>
        <v>B_11 20153359</v>
      </c>
      <c r="P38" t="str">
        <f>left('Topic 1'!P38,13)</f>
        <v>B_12 20151230</v>
      </c>
      <c r="Q38" t="str">
        <f>left('Topic 1'!Q38,13)</f>
        <v>B_13 20153455</v>
      </c>
      <c r="R38" t="str">
        <f>left('Topic 1'!R38,13)</f>
        <v>B_14 20152230</v>
      </c>
      <c r="S38" t="str">
        <f>left('Topic 1'!S38,13)</f>
        <v>
B_15 2015112</v>
      </c>
      <c r="T38" t="str">
        <f>left('Topic 1'!T38,13)</f>
        <v>B_16 20153075</v>
      </c>
      <c r="U38" t="str">
        <f>left('Topic 1'!U38,13)</f>
        <v>B_17 20150835</v>
      </c>
      <c r="V38" t="str">
        <f>left('Topic 1'!V38,13)</f>
        <v>B_18 20152594</v>
      </c>
      <c r="W38" t="str">
        <f>left('Topic 1'!W38,13)</f>
        <v>B_19 20151871</v>
      </c>
      <c r="X38" t="str">
        <f>left('Topic 1'!X38,13)</f>
        <v>B_20 20151168</v>
      </c>
      <c r="Y38" t="str">
        <f>left('Topic 1'!Y38,13)</f>
        <v>B_21 20151210</v>
      </c>
      <c r="Z38" t="str">
        <f>left('Topic 1'!Z38,13)</f>
        <v>B_22 20151493</v>
      </c>
      <c r="AA38" t="str">
        <f>left('Topic 1'!AA38,13)</f>
        <v>B_23 20112155</v>
      </c>
      <c r="AB38" t="str">
        <f>left('Topic 1'!AB38,13)</f>
        <v/>
      </c>
      <c r="AC38" t="str">
        <f>left('Topic 1'!AC38,13)</f>
        <v>B_25 20142068</v>
      </c>
    </row>
    <row r="39">
      <c r="E39" t="str">
        <f>left('Topic 1'!E39,13)</f>
        <v>B_01 20151707</v>
      </c>
      <c r="F39" t="str">
        <f>left('Topic 1'!F39,13)</f>
        <v>B_02 20153950</v>
      </c>
      <c r="G39" t="str">
        <f>left('Topic 1'!G39,13)</f>
        <v>B_03 20153552</v>
      </c>
      <c r="H39" t="str">
        <f>left('Topic 1'!H39,13)</f>
        <v>B_04 20164052</v>
      </c>
      <c r="I39" t="str">
        <f>left('Topic 1'!I39,13)</f>
        <v>B_05 20150672</v>
      </c>
      <c r="J39" t="str">
        <f>left('Topic 1'!J39,13)</f>
        <v>B_06 20154485</v>
      </c>
      <c r="K39" t="str">
        <f>left('Topic 1'!K39,13)</f>
        <v> B_07 2015135</v>
      </c>
      <c r="L39" t="str">
        <f>left('Topic 1'!L39,13)</f>
        <v>B_08 20153222</v>
      </c>
      <c r="M39" t="str">
        <f>left('Topic 1'!M39,13)</f>
        <v>B_09 20154173</v>
      </c>
      <c r="N39" t="str">
        <f>left('Topic 1'!N39,13)</f>
        <v>B_10 20179758</v>
      </c>
      <c r="O39" t="str">
        <f>left('Topic 1'!O39,13)</f>
        <v>B_11 20153359</v>
      </c>
      <c r="P39" t="str">
        <f>left('Topic 1'!P39,13)</f>
        <v>B_12 20151230</v>
      </c>
      <c r="Q39" t="str">
        <f>left('Topic 1'!Q39,13)</f>
        <v>B_13 20153455</v>
      </c>
      <c r="R39" t="str">
        <f>left('Topic 1'!R39,13)</f>
        <v>B_14 20152230</v>
      </c>
      <c r="S39" t="str">
        <f>left('Topic 1'!S39,13)</f>
        <v>B_15 20151123</v>
      </c>
      <c r="T39" t="str">
        <f>left('Topic 1'!T39,13)</f>
        <v>B_16 20153075</v>
      </c>
      <c r="U39" t="str">
        <f>left('Topic 1'!U39,13)</f>
        <v>B_17 20150835</v>
      </c>
      <c r="V39" t="str">
        <f>left('Topic 1'!V39,13)</f>
        <v>B_18 20152594</v>
      </c>
      <c r="W39" t="str">
        <f>left('Topic 1'!W39,13)</f>
        <v>B_19 20151871</v>
      </c>
      <c r="X39" t="str">
        <f>left('Topic 1'!X39,13)</f>
        <v>B_20 20151168</v>
      </c>
      <c r="Y39" t="str">
        <f>left('Topic 1'!Y39,13)</f>
        <v>B_21 20151210</v>
      </c>
      <c r="Z39" t="str">
        <f>left('Topic 1'!Z39,13)</f>
        <v>B_22 20151493</v>
      </c>
      <c r="AA39" t="str">
        <f>left('Topic 1'!AA39,13)</f>
        <v>B_23 20112155</v>
      </c>
      <c r="AB39" t="str">
        <f>left('Topic 1'!AB39,13)</f>
        <v/>
      </c>
      <c r="AC39" t="str">
        <f>left('Topic 1'!AC39,13)</f>
        <v>B_25 20142068</v>
      </c>
    </row>
    <row r="40">
      <c r="E40" t="str">
        <f>left('Topic 1'!E40,13)</f>
        <v>B_01 20151707</v>
      </c>
      <c r="F40" t="str">
        <f>left('Topic 1'!F40,13)</f>
        <v>B_02 20153950</v>
      </c>
      <c r="G40" t="str">
        <f>left('Topic 1'!G40,13)</f>
        <v>B_03 20153552</v>
      </c>
      <c r="H40" t="str">
        <f>left('Topic 1'!H40,13)</f>
        <v>B_04 20164052</v>
      </c>
      <c r="I40" t="str">
        <f>left('Topic 1'!I40,13)</f>
        <v>B_05 20154101</v>
      </c>
      <c r="J40" t="str">
        <f>left('Topic 1'!J40,13)</f>
        <v>B_06 20154485</v>
      </c>
      <c r="K40" t="str">
        <f>left('Topic 1'!K40,13)</f>
        <v>B_07 20151359</v>
      </c>
      <c r="L40" t="str">
        <f>left('Topic 1'!L40,13)</f>
        <v>B_08 20153222</v>
      </c>
      <c r="M40" t="str">
        <f>left('Topic 1'!M40,13)</f>
        <v>B_09 20154173</v>
      </c>
      <c r="N40" t="str">
        <f>left('Topic 1'!N40,13)</f>
        <v>B_10 20179758</v>
      </c>
      <c r="O40" t="str">
        <f>left('Topic 1'!O40,13)</f>
        <v>B_11 20153359</v>
      </c>
      <c r="P40" t="str">
        <f>left('Topic 1'!P40,13)</f>
        <v>B_12 20152976</v>
      </c>
      <c r="Q40" t="str">
        <f>left('Topic 1'!Q40,13)</f>
        <v>B_13 20155219</v>
      </c>
      <c r="R40" t="str">
        <f>left('Topic 1'!R40,13)</f>
        <v>B_14 20152230</v>
      </c>
      <c r="S40" t="str">
        <f>left('Topic 1'!S40,13)</f>
        <v>B_15 20151123</v>
      </c>
      <c r="T40" t="str">
        <f>left('Topic 1'!T40,13)</f>
        <v>B_16 20153075</v>
      </c>
      <c r="U40" t="str">
        <f>left('Topic 1'!U40,13)</f>
        <v>B_17 20150835</v>
      </c>
      <c r="V40" t="str">
        <f>left('Topic 1'!V40,13)</f>
        <v>B_18 20152594</v>
      </c>
      <c r="W40" t="str">
        <f>left('Topic 1'!W40,13)</f>
        <v>B_19 20151871</v>
      </c>
      <c r="X40" t="str">
        <f>left('Topic 1'!X40,13)</f>
        <v>B_20 20152582</v>
      </c>
      <c r="Y40" t="str">
        <f>left('Topic 1'!Y40,13)</f>
        <v>B_21 20153655</v>
      </c>
      <c r="Z40" t="str">
        <f>left('Topic 1'!Z40,13)</f>
        <v>B_22 20151493</v>
      </c>
      <c r="AA40" t="str">
        <f>left('Topic 1'!AA40,13)</f>
        <v>B_23 20152084</v>
      </c>
      <c r="AB40" t="str">
        <f>left('Topic 1'!AB40,13)</f>
        <v/>
      </c>
      <c r="AC40" t="str">
        <f>left('Topic 1'!AC40,13)</f>
        <v>B_25 20142068</v>
      </c>
    </row>
    <row r="41">
      <c r="E41" t="str">
        <f>left('Topic 1'!E41,13)</f>
        <v>B_01 20151707</v>
      </c>
      <c r="F41" t="str">
        <f>left('Topic 1'!F41,13)</f>
        <v>B_02 20153950</v>
      </c>
      <c r="G41" t="str">
        <f>left('Topic 1'!G41,13)</f>
        <v>B_03 20153552</v>
      </c>
      <c r="H41" t="str">
        <f>left('Topic 1'!H41,13)</f>
        <v>B_04 20164052</v>
      </c>
      <c r="I41" t="str">
        <f>left('Topic 1'!I41,13)</f>
        <v>B_05 20154101</v>
      </c>
      <c r="J41" t="str">
        <f>left('Topic 1'!J41,13)</f>
        <v>B_06 20154485</v>
      </c>
      <c r="K41" t="str">
        <f>left('Topic 1'!K41,13)</f>
        <v>B_07 20151359</v>
      </c>
      <c r="L41" t="str">
        <f>left('Topic 1'!L41,13)</f>
        <v>B_08 20153222</v>
      </c>
      <c r="M41" t="str">
        <f>left('Topic 1'!M41,13)</f>
        <v>B_09 20154173</v>
      </c>
      <c r="N41" t="str">
        <f>left('Topic 1'!N41,13)</f>
        <v>B_10 20179758</v>
      </c>
      <c r="O41" t="str">
        <f>left('Topic 1'!O41,13)</f>
        <v>B_11 20153359</v>
      </c>
      <c r="P41" t="str">
        <f>left('Topic 1'!P41,13)</f>
        <v>B_12 20152976</v>
      </c>
      <c r="Q41" t="str">
        <f>left('Topic 1'!Q41,13)</f>
        <v>B_13 20155219</v>
      </c>
      <c r="R41" t="str">
        <f>left('Topic 1'!R41,13)</f>
        <v>B_14 20152230</v>
      </c>
      <c r="S41" t="str">
        <f>left('Topic 1'!S41,13)</f>
        <v>B_15 20151123</v>
      </c>
      <c r="T41" t="str">
        <f>left('Topic 1'!T41,13)</f>
        <v>B_16 20153075</v>
      </c>
      <c r="U41" t="str">
        <f>left('Topic 1'!U41,13)</f>
        <v>B_17 20150835</v>
      </c>
      <c r="V41" t="str">
        <f>left('Topic 1'!V41,13)</f>
        <v>B_18 20152594</v>
      </c>
      <c r="W41" t="str">
        <f>left('Topic 1'!W41,13)</f>
        <v>B_19 20151871</v>
      </c>
      <c r="X41" t="str">
        <f>left('Topic 1'!X41,13)</f>
        <v>B_20 20152582</v>
      </c>
      <c r="Y41" t="str">
        <f>left('Topic 1'!Y41,13)</f>
        <v>B_21 20153655</v>
      </c>
      <c r="Z41" t="str">
        <f>left('Topic 1'!Z41,13)</f>
        <v>B_22 20151493</v>
      </c>
      <c r="AA41" t="str">
        <f>left('Topic 1'!AA41,13)</f>
        <v>B_23 20152084</v>
      </c>
      <c r="AB41" t="str">
        <f>left('Topic 1'!AB41,13)</f>
        <v/>
      </c>
      <c r="AC41" t="str">
        <f>left('Topic 1'!AC41,13)</f>
        <v>B_25 20142068</v>
      </c>
    </row>
    <row r="42">
      <c r="E42" t="str">
        <f>left('Topic 1'!E42,13)</f>
        <v>B_01 20151707</v>
      </c>
      <c r="F42" t="str">
        <f>left('Topic 1'!F42,13)</f>
        <v>B_02 20150495</v>
      </c>
      <c r="G42" t="str">
        <f>left('Topic 1'!G42,13)</f>
        <v>B_03 20153552</v>
      </c>
      <c r="H42" t="str">
        <f>left('Topic 1'!H42,13)</f>
        <v>B_04 20164052</v>
      </c>
      <c r="I42" t="str">
        <f>left('Topic 1'!I42,13)</f>
        <v>B_05 20152005</v>
      </c>
      <c r="J42" t="str">
        <f>left('Topic 1'!J42,13)</f>
        <v>B_06 20154485</v>
      </c>
      <c r="K42" t="str">
        <f>left('Topic 1'!K42,13)</f>
        <v>B_07 20153517</v>
      </c>
      <c r="L42" t="str">
        <f>left('Topic 1'!L42,13)</f>
        <v>B_08 20153222</v>
      </c>
      <c r="M42" t="str">
        <f>left('Topic 1'!M42,13)</f>
        <v>B_09 20151338</v>
      </c>
      <c r="N42" t="str">
        <f>left('Topic 1'!N42,13)</f>
        <v>B_10 20155365</v>
      </c>
      <c r="O42" t="str">
        <f>left('Topic 1'!O42,13)</f>
        <v>B_11 20153359</v>
      </c>
      <c r="P42" t="str">
        <f>left('Topic 1'!P42,13)</f>
        <v>B_12 20151230</v>
      </c>
      <c r="Q42" t="str">
        <f>left('Topic 1'!Q42,13)</f>
        <v>B_13 20150228</v>
      </c>
      <c r="R42" t="str">
        <f>left('Topic 1'!R42,13)</f>
        <v>B_14 20152230</v>
      </c>
      <c r="S42" t="str">
        <f>left('Topic 1'!S42,13)</f>
        <v>B_15 20151123</v>
      </c>
      <c r="T42" t="str">
        <f>left('Topic 1'!T42,13)</f>
        <v>B_16 20153075</v>
      </c>
      <c r="U42" t="str">
        <f>left('Topic 1'!U42,13)</f>
        <v>B_17 20150835</v>
      </c>
      <c r="V42" t="str">
        <f>left('Topic 1'!V42,13)</f>
        <v>B_18 20152594</v>
      </c>
      <c r="W42" t="str">
        <f>left('Topic 1'!W42,13)</f>
        <v>B_19 20153274</v>
      </c>
      <c r="X42" t="str">
        <f>left('Topic 1'!X42,13)</f>
        <v>B_20 20152582</v>
      </c>
      <c r="Y42" t="str">
        <f>left('Topic 1'!Y42,13)</f>
        <v>B_21 20151210</v>
      </c>
      <c r="Z42" t="str">
        <f>left('Topic 1'!Z42,13)</f>
        <v>B_22 20151493</v>
      </c>
      <c r="AA42" t="str">
        <f>left('Topic 1'!AA42,13)</f>
        <v>B_23 20152084</v>
      </c>
      <c r="AB42" t="str">
        <f>left('Topic 1'!AB42,13)</f>
        <v/>
      </c>
      <c r="AC42" t="str">
        <f>left('Topic 1'!AC42,13)</f>
        <v>B_25 20142068</v>
      </c>
    </row>
    <row r="43">
      <c r="E43" t="str">
        <f>left('Topic 1'!E43,13)</f>
        <v>B_01 20151707</v>
      </c>
      <c r="F43" t="str">
        <f>left('Topic 1'!F43,13)</f>
        <v>B_02 20150495</v>
      </c>
      <c r="G43" t="str">
        <f>left('Topic 1'!G43,13)</f>
        <v>B_03 20153552</v>
      </c>
      <c r="H43" t="str">
        <f>left('Topic 1'!H43,13)</f>
        <v>B_04 20164052</v>
      </c>
      <c r="I43" t="str">
        <f>left('Topic 1'!I43,13)</f>
        <v>B_05 20152005</v>
      </c>
      <c r="J43" t="str">
        <f>left('Topic 1'!J43,13)</f>
        <v>B_06 20154485</v>
      </c>
      <c r="K43" t="str">
        <f>left('Topic 1'!K43,13)</f>
        <v>B_07 20153517</v>
      </c>
      <c r="L43" t="str">
        <f>left('Topic 1'!L43,13)</f>
        <v>B_08 20153222</v>
      </c>
      <c r="M43" t="str">
        <f>left('Topic 1'!M43,13)</f>
        <v>B_09 20151338</v>
      </c>
      <c r="N43" t="str">
        <f>left('Topic 1'!N43,13)</f>
        <v>B_10 20155365</v>
      </c>
      <c r="O43" t="str">
        <f>left('Topic 1'!O43,13)</f>
        <v>B_11 20153359</v>
      </c>
      <c r="P43" t="str">
        <f>left('Topic 1'!P43,13)</f>
        <v>B_12 20151230</v>
      </c>
      <c r="Q43" t="str">
        <f>left('Topic 1'!Q43,13)</f>
        <v>B_13 20150228</v>
      </c>
      <c r="R43" t="str">
        <f>left('Topic 1'!R43,13)</f>
        <v>B_14 20152230</v>
      </c>
      <c r="S43" t="str">
        <f>left('Topic 1'!S43,13)</f>
        <v>B_15 20151123</v>
      </c>
      <c r="T43" t="str">
        <f>left('Topic 1'!T43,13)</f>
        <v>B_16 20153075</v>
      </c>
      <c r="U43" t="str">
        <f>left('Topic 1'!U43,13)</f>
        <v>B_17 20150835</v>
      </c>
      <c r="V43" t="str">
        <f>left('Topic 1'!V43,13)</f>
        <v>B_18 20152594</v>
      </c>
      <c r="W43" t="str">
        <f>left('Topic 1'!W43,13)</f>
        <v>B_19 20153274</v>
      </c>
      <c r="X43" t="str">
        <f>left('Topic 1'!X43,13)</f>
        <v>B_20 20152582</v>
      </c>
      <c r="Y43" t="str">
        <f>left('Topic 1'!Y43,13)</f>
        <v>B_21 20151210</v>
      </c>
      <c r="Z43" t="str">
        <f>left('Topic 1'!Z43,13)</f>
        <v>B_22 20151493</v>
      </c>
      <c r="AA43" t="str">
        <f>left('Topic 1'!AA43,13)</f>
        <v>B_23 20152084</v>
      </c>
      <c r="AB43" t="str">
        <f>left('Topic 1'!AB43,13)</f>
        <v/>
      </c>
      <c r="AC43" t="str">
        <f>left('Topic 1'!AC43,13)</f>
        <v>B_25 20142068</v>
      </c>
    </row>
    <row r="44">
      <c r="E44" t="str">
        <f>left('Topic 1'!E44,13)</f>
        <v>B_01 20151707</v>
      </c>
      <c r="F44" t="str">
        <f>left('Topic 1'!F44,13)</f>
        <v>B_02 20153752</v>
      </c>
      <c r="G44" t="str">
        <f>left('Topic 1'!G44,13)</f>
        <v>B_03 20153552</v>
      </c>
      <c r="H44" t="str">
        <f>left('Topic 1'!H44,13)</f>
        <v>B_04 20164052</v>
      </c>
      <c r="I44" t="str">
        <f>left('Topic 1'!I44,13)</f>
        <v>B_05 20154101</v>
      </c>
      <c r="J44" t="str">
        <f>left('Topic 1'!J44,13)</f>
        <v>B_06 20154485</v>
      </c>
      <c r="K44" t="str">
        <f>left('Topic 1'!K44,13)</f>
        <v>B_07 20151359</v>
      </c>
      <c r="L44" t="str">
        <f>left('Topic 1'!L44,13)</f>
        <v>B_08 20153222</v>
      </c>
      <c r="M44" t="str">
        <f>left('Topic 1'!M44,13)</f>
        <v>B_09 20151338</v>
      </c>
      <c r="N44" t="str">
        <f>left('Topic 1'!N44,13)</f>
        <v>B_10 20155365</v>
      </c>
      <c r="O44" t="str">
        <f>left('Topic 1'!O44,13)</f>
        <v>B_11 20153359</v>
      </c>
      <c r="P44" t="str">
        <f>left('Topic 1'!P44,13)</f>
        <v>B_12 20152976</v>
      </c>
      <c r="Q44" t="str">
        <f>left('Topic 1'!Q44,13)</f>
        <v>B_13 20152754</v>
      </c>
      <c r="R44" t="str">
        <f>left('Topic 1'!R44,13)</f>
        <v>B_14 20152230</v>
      </c>
      <c r="S44" t="str">
        <f>left('Topic 1'!S44,13)</f>
        <v>B_15 20151123</v>
      </c>
      <c r="T44" t="str">
        <f>left('Topic 1'!T44,13)</f>
        <v>B_16 20153075</v>
      </c>
      <c r="U44" t="str">
        <f>left('Topic 1'!U44,13)</f>
        <v>B_17 20150835</v>
      </c>
      <c r="V44" t="str">
        <f>left('Topic 1'!V44,13)</f>
        <v>B_18 20152594</v>
      </c>
      <c r="W44" t="str">
        <f>left('Topic 1'!W44,13)</f>
        <v>B_19 20153274</v>
      </c>
      <c r="X44" t="str">
        <f>left('Topic 1'!X44,13)</f>
        <v>B_20 20153042</v>
      </c>
      <c r="Y44" t="str">
        <f>left('Topic 1'!Y44,13)</f>
        <v>B_21 20151210</v>
      </c>
      <c r="Z44" t="str">
        <f>left('Topic 1'!Z44,13)</f>
        <v>B_22 20151493</v>
      </c>
      <c r="AA44" t="str">
        <f>left('Topic 1'!AA44,13)</f>
        <v>B_23 20152084</v>
      </c>
      <c r="AB44" t="str">
        <f>left('Topic 1'!AB44,13)</f>
        <v/>
      </c>
      <c r="AC44" t="str">
        <f>left('Topic 1'!AC44,13)</f>
        <v>B_25 20142068</v>
      </c>
    </row>
    <row r="45">
      <c r="E45" t="str">
        <f>left('Topic 1'!E45,13)</f>
        <v>B_01 20151707</v>
      </c>
      <c r="F45" t="str">
        <f>left('Topic 1'!F45,13)</f>
        <v>B_02 20153752</v>
      </c>
      <c r="G45" t="str">
        <f>left('Topic 1'!G45,13)</f>
        <v>B_03 20153552</v>
      </c>
      <c r="H45" t="str">
        <f>left('Topic 1'!H45,13)</f>
        <v>B_04 20164052</v>
      </c>
      <c r="I45" t="str">
        <f>left('Topic 1'!I45,13)</f>
        <v>B_05 20154101</v>
      </c>
      <c r="J45" t="str">
        <f>left('Topic 1'!J45,13)</f>
        <v>B_06 20154485</v>
      </c>
      <c r="K45" t="str">
        <f>left('Topic 1'!K45,13)</f>
        <v>B_07 20151359</v>
      </c>
      <c r="L45" t="str">
        <f>left('Topic 1'!L45,13)</f>
        <v>B_08 20153222</v>
      </c>
      <c r="M45" t="str">
        <f>left('Topic 1'!M45,13)</f>
        <v>B_09 20151338</v>
      </c>
      <c r="N45" t="str">
        <f>left('Topic 1'!N45,13)</f>
        <v>B_10 20155365</v>
      </c>
      <c r="O45" t="str">
        <f>left('Topic 1'!O45,13)</f>
        <v>B_11 20153359</v>
      </c>
      <c r="P45" t="str">
        <f>left('Topic 1'!P45,13)</f>
        <v>B_12 20152976</v>
      </c>
      <c r="Q45" t="str">
        <f>left('Topic 1'!Q45,13)</f>
        <v>B_13 20152754</v>
      </c>
      <c r="R45" t="str">
        <f>left('Topic 1'!R45,13)</f>
        <v>B_14 20152230</v>
      </c>
      <c r="S45" t="str">
        <f>left('Topic 1'!S45,13)</f>
        <v>B_15 20151123</v>
      </c>
      <c r="T45" t="str">
        <f>left('Topic 1'!T45,13)</f>
        <v>B_16 20153075</v>
      </c>
      <c r="U45" t="str">
        <f>left('Topic 1'!U45,13)</f>
        <v>B_17 20150835</v>
      </c>
      <c r="V45" t="str">
        <f>left('Topic 1'!V45,13)</f>
        <v>B_18 20152594</v>
      </c>
      <c r="W45" t="str">
        <f>left('Topic 1'!W45,13)</f>
        <v>B_19 20153274</v>
      </c>
      <c r="X45" t="str">
        <f>left('Topic 1'!X45,13)</f>
        <v>B_20 20153042</v>
      </c>
      <c r="Y45" t="str">
        <f>left('Topic 1'!Y45,13)</f>
        <v>B_21 20151210</v>
      </c>
      <c r="Z45" t="str">
        <f>left('Topic 1'!Z45,13)</f>
        <v>B_22 20151493</v>
      </c>
      <c r="AA45" t="str">
        <f>left('Topic 1'!AA45,13)</f>
        <v>B_23 20152084</v>
      </c>
      <c r="AB45" t="str">
        <f>left('Topic 1'!AB45,13)</f>
        <v/>
      </c>
      <c r="AC45" t="str">
        <f>left('Topic 1'!AC45,13)</f>
        <v>B_25 20142068</v>
      </c>
    </row>
    <row r="46">
      <c r="E46" t="str">
        <f>left('Topic 1'!E46,13)</f>
        <v>B_01 20151707</v>
      </c>
      <c r="F46" t="str">
        <f>left('Topic 1'!F46,13)</f>
        <v>B_02 20153710</v>
      </c>
      <c r="G46" t="str">
        <f>left('Topic 1'!G46,13)</f>
        <v>B_03 20153552</v>
      </c>
      <c r="H46" t="str">
        <f>left('Topic 1'!H46,13)</f>
        <v>B_04 20164052</v>
      </c>
      <c r="I46" t="str">
        <f>left('Topic 1'!I46,13)</f>
        <v>B_05 20150672</v>
      </c>
      <c r="J46" t="str">
        <f>left('Topic 1'!J46,13)</f>
        <v>B_06 20150324</v>
      </c>
      <c r="K46" t="str">
        <f>left('Topic 1'!K46,13)</f>
        <v>B_07 20151359</v>
      </c>
      <c r="L46" t="str">
        <f>left('Topic 1'!L46,13)</f>
        <v>B_08 20153222</v>
      </c>
      <c r="M46" t="str">
        <f>left('Topic 1'!M46,13)</f>
        <v>B_09 20151338</v>
      </c>
      <c r="N46" t="str">
        <f>left('Topic 1'!N46,13)</f>
        <v>B_10 20155365</v>
      </c>
      <c r="O46" t="str">
        <f>left('Topic 1'!O46,13)</f>
        <v>B_11 20153359</v>
      </c>
      <c r="P46" t="str">
        <f>left('Topic 1'!P46,13)</f>
        <v>B_12 20151230</v>
      </c>
      <c r="Q46" t="str">
        <f>left('Topic 1'!Q46,13)</f>
        <v>B_13 20153455</v>
      </c>
      <c r="R46" t="str">
        <f>left('Topic 1'!R46,13)</f>
        <v>B_14 20152230</v>
      </c>
      <c r="S46" t="str">
        <f>left('Topic 1'!S46,13)</f>
        <v>B_15 20151123</v>
      </c>
      <c r="T46" t="str">
        <f>left('Topic 1'!T46,13)</f>
        <v>B_16 20153075</v>
      </c>
      <c r="U46" t="str">
        <f>left('Topic 1'!U46,13)</f>
        <v>B_17 20150835</v>
      </c>
      <c r="V46" t="str">
        <f>left('Topic 1'!V46,13)</f>
        <v>B_18 20152594</v>
      </c>
      <c r="W46" t="str">
        <f>left('Topic 1'!W46,13)</f>
        <v>B_19 20153274</v>
      </c>
      <c r="X46" t="str">
        <f>left('Topic 1'!X46,13)</f>
        <v>B_20 20153042</v>
      </c>
      <c r="Y46" t="str">
        <f>left('Topic 1'!Y46,13)</f>
        <v>B_21 20151210</v>
      </c>
      <c r="Z46" t="str">
        <f>left('Topic 1'!Z46,13)</f>
        <v>B_22 20151493</v>
      </c>
      <c r="AA46" t="str">
        <f>left('Topic 1'!AA46,13)</f>
        <v>B_23 20152084</v>
      </c>
      <c r="AB46" t="str">
        <f>left('Topic 1'!AB46,13)</f>
        <v/>
      </c>
      <c r="AC46" t="str">
        <f>left('Topic 1'!AC46,13)</f>
        <v>B_25 20142068</v>
      </c>
    </row>
    <row r="47">
      <c r="E47" t="str">
        <f>left('Topic 1'!E47,13)</f>
        <v>B_01 20151707</v>
      </c>
      <c r="F47" t="str">
        <f>left('Topic 1'!F47,13)</f>
        <v>B_02 20153710</v>
      </c>
      <c r="G47" t="str">
        <f>left('Topic 1'!G47,13)</f>
        <v>B_03 20153552</v>
      </c>
      <c r="H47" t="str">
        <f>left('Topic 1'!H47,13)</f>
        <v>B_04 20164052</v>
      </c>
      <c r="I47" t="str">
        <f>left('Topic 1'!I47,13)</f>
        <v>B_05 20150672</v>
      </c>
      <c r="J47" t="str">
        <f>left('Topic 1'!J47,13)</f>
        <v>B_06 20150324</v>
      </c>
      <c r="K47" t="str">
        <f>left('Topic 1'!K47,13)</f>
        <v>B_07 20151359</v>
      </c>
      <c r="L47" t="str">
        <f>left('Topic 1'!L47,13)</f>
        <v>B_08 20153222</v>
      </c>
      <c r="M47" t="str">
        <f>left('Topic 1'!M47,13)</f>
        <v>B_09 20151338</v>
      </c>
      <c r="N47" t="str">
        <f>left('Topic 1'!N47,13)</f>
        <v>B_10 20155365</v>
      </c>
      <c r="O47" t="str">
        <f>left('Topic 1'!O47,13)</f>
        <v>B_11 20153359</v>
      </c>
      <c r="P47" t="str">
        <f>left('Topic 1'!P47,13)</f>
        <v>B_12 20151230</v>
      </c>
      <c r="Q47" t="str">
        <f>left('Topic 1'!Q47,13)</f>
        <v>B_13 20153455</v>
      </c>
      <c r="R47" t="str">
        <f>left('Topic 1'!R47,13)</f>
        <v>B_14 20152230</v>
      </c>
      <c r="S47" t="str">
        <f>left('Topic 1'!S47,13)</f>
        <v>B_15 20151123</v>
      </c>
      <c r="T47" t="str">
        <f>left('Topic 1'!T47,13)</f>
        <v>B_16 20153075</v>
      </c>
      <c r="U47" t="str">
        <f>left('Topic 1'!U47,13)</f>
        <v>B_17 20150835</v>
      </c>
      <c r="V47" t="str">
        <f>left('Topic 1'!V47,13)</f>
        <v>B_18 20152594</v>
      </c>
      <c r="W47" t="str">
        <f>left('Topic 1'!W47,13)</f>
        <v>B_19 20153274</v>
      </c>
      <c r="X47" t="str">
        <f>left('Topic 1'!X47,13)</f>
        <v>B_20 20153042</v>
      </c>
      <c r="Y47" t="str">
        <f>left('Topic 1'!Y47,13)</f>
        <v>B_21 20151210</v>
      </c>
      <c r="Z47" t="str">
        <f>left('Topic 1'!Z47,13)</f>
        <v>B_22 20151493</v>
      </c>
      <c r="AA47" t="str">
        <f>left('Topic 1'!AA47,13)</f>
        <v>B_23 20152084</v>
      </c>
      <c r="AB47" t="str">
        <f>left('Topic 1'!AB47,13)</f>
        <v/>
      </c>
      <c r="AC47" t="str">
        <f>left('Topic 1'!AC47,13)</f>
        <v>B_25 20142068</v>
      </c>
    </row>
    <row r="48">
      <c r="E48" t="str">
        <f>left('Topic 1'!E48,13)</f>
        <v/>
      </c>
      <c r="F48" t="str">
        <f>left('Topic 1'!F48,13)</f>
        <v/>
      </c>
      <c r="G48" t="str">
        <f>left('Topic 1'!G48,13)</f>
        <v/>
      </c>
      <c r="H48" t="str">
        <f>left('Topic 1'!H48,13)</f>
        <v/>
      </c>
      <c r="I48" t="str">
        <f>left('Topic 1'!I48,13)</f>
        <v/>
      </c>
      <c r="J48" t="str">
        <f>left('Topic 1'!J48,13)</f>
        <v/>
      </c>
      <c r="K48" t="str">
        <f>left('Topic 1'!K48,13)</f>
        <v/>
      </c>
      <c r="L48" t="str">
        <f>left('Topic 1'!L48,13)</f>
        <v/>
      </c>
      <c r="M48" t="str">
        <f>left('Topic 1'!M48,13)</f>
        <v/>
      </c>
      <c r="N48" t="str">
        <f>left('Topic 1'!N48,13)</f>
        <v/>
      </c>
      <c r="O48" t="str">
        <f>left('Topic 1'!O48,13)</f>
        <v/>
      </c>
      <c r="P48" t="str">
        <f>left('Topic 1'!P48,13)</f>
        <v/>
      </c>
      <c r="Q48" t="str">
        <f>left('Topic 1'!Q48,13)</f>
        <v/>
      </c>
      <c r="R48" t="str">
        <f>left('Topic 1'!R48,13)</f>
        <v/>
      </c>
      <c r="S48" t="str">
        <f>left('Topic 1'!S48,13)</f>
        <v/>
      </c>
      <c r="T48" t="str">
        <f>left('Topic 1'!T48,13)</f>
        <v/>
      </c>
      <c r="U48" t="str">
        <f>left('Topic 1'!U48,13)</f>
        <v/>
      </c>
      <c r="V48" t="str">
        <f>left('Topic 1'!V48,13)</f>
        <v/>
      </c>
      <c r="W48" t="str">
        <f>left('Topic 1'!W48,13)</f>
        <v/>
      </c>
      <c r="X48" t="str">
        <f>left('Topic 1'!X48,13)</f>
        <v/>
      </c>
      <c r="Y48" t="str">
        <f>left('Topic 1'!Y48,13)</f>
        <v/>
      </c>
      <c r="Z48" t="str">
        <f>left('Topic 1'!Z48,13)</f>
        <v/>
      </c>
      <c r="AA48" t="str">
        <f>left('Topic 1'!AA48,13)</f>
        <v/>
      </c>
      <c r="AB48" t="str">
        <f>left('Topic 1'!AB48,13)</f>
        <v/>
      </c>
      <c r="AC48" t="str">
        <f>left('Topic 1'!AC48,13)</f>
        <v/>
      </c>
    </row>
    <row r="49">
      <c r="E49" t="str">
        <f>left('Topic 1'!E49,13)</f>
        <v>B_01 20151295</v>
      </c>
      <c r="F49" t="str">
        <f>left('Topic 1'!F49,13)</f>
        <v>B_02 20153752</v>
      </c>
      <c r="G49" t="str">
        <f>left('Topic 1'!G49,13)</f>
        <v>B_03 20151236</v>
      </c>
      <c r="H49" t="str">
        <f>left('Topic 1'!H49,13)</f>
        <v>B_04 20153947</v>
      </c>
      <c r="I49" t="str">
        <f>left('Topic 1'!I49,13)</f>
        <v>B_05 20150904</v>
      </c>
      <c r="J49" t="str">
        <f>left('Topic 1'!J49,13)</f>
        <v>B_06 20150324</v>
      </c>
      <c r="K49" t="str">
        <f>left('Topic 1'!K49,13)</f>
        <v>B_07 20153264</v>
      </c>
      <c r="L49" t="str">
        <f>left('Topic 1'!L49,13)</f>
        <v>B_08 20152404</v>
      </c>
      <c r="M49" t="str">
        <f>left('Topic 1'!M49,13)</f>
        <v>B_09 20151338</v>
      </c>
      <c r="N49" t="str">
        <f>left('Topic 1'!N49,13)</f>
        <v>B_10 20179624</v>
      </c>
      <c r="O49" t="str">
        <f>left('Topic 1'!O49,13)</f>
        <v>B_11 20152675</v>
      </c>
      <c r="P49" t="str">
        <f>left('Topic 1'!P49,13)</f>
        <v>B_12 20150221</v>
      </c>
      <c r="Q49" t="str">
        <f>left('Topic 1'!Q49,13)</f>
        <v>B_13 20152754</v>
      </c>
      <c r="R49" t="str">
        <f>left('Topic 1'!R49,13)</f>
        <v>B_14 20151647</v>
      </c>
      <c r="S49" t="str">
        <f>left('Topic 1'!S49,13)</f>
        <v>B_15 20151915</v>
      </c>
      <c r="T49" t="str">
        <f>left('Topic 1'!T49,13)</f>
        <v>B_16 20150703</v>
      </c>
      <c r="U49" t="str">
        <f>left('Topic 1'!U49,13)</f>
        <v>B_17 20151845</v>
      </c>
      <c r="V49" t="str">
        <f>left('Topic 1'!V49,13)</f>
        <v>B_18 20154371</v>
      </c>
      <c r="W49" t="str">
        <f>left('Topic 1'!W49,13)</f>
        <v>B_19 20151546</v>
      </c>
      <c r="X49" t="str">
        <f>left('Topic 1'!X49,13)</f>
        <v>B_20 20151168</v>
      </c>
      <c r="Y49" t="str">
        <f>left('Topic 1'!Y49,13)</f>
        <v>B_21 20154136</v>
      </c>
      <c r="Z49" t="str">
        <f>left('Topic 1'!Z49,13)</f>
        <v>B_22 20151716</v>
      </c>
      <c r="AA49" t="str">
        <f>left('Topic 1'!AA49,13)</f>
        <v>B_23 20151447</v>
      </c>
      <c r="AB49" t="str">
        <f>left('Topic 1'!AB49,13)</f>
        <v/>
      </c>
      <c r="AC49" t="str">
        <f>left('Topic 1'!AC49,13)</f>
        <v>B_25 20153237</v>
      </c>
    </row>
    <row r="50">
      <c r="E50" t="str">
        <f>left('Topic 1'!E50,13)</f>
        <v>B_01 20151295</v>
      </c>
      <c r="F50" t="str">
        <f>left('Topic 1'!F50,13)</f>
        <v>B_02 20153752</v>
      </c>
      <c r="G50" t="str">
        <f>left('Topic 1'!G50,13)</f>
        <v>B_03 20151236</v>
      </c>
      <c r="H50" t="str">
        <f>left('Topic 1'!H50,13)</f>
        <v>B_04 20153947</v>
      </c>
      <c r="I50" t="str">
        <f>left('Topic 1'!I50,13)</f>
        <v/>
      </c>
      <c r="J50" t="str">
        <f>left('Topic 1'!J50,13)</f>
        <v/>
      </c>
      <c r="K50" t="str">
        <f>left('Topic 1'!K50,13)</f>
        <v/>
      </c>
      <c r="L50" t="str">
        <f>left('Topic 1'!L50,13)</f>
        <v>B_08 20152404</v>
      </c>
      <c r="M50" t="str">
        <f>left('Topic 1'!M50,13)</f>
        <v/>
      </c>
      <c r="N50" t="str">
        <f>left('Topic 1'!N50,13)</f>
        <v>B_10 20179624</v>
      </c>
      <c r="O50" t="str">
        <f>left('Topic 1'!O50,13)</f>
        <v>B_11 20152675</v>
      </c>
      <c r="P50" t="str">
        <f>left('Topic 1'!P50,13)</f>
        <v>B_12 20150221</v>
      </c>
      <c r="Q50" t="str">
        <f>left('Topic 1'!Q50,13)</f>
        <v>B_13 20152754</v>
      </c>
      <c r="R50" t="str">
        <f>left('Topic 1'!R50,13)</f>
        <v>B_14 20151647</v>
      </c>
      <c r="S50" t="str">
        <f>left('Topic 1'!S50,13)</f>
        <v>B_15 20151915</v>
      </c>
      <c r="T50" t="str">
        <f>left('Topic 1'!T50,13)</f>
        <v>B_16 20150703</v>
      </c>
      <c r="U50" t="str">
        <f>left('Topic 1'!U50,13)</f>
        <v>B_17 20151845</v>
      </c>
      <c r="V50" t="str">
        <f>left('Topic 1'!V50,13)</f>
        <v>B_18 20154371</v>
      </c>
      <c r="W50" t="str">
        <f>left('Topic 1'!W50,13)</f>
        <v>B_19 20151546</v>
      </c>
      <c r="X50" t="str">
        <f>left('Topic 1'!X50,13)</f>
        <v>B_20 20151168</v>
      </c>
      <c r="Y50" t="str">
        <f>left('Topic 1'!Y50,13)</f>
        <v>B_21 20154136</v>
      </c>
      <c r="Z50" t="str">
        <f>left('Topic 1'!Z50,13)</f>
        <v>B_22 20151716</v>
      </c>
      <c r="AA50" t="str">
        <f>left('Topic 1'!AA50,13)</f>
        <v>B_23 20151447</v>
      </c>
      <c r="AB50" t="str">
        <f>left('Topic 1'!AB50,13)</f>
        <v/>
      </c>
      <c r="AC50" t="str">
        <f>left('Topic 1'!AC50,13)</f>
        <v>B_25 20153237</v>
      </c>
    </row>
    <row r="51">
      <c r="E51" t="str">
        <f>left('Topic 1'!E51,13)</f>
        <v>B_01 20151295</v>
      </c>
      <c r="F51" t="str">
        <f>left('Topic 1'!F51,13)</f>
        <v>B_02 20153752</v>
      </c>
      <c r="G51" t="str">
        <f>left('Topic 1'!G51,13)</f>
        <v>B_03 20151236</v>
      </c>
      <c r="H51" t="str">
        <f>left('Topic 1'!H51,13)</f>
        <v>B_04 20153947</v>
      </c>
      <c r="I51" t="str">
        <f>left('Topic 1'!I51,13)</f>
        <v>B_05 20150904</v>
      </c>
      <c r="J51" t="str">
        <f>left('Topic 1'!J51,13)</f>
        <v>B_06 20150324</v>
      </c>
      <c r="K51" t="str">
        <f>left('Topic 1'!K51,13)</f>
        <v>B_07 20153264</v>
      </c>
      <c r="L51" t="str">
        <f>left('Topic 1'!L51,13)</f>
        <v>B_08 20152404</v>
      </c>
      <c r="M51" t="str">
        <f>left('Topic 1'!M51,13)</f>
        <v>B_09 20151338</v>
      </c>
      <c r="N51" t="str">
        <f>left('Topic 1'!N51,13)</f>
        <v>B_10 20179624</v>
      </c>
      <c r="O51" t="str">
        <f>left('Topic 1'!O51,13)</f>
        <v>B_11 20152675</v>
      </c>
      <c r="P51" t="str">
        <f>left('Topic 1'!P51,13)</f>
        <v>B_12 20150221</v>
      </c>
      <c r="Q51" t="str">
        <f>left('Topic 1'!Q51,13)</f>
        <v>B_13 20152754</v>
      </c>
      <c r="R51" t="str">
        <f>left('Topic 1'!R51,13)</f>
        <v>B_14 20151647</v>
      </c>
      <c r="S51" t="str">
        <f>left('Topic 1'!S51,13)</f>
        <v>B_15 20151915</v>
      </c>
      <c r="T51" t="str">
        <f>left('Topic 1'!T51,13)</f>
        <v>B_16 20150703</v>
      </c>
      <c r="U51" t="str">
        <f>left('Topic 1'!U51,13)</f>
        <v>B_17 20151845</v>
      </c>
      <c r="V51" t="str">
        <f>left('Topic 1'!V51,13)</f>
        <v>B_18 20154371</v>
      </c>
      <c r="W51" t="str">
        <f>left('Topic 1'!W51,13)</f>
        <v>B_19 20151546</v>
      </c>
      <c r="X51" t="str">
        <f>left('Topic 1'!X51,13)</f>
        <v>B_20 20151168</v>
      </c>
      <c r="Y51" t="str">
        <f>left('Topic 1'!Y51,13)</f>
        <v>B_21 20154136</v>
      </c>
      <c r="Z51" t="str">
        <f>left('Topic 1'!Z51,13)</f>
        <v>B_22 20151716</v>
      </c>
      <c r="AA51" t="str">
        <f>left('Topic 1'!AA51,13)</f>
        <v>B_23 20151447</v>
      </c>
      <c r="AB51" t="str">
        <f>left('Topic 1'!AB51,13)</f>
        <v/>
      </c>
      <c r="AC51" t="str">
        <f>left('Topic 1'!AC51,13)</f>
        <v>B_25 20153237</v>
      </c>
    </row>
    <row r="52">
      <c r="E52" t="str">
        <f>left('Topic 1'!E52,13)</f>
        <v>B_01 20151295</v>
      </c>
      <c r="F52" t="str">
        <f>left('Topic 1'!F52,13)</f>
        <v>B_02 20153752</v>
      </c>
      <c r="G52" t="str">
        <f>left('Topic 1'!G52,13)</f>
        <v>B_03 20151236</v>
      </c>
      <c r="H52" t="str">
        <f>left('Topic 1'!H52,13)</f>
        <v>B_04 20153947</v>
      </c>
      <c r="I52" t="str">
        <f>left('Topic 1'!I52,13)</f>
        <v>B_05 20150904</v>
      </c>
      <c r="J52" t="str">
        <f>left('Topic 1'!J52,13)</f>
        <v/>
      </c>
      <c r="K52" t="str">
        <f>left('Topic 1'!K52,13)</f>
        <v>B_07 20153264</v>
      </c>
      <c r="L52" t="str">
        <f>left('Topic 1'!L52,13)</f>
        <v>B_08 20152404</v>
      </c>
      <c r="M52" t="str">
        <f>left('Topic 1'!M52,13)</f>
        <v>B_09 20151338</v>
      </c>
      <c r="N52" t="str">
        <f>left('Topic 1'!N52,13)</f>
        <v>B_10 20179624</v>
      </c>
      <c r="O52" t="str">
        <f>left('Topic 1'!O52,13)</f>
        <v>B_11 20152675</v>
      </c>
      <c r="P52" t="str">
        <f>left('Topic 1'!P52,13)</f>
        <v>B_12 20150221</v>
      </c>
      <c r="Q52" t="str">
        <f>left('Topic 1'!Q52,13)</f>
        <v>B_13 20152754</v>
      </c>
      <c r="R52" t="str">
        <f>left('Topic 1'!R52,13)</f>
        <v>B_14 20151647</v>
      </c>
      <c r="S52" t="str">
        <f>left('Topic 1'!S52,13)</f>
        <v>B_15 20151915</v>
      </c>
      <c r="T52" t="str">
        <f>left('Topic 1'!T52,13)</f>
        <v>B_16 20150703</v>
      </c>
      <c r="U52" t="str">
        <f>left('Topic 1'!U52,13)</f>
        <v>B_17 20151845</v>
      </c>
      <c r="V52" t="str">
        <f>left('Topic 1'!V52,13)</f>
        <v>B_18 20154371</v>
      </c>
      <c r="W52" t="str">
        <f>left('Topic 1'!W52,13)</f>
        <v>B_19 20151546</v>
      </c>
      <c r="X52" t="str">
        <f>left('Topic 1'!X52,13)</f>
        <v>B_20 20151168</v>
      </c>
      <c r="Y52" t="str">
        <f>left('Topic 1'!Y52,13)</f>
        <v>B_21 20154136</v>
      </c>
      <c r="Z52" t="str">
        <f>left('Topic 1'!Z52,13)</f>
        <v>B_22 20151716</v>
      </c>
      <c r="AA52" t="str">
        <f>left('Topic 1'!AA52,13)</f>
        <v>B_23 20151447</v>
      </c>
      <c r="AB52" t="str">
        <f>left('Topic 1'!AB52,13)</f>
        <v/>
      </c>
      <c r="AC52" t="str">
        <f>left('Topic 1'!AC52,13)</f>
        <v>B_25 20153237</v>
      </c>
    </row>
    <row r="53">
      <c r="E53" t="str">
        <f>left('Topic 1'!E53,13)</f>
        <v>B_01 20151295</v>
      </c>
      <c r="F53" t="str">
        <f>left('Topic 1'!F53,13)</f>
        <v>B_02 20153752</v>
      </c>
      <c r="G53" t="str">
        <f>left('Topic 1'!G53,13)</f>
        <v>B_03 20151236</v>
      </c>
      <c r="H53" t="str">
        <f>left('Topic 1'!H53,13)</f>
        <v/>
      </c>
      <c r="I53" t="str">
        <f>left('Topic 1'!I53,13)</f>
        <v>B_05 20150904</v>
      </c>
      <c r="J53" t="str">
        <f>left('Topic 1'!J53,13)</f>
        <v/>
      </c>
      <c r="K53" t="str">
        <f>left('Topic 1'!K53,13)</f>
        <v>B_07 20153264</v>
      </c>
      <c r="L53" t="str">
        <f>left('Topic 1'!L53,13)</f>
        <v>B_08 20152404</v>
      </c>
      <c r="M53" t="str">
        <f>left('Topic 1'!M53,13)</f>
        <v>B_09 20151338</v>
      </c>
      <c r="N53" t="str">
        <f>left('Topic 1'!N53,13)</f>
        <v>B_10 20179624</v>
      </c>
      <c r="O53" t="str">
        <f>left('Topic 1'!O53,13)</f>
        <v>B_11 20152675</v>
      </c>
      <c r="P53" t="str">
        <f>left('Topic 1'!P53,13)</f>
        <v>B_12 20150221</v>
      </c>
      <c r="Q53" t="str">
        <f>left('Topic 1'!Q53,13)</f>
        <v>B_13 20152754</v>
      </c>
      <c r="R53" t="str">
        <f>left('Topic 1'!R53,13)</f>
        <v>B_14 20151647</v>
      </c>
      <c r="S53" t="str">
        <f>left('Topic 1'!S53,13)</f>
        <v>B_15 20151915</v>
      </c>
      <c r="T53" t="str">
        <f>left('Topic 1'!T53,13)</f>
        <v>B_16 20150703</v>
      </c>
      <c r="U53" t="str">
        <f>left('Topic 1'!U53,13)</f>
        <v>B_17 20151845</v>
      </c>
      <c r="V53" t="str">
        <f>left('Topic 1'!V53,13)</f>
        <v>B_18 20154371</v>
      </c>
      <c r="W53" t="str">
        <f>left('Topic 1'!W53,13)</f>
        <v>B_19 20151546</v>
      </c>
      <c r="X53" t="str">
        <f>left('Topic 1'!X53,13)</f>
        <v>B_20 20151168</v>
      </c>
      <c r="Y53" t="str">
        <f>left('Topic 1'!Y53,13)</f>
        <v>B_21 20154136</v>
      </c>
      <c r="Z53" t="str">
        <f>left('Topic 1'!Z53,13)</f>
        <v>B_22 20151716</v>
      </c>
      <c r="AA53" t="str">
        <f>left('Topic 1'!AA53,13)</f>
        <v>B_23 20151447</v>
      </c>
      <c r="AB53" t="str">
        <f>left('Topic 1'!AB53,13)</f>
        <v/>
      </c>
      <c r="AC53" t="str">
        <f>left('Topic 1'!AC53,13)</f>
        <v/>
      </c>
    </row>
    <row r="54">
      <c r="E54" t="str">
        <f>left('Topic 1'!E54,13)</f>
        <v>B_01 20151295</v>
      </c>
      <c r="F54" t="str">
        <f>left('Topic 1'!F54,13)</f>
        <v>B_02 20153752</v>
      </c>
      <c r="G54" t="str">
        <f>left('Topic 1'!G54,13)</f>
        <v/>
      </c>
      <c r="H54" t="str">
        <f>left('Topic 1'!H54,13)</f>
        <v>B_04 20153947</v>
      </c>
      <c r="I54" t="str">
        <f>left('Topic 1'!I54,13)</f>
        <v/>
      </c>
      <c r="J54" t="str">
        <f>left('Topic 1'!J54,13)</f>
        <v>B_06 20154484</v>
      </c>
      <c r="K54" t="str">
        <f>left('Topic 1'!K54,13)</f>
        <v/>
      </c>
      <c r="L54" t="str">
        <f>left('Topic 1'!L54,13)</f>
        <v>B_08 20152404</v>
      </c>
      <c r="M54" t="str">
        <f>left('Topic 1'!M54,13)</f>
        <v/>
      </c>
      <c r="N54" t="str">
        <f>left('Topic 1'!N54,13)</f>
        <v>B_10 20179624</v>
      </c>
      <c r="O54" t="str">
        <f>left('Topic 1'!O54,13)</f>
        <v>B_11 20152675</v>
      </c>
      <c r="P54" t="str">
        <f>left('Topic 1'!P54,13)</f>
        <v>B_12 20150221</v>
      </c>
      <c r="Q54" t="str">
        <f>left('Topic 1'!Q54,13)</f>
        <v>B_13 20152754</v>
      </c>
      <c r="R54" t="str">
        <f>left('Topic 1'!R54,13)</f>
        <v>B_14 20151647</v>
      </c>
      <c r="S54" t="str">
        <f>left('Topic 1'!S54,13)</f>
        <v>B_15 20151915</v>
      </c>
      <c r="T54" t="str">
        <f>left('Topic 1'!T54,13)</f>
        <v>B_16 20150703</v>
      </c>
      <c r="U54" t="str">
        <f>left('Topic 1'!U54,13)</f>
        <v>B_17 20151845</v>
      </c>
      <c r="V54" t="str">
        <f>left('Topic 1'!V54,13)</f>
        <v>B_18 20154371</v>
      </c>
      <c r="W54" t="str">
        <f>left('Topic 1'!W54,13)</f>
        <v>B_19 20151546</v>
      </c>
      <c r="X54" t="str">
        <f>left('Topic 1'!X54,13)</f>
        <v>B_20 20151168</v>
      </c>
      <c r="Y54" t="str">
        <f>left('Topic 1'!Y54,13)</f>
        <v>B_21 20154136</v>
      </c>
      <c r="Z54" t="str">
        <f>left('Topic 1'!Z54,13)</f>
        <v>B_22 20151716</v>
      </c>
      <c r="AA54" t="str">
        <f>left('Topic 1'!AA54,13)</f>
        <v>B_23 20151447</v>
      </c>
      <c r="AB54" t="str">
        <f>left('Topic 1'!AB54,13)</f>
        <v/>
      </c>
      <c r="AC54" t="str">
        <f>left('Topic 1'!AC54,13)</f>
        <v>B_25 20153237</v>
      </c>
    </row>
    <row r="55">
      <c r="E55" t="str">
        <f>left('Topic 1'!E55,13)</f>
        <v>B_01 20151295</v>
      </c>
      <c r="F55" t="str">
        <f>left('Topic 1'!F55,13)</f>
        <v>B_02 20153752</v>
      </c>
      <c r="G55" t="str">
        <f>left('Topic 1'!G55,13)</f>
        <v>B_03 20151236</v>
      </c>
      <c r="H55" t="str">
        <f>left('Topic 1'!H55,13)</f>
        <v>B_04 20153947</v>
      </c>
      <c r="I55" t="str">
        <f>left('Topic 1'!I55,13)</f>
        <v>"B_05 2015090</v>
      </c>
      <c r="J55" t="str">
        <f>left('Topic 1'!J55,13)</f>
        <v>B_06 20150324</v>
      </c>
      <c r="K55" t="str">
        <f>left('Topic 1'!K55,13)</f>
        <v>B_07 20153264</v>
      </c>
      <c r="L55" t="str">
        <f>left('Topic 1'!L55,13)</f>
        <v>B_08 20152404</v>
      </c>
      <c r="M55" t="str">
        <f>left('Topic 1'!M55,13)</f>
        <v>B_09 20151338</v>
      </c>
      <c r="N55" t="str">
        <f>left('Topic 1'!N55,13)</f>
        <v>B_10 20179624</v>
      </c>
      <c r="O55" t="str">
        <f>left('Topic 1'!O55,13)</f>
        <v>B_11 20152675</v>
      </c>
      <c r="P55" t="str">
        <f>left('Topic 1'!P55,13)</f>
        <v>B_12 20150221</v>
      </c>
      <c r="Q55" t="str">
        <f>left('Topic 1'!Q55,13)</f>
        <v>B_13 20152754</v>
      </c>
      <c r="R55" t="str">
        <f>left('Topic 1'!R55,13)</f>
        <v>B_14 20151647</v>
      </c>
      <c r="S55" t="str">
        <f>left('Topic 1'!S55,13)</f>
        <v>B_15 20151915</v>
      </c>
      <c r="T55" t="str">
        <f>left('Topic 1'!T55,13)</f>
        <v>B_16 20150703</v>
      </c>
      <c r="U55" t="str">
        <f>left('Topic 1'!U55,13)</f>
        <v>B_17 20151845</v>
      </c>
      <c r="V55" t="str">
        <f>left('Topic 1'!V55,13)</f>
        <v>B_18 20154371</v>
      </c>
      <c r="W55" t="str">
        <f>left('Topic 1'!W55,13)</f>
        <v>B_19 20151546</v>
      </c>
      <c r="X55" t="str">
        <f>left('Topic 1'!X55,13)</f>
        <v>B_20 20151168</v>
      </c>
      <c r="Y55" t="str">
        <f>left('Topic 1'!Y55,13)</f>
        <v>B_21 20154136</v>
      </c>
      <c r="Z55" t="str">
        <f>left('Topic 1'!Z55,13)</f>
        <v>B_22 20151716</v>
      </c>
      <c r="AA55" t="str">
        <f>left('Topic 1'!AA55,13)</f>
        <v>B_23 20151447</v>
      </c>
      <c r="AB55" t="str">
        <f>left('Topic 1'!AB55,13)</f>
        <v/>
      </c>
      <c r="AC55" t="str">
        <f>left('Topic 1'!AC55,13)</f>
        <v>B_25 20153237</v>
      </c>
    </row>
    <row r="56">
      <c r="E56" t="str">
        <f>left('Topic 1'!E56,13)</f>
        <v>B_01 20151295</v>
      </c>
      <c r="F56" t="str">
        <f>left('Topic 1'!F56,13)</f>
        <v>B_02 20153752</v>
      </c>
      <c r="G56" t="str">
        <f>left('Topic 1'!G56,13)</f>
        <v>B_03 20151236</v>
      </c>
      <c r="H56" t="str">
        <f>left('Topic 1'!H56,13)</f>
        <v>B_04 20153947</v>
      </c>
      <c r="I56" t="str">
        <f>left('Topic 1'!I56,13)</f>
        <v>B_05 20150904</v>
      </c>
      <c r="J56" t="str">
        <f>left('Topic 1'!J56,13)</f>
        <v/>
      </c>
      <c r="K56" t="str">
        <f>left('Topic 1'!K56,13)</f>
        <v>B_07 20153264</v>
      </c>
      <c r="L56" t="str">
        <f>left('Topic 1'!L56,13)</f>
        <v>B_08 20152404</v>
      </c>
      <c r="M56" t="str">
        <f>left('Topic 1'!M56,13)</f>
        <v>B_09 20151338</v>
      </c>
      <c r="N56" t="str">
        <f>left('Topic 1'!N56,13)</f>
        <v>B_10 20179624</v>
      </c>
      <c r="O56" t="str">
        <f>left('Topic 1'!O56,13)</f>
        <v>B_11 20152675</v>
      </c>
      <c r="P56" t="str">
        <f>left('Topic 1'!P56,13)</f>
        <v>B_12 20150221</v>
      </c>
      <c r="Q56" t="str">
        <f>left('Topic 1'!Q56,13)</f>
        <v>B_13 20152754</v>
      </c>
      <c r="R56" t="str">
        <f>left('Topic 1'!R56,13)</f>
        <v>B_14 20151647</v>
      </c>
      <c r="S56" t="str">
        <f>left('Topic 1'!S56,13)</f>
        <v>B_15 20151915</v>
      </c>
      <c r="T56" t="str">
        <f>left('Topic 1'!T56,13)</f>
        <v>B_16 20150703</v>
      </c>
      <c r="U56" t="str">
        <f>left('Topic 1'!U56,13)</f>
        <v>B_17 20151845</v>
      </c>
      <c r="V56" t="str">
        <f>left('Topic 1'!V56,13)</f>
        <v>B_18 20154371</v>
      </c>
      <c r="W56" t="str">
        <f>left('Topic 1'!W56,13)</f>
        <v/>
      </c>
      <c r="X56" t="str">
        <f>left('Topic 1'!X56,13)</f>
        <v>B_20 20151168</v>
      </c>
      <c r="Y56" t="str">
        <f>left('Topic 1'!Y56,13)</f>
        <v>B_21 20154136</v>
      </c>
      <c r="Z56" t="str">
        <f>left('Topic 1'!Z56,13)</f>
        <v>B_22 20151716</v>
      </c>
      <c r="AA56" t="str">
        <f>left('Topic 1'!AA56,13)</f>
        <v>B_23 20151447</v>
      </c>
      <c r="AB56" t="str">
        <f>left('Topic 1'!AB56,13)</f>
        <v/>
      </c>
      <c r="AC56" t="str">
        <f>left('Topic 1'!AC56,13)</f>
        <v>B_25 20153237</v>
      </c>
    </row>
    <row r="57">
      <c r="E57" t="str">
        <f>left('Topic 1'!E57,13)</f>
        <v>B_01 20151295</v>
      </c>
      <c r="F57" t="str">
        <f>left('Topic 1'!F57,13)</f>
        <v>B_02 20153752</v>
      </c>
      <c r="G57" t="str">
        <f>left('Topic 1'!G57,13)</f>
        <v>B_03 20151236</v>
      </c>
      <c r="H57" t="str">
        <f>left('Topic 1'!H57,13)</f>
        <v/>
      </c>
      <c r="I57" t="str">
        <f>left('Topic 1'!I57,13)</f>
        <v>B_05 20150904</v>
      </c>
      <c r="J57" t="str">
        <f>left('Topic 1'!J57,13)</f>
        <v/>
      </c>
      <c r="K57" t="str">
        <f>left('Topic 1'!K57,13)</f>
        <v/>
      </c>
      <c r="L57" t="str">
        <f>left('Topic 1'!L57,13)</f>
        <v>B_08 20152404</v>
      </c>
      <c r="M57" t="str">
        <f>left('Topic 1'!M57,13)</f>
        <v>B_09 20151338</v>
      </c>
      <c r="N57" t="str">
        <f>left('Topic 1'!N57,13)</f>
        <v>B_10 20179624</v>
      </c>
      <c r="O57" t="str">
        <f>left('Topic 1'!O57,13)</f>
        <v>B_11 20152675</v>
      </c>
      <c r="P57" t="str">
        <f>left('Topic 1'!P57,13)</f>
        <v>B_12 20150221</v>
      </c>
      <c r="Q57" t="str">
        <f>left('Topic 1'!Q57,13)</f>
        <v>B_13 20152754</v>
      </c>
      <c r="R57" t="str">
        <f>left('Topic 1'!R57,13)</f>
        <v>B_14 20151647</v>
      </c>
      <c r="S57" t="str">
        <f>left('Topic 1'!S57,13)</f>
        <v>B_15 20151915</v>
      </c>
      <c r="T57" t="str">
        <f>left('Topic 1'!T57,13)</f>
        <v>B_16 20150703</v>
      </c>
      <c r="U57" t="str">
        <f>left('Topic 1'!U57,13)</f>
        <v>B_17 20151845</v>
      </c>
      <c r="V57" t="str">
        <f>left('Topic 1'!V57,13)</f>
        <v/>
      </c>
      <c r="W57" t="str">
        <f>left('Topic 1'!W57,13)</f>
        <v/>
      </c>
      <c r="X57" t="str">
        <f>left('Topic 1'!X57,13)</f>
        <v>B_20 20151168</v>
      </c>
      <c r="Y57" t="str">
        <f>left('Topic 1'!Y57,13)</f>
        <v>B_21 20154136</v>
      </c>
      <c r="Z57" t="str">
        <f>left('Topic 1'!Z57,13)</f>
        <v>B_22 20151716</v>
      </c>
      <c r="AA57" t="str">
        <f>left('Topic 1'!AA57,13)</f>
        <v>B_23 20151447</v>
      </c>
      <c r="AB57" t="str">
        <f>left('Topic 1'!AB57,13)</f>
        <v/>
      </c>
      <c r="AC57" t="str">
        <f>left('Topic 1'!AC57,13)</f>
        <v/>
      </c>
    </row>
    <row r="58">
      <c r="E58" t="str">
        <f>left('Topic 1'!E58,13)</f>
        <v>B_01 20151295</v>
      </c>
      <c r="F58" t="str">
        <f>left('Topic 1'!F58,13)</f>
        <v>B_02 20150495</v>
      </c>
      <c r="G58" t="str">
        <f>left('Topic 1'!G58,13)</f>
        <v>B_03 20151236</v>
      </c>
      <c r="H58" t="str">
        <f>left('Topic 1'!H58,13)</f>
        <v>B_04 20153947</v>
      </c>
      <c r="I58" t="str">
        <f>left('Topic 1'!I58,13)</f>
        <v>B_05 20154101</v>
      </c>
      <c r="J58" t="str">
        <f>left('Topic 1'!J58,13)</f>
        <v>B_06 20150324</v>
      </c>
      <c r="K58" t="str">
        <f>left('Topic 1'!K58,13)</f>
        <v>B_07 20151359</v>
      </c>
      <c r="L58" t="str">
        <f>left('Topic 1'!L58,13)</f>
        <v>B_08 20152404</v>
      </c>
      <c r="M58" t="str">
        <f>left('Topic 1'!M58,13)</f>
        <v>B_09 20152962</v>
      </c>
      <c r="N58" t="str">
        <f>left('Topic 1'!N58,13)</f>
        <v>B_10 20179624</v>
      </c>
      <c r="O58" t="str">
        <f>left('Topic 1'!O58,13)</f>
        <v>B_11 20152675</v>
      </c>
      <c r="P58" t="str">
        <f>left('Topic 1'!P58,13)</f>
        <v>B_12 20151267</v>
      </c>
      <c r="Q58" t="str">
        <f>left('Topic 1'!Q58,13)</f>
        <v>B_13 20152754</v>
      </c>
      <c r="R58" t="str">
        <f>left('Topic 1'!R58,13)</f>
        <v>B_14 20151647</v>
      </c>
      <c r="S58" t="str">
        <f>left('Topic 1'!S58,13)</f>
        <v>B_15 20151915</v>
      </c>
      <c r="T58" t="str">
        <f>left('Topic 1'!T58,13)</f>
        <v>B_16 20150703</v>
      </c>
      <c r="U58" t="str">
        <f>left('Topic 1'!U58,13)</f>
        <v>B_17 20151845</v>
      </c>
      <c r="V58" t="str">
        <f>left('Topic 1'!V58,13)</f>
        <v>B_18 20154371</v>
      </c>
      <c r="W58" t="str">
        <f>left('Topic 1'!W58,13)</f>
        <v>B_19 20151546</v>
      </c>
      <c r="X58" t="str">
        <f>left('Topic 1'!X58,13)</f>
        <v>B_20 20151168</v>
      </c>
      <c r="Y58" t="str">
        <f>left('Topic 1'!Y58,13)</f>
        <v>B_21 20154136</v>
      </c>
      <c r="Z58" t="str">
        <f>left('Topic 1'!Z58,13)</f>
        <v>B_22 20151716</v>
      </c>
      <c r="AA58" t="str">
        <f>left('Topic 1'!AA58,13)</f>
        <v>B_23 20151447</v>
      </c>
      <c r="AB58" t="str">
        <f>left('Topic 1'!AB58,13)</f>
        <v/>
      </c>
      <c r="AC58" t="str">
        <f>left('Topic 1'!AC58,13)</f>
        <v>B_25 20153237</v>
      </c>
    </row>
    <row r="59">
      <c r="E59" t="str">
        <f>left('Topic 1'!E59,13)</f>
        <v>B_01 20151295</v>
      </c>
      <c r="F59" t="str">
        <f>left('Topic 1'!F59,13)</f>
        <v>B_02 20150495</v>
      </c>
      <c r="G59" t="str">
        <f>left('Topic 1'!G59,13)</f>
        <v>B_03 20151236</v>
      </c>
      <c r="H59" t="str">
        <f>left('Topic 1'!H59,13)</f>
        <v>B_04 20153947</v>
      </c>
      <c r="I59" t="str">
        <f>left('Topic 1'!I59,13)</f>
        <v/>
      </c>
      <c r="J59" t="str">
        <f>left('Topic 1'!J59,13)</f>
        <v/>
      </c>
      <c r="K59" t="str">
        <f>left('Topic 1'!K59,13)</f>
        <v>B_07 20151359</v>
      </c>
      <c r="L59" t="str">
        <f>left('Topic 1'!L59,13)</f>
        <v>B_08 20152404</v>
      </c>
      <c r="M59" t="str">
        <f>left('Topic 1'!M59,13)</f>
        <v/>
      </c>
      <c r="N59" t="str">
        <f>left('Topic 1'!N59,13)</f>
        <v>B_10 20179624</v>
      </c>
      <c r="O59" t="str">
        <f>left('Topic 1'!O59,13)</f>
        <v>B_11 20152675</v>
      </c>
      <c r="P59" t="str">
        <f>left('Topic 1'!P59,13)</f>
        <v>B_12 20151267</v>
      </c>
      <c r="Q59" t="str">
        <f>left('Topic 1'!Q59,13)</f>
        <v>B_13 20152754</v>
      </c>
      <c r="R59" t="str">
        <f>left('Topic 1'!R59,13)</f>
        <v>B_14 20151647</v>
      </c>
      <c r="S59" t="str">
        <f>left('Topic 1'!S59,13)</f>
        <v>B_15 20151915</v>
      </c>
      <c r="T59" t="str">
        <f>left('Topic 1'!T59,13)</f>
        <v>B_16 20150703</v>
      </c>
      <c r="U59" t="str">
        <f>left('Topic 1'!U59,13)</f>
        <v>B_17 20151845</v>
      </c>
      <c r="V59" t="str">
        <f>left('Topic 1'!V59,13)</f>
        <v>B_18 20154371</v>
      </c>
      <c r="W59" t="str">
        <f>left('Topic 1'!W59,13)</f>
        <v>B_19 20151546</v>
      </c>
      <c r="X59" t="str">
        <f>left('Topic 1'!X59,13)</f>
        <v>"B_20 2015116</v>
      </c>
      <c r="Y59" t="str">
        <f>left('Topic 1'!Y59,13)</f>
        <v>B_21 20154136</v>
      </c>
      <c r="Z59" t="str">
        <f>left('Topic 1'!Z59,13)</f>
        <v>B_22 20151716</v>
      </c>
      <c r="AA59" t="str">
        <f>left('Topic 1'!AA59,13)</f>
        <v>B_23 20151447</v>
      </c>
      <c r="AB59" t="str">
        <f>left('Topic 1'!AB59,13)</f>
        <v/>
      </c>
      <c r="AC59" t="str">
        <f>left('Topic 1'!AC59,13)</f>
        <v>B_25 20153237</v>
      </c>
    </row>
    <row r="60">
      <c r="E60" t="str">
        <f>left('Topic 1'!E60,13)</f>
        <v>B_01 20151295</v>
      </c>
      <c r="F60" t="str">
        <f>left('Topic 1'!F60,13)</f>
        <v>B_02 20150495</v>
      </c>
      <c r="G60" t="str">
        <f>left('Topic 1'!G60,13)</f>
        <v>B_03 20151236</v>
      </c>
      <c r="H60" t="str">
        <f>left('Topic 1'!H60,13)</f>
        <v>B_04 20153947</v>
      </c>
      <c r="I60" t="str">
        <f>left('Topic 1'!I60,13)</f>
        <v>B_05 20154101</v>
      </c>
      <c r="J60" t="str">
        <f>left('Topic 1'!J60,13)</f>
        <v>B_06 20150324</v>
      </c>
      <c r="K60" t="str">
        <f>left('Topic 1'!K60,13)</f>
        <v>B_07 20151359</v>
      </c>
      <c r="L60" t="str">
        <f>left('Topic 1'!L60,13)</f>
        <v>B_08 20152404</v>
      </c>
      <c r="M60" t="str">
        <f>left('Topic 1'!M60,13)</f>
        <v>B_09 20152962</v>
      </c>
      <c r="N60" t="str">
        <f>left('Topic 1'!N60,13)</f>
        <v>B_10 20179624</v>
      </c>
      <c r="O60" t="str">
        <f>left('Topic 1'!O60,13)</f>
        <v>B_11 20152675</v>
      </c>
      <c r="P60" t="str">
        <f>left('Topic 1'!P60,13)</f>
        <v>B_12 20151267</v>
      </c>
      <c r="Q60" t="str">
        <f>left('Topic 1'!Q60,13)</f>
        <v>B_13 20152754</v>
      </c>
      <c r="R60" t="str">
        <f>left('Topic 1'!R60,13)</f>
        <v>B_14 20151647</v>
      </c>
      <c r="S60" t="str">
        <f>left('Topic 1'!S60,13)</f>
        <v>B_15 20151915</v>
      </c>
      <c r="T60" t="str">
        <f>left('Topic 1'!T60,13)</f>
        <v>B_16 20150703</v>
      </c>
      <c r="U60" t="str">
        <f>left('Topic 1'!U60,13)</f>
        <v>B_17 20151845</v>
      </c>
      <c r="V60" t="str">
        <f>left('Topic 1'!V60,13)</f>
        <v>B_18 20154371</v>
      </c>
      <c r="W60" t="str">
        <f>left('Topic 1'!W60,13)</f>
        <v>B_19 20151546</v>
      </c>
      <c r="X60" t="str">
        <f>left('Topic 1'!X60,13)</f>
        <v>B_20 20151168</v>
      </c>
      <c r="Y60" t="str">
        <f>left('Topic 1'!Y60,13)</f>
        <v>B_21 20154136</v>
      </c>
      <c r="Z60" t="str">
        <f>left('Topic 1'!Z60,13)</f>
        <v>B_22 20151716</v>
      </c>
      <c r="AA60" t="str">
        <f>left('Topic 1'!AA60,13)</f>
        <v>B_23 20151447</v>
      </c>
      <c r="AB60" t="str">
        <f>left('Topic 1'!AB60,13)</f>
        <v/>
      </c>
      <c r="AC60" t="str">
        <f>left('Topic 1'!AC60,13)</f>
        <v>B_25 20153237</v>
      </c>
    </row>
    <row r="61">
      <c r="E61" t="str">
        <f>left('Topic 1'!E61,13)</f>
        <v>B_01 20151295</v>
      </c>
      <c r="F61" t="str">
        <f>left('Topic 1'!F61,13)</f>
        <v>B_02 20150495</v>
      </c>
      <c r="G61" t="str">
        <f>left('Topic 1'!G61,13)</f>
        <v>B_03 20151236</v>
      </c>
      <c r="H61" t="str">
        <f>left('Topic 1'!H61,13)</f>
        <v>B_04 20153947</v>
      </c>
      <c r="I61" t="str">
        <f>left('Topic 1'!I61,13)</f>
        <v>B_05 20154101</v>
      </c>
      <c r="J61" t="str">
        <f>left('Topic 1'!J61,13)</f>
        <v/>
      </c>
      <c r="K61" t="str">
        <f>left('Topic 1'!K61,13)</f>
        <v>B_07 20151359</v>
      </c>
      <c r="L61" t="str">
        <f>left('Topic 1'!L61,13)</f>
        <v>B_08 20152404</v>
      </c>
      <c r="M61" t="str">
        <f>left('Topic 1'!M61,13)</f>
        <v>B_09 20152962</v>
      </c>
      <c r="N61" t="str">
        <f>left('Topic 1'!N61,13)</f>
        <v>B_10 20179624</v>
      </c>
      <c r="O61" t="str">
        <f>left('Topic 1'!O61,13)</f>
        <v>B_11 20152675</v>
      </c>
      <c r="P61" t="str">
        <f>left('Topic 1'!P61,13)</f>
        <v>B_12 20151267</v>
      </c>
      <c r="Q61" t="str">
        <f>left('Topic 1'!Q61,13)</f>
        <v>B_13 20152754</v>
      </c>
      <c r="R61" t="str">
        <f>left('Topic 1'!R61,13)</f>
        <v>B_14 20151647</v>
      </c>
      <c r="S61" t="str">
        <f>left('Topic 1'!S61,13)</f>
        <v>B_15 20151915</v>
      </c>
      <c r="T61" t="str">
        <f>left('Topic 1'!T61,13)</f>
        <v>B_16 20150703</v>
      </c>
      <c r="U61" t="str">
        <f>left('Topic 1'!U61,13)</f>
        <v>B_17 20151845</v>
      </c>
      <c r="V61" t="str">
        <f>left('Topic 1'!V61,13)</f>
        <v>B_18 20154371</v>
      </c>
      <c r="W61" t="str">
        <f>left('Topic 1'!W61,13)</f>
        <v>B_19 20151546</v>
      </c>
      <c r="X61" t="str">
        <f>left('Topic 1'!X61,13)</f>
        <v>B_20 20151168</v>
      </c>
      <c r="Y61" t="str">
        <f>left('Topic 1'!Y61,13)</f>
        <v>B_21 20154136</v>
      </c>
      <c r="Z61" t="str">
        <f>left('Topic 1'!Z61,13)</f>
        <v>B_22 20151716</v>
      </c>
      <c r="AA61" t="str">
        <f>left('Topic 1'!AA61,13)</f>
        <v>B_23 20151447</v>
      </c>
      <c r="AB61" t="str">
        <f>left('Topic 1'!AB61,13)</f>
        <v/>
      </c>
      <c r="AC61" t="str">
        <f>left('Topic 1'!AC61,13)</f>
        <v/>
      </c>
    </row>
    <row r="62">
      <c r="E62" t="str">
        <f>left('Topic 1'!E62,13)</f>
        <v>B_01 20151295</v>
      </c>
      <c r="F62" t="str">
        <f>left('Topic 1'!F62,13)</f>
        <v>B_02 20150495</v>
      </c>
      <c r="G62" t="str">
        <f>left('Topic 1'!G62,13)</f>
        <v>B_03 20151236</v>
      </c>
      <c r="H62" t="str">
        <f>left('Topic 1'!H62,13)</f>
        <v>B_04 20153947</v>
      </c>
      <c r="I62" t="str">
        <f>left('Topic 1'!I62,13)</f>
        <v>B_05 20154101</v>
      </c>
      <c r="J62" t="str">
        <f>left('Topic 1'!J62,13)</f>
        <v/>
      </c>
      <c r="K62" t="str">
        <f>left('Topic 1'!K62,13)</f>
        <v>B_07 20151359</v>
      </c>
      <c r="L62" t="str">
        <f>left('Topic 1'!L62,13)</f>
        <v>B_08 20152404</v>
      </c>
      <c r="M62" t="str">
        <f>left('Topic 1'!M62,13)</f>
        <v>B_09 20152962</v>
      </c>
      <c r="N62" t="str">
        <f>left('Topic 1'!N62,13)</f>
        <v>B_10 20179624</v>
      </c>
      <c r="O62" t="str">
        <f>left('Topic 1'!O62,13)</f>
        <v>B_11 20152675</v>
      </c>
      <c r="P62" t="str">
        <f>left('Topic 1'!P62,13)</f>
        <v>B_12 20151267</v>
      </c>
      <c r="Q62" t="str">
        <f>left('Topic 1'!Q62,13)</f>
        <v>B_13 20152754</v>
      </c>
      <c r="R62" t="str">
        <f>left('Topic 1'!R62,13)</f>
        <v>B_14 20151647</v>
      </c>
      <c r="S62" t="str">
        <f>left('Topic 1'!S62,13)</f>
        <v>B_15 20151915</v>
      </c>
      <c r="T62" t="str">
        <f>left('Topic 1'!T62,13)</f>
        <v>B_16 20150703</v>
      </c>
      <c r="U62" t="str">
        <f>left('Topic 1'!U62,13)</f>
        <v>B_17 20151845</v>
      </c>
      <c r="V62" t="str">
        <f>left('Topic 1'!V62,13)</f>
        <v>B_18 20154371</v>
      </c>
      <c r="W62" t="str">
        <f>left('Topic 1'!W62,13)</f>
        <v>B_19 20151546</v>
      </c>
      <c r="X62" t="str">
        <f>left('Topic 1'!X62,13)</f>
        <v>B_20 20151168</v>
      </c>
      <c r="Y62" t="str">
        <f>left('Topic 1'!Y62,13)</f>
        <v>B_21 20154136</v>
      </c>
      <c r="Z62" t="str">
        <f>left('Topic 1'!Z62,13)</f>
        <v>B_22 20151716</v>
      </c>
      <c r="AA62" t="str">
        <f>left('Topic 1'!AA62,13)</f>
        <v>B_23 20151447</v>
      </c>
      <c r="AB62" t="str">
        <f>left('Topic 1'!AB62,13)</f>
        <v/>
      </c>
      <c r="AC62" t="str">
        <f>left('Topic 1'!AC62,13)</f>
        <v/>
      </c>
    </row>
    <row r="63">
      <c r="E63" t="str">
        <f>left('Topic 1'!E63,13)</f>
        <v>B_01 20151295</v>
      </c>
      <c r="F63" t="str">
        <f>left('Topic 1'!F63,13)</f>
        <v>B_02 20150495</v>
      </c>
      <c r="G63" t="str">
        <f>left('Topic 1'!G63,13)</f>
        <v>B_03 20151236</v>
      </c>
      <c r="H63" t="str">
        <f>left('Topic 1'!H63,13)</f>
        <v>B_04 20153947</v>
      </c>
      <c r="I63" t="str">
        <f>left('Topic 1'!I63,13)</f>
        <v/>
      </c>
      <c r="J63" t="str">
        <f>left('Topic 1'!J63,13)</f>
        <v/>
      </c>
      <c r="K63" t="str">
        <f>left('Topic 1'!K63,13)</f>
        <v>B_07 20151359</v>
      </c>
      <c r="L63" t="str">
        <f>left('Topic 1'!L63,13)</f>
        <v>B_08 20152404</v>
      </c>
      <c r="M63" t="str">
        <f>left('Topic 1'!M63,13)</f>
        <v/>
      </c>
      <c r="N63" t="str">
        <f>left('Topic 1'!N63,13)</f>
        <v>B_10 20179624</v>
      </c>
      <c r="O63" t="str">
        <f>left('Topic 1'!O63,13)</f>
        <v>B_11 20152675</v>
      </c>
      <c r="P63" t="str">
        <f>left('Topic 1'!P63,13)</f>
        <v>B_12 20151267</v>
      </c>
      <c r="Q63" t="str">
        <f>left('Topic 1'!Q63,13)</f>
        <v>B_13 20152754</v>
      </c>
      <c r="R63" t="str">
        <f>left('Topic 1'!R63,13)</f>
        <v>B_14 20151647</v>
      </c>
      <c r="S63" t="str">
        <f>left('Topic 1'!S63,13)</f>
        <v>B_15 20151915</v>
      </c>
      <c r="T63" t="str">
        <f>left('Topic 1'!T63,13)</f>
        <v>B_16 20150703</v>
      </c>
      <c r="U63" t="str">
        <f>left('Topic 1'!U63,13)</f>
        <v>B_17 20151845</v>
      </c>
      <c r="V63" t="str">
        <f>left('Topic 1'!V63,13)</f>
        <v>B_18 20154371</v>
      </c>
      <c r="W63" t="str">
        <f>left('Topic 1'!W63,13)</f>
        <v>B_19 20151546</v>
      </c>
      <c r="X63" t="str">
        <f>left('Topic 1'!X63,13)</f>
        <v>"B_20 2015116</v>
      </c>
      <c r="Y63" t="str">
        <f>left('Topic 1'!Y63,13)</f>
        <v>B_21 20154136</v>
      </c>
      <c r="Z63" t="str">
        <f>left('Topic 1'!Z63,13)</f>
        <v>B_22 20151716</v>
      </c>
      <c r="AA63" t="str">
        <f>left('Topic 1'!AA63,13)</f>
        <v>B_23 20151447</v>
      </c>
      <c r="AB63" t="str">
        <f>left('Topic 1'!AB63,13)</f>
        <v/>
      </c>
      <c r="AC63" t="str">
        <f>left('Topic 1'!AC63,13)</f>
        <v>B_25 20153237</v>
      </c>
    </row>
    <row r="64">
      <c r="E64" t="str">
        <f>left('Topic 1'!E64,13)</f>
        <v>B_01 20151295</v>
      </c>
      <c r="F64" t="str">
        <f>left('Topic 1'!F64,13)</f>
        <v>B_02 20150495</v>
      </c>
      <c r="G64" t="str">
        <f>left('Topic 1'!G64,13)</f>
        <v>B_03 20151236</v>
      </c>
      <c r="H64" t="str">
        <f>left('Topic 1'!H64,13)</f>
        <v>B_04 20153947</v>
      </c>
      <c r="I64" t="str">
        <f>left('Topic 1'!I64,13)</f>
        <v>B_05 20154101</v>
      </c>
      <c r="J64" t="str">
        <f>left('Topic 1'!J64,13)</f>
        <v>B_06 20150324</v>
      </c>
      <c r="K64" t="str">
        <f>left('Topic 1'!K64,13)</f>
        <v>B_07 20151359</v>
      </c>
      <c r="L64" t="str">
        <f>left('Topic 1'!L64,13)</f>
        <v>B_08 20152404</v>
      </c>
      <c r="M64" t="str">
        <f>left('Topic 1'!M64,13)</f>
        <v>B_09 20152962</v>
      </c>
      <c r="N64" t="str">
        <f>left('Topic 1'!N64,13)</f>
        <v>B_10 20179624</v>
      </c>
      <c r="O64" t="str">
        <f>left('Topic 1'!O64,13)</f>
        <v>B_11 20152675</v>
      </c>
      <c r="P64" t="str">
        <f>left('Topic 1'!P64,13)</f>
        <v>B_12 20151267</v>
      </c>
      <c r="Q64" t="str">
        <f>left('Topic 1'!Q64,13)</f>
        <v>B_13 20152754</v>
      </c>
      <c r="R64" t="str">
        <f>left('Topic 1'!R64,13)</f>
        <v>B_14 20151647</v>
      </c>
      <c r="S64" t="str">
        <f>left('Topic 1'!S64,13)</f>
        <v>B_15 20151915</v>
      </c>
      <c r="T64" t="str">
        <f>left('Topic 1'!T64,13)</f>
        <v>B_16 20150703</v>
      </c>
      <c r="U64" t="str">
        <f>left('Topic 1'!U64,13)</f>
        <v>B_17 20151845</v>
      </c>
      <c r="V64" t="str">
        <f>left('Topic 1'!V64,13)</f>
        <v>B_18 20154371</v>
      </c>
      <c r="W64" t="str">
        <f>left('Topic 1'!W64,13)</f>
        <v>B_19 20151546</v>
      </c>
      <c r="X64" t="str">
        <f>left('Topic 1'!X64,13)</f>
        <v>B_20 20151168</v>
      </c>
      <c r="Y64" t="str">
        <f>left('Topic 1'!Y64,13)</f>
        <v>B_21 20154136</v>
      </c>
      <c r="Z64" t="str">
        <f>left('Topic 1'!Z64,13)</f>
        <v>B_22 20151716</v>
      </c>
      <c r="AA64" t="str">
        <f>left('Topic 1'!AA64,13)</f>
        <v>B_23 20151447</v>
      </c>
      <c r="AB64" t="str">
        <f>left('Topic 1'!AB64,13)</f>
        <v/>
      </c>
      <c r="AC64" t="str">
        <f>left('Topic 1'!AC64,13)</f>
        <v>B_25 20153237</v>
      </c>
    </row>
    <row r="65">
      <c r="E65" t="str">
        <f>left('Topic 1'!E65,13)</f>
        <v>B_01 20151295</v>
      </c>
      <c r="F65" t="str">
        <f>left('Topic 1'!F65,13)</f>
        <v>B_02 20150495</v>
      </c>
      <c r="G65" t="str">
        <f>left('Topic 1'!G65,13)</f>
        <v>B_03 20151236</v>
      </c>
      <c r="H65" t="str">
        <f>left('Topic 1'!H65,13)</f>
        <v>B_04 20153947</v>
      </c>
      <c r="I65" t="str">
        <f>left('Topic 1'!I65,13)</f>
        <v>B_05 20154101</v>
      </c>
      <c r="J65" t="str">
        <f>left('Topic 1'!J65,13)</f>
        <v/>
      </c>
      <c r="K65" t="str">
        <f>left('Topic 1'!K65,13)</f>
        <v>B_07 20151359</v>
      </c>
      <c r="L65" t="str">
        <f>left('Topic 1'!L65,13)</f>
        <v>B_08 20152404</v>
      </c>
      <c r="M65" t="str">
        <f>left('Topic 1'!M65,13)</f>
        <v>B_09 20152962</v>
      </c>
      <c r="N65" t="str">
        <f>left('Topic 1'!N65,13)</f>
        <v>B_10 20179624</v>
      </c>
      <c r="O65" t="str">
        <f>left('Topic 1'!O65,13)</f>
        <v>B_11 20152675</v>
      </c>
      <c r="P65" t="str">
        <f>left('Topic 1'!P65,13)</f>
        <v>B_12 20151267</v>
      </c>
      <c r="Q65" t="str">
        <f>left('Topic 1'!Q65,13)</f>
        <v>B_13 20152754</v>
      </c>
      <c r="R65" t="str">
        <f>left('Topic 1'!R65,13)</f>
        <v>B_14 20151647</v>
      </c>
      <c r="S65" t="str">
        <f>left('Topic 1'!S65,13)</f>
        <v>B_15 20151915</v>
      </c>
      <c r="T65" t="str">
        <f>left('Topic 1'!T65,13)</f>
        <v>B_16 20150703</v>
      </c>
      <c r="U65" t="str">
        <f>left('Topic 1'!U65,13)</f>
        <v>B_17 20151845</v>
      </c>
      <c r="V65" t="str">
        <f>left('Topic 1'!V65,13)</f>
        <v>B_18 20154371</v>
      </c>
      <c r="W65" t="str">
        <f>left('Topic 1'!W65,13)</f>
        <v>B_19 20151546</v>
      </c>
      <c r="X65" t="str">
        <f>left('Topic 1'!X65,13)</f>
        <v>B_20 20151168</v>
      </c>
      <c r="Y65" t="str">
        <f>left('Topic 1'!Y65,13)</f>
        <v>B_21 20154136</v>
      </c>
      <c r="Z65" t="str">
        <f>left('Topic 1'!Z65,13)</f>
        <v>B_22 20151716</v>
      </c>
      <c r="AA65" t="str">
        <f>left('Topic 1'!AA65,13)</f>
        <v>B_23 20151447</v>
      </c>
      <c r="AB65" t="str">
        <f>left('Topic 1'!AB65,13)</f>
        <v/>
      </c>
      <c r="AC65" t="str">
        <f>left('Topic 1'!AC65,13)</f>
        <v>B_25 20153237</v>
      </c>
    </row>
    <row r="66">
      <c r="E66" t="str">
        <f>left('Topic 1'!E66,13)</f>
        <v>B_01 20151295</v>
      </c>
      <c r="F66" t="str">
        <f>left('Topic 1'!F66,13)</f>
        <v>B_02 20150495</v>
      </c>
      <c r="G66" t="str">
        <f>left('Topic 1'!G66,13)</f>
        <v>B_03 20151236</v>
      </c>
      <c r="H66" t="str">
        <f>left('Topic 1'!H66,13)</f>
        <v>B_04 20153947</v>
      </c>
      <c r="I66" t="str">
        <f>left('Topic 1'!I66,13)</f>
        <v>B_05 20154101</v>
      </c>
      <c r="J66" t="str">
        <f>left('Topic 1'!J66,13)</f>
        <v/>
      </c>
      <c r="K66" t="str">
        <f>left('Topic 1'!K66,13)</f>
        <v>B_07 20151359</v>
      </c>
      <c r="L66" t="str">
        <f>left('Topic 1'!L66,13)</f>
        <v>B_08 20152404</v>
      </c>
      <c r="M66" t="str">
        <f>left('Topic 1'!M66,13)</f>
        <v>B_09 20152962</v>
      </c>
      <c r="N66" t="str">
        <f>left('Topic 1'!N66,13)</f>
        <v>B_10 20179624</v>
      </c>
      <c r="O66" t="str">
        <f>left('Topic 1'!O66,13)</f>
        <v>B_11 20152675</v>
      </c>
      <c r="P66" t="str">
        <f>left('Topic 1'!P66,13)</f>
        <v>B_12 20151267</v>
      </c>
      <c r="Q66" t="str">
        <f>left('Topic 1'!Q66,13)</f>
        <v>B_13 20152754</v>
      </c>
      <c r="R66" t="str">
        <f>left('Topic 1'!R66,13)</f>
        <v>B_14 20151647</v>
      </c>
      <c r="S66" t="str">
        <f>left('Topic 1'!S66,13)</f>
        <v>B_15 20151915</v>
      </c>
      <c r="T66" t="str">
        <f>left('Topic 1'!T66,13)</f>
        <v>B_16 20150703</v>
      </c>
      <c r="U66" t="str">
        <f>left('Topic 1'!U66,13)</f>
        <v>B_17 20151845</v>
      </c>
      <c r="V66" t="str">
        <f>left('Topic 1'!V66,13)</f>
        <v>B_18 20154371</v>
      </c>
      <c r="W66" t="str">
        <f>left('Topic 1'!W66,13)</f>
        <v>B_19 20151546</v>
      </c>
      <c r="X66" t="str">
        <f>left('Topic 1'!X66,13)</f>
        <v>B_20 20151168</v>
      </c>
      <c r="Y66" t="str">
        <f>left('Topic 1'!Y66,13)</f>
        <v>B_21 20154136</v>
      </c>
      <c r="Z66" t="str">
        <f>left('Topic 1'!Z66,13)</f>
        <v>B_22 20151716</v>
      </c>
      <c r="AA66" t="str">
        <f>left('Topic 1'!AA66,13)</f>
        <v>B_23 20151447</v>
      </c>
      <c r="AB66" t="str">
        <f>left('Topic 1'!AB66,13)</f>
        <v/>
      </c>
      <c r="AC66" t="str">
        <f>left('Topic 1'!AC66,13)</f>
        <v/>
      </c>
    </row>
    <row r="67">
      <c r="E67" t="str">
        <f>left('Topic 1'!E67,13)</f>
        <v>B_01 20151295</v>
      </c>
      <c r="F67" t="str">
        <f>left('Topic 1'!F67,13)</f>
        <v>B_02 20153950</v>
      </c>
      <c r="G67" t="str">
        <f>left('Topic 1'!G67,13)</f>
        <v>B_03 20151236</v>
      </c>
      <c r="H67" t="str">
        <f>left('Topic 1'!H67,13)</f>
        <v>B_04 20153947</v>
      </c>
      <c r="I67" t="str">
        <f>left('Topic 1'!I67,13)</f>
        <v>B_05 20154101</v>
      </c>
      <c r="J67" t="str">
        <f>left('Topic 1'!J67,13)</f>
        <v>B_06 20154484</v>
      </c>
      <c r="K67" t="str">
        <f>left('Topic 1'!K67,13)</f>
        <v>B_07 20153517</v>
      </c>
      <c r="L67" t="str">
        <f>left('Topic 1'!L67,13)</f>
        <v>B_08 20152404</v>
      </c>
      <c r="M67" t="str">
        <f>left('Topic 1'!M67,13)</f>
        <v>B_09 20151387</v>
      </c>
      <c r="N67" t="str">
        <f>left('Topic 1'!N67,13)</f>
        <v>B_10 20179624</v>
      </c>
      <c r="O67" t="str">
        <f>left('Topic 1'!O67,13)</f>
        <v>B_11 20152675</v>
      </c>
      <c r="P67" t="str">
        <f>left('Topic 1'!P67,13)</f>
        <v>B_12 20150221</v>
      </c>
      <c r="Q67" t="str">
        <f>left('Topic 1'!Q67,13)</f>
        <v>B_13 20155219</v>
      </c>
      <c r="R67" t="str">
        <f>left('Topic 1'!R67,13)</f>
        <v>B_14 20151647</v>
      </c>
      <c r="S67" t="str">
        <f>left('Topic 1'!S67,13)</f>
        <v>B_15 20151915</v>
      </c>
      <c r="T67" t="str">
        <f>left('Topic 1'!T67,13)</f>
        <v>B_16 20150703</v>
      </c>
      <c r="U67" t="str">
        <f>left('Topic 1'!U67,13)</f>
        <v>B_17 20151845</v>
      </c>
      <c r="V67" t="str">
        <f>left('Topic 1'!V67,13)</f>
        <v>B_18 20154371</v>
      </c>
      <c r="W67" t="str">
        <f>left('Topic 1'!W67,13)</f>
        <v>B_19 20151546</v>
      </c>
      <c r="X67" t="str">
        <f>left('Topic 1'!X67,13)</f>
        <v>B_20 20151168</v>
      </c>
      <c r="Y67" t="str">
        <f>left('Topic 1'!Y67,13)</f>
        <v>B_21 20154136</v>
      </c>
      <c r="Z67" t="str">
        <f>left('Topic 1'!Z67,13)</f>
        <v>B_22 20151716</v>
      </c>
      <c r="AA67" t="str">
        <f>left('Topic 1'!AA67,13)</f>
        <v>B_23 20151447</v>
      </c>
      <c r="AB67" t="str">
        <f>left('Topic 1'!AB67,13)</f>
        <v/>
      </c>
      <c r="AC67" t="str">
        <f>left('Topic 1'!AC67,13)</f>
        <v>B_25 20153237</v>
      </c>
    </row>
    <row r="68">
      <c r="E68" t="str">
        <f>left('Topic 1'!E68,13)</f>
        <v>B_01 20151295</v>
      </c>
      <c r="F68" t="str">
        <f>left('Topic 1'!F68,13)</f>
        <v>B_02 20153950</v>
      </c>
      <c r="G68" t="str">
        <f>left('Topic 1'!G68,13)</f>
        <v>B_03 20151236</v>
      </c>
      <c r="H68" t="str">
        <f>left('Topic 1'!H68,13)</f>
        <v>B_04 20153947</v>
      </c>
      <c r="I68" t="str">
        <f>left('Topic 1'!I68,13)</f>
        <v/>
      </c>
      <c r="J68" t="str">
        <f>left('Topic 1'!J68,13)</f>
        <v>B_06 20154484</v>
      </c>
      <c r="K68" t="str">
        <f>left('Topic 1'!K68,13)</f>
        <v/>
      </c>
      <c r="L68" t="str">
        <f>left('Topic 1'!L68,13)</f>
        <v>B_08 20152404</v>
      </c>
      <c r="M68" t="str">
        <f>left('Topic 1'!M68,13)</f>
        <v/>
      </c>
      <c r="N68" t="str">
        <f>left('Topic 1'!N68,13)</f>
        <v>B_10 20179624</v>
      </c>
      <c r="O68" t="str">
        <f>left('Topic 1'!O68,13)</f>
        <v>B_11 20152675</v>
      </c>
      <c r="P68" t="str">
        <f>left('Topic 1'!P68,13)</f>
        <v>B_12 20150221</v>
      </c>
      <c r="Q68" t="str">
        <f>left('Topic 1'!Q68,13)</f>
        <v>B_13 20155219</v>
      </c>
      <c r="R68" t="str">
        <f>left('Topic 1'!R68,13)</f>
        <v>B_14 20151647</v>
      </c>
      <c r="S68" t="str">
        <f>left('Topic 1'!S68,13)</f>
        <v>B_15 20151915</v>
      </c>
      <c r="T68" t="str">
        <f>left('Topic 1'!T68,13)</f>
        <v>B_16 20150703</v>
      </c>
      <c r="U68" t="str">
        <f>left('Topic 1'!U68,13)</f>
        <v>B_17 20151845</v>
      </c>
      <c r="V68" t="str">
        <f>left('Topic 1'!V68,13)</f>
        <v>B_18 20154371</v>
      </c>
      <c r="W68" t="str">
        <f>left('Topic 1'!W68,13)</f>
        <v>B_19 20151546</v>
      </c>
      <c r="X68" t="str">
        <f>left('Topic 1'!X68,13)</f>
        <v>B_20 20151168</v>
      </c>
      <c r="Y68" t="str">
        <f>left('Topic 1'!Y68,13)</f>
        <v>B_21 20154136</v>
      </c>
      <c r="Z68" t="str">
        <f>left('Topic 1'!Z68,13)</f>
        <v>B_22 20151716</v>
      </c>
      <c r="AA68" t="str">
        <f>left('Topic 1'!AA68,13)</f>
        <v>B_23 20151447</v>
      </c>
      <c r="AB68" t="str">
        <f>left('Topic 1'!AB68,13)</f>
        <v/>
      </c>
      <c r="AC68" t="str">
        <f>left('Topic 1'!AC68,13)</f>
        <v>B_25 20153237</v>
      </c>
    </row>
    <row r="69">
      <c r="E69" t="str">
        <f>left('Topic 1'!E69,13)</f>
        <v>B_01 20151295</v>
      </c>
      <c r="F69" t="str">
        <f>left('Topic 1'!F69,13)</f>
        <v>B_02 20153950</v>
      </c>
      <c r="G69" t="str">
        <f>left('Topic 1'!G69,13)</f>
        <v>B_03 20151236</v>
      </c>
      <c r="H69" t="str">
        <f>left('Topic 1'!H69,13)</f>
        <v>B_04 20153947</v>
      </c>
      <c r="I69" t="str">
        <f>left('Topic 1'!I69,13)</f>
        <v>B_05 20154101</v>
      </c>
      <c r="J69" t="str">
        <f>left('Topic 1'!J69,13)</f>
        <v>B_06 20154484</v>
      </c>
      <c r="K69" t="str">
        <f>left('Topic 1'!K69,13)</f>
        <v>B_07 20153517</v>
      </c>
      <c r="L69" t="str">
        <f>left('Topic 1'!L69,13)</f>
        <v>B_08 20152404</v>
      </c>
      <c r="M69" t="str">
        <f>left('Topic 1'!M69,13)</f>
        <v>B_09 20151387</v>
      </c>
      <c r="N69" t="str">
        <f>left('Topic 1'!N69,13)</f>
        <v>B_10 20179624</v>
      </c>
      <c r="O69" t="str">
        <f>left('Topic 1'!O69,13)</f>
        <v>B_11 20152675</v>
      </c>
      <c r="P69" t="str">
        <f>left('Topic 1'!P69,13)</f>
        <v>B_12 20150221</v>
      </c>
      <c r="Q69" t="str">
        <f>left('Topic 1'!Q69,13)</f>
        <v>B_13 20155219</v>
      </c>
      <c r="R69" t="str">
        <f>left('Topic 1'!R69,13)</f>
        <v>B_14 20151647</v>
      </c>
      <c r="S69" t="str">
        <f>left('Topic 1'!S69,13)</f>
        <v>B_15 20151915</v>
      </c>
      <c r="T69" t="str">
        <f>left('Topic 1'!T69,13)</f>
        <v>B_16 20150703</v>
      </c>
      <c r="U69" t="str">
        <f>left('Topic 1'!U69,13)</f>
        <v>B_17 20151845</v>
      </c>
      <c r="V69" t="str">
        <f>left('Topic 1'!V69,13)</f>
        <v>B_18 20154371</v>
      </c>
      <c r="W69" t="str">
        <f>left('Topic 1'!W69,13)</f>
        <v>B_19 20151546</v>
      </c>
      <c r="X69" t="str">
        <f>left('Topic 1'!X69,13)</f>
        <v>B_20 20151168</v>
      </c>
      <c r="Y69" t="str">
        <f>left('Topic 1'!Y69,13)</f>
        <v>B_21 20154136</v>
      </c>
      <c r="Z69" t="str">
        <f>left('Topic 1'!Z69,13)</f>
        <v>B_22 20151716</v>
      </c>
      <c r="AA69" t="str">
        <f>left('Topic 1'!AA69,13)</f>
        <v>B_23 20151447</v>
      </c>
      <c r="AB69" t="str">
        <f>left('Topic 1'!AB69,13)</f>
        <v/>
      </c>
      <c r="AC69" t="str">
        <f>left('Topic 1'!AC69,13)</f>
        <v>B_25 20153237</v>
      </c>
    </row>
    <row r="70">
      <c r="E70" t="str">
        <f>left('Topic 1'!E70,13)</f>
        <v>B_01 20151295</v>
      </c>
      <c r="F70" t="str">
        <f>left('Topic 1'!F70,13)</f>
        <v>B_02 20153950</v>
      </c>
      <c r="G70" t="str">
        <f>left('Topic 1'!G70,13)</f>
        <v>B_03 20151236</v>
      </c>
      <c r="H70" t="str">
        <f>left('Topic 1'!H70,13)</f>
        <v>B_04 20153947</v>
      </c>
      <c r="I70" t="str">
        <f>left('Topic 1'!I70,13)</f>
        <v>B_05 20154101</v>
      </c>
      <c r="J70" t="str">
        <f>left('Topic 1'!J70,13)</f>
        <v>B_06 20154484</v>
      </c>
      <c r="K70" t="str">
        <f>left('Topic 1'!K70,13)</f>
        <v>B_07 20153517</v>
      </c>
      <c r="L70" t="str">
        <f>left('Topic 1'!L70,13)</f>
        <v>B_08 20152404</v>
      </c>
      <c r="M70" t="str">
        <f>left('Topic 1'!M70,13)</f>
        <v>B_09 20151387</v>
      </c>
      <c r="N70" t="str">
        <f>left('Topic 1'!N70,13)</f>
        <v>B_10 20179624</v>
      </c>
      <c r="O70" t="str">
        <f>left('Topic 1'!O70,13)</f>
        <v>B_11 20152675</v>
      </c>
      <c r="P70" t="str">
        <f>left('Topic 1'!P70,13)</f>
        <v>B_12 20150221</v>
      </c>
      <c r="Q70" t="str">
        <f>left('Topic 1'!Q70,13)</f>
        <v>B_13 20155219</v>
      </c>
      <c r="R70" t="str">
        <f>left('Topic 1'!R70,13)</f>
        <v>B_14 20151647</v>
      </c>
      <c r="S70" t="str">
        <f>left('Topic 1'!S70,13)</f>
        <v>B_15 20151915</v>
      </c>
      <c r="T70" t="str">
        <f>left('Topic 1'!T70,13)</f>
        <v>B_16 20150703</v>
      </c>
      <c r="U70" t="str">
        <f>left('Topic 1'!U70,13)</f>
        <v>B_17 20151845</v>
      </c>
      <c r="V70" t="str">
        <f>left('Topic 1'!V70,13)</f>
        <v>B_18 20154371</v>
      </c>
      <c r="W70" t="str">
        <f>left('Topic 1'!W70,13)</f>
        <v>B_19 20151546</v>
      </c>
      <c r="X70" t="str">
        <f>left('Topic 1'!X70,13)</f>
        <v>B_20 20151168</v>
      </c>
      <c r="Y70" t="str">
        <f>left('Topic 1'!Y70,13)</f>
        <v>B_21 20154136</v>
      </c>
      <c r="Z70" t="str">
        <f>left('Topic 1'!Z70,13)</f>
        <v>B_22 20151716</v>
      </c>
      <c r="AA70" t="str">
        <f>left('Topic 1'!AA70,13)</f>
        <v>B_23 20151447</v>
      </c>
      <c r="AB70" t="str">
        <f>left('Topic 1'!AB70,13)</f>
        <v/>
      </c>
      <c r="AC70" t="str">
        <f>left('Topic 1'!AC70,13)</f>
        <v>B_25 20153237</v>
      </c>
    </row>
    <row r="71">
      <c r="E71" t="str">
        <f>left('Topic 1'!E71,13)</f>
        <v>B_01 20151295</v>
      </c>
      <c r="F71" t="str">
        <f>left('Topic 1'!F71,13)</f>
        <v>B_02 20153950</v>
      </c>
      <c r="G71" t="str">
        <f>left('Topic 1'!G71,13)</f>
        <v>B_03 20151236</v>
      </c>
      <c r="H71" t="str">
        <f>left('Topic 1'!H71,13)</f>
        <v>B_04 20153947</v>
      </c>
      <c r="I71" t="str">
        <f>left('Topic 1'!I71,13)</f>
        <v>B_05 20154101</v>
      </c>
      <c r="J71" t="str">
        <f>left('Topic 1'!J71,13)</f>
        <v>B_06 20154484</v>
      </c>
      <c r="K71" t="str">
        <f>left('Topic 1'!K71,13)</f>
        <v>B_07 20153517</v>
      </c>
      <c r="L71" t="str">
        <f>left('Topic 1'!L71,13)</f>
        <v>B_08 20152404</v>
      </c>
      <c r="M71" t="str">
        <f>left('Topic 1'!M71,13)</f>
        <v/>
      </c>
      <c r="N71" t="str">
        <f>left('Topic 1'!N71,13)</f>
        <v>B_10 20179624</v>
      </c>
      <c r="O71" t="str">
        <f>left('Topic 1'!O71,13)</f>
        <v>B_11 20152675</v>
      </c>
      <c r="P71" t="str">
        <f>left('Topic 1'!P71,13)</f>
        <v>B_12 20150221</v>
      </c>
      <c r="Q71" t="str">
        <f>left('Topic 1'!Q71,13)</f>
        <v>B_13 20155219</v>
      </c>
      <c r="R71" t="str">
        <f>left('Topic 1'!R71,13)</f>
        <v>B_14 20151647</v>
      </c>
      <c r="S71" t="str">
        <f>left('Topic 1'!S71,13)</f>
        <v>B_15 20151915</v>
      </c>
      <c r="T71" t="str">
        <f>left('Topic 1'!T71,13)</f>
        <v>B_16 20150703</v>
      </c>
      <c r="U71" t="str">
        <f>left('Topic 1'!U71,13)</f>
        <v>B_17 20151845</v>
      </c>
      <c r="V71" t="str">
        <f>left('Topic 1'!V71,13)</f>
        <v/>
      </c>
      <c r="W71" t="str">
        <f>left('Topic 1'!W71,13)</f>
        <v/>
      </c>
      <c r="X71" t="str">
        <f>left('Topic 1'!X71,13)</f>
        <v>B_20 20151168</v>
      </c>
      <c r="Y71" t="str">
        <f>left('Topic 1'!Y71,13)</f>
        <v>B_21 20154136</v>
      </c>
      <c r="Z71" t="str">
        <f>left('Topic 1'!Z71,13)</f>
        <v>B_22 20151716</v>
      </c>
      <c r="AA71" t="str">
        <f>left('Topic 1'!AA71,13)</f>
        <v>B_23 20151447</v>
      </c>
      <c r="AB71" t="str">
        <f>left('Topic 1'!AB71,13)</f>
        <v/>
      </c>
      <c r="AC71" t="str">
        <f>left('Topic 1'!AC71,13)</f>
        <v/>
      </c>
    </row>
    <row r="72">
      <c r="E72" t="str">
        <f>left('Topic 1'!E72,13)</f>
        <v>B_01 20151295</v>
      </c>
      <c r="F72" t="str">
        <f>left('Topic 1'!F72,13)</f>
        <v>B_02 20153950</v>
      </c>
      <c r="G72" t="str">
        <f>left('Topic 1'!G72,13)</f>
        <v>B_03 20151236</v>
      </c>
      <c r="H72" t="str">
        <f>left('Topic 1'!H72,13)</f>
        <v/>
      </c>
      <c r="I72" t="str">
        <f>left('Topic 1'!I72,13)</f>
        <v/>
      </c>
      <c r="J72" t="str">
        <f>left('Topic 1'!J72,13)</f>
        <v>B_06 20154483</v>
      </c>
      <c r="K72" t="str">
        <f>left('Topic 1'!K72,13)</f>
        <v/>
      </c>
      <c r="L72" t="str">
        <f>left('Topic 1'!L72,13)</f>
        <v>B_08 20152404</v>
      </c>
      <c r="M72" t="str">
        <f>left('Topic 1'!M72,13)</f>
        <v/>
      </c>
      <c r="N72" t="str">
        <f>left('Topic 1'!N72,13)</f>
        <v>B_10 20179624</v>
      </c>
      <c r="O72" t="str">
        <f>left('Topic 1'!O72,13)</f>
        <v>B_11 20152675</v>
      </c>
      <c r="P72" t="str">
        <f>left('Topic 1'!P72,13)</f>
        <v>B_12 20150221</v>
      </c>
      <c r="Q72" t="str">
        <f>left('Topic 1'!Q72,13)</f>
        <v>B_13 20155219</v>
      </c>
      <c r="R72" t="str">
        <f>left('Topic 1'!R72,13)</f>
        <v>B_14 20151647</v>
      </c>
      <c r="S72" t="str">
        <f>left('Topic 1'!S72,13)</f>
        <v>B_15 20151915</v>
      </c>
      <c r="T72" t="str">
        <f>left('Topic 1'!T72,13)</f>
        <v>B_16 20150703</v>
      </c>
      <c r="U72" t="str">
        <f>left('Topic 1'!U72,13)</f>
        <v>B_17 20151845</v>
      </c>
      <c r="V72" t="str">
        <f>left('Topic 1'!V72,13)</f>
        <v>B_18 20154371</v>
      </c>
      <c r="W72" t="str">
        <f>left('Topic 1'!W72,13)</f>
        <v>B_19 20151546</v>
      </c>
      <c r="X72" t="str">
        <f>left('Topic 1'!X72,13)</f>
        <v>B_20 20151168</v>
      </c>
      <c r="Y72" t="str">
        <f>left('Topic 1'!Y72,13)</f>
        <v>B_21 20154136</v>
      </c>
      <c r="Z72" t="str">
        <f>left('Topic 1'!Z72,13)</f>
        <v>B_22 20151716</v>
      </c>
      <c r="AA72" t="str">
        <f>left('Topic 1'!AA72,13)</f>
        <v>B_23 20151447</v>
      </c>
      <c r="AB72" t="str">
        <f>left('Topic 1'!AB72,13)</f>
        <v/>
      </c>
      <c r="AC72" t="str">
        <f>left('Topic 1'!AC72,13)</f>
        <v>B_25 20153237</v>
      </c>
    </row>
    <row r="73">
      <c r="E73" t="str">
        <f>left('Topic 1'!E73,13)</f>
        <v>B_01 20151295</v>
      </c>
      <c r="F73" t="str">
        <f>left('Topic 1'!F73,13)</f>
        <v>B_02 20153950</v>
      </c>
      <c r="G73" t="str">
        <f>left('Topic 1'!G73,13)</f>
        <v>B_03 20151236</v>
      </c>
      <c r="H73" t="str">
        <f>left('Topic 1'!H73,13)</f>
        <v>B_04 20153947</v>
      </c>
      <c r="I73" t="str">
        <f>left('Topic 1'!I73,13)</f>
        <v>B_05 20154101</v>
      </c>
      <c r="J73" t="str">
        <f>left('Topic 1'!J73,13)</f>
        <v>B_06 20154483</v>
      </c>
      <c r="K73" t="str">
        <f>left('Topic 1'!K73,13)</f>
        <v>B_07 20153517</v>
      </c>
      <c r="L73" t="str">
        <f>left('Topic 1'!L73,13)</f>
        <v>B_08 20152404</v>
      </c>
      <c r="M73" t="str">
        <f>left('Topic 1'!M73,13)</f>
        <v>
B_09 2015138</v>
      </c>
      <c r="N73" t="str">
        <f>left('Topic 1'!N73,13)</f>
        <v>B_10 20179624</v>
      </c>
      <c r="O73" t="str">
        <f>left('Topic 1'!O73,13)</f>
        <v>B_11 20152675</v>
      </c>
      <c r="P73" t="str">
        <f>left('Topic 1'!P73,13)</f>
        <v>B_12 20150221</v>
      </c>
      <c r="Q73" t="str">
        <f>left('Topic 1'!Q73,13)</f>
        <v>B_13 20155219</v>
      </c>
      <c r="R73" t="str">
        <f>left('Topic 1'!R73,13)</f>
        <v>Hành động: Ng</v>
      </c>
      <c r="S73" t="str">
        <f>left('Topic 1'!S73,13)</f>
        <v>B_15 20151915</v>
      </c>
      <c r="T73" t="str">
        <f>left('Topic 1'!T73,13)</f>
        <v>B_16 20150703</v>
      </c>
      <c r="U73" t="str">
        <f>left('Topic 1'!U73,13)</f>
        <v>B_17 20151845</v>
      </c>
      <c r="V73" t="str">
        <f>left('Topic 1'!V73,13)</f>
        <v>B_18 20154371</v>
      </c>
      <c r="W73" t="str">
        <f>left('Topic 1'!W73,13)</f>
        <v>B_19 20151546</v>
      </c>
      <c r="X73" t="str">
        <f>left('Topic 1'!X73,13)</f>
        <v>B_20 20151168</v>
      </c>
      <c r="Y73" t="str">
        <f>left('Topic 1'!Y73,13)</f>
        <v>B_21 20154136</v>
      </c>
      <c r="Z73" t="str">
        <f>left('Topic 1'!Z73,13)</f>
        <v>B_22 20151716</v>
      </c>
      <c r="AA73" t="str">
        <f>left('Topic 1'!AA73,13)</f>
        <v>B_23 20151447</v>
      </c>
      <c r="AB73" t="str">
        <f>left('Topic 1'!AB73,13)</f>
        <v/>
      </c>
      <c r="AC73" t="str">
        <f>left('Topic 1'!AC73,13)</f>
        <v>B_25 20153237</v>
      </c>
    </row>
    <row r="74">
      <c r="E74" t="str">
        <f>left('Topic 1'!E74,13)</f>
        <v>B_01 20151295</v>
      </c>
      <c r="F74" t="str">
        <f>left('Topic 1'!F74,13)</f>
        <v>B_02 20153950</v>
      </c>
      <c r="G74" t="str">
        <f>left('Topic 1'!G74,13)</f>
        <v>B_03 20151236</v>
      </c>
      <c r="H74" t="str">
        <f>left('Topic 1'!H74,13)</f>
        <v>B_04 20153947</v>
      </c>
      <c r="I74" t="str">
        <f>left('Topic 1'!I74,13)</f>
        <v>B_05 20154101</v>
      </c>
      <c r="J74" t="str">
        <f>left('Topic 1'!J74,13)</f>
        <v>B_06 20154483</v>
      </c>
      <c r="K74" t="str">
        <f>left('Topic 1'!K74,13)</f>
        <v>B_07 20153517</v>
      </c>
      <c r="L74" t="str">
        <f>left('Topic 1'!L74,13)</f>
        <v>B_08 20152404</v>
      </c>
      <c r="M74" t="str">
        <f>left('Topic 1'!M74,13)</f>
        <v>B_09 20151387</v>
      </c>
      <c r="N74" t="str">
        <f>left('Topic 1'!N74,13)</f>
        <v>B_10 20179624</v>
      </c>
      <c r="O74" t="str">
        <f>left('Topic 1'!O74,13)</f>
        <v>B_11 20152675</v>
      </c>
      <c r="P74" t="str">
        <f>left('Topic 1'!P74,13)</f>
        <v>B_12 20150221</v>
      </c>
      <c r="Q74" t="str">
        <f>left('Topic 1'!Q74,13)</f>
        <v>B_13 20155219</v>
      </c>
      <c r="R74" t="str">
        <f>left('Topic 1'!R74,13)</f>
        <v>B_14 20151647</v>
      </c>
      <c r="S74" t="str">
        <f>left('Topic 1'!S74,13)</f>
        <v>B_15 20151915</v>
      </c>
      <c r="T74" t="str">
        <f>left('Topic 1'!T74,13)</f>
        <v>B_16 20150703</v>
      </c>
      <c r="U74" t="str">
        <f>left('Topic 1'!U74,13)</f>
        <v>B_17 20151845</v>
      </c>
      <c r="V74" t="str">
        <f>left('Topic 1'!V74,13)</f>
        <v>B_18 20154371</v>
      </c>
      <c r="W74" t="str">
        <f>left('Topic 1'!W74,13)</f>
        <v>B_19 20151546</v>
      </c>
      <c r="X74" t="str">
        <f>left('Topic 1'!X74,13)</f>
        <v>B_20 20151168</v>
      </c>
      <c r="Y74" t="str">
        <f>left('Topic 1'!Y74,13)</f>
        <v>B_21 20154136</v>
      </c>
      <c r="Z74" t="str">
        <f>left('Topic 1'!Z74,13)</f>
        <v>B_22 20151716</v>
      </c>
      <c r="AA74" t="str">
        <f>left('Topic 1'!AA74,13)</f>
        <v>B_23 20151447</v>
      </c>
      <c r="AB74" t="str">
        <f>left('Topic 1'!AB74,13)</f>
        <v/>
      </c>
      <c r="AC74" t="str">
        <f>left('Topic 1'!AC74,13)</f>
        <v>B_25 20153237</v>
      </c>
    </row>
    <row r="75">
      <c r="E75" t="str">
        <f>left('Topic 1'!E75,13)</f>
        <v>B_01 20151295</v>
      </c>
      <c r="F75" t="str">
        <f>left('Topic 1'!F75,13)</f>
        <v>B_02 20153950</v>
      </c>
      <c r="G75" t="str">
        <f>left('Topic 1'!G75,13)</f>
        <v>B_03 20151236</v>
      </c>
      <c r="H75" t="str">
        <f>left('Topic 1'!H75,13)</f>
        <v>B_04 20153947</v>
      </c>
      <c r="I75" t="str">
        <f>left('Topic 1'!I75,13)</f>
        <v>B_05 20154101</v>
      </c>
      <c r="J75" t="str">
        <f>left('Topic 1'!J75,13)</f>
        <v>B_06 20154483</v>
      </c>
      <c r="K75" t="str">
        <f>left('Topic 1'!K75,13)</f>
        <v>B_07 20153517</v>
      </c>
      <c r="L75" t="str">
        <f>left('Topic 1'!L75,13)</f>
        <v>B_08 20152404</v>
      </c>
      <c r="M75" t="str">
        <f>left('Topic 1'!M75,13)</f>
        <v/>
      </c>
      <c r="N75" t="str">
        <f>left('Topic 1'!N75,13)</f>
        <v>B_10 20179624</v>
      </c>
      <c r="O75" t="str">
        <f>left('Topic 1'!O75,13)</f>
        <v>B_11 20152675</v>
      </c>
      <c r="P75" t="str">
        <f>left('Topic 1'!P75,13)</f>
        <v>B_12 20150221</v>
      </c>
      <c r="Q75" t="str">
        <f>left('Topic 1'!Q75,13)</f>
        <v>B_13 20155219</v>
      </c>
      <c r="R75" t="str">
        <f>left('Topic 1'!R75,13)</f>
        <v>B_14 20151647</v>
      </c>
      <c r="S75" t="str">
        <f>left('Topic 1'!S75,13)</f>
        <v>B_15 20151915</v>
      </c>
      <c r="T75" t="str">
        <f>left('Topic 1'!T75,13)</f>
        <v>B_16 20150703</v>
      </c>
      <c r="U75" t="str">
        <f>left('Topic 1'!U75,13)</f>
        <v>B_17 20151845</v>
      </c>
      <c r="V75" t="str">
        <f>left('Topic 1'!V75,13)</f>
        <v>B_18 20154371</v>
      </c>
      <c r="W75" t="str">
        <f>left('Topic 1'!W75,13)</f>
        <v/>
      </c>
      <c r="X75" t="str">
        <f>left('Topic 1'!X75,13)</f>
        <v>B_20 20151168</v>
      </c>
      <c r="Y75" t="str">
        <f>left('Topic 1'!Y75,13)</f>
        <v>B_21 20154136</v>
      </c>
      <c r="Z75" t="str">
        <f>left('Topic 1'!Z75,13)</f>
        <v>B_22 20151716</v>
      </c>
      <c r="AA75" t="str">
        <f>left('Topic 1'!AA75,13)</f>
        <v>B_23 20151447</v>
      </c>
      <c r="AB75" t="str">
        <f>left('Topic 1'!AB75,13)</f>
        <v/>
      </c>
      <c r="AC75" t="str">
        <f>left('Topic 1'!AC75,13)</f>
        <v/>
      </c>
    </row>
    <row r="76">
      <c r="E76" t="str">
        <f>left('Topic 1'!E76,13)</f>
        <v>B_01 20151707</v>
      </c>
      <c r="F76" t="str">
        <f>left('Topic 1'!F76,13)</f>
        <v>B_02 20153752</v>
      </c>
      <c r="G76" t="str">
        <f>left('Topic 1'!G76,13)</f>
        <v>B_03 20151212</v>
      </c>
      <c r="H76" t="str">
        <f>left('Topic 1'!H76,13)</f>
        <v>B_04 20153947</v>
      </c>
      <c r="I76" t="str">
        <f>left('Topic 1'!I76,13)</f>
        <v>B_05 20154101</v>
      </c>
      <c r="J76" t="str">
        <f>left('Topic 1'!J76,13)</f>
        <v>B_06 20154485</v>
      </c>
      <c r="K76" t="str">
        <f>left('Topic 1'!K76,13)</f>
        <v>B_07 20153517</v>
      </c>
      <c r="L76" t="str">
        <f>left('Topic 1'!L76,13)</f>
        <v>B_08 20152404</v>
      </c>
      <c r="M76" t="str">
        <f>left('Topic 1'!M76,13)</f>
        <v> B_09 2015417</v>
      </c>
      <c r="N76" t="str">
        <f>left('Topic 1'!N76,13)</f>
        <v>B_10 20179624</v>
      </c>
      <c r="O76" t="str">
        <f>left('Topic 1'!O76,13)</f>
        <v>B_11 20152675</v>
      </c>
      <c r="P76" t="str">
        <f>left('Topic 1'!P76,13)</f>
        <v>B_12 20151267</v>
      </c>
      <c r="Q76" t="str">
        <f>left('Topic 1'!Q76,13)</f>
        <v>B_13 20153455</v>
      </c>
      <c r="R76" t="str">
        <f>left('Topic 1'!R76,13)</f>
        <v>B_14 20151647</v>
      </c>
      <c r="S76" t="str">
        <f>left('Topic 1'!S76,13)</f>
        <v>B_15 20151915</v>
      </c>
      <c r="T76" t="str">
        <f>left('Topic 1'!T76,13)</f>
        <v>B_16 20150703</v>
      </c>
      <c r="U76" t="str">
        <f>left('Topic 1'!U76,13)</f>
        <v>B_17 20151845</v>
      </c>
      <c r="V76" t="str">
        <f>left('Topic 1'!V76,13)</f>
        <v>B_18 20150424</v>
      </c>
      <c r="W76" t="str">
        <f>left('Topic 1'!W76,13)</f>
        <v>B_19 20153274</v>
      </c>
      <c r="X76" t="str">
        <f>left('Topic 1'!X76,13)</f>
        <v>B_20 20152582</v>
      </c>
      <c r="Y76" t="str">
        <f>left('Topic 1'!Y76,13)</f>
        <v>B_21 20154461</v>
      </c>
      <c r="Z76" t="str">
        <f>left('Topic 1'!Z76,13)</f>
        <v>B_22 20151716</v>
      </c>
      <c r="AA76" t="str">
        <f>left('Topic 1'!AA76,13)</f>
        <v>B_23 20151447</v>
      </c>
      <c r="AB76" t="str">
        <f>left('Topic 1'!AB76,13)</f>
        <v/>
      </c>
      <c r="AC76" t="str">
        <f>left('Topic 1'!AC76,13)</f>
        <v>B_25 20153237</v>
      </c>
    </row>
    <row r="77">
      <c r="E77" t="str">
        <f>left('Topic 1'!E77,13)</f>
        <v>B_01 20151707</v>
      </c>
      <c r="F77" t="str">
        <f>left('Topic 1'!F77,13)</f>
        <v>B_02 20153752</v>
      </c>
      <c r="G77" t="str">
        <f>left('Topic 1'!G77,13)</f>
        <v>B_03 20151212</v>
      </c>
      <c r="H77" t="str">
        <f>left('Topic 1'!H77,13)</f>
        <v/>
      </c>
      <c r="I77" t="str">
        <f>left('Topic 1'!I77,13)</f>
        <v/>
      </c>
      <c r="J77" t="str">
        <f>left('Topic 1'!J77,13)</f>
        <v>B_06 20154485</v>
      </c>
      <c r="K77" t="str">
        <f>left('Topic 1'!K77,13)</f>
        <v/>
      </c>
      <c r="L77" t="str">
        <f>left('Topic 1'!L77,13)</f>
        <v>B_08 20152404</v>
      </c>
      <c r="M77" t="str">
        <f>left('Topic 1'!M77,13)</f>
        <v/>
      </c>
      <c r="N77" t="str">
        <f>left('Topic 1'!N77,13)</f>
        <v>B_10 20179624</v>
      </c>
      <c r="O77" t="str">
        <f>left('Topic 1'!O77,13)</f>
        <v>B_11 20152675</v>
      </c>
      <c r="P77" t="str">
        <f>left('Topic 1'!P77,13)</f>
        <v>B_12 20151267</v>
      </c>
      <c r="Q77" t="str">
        <f>left('Topic 1'!Q77,13)</f>
        <v>B_13 20153455</v>
      </c>
      <c r="R77" t="str">
        <f>left('Topic 1'!R77,13)</f>
        <v>B_14 20151647</v>
      </c>
      <c r="S77" t="str">
        <f>left('Topic 1'!S77,13)</f>
        <v>B_15 20151915</v>
      </c>
      <c r="T77" t="str">
        <f>left('Topic 1'!T77,13)</f>
        <v>B_16 20150703</v>
      </c>
      <c r="U77" t="str">
        <f>left('Topic 1'!U77,13)</f>
        <v/>
      </c>
      <c r="V77" t="str">
        <f>left('Topic 1'!V77,13)</f>
        <v/>
      </c>
      <c r="W77" t="str">
        <f>left('Topic 1'!W77,13)</f>
        <v>B_19 20153274</v>
      </c>
      <c r="X77" t="str">
        <f>left('Topic 1'!X77,13)</f>
        <v>B_20 20152582</v>
      </c>
      <c r="Y77" t="str">
        <f>left('Topic 1'!Y77,13)</f>
        <v>B_21 20154461</v>
      </c>
      <c r="Z77" t="str">
        <f>left('Topic 1'!Z77,13)</f>
        <v>B_22 20151716</v>
      </c>
      <c r="AA77" t="str">
        <f>left('Topic 1'!AA77,13)</f>
        <v>B_23 20151447</v>
      </c>
      <c r="AB77" t="str">
        <f>left('Topic 1'!AB77,13)</f>
        <v/>
      </c>
      <c r="AC77" t="str">
        <f>left('Topic 1'!AC77,13)</f>
        <v>B_25 20153237</v>
      </c>
    </row>
    <row r="78">
      <c r="E78" t="str">
        <f>left('Topic 1'!E78,13)</f>
        <v>B_01 20151707</v>
      </c>
      <c r="F78" t="str">
        <f>left('Topic 1'!F78,13)</f>
        <v>B_02 20153752</v>
      </c>
      <c r="G78" t="str">
        <f>left('Topic 1'!G78,13)</f>
        <v>B_03 20151212</v>
      </c>
      <c r="H78" t="str">
        <f>left('Topic 1'!H78,13)</f>
        <v>B_04 20153947</v>
      </c>
      <c r="I78" t="str">
        <f>left('Topic 1'!I78,13)</f>
        <v>B_05 20154101</v>
      </c>
      <c r="J78" t="str">
        <f>left('Topic 1'!J78,13)</f>
        <v>B_06 20154485</v>
      </c>
      <c r="K78" t="str">
        <f>left('Topic 1'!K78,13)</f>
        <v>B_07 20153517</v>
      </c>
      <c r="L78" t="str">
        <f>left('Topic 1'!L78,13)</f>
        <v>B_08 20152404</v>
      </c>
      <c r="M78" t="str">
        <f>left('Topic 1'!M78,13)</f>
        <v>B_09 20154173</v>
      </c>
      <c r="N78" t="str">
        <f>left('Topic 1'!N78,13)</f>
        <v>B_10 20179624</v>
      </c>
      <c r="O78" t="str">
        <f>left('Topic 1'!O78,13)</f>
        <v>B_11 20152675</v>
      </c>
      <c r="P78" t="str">
        <f>left('Topic 1'!P78,13)</f>
        <v>B_12 20151267</v>
      </c>
      <c r="Q78" t="str">
        <f>left('Topic 1'!Q78,13)</f>
        <v>B_13 20153455</v>
      </c>
      <c r="R78" t="str">
        <f>left('Topic 1'!R78,13)</f>
        <v>B_14 20151647</v>
      </c>
      <c r="S78" t="str">
        <f>left('Topic 1'!S78,13)</f>
        <v>B_15 20151915</v>
      </c>
      <c r="T78" t="str">
        <f>left('Topic 1'!T78,13)</f>
        <v>B_16 20150703</v>
      </c>
      <c r="U78" t="str">
        <f>left('Topic 1'!U78,13)</f>
        <v>B_17 20151845</v>
      </c>
      <c r="V78" t="str">
        <f>left('Topic 1'!V78,13)</f>
        <v>B_18 20150424</v>
      </c>
      <c r="W78" t="str">
        <f>left('Topic 1'!W78,13)</f>
        <v>B_19 20153274</v>
      </c>
      <c r="X78" t="str">
        <f>left('Topic 1'!X78,13)</f>
        <v>B_20 20152582</v>
      </c>
      <c r="Y78" t="str">
        <f>left('Topic 1'!Y78,13)</f>
        <v>B_21 Yos Saro</v>
      </c>
      <c r="Z78" t="str">
        <f>left('Topic 1'!Z78,13)</f>
        <v>B_22 20151716</v>
      </c>
      <c r="AA78" t="str">
        <f>left('Topic 1'!AA78,13)</f>
        <v>B_23 20151447</v>
      </c>
      <c r="AB78" t="str">
        <f>left('Topic 1'!AB78,13)</f>
        <v/>
      </c>
      <c r="AC78" t="str">
        <f>left('Topic 1'!AC78,13)</f>
        <v>B_25 20153237</v>
      </c>
    </row>
    <row r="79">
      <c r="E79" t="str">
        <f>left('Topic 1'!E79,13)</f>
        <v>B_01 20151707</v>
      </c>
      <c r="F79" t="str">
        <f>left('Topic 1'!F79,13)</f>
        <v>B_02 20153752</v>
      </c>
      <c r="G79" t="str">
        <f>left('Topic 1'!G79,13)</f>
        <v>B_03 20151212</v>
      </c>
      <c r="H79" t="str">
        <f>left('Topic 1'!H79,13)</f>
        <v>B_04 20153947</v>
      </c>
      <c r="I79" t="str">
        <f>left('Topic 1'!I79,13)</f>
        <v>B_05 20154101</v>
      </c>
      <c r="J79" t="str">
        <f>left('Topic 1'!J79,13)</f>
        <v>B_06 20154485</v>
      </c>
      <c r="K79" t="str">
        <f>left('Topic 1'!K79,13)</f>
        <v>B_07 20153517</v>
      </c>
      <c r="L79" t="str">
        <f>left('Topic 1'!L79,13)</f>
        <v>B_08 20152404</v>
      </c>
      <c r="M79" t="str">
        <f>left('Topic 1'!M79,13)</f>
        <v>B_09 20154173</v>
      </c>
      <c r="N79" t="str">
        <f>left('Topic 1'!N79,13)</f>
        <v>B_10 20179624</v>
      </c>
      <c r="O79" t="str">
        <f>left('Topic 1'!O79,13)</f>
        <v>B_11 20152675</v>
      </c>
      <c r="P79" t="str">
        <f>left('Topic 1'!P79,13)</f>
        <v>B_12 20151267</v>
      </c>
      <c r="Q79" t="str">
        <f>left('Topic 1'!Q79,13)</f>
        <v>B_13 20153455</v>
      </c>
      <c r="R79" t="str">
        <f>left('Topic 1'!R79,13)</f>
        <v>B_14 20151647</v>
      </c>
      <c r="S79" t="str">
        <f>left('Topic 1'!S79,13)</f>
        <v>B_15 20151915</v>
      </c>
      <c r="T79" t="str">
        <f>left('Topic 1'!T79,13)</f>
        <v>B_16 20150703</v>
      </c>
      <c r="U79" t="str">
        <f>left('Topic 1'!U79,13)</f>
        <v>B_17 20151845</v>
      </c>
      <c r="V79" t="str">
        <f>left('Topic 1'!V79,13)</f>
        <v>B_18 20150424</v>
      </c>
      <c r="W79" t="str">
        <f>left('Topic 1'!W79,13)</f>
        <v>B_19 20153274</v>
      </c>
      <c r="X79" t="str">
        <f>left('Topic 1'!X79,13)</f>
        <v>B_20 20152582</v>
      </c>
      <c r="Y79" t="str">
        <f>left('Topic 1'!Y79,13)</f>
        <v>B_21 20154461</v>
      </c>
      <c r="Z79" t="str">
        <f>left('Topic 1'!Z79,13)</f>
        <v>B_22 20151716</v>
      </c>
      <c r="AA79" t="str">
        <f>left('Topic 1'!AA79,13)</f>
        <v>B_23 20151447</v>
      </c>
      <c r="AB79" t="str">
        <f>left('Topic 1'!AB79,13)</f>
        <v/>
      </c>
      <c r="AC79" t="str">
        <f>left('Topic 1'!AC79,13)</f>
        <v>B_25 20153237</v>
      </c>
    </row>
    <row r="80">
      <c r="E80" t="str">
        <f>left('Topic 1'!E80,13)</f>
        <v>B_01 20151707</v>
      </c>
      <c r="F80" t="str">
        <f>left('Topic 1'!F80,13)</f>
        <v>B_02 20153752</v>
      </c>
      <c r="G80" t="str">
        <f>left('Topic 1'!G80,13)</f>
        <v>B_03 20151212</v>
      </c>
      <c r="H80" t="str">
        <f>left('Topic 1'!H80,13)</f>
        <v>B_04 20153947</v>
      </c>
      <c r="I80" t="str">
        <f>left('Topic 1'!I80,13)</f>
        <v>B_05 20154101</v>
      </c>
      <c r="J80" t="str">
        <f>left('Topic 1'!J80,13)</f>
        <v>B_06 20154485</v>
      </c>
      <c r="K80" t="str">
        <f>left('Topic 1'!K80,13)</f>
        <v>B_07 20153517</v>
      </c>
      <c r="L80" t="str">
        <f>left('Topic 1'!L80,13)</f>
        <v>B_08 20152404</v>
      </c>
      <c r="M80" t="str">
        <f>left('Topic 1'!M80,13)</f>
        <v>B_09 20154173</v>
      </c>
      <c r="N80" t="str">
        <f>left('Topic 1'!N80,13)</f>
        <v>B_10 20179624</v>
      </c>
      <c r="O80" t="str">
        <f>left('Topic 1'!O80,13)</f>
        <v>B_11 20152675</v>
      </c>
      <c r="P80" t="str">
        <f>left('Topic 1'!P80,13)</f>
        <v>B_12 20151267</v>
      </c>
      <c r="Q80" t="str">
        <f>left('Topic 1'!Q80,13)</f>
        <v>B_13 20153455</v>
      </c>
      <c r="R80" t="str">
        <f>left('Topic 1'!R80,13)</f>
        <v>B_14 20151647</v>
      </c>
      <c r="S80" t="str">
        <f>left('Topic 1'!S80,13)</f>
        <v/>
      </c>
      <c r="T80" t="str">
        <f>left('Topic 1'!T80,13)</f>
        <v>
B_16 201507</v>
      </c>
      <c r="U80" t="str">
        <f>left('Topic 1'!U80,13)</f>
        <v>B_17 20151845</v>
      </c>
      <c r="V80" t="str">
        <f>left('Topic 1'!V80,13)</f>
        <v>B_18 20150424</v>
      </c>
      <c r="W80" t="str">
        <f>left('Topic 1'!W80,13)</f>
        <v/>
      </c>
      <c r="X80" t="str">
        <f>left('Topic 1'!X80,13)</f>
        <v>B_20 20152582</v>
      </c>
      <c r="Y80" t="str">
        <f>left('Topic 1'!Y80,13)</f>
        <v>B_21 20154461</v>
      </c>
      <c r="Z80" t="str">
        <f>left('Topic 1'!Z80,13)</f>
        <v>B_22 20151716</v>
      </c>
      <c r="AA80" t="str">
        <f>left('Topic 1'!AA80,13)</f>
        <v>B_23 20151447</v>
      </c>
      <c r="AB80" t="str">
        <f>left('Topic 1'!AB80,13)</f>
        <v/>
      </c>
      <c r="AC80" t="str">
        <f>left('Topic 1'!AC80,13)</f>
        <v/>
      </c>
    </row>
    <row r="81">
      <c r="E81" t="str">
        <f>left('Topic 1'!E81,13)</f>
        <v>B_01 20151707</v>
      </c>
      <c r="F81" t="str">
        <f>left('Topic 1'!F81,13)</f>
        <v>B_02 20153752</v>
      </c>
      <c r="G81" t="str">
        <f>left('Topic 1'!G81,13)</f>
        <v>B_03 20151212</v>
      </c>
      <c r="H81" t="str">
        <f>left('Topic 1'!H81,13)</f>
        <v/>
      </c>
      <c r="I81" t="str">
        <f>left('Topic 1'!I81,13)</f>
        <v/>
      </c>
      <c r="J81" t="str">
        <f>left('Topic 1'!J81,13)</f>
        <v>B_06 20154485</v>
      </c>
      <c r="K81" t="str">
        <f>left('Topic 1'!K81,13)</f>
        <v>B_07 20153517</v>
      </c>
      <c r="L81" t="str">
        <f>left('Topic 1'!L81,13)</f>
        <v>B_08 20152404</v>
      </c>
      <c r="M81" t="str">
        <f>left('Topic 1'!M81,13)</f>
        <v/>
      </c>
      <c r="N81" t="str">
        <f>left('Topic 1'!N81,13)</f>
        <v>B_10 20179624</v>
      </c>
      <c r="O81" t="str">
        <f>left('Topic 1'!O81,13)</f>
        <v>B_11 20152675</v>
      </c>
      <c r="P81" t="str">
        <f>left('Topic 1'!P81,13)</f>
        <v>B_12 20151267</v>
      </c>
      <c r="Q81" t="str">
        <f>left('Topic 1'!Q81,13)</f>
        <v>B_13 20150228</v>
      </c>
      <c r="R81" t="str">
        <f>left('Topic 1'!R81,13)</f>
        <v>B_14 20151647</v>
      </c>
      <c r="S81" t="str">
        <f>left('Topic 1'!S81,13)</f>
        <v>B_15 20151915</v>
      </c>
      <c r="T81" t="str">
        <f>left('Topic 1'!T81,13)</f>
        <v>B_16 20150703</v>
      </c>
      <c r="U81" t="str">
        <f>left('Topic 1'!U81,13)</f>
        <v>B_17 20151845</v>
      </c>
      <c r="V81" t="str">
        <f>left('Topic 1'!V81,13)</f>
        <v/>
      </c>
      <c r="W81" t="str">
        <f>left('Topic 1'!W81,13)</f>
        <v>B_19 20153274</v>
      </c>
      <c r="X81" t="str">
        <f>left('Topic 1'!X81,13)</f>
        <v>B_20 20152582</v>
      </c>
      <c r="Y81" t="str">
        <f>left('Topic 1'!Y81,13)</f>
        <v>B_21 20154461</v>
      </c>
      <c r="Z81" t="str">
        <f>left('Topic 1'!Z81,13)</f>
        <v>B_22 20151716</v>
      </c>
      <c r="AA81" t="str">
        <f>left('Topic 1'!AA81,13)</f>
        <v>B_23 20151447</v>
      </c>
      <c r="AB81" t="str">
        <f>left('Topic 1'!AB81,13)</f>
        <v/>
      </c>
      <c r="AC81" t="str">
        <f>left('Topic 1'!AC81,13)</f>
        <v>B_25 20153237</v>
      </c>
    </row>
    <row r="82">
      <c r="E82" t="str">
        <f>left('Topic 1'!E82,13)</f>
        <v>B_01 20151707</v>
      </c>
      <c r="F82" t="str">
        <f>left('Topic 1'!F82,13)</f>
        <v>B_02 20153752</v>
      </c>
      <c r="G82" t="str">
        <f>left('Topic 1'!G82,13)</f>
        <v>B_03 20151212</v>
      </c>
      <c r="H82" t="str">
        <f>left('Topic 1'!H82,13)</f>
        <v>B_04 20153947</v>
      </c>
      <c r="I82" t="str">
        <f>left('Topic 1'!I82,13)</f>
        <v>B_05 20154101</v>
      </c>
      <c r="J82" t="str">
        <f>left('Topic 1'!J82,13)</f>
        <v>B_06 20154485</v>
      </c>
      <c r="K82" t="str">
        <f>left('Topic 1'!K82,13)</f>
        <v>B_07 20153517</v>
      </c>
      <c r="L82" t="str">
        <f>left('Topic 1'!L82,13)</f>
        <v>B_08 20152404</v>
      </c>
      <c r="M82" t="str">
        <f>left('Topic 1'!M82,13)</f>
        <v>B_09 20154173</v>
      </c>
      <c r="N82" t="str">
        <f>left('Topic 1'!N82,13)</f>
        <v>B_10 20179624</v>
      </c>
      <c r="O82" t="str">
        <f>left('Topic 1'!O82,13)</f>
        <v>B_11 20152675</v>
      </c>
      <c r="P82" t="str">
        <f>left('Topic 1'!P82,13)</f>
        <v>B_12 20151267</v>
      </c>
      <c r="Q82" t="str">
        <f>left('Topic 1'!Q82,13)</f>
        <v>B_13 20150228</v>
      </c>
      <c r="R82" t="str">
        <f>left('Topic 1'!R82,13)</f>
        <v>B_14 20151647</v>
      </c>
      <c r="S82" t="str">
        <f>left('Topic 1'!S82,13)</f>
        <v>B_15 20151915</v>
      </c>
      <c r="T82" t="str">
        <f>left('Topic 1'!T82,13)</f>
        <v>B_16 20150703</v>
      </c>
      <c r="U82" t="str">
        <f>left('Topic 1'!U82,13)</f>
        <v>B_17 20151845</v>
      </c>
      <c r="V82" t="str">
        <f>left('Topic 1'!V82,13)</f>
        <v>B_18 20150424</v>
      </c>
      <c r="W82" t="str">
        <f>left('Topic 1'!W82,13)</f>
        <v>B_19 20153274</v>
      </c>
      <c r="X82" t="str">
        <f>left('Topic 1'!X82,13)</f>
        <v>B_20 20152582</v>
      </c>
      <c r="Y82" t="str">
        <f>left('Topic 1'!Y82,13)</f>
        <v>B_21 20154461</v>
      </c>
      <c r="Z82" t="str">
        <f>left('Topic 1'!Z82,13)</f>
        <v>B_22 20151716</v>
      </c>
      <c r="AA82" t="str">
        <f>left('Topic 1'!AA82,13)</f>
        <v>B_23 20151447</v>
      </c>
      <c r="AB82" t="str">
        <f>left('Topic 1'!AB82,13)</f>
        <v/>
      </c>
      <c r="AC82" t="str">
        <f>left('Topic 1'!AC82,13)</f>
        <v>B_25 20153237</v>
      </c>
    </row>
    <row r="83">
      <c r="E83" t="str">
        <f>left('Topic 1'!E83,13)</f>
        <v>B_01 20151707</v>
      </c>
      <c r="F83" t="str">
        <f>left('Topic 1'!F83,13)</f>
        <v>B_02 20153752</v>
      </c>
      <c r="G83" t="str">
        <f>left('Topic 1'!G83,13)</f>
        <v>B_03 20151212</v>
      </c>
      <c r="H83" t="str">
        <f>left('Topic 1'!H83,13)</f>
        <v>B_04 20153947</v>
      </c>
      <c r="I83" t="str">
        <f>left('Topic 1'!I83,13)</f>
        <v>B_05 20154101</v>
      </c>
      <c r="J83" t="str">
        <f>left('Topic 1'!J83,13)</f>
        <v>B_06 20154485</v>
      </c>
      <c r="K83" t="str">
        <f>left('Topic 1'!K83,13)</f>
        <v>B_07 20153517</v>
      </c>
      <c r="L83" t="str">
        <f>left('Topic 1'!L83,13)</f>
        <v>B_08 20152404</v>
      </c>
      <c r="M83" t="str">
        <f>left('Topic 1'!M83,13)</f>
        <v>B_09 20154173</v>
      </c>
      <c r="N83" t="str">
        <f>left('Topic 1'!N83,13)</f>
        <v>B_10 20179624</v>
      </c>
      <c r="O83" t="str">
        <f>left('Topic 1'!O83,13)</f>
        <v>B_11 20152675</v>
      </c>
      <c r="P83" t="str">
        <f>left('Topic 1'!P83,13)</f>
        <v>B_12 20151267</v>
      </c>
      <c r="Q83" t="str">
        <f>left('Topic 1'!Q83,13)</f>
        <v>B_13 20150228</v>
      </c>
      <c r="R83" t="str">
        <f>left('Topic 1'!R83,13)</f>
        <v>B_14 20151647</v>
      </c>
      <c r="S83" t="str">
        <f>left('Topic 1'!S83,13)</f>
        <v>B_15 20151915</v>
      </c>
      <c r="T83" t="str">
        <f>left('Topic 1'!T83,13)</f>
        <v>B_16 20150703</v>
      </c>
      <c r="U83" t="str">
        <f>left('Topic 1'!U83,13)</f>
        <v>B_17 20151845</v>
      </c>
      <c r="V83" t="str">
        <f>left('Topic 1'!V83,13)</f>
        <v>B_18 20150424</v>
      </c>
      <c r="W83" t="str">
        <f>left('Topic 1'!W83,13)</f>
        <v>B_19 20153274</v>
      </c>
      <c r="X83" t="str">
        <f>left('Topic 1'!X83,13)</f>
        <v>B_20 20152582</v>
      </c>
      <c r="Y83" t="str">
        <f>left('Topic 1'!Y83,13)</f>
        <v>B_21 20154461</v>
      </c>
      <c r="Z83" t="str">
        <f>left('Topic 1'!Z83,13)</f>
        <v>B_22 20151716</v>
      </c>
      <c r="AA83" t="str">
        <f>left('Topic 1'!AA83,13)</f>
        <v>B_23 20151447</v>
      </c>
      <c r="AB83" t="str">
        <f>left('Topic 1'!AB83,13)</f>
        <v/>
      </c>
      <c r="AC83" t="str">
        <f>left('Topic 1'!AC83,13)</f>
        <v>B_25 20153237</v>
      </c>
    </row>
    <row r="84">
      <c r="E84" t="str">
        <f>left('Topic 1'!E84,13)</f>
        <v>B_01 20151707</v>
      </c>
      <c r="F84" t="str">
        <f>left('Topic 1'!F84,13)</f>
        <v>B_02 20153752</v>
      </c>
      <c r="G84" t="str">
        <f>left('Topic 1'!G84,13)</f>
        <v>B_03 20151212</v>
      </c>
      <c r="H84" t="str">
        <f>left('Topic 1'!H84,13)</f>
        <v>B_04 20153947</v>
      </c>
      <c r="I84" t="str">
        <f>left('Topic 1'!I84,13)</f>
        <v>B_05 20154101</v>
      </c>
      <c r="J84" t="str">
        <f>left('Topic 1'!J84,13)</f>
        <v/>
      </c>
      <c r="K84" t="str">
        <f>left('Topic 1'!K84,13)</f>
        <v>B_07 20153517</v>
      </c>
      <c r="L84" t="str">
        <f>left('Topic 1'!L84,13)</f>
        <v>B_08 20152404</v>
      </c>
      <c r="M84" t="str">
        <f>left('Topic 1'!M84,13)</f>
        <v>B_09 20154173</v>
      </c>
      <c r="N84" t="str">
        <f>left('Topic 1'!N84,13)</f>
        <v>B_10 20179624</v>
      </c>
      <c r="O84" t="str">
        <f>left('Topic 1'!O84,13)</f>
        <v>B_11 20152675</v>
      </c>
      <c r="P84" t="str">
        <f>left('Topic 1'!P84,13)</f>
        <v>B_12 20151267</v>
      </c>
      <c r="Q84" t="str">
        <f>left('Topic 1'!Q84,13)</f>
        <v/>
      </c>
      <c r="R84" t="str">
        <f>left('Topic 1'!R84,13)</f>
        <v>B_14 20151647</v>
      </c>
      <c r="S84" t="str">
        <f>left('Topic 1'!S84,13)</f>
        <v>B_15 20151915</v>
      </c>
      <c r="T84" t="str">
        <f>left('Topic 1'!T84,13)</f>
        <v>B_16 20150703</v>
      </c>
      <c r="U84" t="str">
        <f>left('Topic 1'!U84,13)</f>
        <v>B_17 20151845</v>
      </c>
      <c r="V84" t="str">
        <f>left('Topic 1'!V84,13)</f>
        <v>B_18 20150424</v>
      </c>
      <c r="W84" t="str">
        <f>left('Topic 1'!W84,13)</f>
        <v>B_19 20153274</v>
      </c>
      <c r="X84" t="str">
        <f>left('Topic 1'!X84,13)</f>
        <v>B_20 20152582</v>
      </c>
      <c r="Y84" t="str">
        <f>left('Topic 1'!Y84,13)</f>
        <v>B_21 20154461</v>
      </c>
      <c r="Z84" t="str">
        <f>left('Topic 1'!Z84,13)</f>
        <v>B_22 20151716</v>
      </c>
      <c r="AA84" t="str">
        <f>left('Topic 1'!AA84,13)</f>
        <v>B_23 20151447</v>
      </c>
      <c r="AB84" t="str">
        <f>left('Topic 1'!AB84,13)</f>
        <v/>
      </c>
      <c r="AC84" t="str">
        <f>left('Topic 1'!AC84,13)</f>
        <v>B_25 20153237</v>
      </c>
    </row>
    <row r="85">
      <c r="E85" t="str">
        <f>left('Topic 1'!E85,13)</f>
        <v>B_01 20151707</v>
      </c>
      <c r="F85" t="str">
        <f>left('Topic 1'!F85,13)</f>
        <v>B_02 20150495</v>
      </c>
      <c r="G85" t="str">
        <f>left('Topic 1'!G85,13)</f>
        <v>B_03 20151212</v>
      </c>
      <c r="H85" t="str">
        <f>left('Topic 1'!H85,13)</f>
        <v>B_04 20153947</v>
      </c>
      <c r="I85" t="str">
        <f>left('Topic 1'!I85,13)</f>
        <v>B_05 20150904</v>
      </c>
      <c r="J85" t="str">
        <f>left('Topic 1'!J85,13)</f>
        <v>B_06 20154485</v>
      </c>
      <c r="K85" t="str">
        <f>left('Topic 1'!K85,13)</f>
        <v>B_07 20153264</v>
      </c>
      <c r="L85" t="str">
        <f>left('Topic 1'!L85,13)</f>
        <v>B_08 20152404</v>
      </c>
      <c r="M85" t="str">
        <f>left('Topic 1'!M85,13)</f>
        <v>B_09 20151387</v>
      </c>
      <c r="N85" t="str">
        <f>left('Topic 1'!N85,13)</f>
        <v>B_10 20179624</v>
      </c>
      <c r="O85" t="str">
        <f>left('Topic 1'!O85,13)</f>
        <v>B_11 20152675</v>
      </c>
      <c r="P85" t="str">
        <f>left('Topic 1'!P85,13)</f>
        <v>B_12 20151267</v>
      </c>
      <c r="Q85" t="str">
        <f>left('Topic 1'!Q85,13)</f>
        <v>B_13 20150228</v>
      </c>
      <c r="R85" t="str">
        <f>left('Topic 1'!R85,13)</f>
        <v>B_14 20151647</v>
      </c>
      <c r="S85" t="str">
        <f>left('Topic 1'!S85,13)</f>
        <v>B_15 20151915</v>
      </c>
      <c r="T85" t="str">
        <f>left('Topic 1'!T85,13)</f>
        <v>B_16 20150703</v>
      </c>
      <c r="U85" t="str">
        <f>left('Topic 1'!U85,13)</f>
        <v/>
      </c>
      <c r="V85" t="str">
        <f>left('Topic 1'!V85,13)</f>
        <v>B_18 20152978</v>
      </c>
      <c r="W85" t="str">
        <f>left('Topic 1'!W85,13)</f>
        <v>B_19 20153274</v>
      </c>
      <c r="X85" t="str">
        <f>left('Topic 1'!X85,13)</f>
        <v>B_20 20152582</v>
      </c>
      <c r="Y85" t="str">
        <f>left('Topic 1'!Y85,13)</f>
        <v>B_21 20154461</v>
      </c>
      <c r="Z85" t="str">
        <f>left('Topic 1'!Z85,13)</f>
        <v>B_22 20151716</v>
      </c>
      <c r="AA85" t="str">
        <f>left('Topic 1'!AA85,13)</f>
        <v>B_23 20152084</v>
      </c>
      <c r="AB85" t="str">
        <f>left('Topic 1'!AB85,13)</f>
        <v/>
      </c>
      <c r="AC85" t="str">
        <f>left('Topic 1'!AC85,13)</f>
        <v>B_25 20153237</v>
      </c>
    </row>
    <row r="86">
      <c r="E86" t="str">
        <f>left('Topic 1'!E86,13)</f>
        <v>B_01 20151707</v>
      </c>
      <c r="F86" t="str">
        <f>left('Topic 1'!F86,13)</f>
        <v>B_02 20150495</v>
      </c>
      <c r="G86" t="str">
        <f>left('Topic 1'!G86,13)</f>
        <v/>
      </c>
      <c r="H86" t="str">
        <f>left('Topic 1'!H86,13)</f>
        <v/>
      </c>
      <c r="I86" t="str">
        <f>left('Topic 1'!I86,13)</f>
        <v/>
      </c>
      <c r="J86" t="str">
        <f>left('Topic 1'!J86,13)</f>
        <v/>
      </c>
      <c r="K86" t="str">
        <f>left('Topic 1'!K86,13)</f>
        <v/>
      </c>
      <c r="L86" t="str">
        <f>left('Topic 1'!L86,13)</f>
        <v>B_08 20152404</v>
      </c>
      <c r="M86" t="str">
        <f>left('Topic 1'!M86,13)</f>
        <v/>
      </c>
      <c r="N86" t="str">
        <f>left('Topic 1'!N86,13)</f>
        <v>B_10 20179624</v>
      </c>
      <c r="O86" t="str">
        <f>left('Topic 1'!O86,13)</f>
        <v>B_11 20152675</v>
      </c>
      <c r="P86" t="str">
        <f>left('Topic 1'!P86,13)</f>
        <v>B_12 20151267</v>
      </c>
      <c r="Q86" t="str">
        <f>left('Topic 1'!Q86,13)</f>
        <v>B_13 20150228</v>
      </c>
      <c r="R86" t="str">
        <f>left('Topic 1'!R86,13)</f>
        <v>B_14 20151647</v>
      </c>
      <c r="S86" t="str">
        <f>left('Topic 1'!S86,13)</f>
        <v>B_15 20151915</v>
      </c>
      <c r="T86" t="str">
        <f>left('Topic 1'!T86,13)</f>
        <v>
B_16 201507</v>
      </c>
      <c r="U86" t="str">
        <f>left('Topic 1'!U86,13)</f>
        <v/>
      </c>
      <c r="V86" t="str">
        <f>left('Topic 1'!V86,13)</f>
        <v>B_18 20152978</v>
      </c>
      <c r="W86" t="str">
        <f>left('Topic 1'!W86,13)</f>
        <v>B_19 20153274</v>
      </c>
      <c r="X86" t="str">
        <f>left('Topic 1'!X86,13)</f>
        <v>B_20 20152582</v>
      </c>
      <c r="Y86" t="str">
        <f>left('Topic 1'!Y86,13)</f>
        <v>B_21 20154461</v>
      </c>
      <c r="Z86" t="str">
        <f>left('Topic 1'!Z86,13)</f>
        <v>B_22 20151716</v>
      </c>
      <c r="AA86" t="str">
        <f>left('Topic 1'!AA86,13)</f>
        <v>B_23 20152084</v>
      </c>
      <c r="AB86" t="str">
        <f>left('Topic 1'!AB86,13)</f>
        <v/>
      </c>
      <c r="AC86" t="str">
        <f>left('Topic 1'!AC86,13)</f>
        <v>B_25 20153237</v>
      </c>
    </row>
    <row r="87">
      <c r="E87" t="str">
        <f>left('Topic 1'!E87,13)</f>
        <v>B_01 20151707</v>
      </c>
      <c r="F87" t="str">
        <f>left('Topic 1'!F87,13)</f>
        <v>B_02 20150495</v>
      </c>
      <c r="G87" t="str">
        <f>left('Topic 1'!G87,13)</f>
        <v>B_03 20151212</v>
      </c>
      <c r="H87" t="str">
        <f>left('Topic 1'!H87,13)</f>
        <v>B_04 20153947</v>
      </c>
      <c r="I87" t="str">
        <f>left('Topic 1'!I87,13)</f>
        <v>B_05 20150904</v>
      </c>
      <c r="J87" t="str">
        <f>left('Topic 1'!J87,13)</f>
        <v>B_06 20154485</v>
      </c>
      <c r="K87" t="str">
        <f>left('Topic 1'!K87,13)</f>
        <v>B_07 20153264</v>
      </c>
      <c r="L87" t="str">
        <f>left('Topic 1'!L87,13)</f>
        <v>B_08 20152404</v>
      </c>
      <c r="M87" t="str">
        <f>left('Topic 1'!M87,13)</f>
        <v>B_09 20151387</v>
      </c>
      <c r="N87" t="str">
        <f>left('Topic 1'!N87,13)</f>
        <v>B_10 20179624</v>
      </c>
      <c r="O87" t="str">
        <f>left('Topic 1'!O87,13)</f>
        <v>B_11 20152675</v>
      </c>
      <c r="P87" t="str">
        <f>left('Topic 1'!P87,13)</f>
        <v>B_12 20151267</v>
      </c>
      <c r="Q87" t="str">
        <f>left('Topic 1'!Q87,13)</f>
        <v>B_13 20150228</v>
      </c>
      <c r="R87" t="str">
        <f>left('Topic 1'!R87,13)</f>
        <v>B_14 20151647</v>
      </c>
      <c r="S87" t="str">
        <f>left('Topic 1'!S87,13)</f>
        <v>B_15 20151915</v>
      </c>
      <c r="T87" t="str">
        <f>left('Topic 1'!T87,13)</f>
        <v>B_16 20150703</v>
      </c>
      <c r="U87" t="str">
        <f>left('Topic 1'!U87,13)</f>
        <v/>
      </c>
      <c r="V87" t="str">
        <f>left('Topic 1'!V87,13)</f>
        <v>B_18 20152978</v>
      </c>
      <c r="W87" t="str">
        <f>left('Topic 1'!W87,13)</f>
        <v>B_19 20153274</v>
      </c>
      <c r="X87" t="str">
        <f>left('Topic 1'!X87,13)</f>
        <v>B_20 20152582</v>
      </c>
      <c r="Y87" t="str">
        <f>left('Topic 1'!Y87,13)</f>
        <v>B_21 20154461</v>
      </c>
      <c r="Z87" t="str">
        <f>left('Topic 1'!Z87,13)</f>
        <v>B_22 20151716</v>
      </c>
      <c r="AA87" t="str">
        <f>left('Topic 1'!AA87,13)</f>
        <v>B_23 20152084</v>
      </c>
      <c r="AB87" t="str">
        <f>left('Topic 1'!AB87,13)</f>
        <v/>
      </c>
      <c r="AC87" t="str">
        <f>left('Topic 1'!AC87,13)</f>
        <v>B_25 20153237</v>
      </c>
    </row>
    <row r="88">
      <c r="E88" t="str">
        <f>left('Topic 1'!E88,13)</f>
        <v>B_01 20151707</v>
      </c>
      <c r="F88" t="str">
        <f>left('Topic 1'!F88,13)</f>
        <v>B_02 20150495</v>
      </c>
      <c r="G88" t="str">
        <f>left('Topic 1'!G88,13)</f>
        <v>B_03 20151212</v>
      </c>
      <c r="H88" t="str">
        <f>left('Topic 1'!H88,13)</f>
        <v>B_04 20153947</v>
      </c>
      <c r="I88" t="str">
        <f>left('Topic 1'!I88,13)</f>
        <v>B_05 20150904</v>
      </c>
      <c r="J88" t="str">
        <f>left('Topic 1'!J88,13)</f>
        <v>B_06 20154485</v>
      </c>
      <c r="K88" t="str">
        <f>left('Topic 1'!K88,13)</f>
        <v>B_07 20153264</v>
      </c>
      <c r="L88" t="str">
        <f>left('Topic 1'!L88,13)</f>
        <v>B_08 20152404</v>
      </c>
      <c r="M88" t="str">
        <f>left('Topic 1'!M88,13)</f>
        <v>B_09 20151387</v>
      </c>
      <c r="N88" t="str">
        <f>left('Topic 1'!N88,13)</f>
        <v>B_10 20179624</v>
      </c>
      <c r="O88" t="str">
        <f>left('Topic 1'!O88,13)</f>
        <v>B_11 20152675</v>
      </c>
      <c r="P88" t="str">
        <f>left('Topic 1'!P88,13)</f>
        <v>B_12 20151267</v>
      </c>
      <c r="Q88" t="str">
        <f>left('Topic 1'!Q88,13)</f>
        <v>B_13 20150228</v>
      </c>
      <c r="R88" t="str">
        <f>left('Topic 1'!R88,13)</f>
        <v>B_14 20151647</v>
      </c>
      <c r="S88" t="str">
        <f>left('Topic 1'!S88,13)</f>
        <v>B_15 20151915</v>
      </c>
      <c r="T88" t="str">
        <f>left('Topic 1'!T88,13)</f>
        <v>B_16 20150703</v>
      </c>
      <c r="U88" t="str">
        <f>left('Topic 1'!U88,13)</f>
        <v/>
      </c>
      <c r="V88" t="str">
        <f>left('Topic 1'!V88,13)</f>
        <v>B_18 20152978</v>
      </c>
      <c r="W88" t="str">
        <f>left('Topic 1'!W88,13)</f>
        <v>B_19 20153274</v>
      </c>
      <c r="X88" t="str">
        <f>left('Topic 1'!X88,13)</f>
        <v>B_20 20152582</v>
      </c>
      <c r="Y88" t="str">
        <f>left('Topic 1'!Y88,13)</f>
        <v>B_21 20154461</v>
      </c>
      <c r="Z88" t="str">
        <f>left('Topic 1'!Z88,13)</f>
        <v>B_22 20151716</v>
      </c>
      <c r="AA88" t="str">
        <f>left('Topic 1'!AA88,13)</f>
        <v>B_23 20152084</v>
      </c>
      <c r="AB88" t="str">
        <f>left('Topic 1'!AB88,13)</f>
        <v/>
      </c>
      <c r="AC88" t="str">
        <f>left('Topic 1'!AC88,13)</f>
        <v>B_25 20153237</v>
      </c>
    </row>
    <row r="89">
      <c r="E89" t="str">
        <f>left('Topic 1'!E89,13)</f>
        <v>B_01 20151707</v>
      </c>
      <c r="F89" t="str">
        <f>left('Topic 1'!F89,13)</f>
        <v>B_02 20150495</v>
      </c>
      <c r="G89" t="str">
        <f>left('Topic 1'!G89,13)</f>
        <v>B_03 20151212</v>
      </c>
      <c r="H89" t="str">
        <f>left('Topic 1'!H89,13)</f>
        <v>B_04 20153947</v>
      </c>
      <c r="I89" t="str">
        <f>left('Topic 1'!I89,13)</f>
        <v>B_05 20150904</v>
      </c>
      <c r="J89" t="str">
        <f>left('Topic 1'!J89,13)</f>
        <v>B_06 20154485</v>
      </c>
      <c r="K89" t="str">
        <f>left('Topic 1'!K89,13)</f>
        <v>B_07 20153264</v>
      </c>
      <c r="L89" t="str">
        <f>left('Topic 1'!L89,13)</f>
        <v>B_08 20152404</v>
      </c>
      <c r="M89" t="str">
        <f>left('Topic 1'!M89,13)</f>
        <v>B_09 20151387</v>
      </c>
      <c r="N89" t="str">
        <f>left('Topic 1'!N89,13)</f>
        <v>B_10 20179624</v>
      </c>
      <c r="O89" t="str">
        <f>left('Topic 1'!O89,13)</f>
        <v>B_11 20152675</v>
      </c>
      <c r="P89" t="str">
        <f>left('Topic 1'!P89,13)</f>
        <v>B_12 20151267</v>
      </c>
      <c r="Q89" t="str">
        <f>left('Topic 1'!Q89,13)</f>
        <v>B_13 20150228</v>
      </c>
      <c r="R89" t="str">
        <f>left('Topic 1'!R89,13)</f>
        <v>B_14 20151647</v>
      </c>
      <c r="S89" t="str">
        <f>left('Topic 1'!S89,13)</f>
        <v>B_15 20151915</v>
      </c>
      <c r="T89" t="str">
        <f>left('Topic 1'!T89,13)</f>
        <v>
B_16 201507</v>
      </c>
      <c r="U89" t="str">
        <f>left('Topic 1'!U89,13)</f>
        <v/>
      </c>
      <c r="V89" t="str">
        <f>left('Topic 1'!V89,13)</f>
        <v>B_18 20152978</v>
      </c>
      <c r="W89" t="str">
        <f>left('Topic 1'!W89,13)</f>
        <v/>
      </c>
      <c r="X89" t="str">
        <f>left('Topic 1'!X89,13)</f>
        <v>B_20 20152582</v>
      </c>
      <c r="Y89" t="str">
        <f>left('Topic 1'!Y89,13)</f>
        <v>B_21 20154461</v>
      </c>
      <c r="Z89" t="str">
        <f>left('Topic 1'!Z89,13)</f>
        <v>B_22 20151716</v>
      </c>
      <c r="AA89" t="str">
        <f>left('Topic 1'!AA89,13)</f>
        <v/>
      </c>
      <c r="AB89" t="str">
        <f>left('Topic 1'!AB89,13)</f>
        <v/>
      </c>
      <c r="AC89" t="str">
        <f>left('Topic 1'!AC89,13)</f>
        <v/>
      </c>
    </row>
    <row r="90">
      <c r="E90" t="str">
        <f>left('Topic 1'!E90,13)</f>
        <v>B_01 20151707</v>
      </c>
      <c r="F90" t="str">
        <f>left('Topic 1'!F90,13)</f>
        <v>B_02 20150495</v>
      </c>
      <c r="G90" t="str">
        <f>left('Topic 1'!G90,13)</f>
        <v>B_03 20151212</v>
      </c>
      <c r="H90" t="str">
        <f>left('Topic 1'!H90,13)</f>
        <v>B_04 20153947</v>
      </c>
      <c r="I90" t="str">
        <f>left('Topic 1'!I90,13)</f>
        <v/>
      </c>
      <c r="J90" t="str">
        <f>left('Topic 1'!J90,13)</f>
        <v/>
      </c>
      <c r="K90" t="str">
        <f>left('Topic 1'!K90,13)</f>
        <v/>
      </c>
      <c r="L90" t="str">
        <f>left('Topic 1'!L90,13)</f>
        <v>B_08 20152404</v>
      </c>
      <c r="M90" t="str">
        <f>left('Topic 1'!M90,13)</f>
        <v/>
      </c>
      <c r="N90" t="str">
        <f>left('Topic 1'!N90,13)</f>
        <v>B_10 20179624</v>
      </c>
      <c r="O90" t="str">
        <f>left('Topic 1'!O90,13)</f>
        <v>B_11 20152675</v>
      </c>
      <c r="P90" t="str">
        <f>left('Topic 1'!P90,13)</f>
        <v>B_12 20151267</v>
      </c>
      <c r="Q90" t="str">
        <f>left('Topic 1'!Q90,13)</f>
        <v>B_13 20150228</v>
      </c>
      <c r="R90" t="str">
        <f>left('Topic 1'!R90,13)</f>
        <v>B_14 20151647</v>
      </c>
      <c r="S90" t="str">
        <f>left('Topic 1'!S90,13)</f>
        <v>B_15 20151915</v>
      </c>
      <c r="T90" t="str">
        <f>left('Topic 1'!T90,13)</f>
        <v>B_16 20150703</v>
      </c>
      <c r="U90" t="str">
        <f>left('Topic 1'!U90,13)</f>
        <v/>
      </c>
      <c r="V90" t="str">
        <f>left('Topic 1'!V90,13)</f>
        <v>B_18 20152978</v>
      </c>
      <c r="W90" t="str">
        <f>left('Topic 1'!W90,13)</f>
        <v>B_19 20153274</v>
      </c>
      <c r="X90" t="str">
        <f>left('Topic 1'!X90,13)</f>
        <v>B_20 20152582</v>
      </c>
      <c r="Y90" t="str">
        <f>left('Topic 1'!Y90,13)</f>
        <v>B_21 20154461</v>
      </c>
      <c r="Z90" t="str">
        <f>left('Topic 1'!Z90,13)</f>
        <v>B_22 20151716</v>
      </c>
      <c r="AA90" t="str">
        <f>left('Topic 1'!AA90,13)</f>
        <v>B_23 20152084</v>
      </c>
      <c r="AB90" t="str">
        <f>left('Topic 1'!AB90,13)</f>
        <v/>
      </c>
      <c r="AC90" t="str">
        <f>left('Topic 1'!AC90,13)</f>
        <v>B_25 20153237</v>
      </c>
    </row>
    <row r="91">
      <c r="E91" t="str">
        <f>left('Topic 1'!E91,13)</f>
        <v>B_01 20151707</v>
      </c>
      <c r="F91" t="str">
        <f>left('Topic 1'!F91,13)</f>
        <v>B_02 20150495</v>
      </c>
      <c r="G91" t="str">
        <f>left('Topic 1'!G91,13)</f>
        <v>B_03 20151212</v>
      </c>
      <c r="H91" t="str">
        <f>left('Topic 1'!H91,13)</f>
        <v>B_04 20153947</v>
      </c>
      <c r="I91" t="str">
        <f>left('Topic 1'!I91,13)</f>
        <v>B_05 20150904</v>
      </c>
      <c r="J91" t="str">
        <f>left('Topic 1'!J91,13)</f>
        <v>B_06 20154485</v>
      </c>
      <c r="K91" t="str">
        <f>left('Topic 1'!K91,13)</f>
        <v>B_07 20153264</v>
      </c>
      <c r="L91" t="str">
        <f>left('Topic 1'!L91,13)</f>
        <v>B_08 20152404</v>
      </c>
      <c r="M91" t="str">
        <f>left('Topic 1'!M91,13)</f>
        <v>B_09 20151387</v>
      </c>
      <c r="N91" t="str">
        <f>left('Topic 1'!N91,13)</f>
        <v>B_10 20179624</v>
      </c>
      <c r="O91" t="str">
        <f>left('Topic 1'!O91,13)</f>
        <v>B_11 20152675</v>
      </c>
      <c r="P91" t="str">
        <f>left('Topic 1'!P91,13)</f>
        <v>B_12 20151267</v>
      </c>
      <c r="Q91" t="str">
        <f>left('Topic 1'!Q91,13)</f>
        <v>B_13 20150228</v>
      </c>
      <c r="R91" t="str">
        <f>left('Topic 1'!R91,13)</f>
        <v>B_14 20151647</v>
      </c>
      <c r="S91" t="str">
        <f>left('Topic 1'!S91,13)</f>
        <v>B_15 20151915</v>
      </c>
      <c r="T91" t="str">
        <f>left('Topic 1'!T91,13)</f>
        <v>B_16 20150703</v>
      </c>
      <c r="U91" t="str">
        <f>left('Topic 1'!U91,13)</f>
        <v/>
      </c>
      <c r="V91" t="str">
        <f>left('Topic 1'!V91,13)</f>
        <v>B_18 20152978</v>
      </c>
      <c r="W91" t="str">
        <f>left('Topic 1'!W91,13)</f>
        <v>B_19 20153274</v>
      </c>
      <c r="X91" t="str">
        <f>left('Topic 1'!X91,13)</f>
        <v>B_20 20152582</v>
      </c>
      <c r="Y91" t="str">
        <f>left('Topic 1'!Y91,13)</f>
        <v>B_21 20154461</v>
      </c>
      <c r="Z91" t="str">
        <f>left('Topic 1'!Z91,13)</f>
        <v>B_22 20151716</v>
      </c>
      <c r="AA91" t="str">
        <f>left('Topic 1'!AA91,13)</f>
        <v>B_23 20152084</v>
      </c>
      <c r="AB91" t="str">
        <f>left('Topic 1'!AB91,13)</f>
        <v/>
      </c>
      <c r="AC91" t="str">
        <f>left('Topic 1'!AC91,13)</f>
        <v>B_25 20153237</v>
      </c>
    </row>
    <row r="92">
      <c r="E92" t="str">
        <f>left('Topic 1'!E92,13)</f>
        <v>B_01 20151707</v>
      </c>
      <c r="F92" t="str">
        <f>left('Topic 1'!F92,13)</f>
        <v>B_02 20150495</v>
      </c>
      <c r="G92" t="str">
        <f>left('Topic 1'!G92,13)</f>
        <v>B_03 20151212</v>
      </c>
      <c r="H92" t="str">
        <f>left('Topic 1'!H92,13)</f>
        <v>B_04 20153947</v>
      </c>
      <c r="I92" t="str">
        <f>left('Topic 1'!I92,13)</f>
        <v>B_05 20150904</v>
      </c>
      <c r="J92" t="str">
        <f>left('Topic 1'!J92,13)</f>
        <v>B_06 20154485</v>
      </c>
      <c r="K92" t="str">
        <f>left('Topic 1'!K92,13)</f>
        <v>B_07 20153264</v>
      </c>
      <c r="L92" t="str">
        <f>left('Topic 1'!L92,13)</f>
        <v>B_08 20152404</v>
      </c>
      <c r="M92" t="str">
        <f>left('Topic 1'!M92,13)</f>
        <v>B_09 20151387</v>
      </c>
      <c r="N92" t="str">
        <f>left('Topic 1'!N92,13)</f>
        <v>B_10 20179624</v>
      </c>
      <c r="O92" t="str">
        <f>left('Topic 1'!O92,13)</f>
        <v>B_11 20152675</v>
      </c>
      <c r="P92" t="str">
        <f>left('Topic 1'!P92,13)</f>
        <v>B_12 20151267</v>
      </c>
      <c r="Q92" t="str">
        <f>left('Topic 1'!Q92,13)</f>
        <v>B_13 20150228</v>
      </c>
      <c r="R92" t="str">
        <f>left('Topic 1'!R92,13)</f>
        <v>B_14 20151647</v>
      </c>
      <c r="S92" t="str">
        <f>left('Topic 1'!S92,13)</f>
        <v>B_15 20151915</v>
      </c>
      <c r="T92" t="str">
        <f>left('Topic 1'!T92,13)</f>
        <v>B_16 20150703</v>
      </c>
      <c r="U92" t="str">
        <f>left('Topic 1'!U92,13)</f>
        <v/>
      </c>
      <c r="V92" t="str">
        <f>left('Topic 1'!V92,13)</f>
        <v>B_18 20152978</v>
      </c>
      <c r="W92" t="str">
        <f>left('Topic 1'!W92,13)</f>
        <v>B_19 20153274</v>
      </c>
      <c r="X92" t="str">
        <f>left('Topic 1'!X92,13)</f>
        <v>B_20 20152582</v>
      </c>
      <c r="Y92" t="str">
        <f>left('Topic 1'!Y92,13)</f>
        <v>B_21 20154461</v>
      </c>
      <c r="Z92" t="str">
        <f>left('Topic 1'!Z92,13)</f>
        <v>B_22 20151716</v>
      </c>
      <c r="AA92" t="str">
        <f>left('Topic 1'!AA92,13)</f>
        <v>B_23 20152084</v>
      </c>
      <c r="AB92" t="str">
        <f>left('Topic 1'!AB92,13)</f>
        <v/>
      </c>
      <c r="AC92" t="str">
        <f>left('Topic 1'!AC92,13)</f>
        <v>B_25 20153237</v>
      </c>
    </row>
    <row r="93">
      <c r="E93" t="str">
        <f>left('Topic 1'!E93,13)</f>
        <v>B_01 20151707</v>
      </c>
      <c r="F93" t="str">
        <f>left('Topic 1'!F93,13)</f>
        <v>B_02 20150495</v>
      </c>
      <c r="G93" t="str">
        <f>left('Topic 1'!G93,13)</f>
        <v/>
      </c>
      <c r="H93" t="str">
        <f>left('Topic 1'!H93,13)</f>
        <v>B_04 20153947</v>
      </c>
      <c r="I93" t="str">
        <f>left('Topic 1'!I93,13)</f>
        <v>B_05 20150904</v>
      </c>
      <c r="J93" t="str">
        <f>left('Topic 1'!J93,13)</f>
        <v>B_06 20154485</v>
      </c>
      <c r="K93" t="str">
        <f>left('Topic 1'!K93,13)</f>
        <v>B_07 20153264</v>
      </c>
      <c r="L93" t="str">
        <f>left('Topic 1'!L93,13)</f>
        <v>B_08 20152404</v>
      </c>
      <c r="M93" t="str">
        <f>left('Topic 1'!M93,13)</f>
        <v>B_09 20151387</v>
      </c>
      <c r="N93" t="str">
        <f>left('Topic 1'!N93,13)</f>
        <v>B_10 20179624</v>
      </c>
      <c r="O93" t="str">
        <f>left('Topic 1'!O93,13)</f>
        <v>B_11 20152675</v>
      </c>
      <c r="P93" t="str">
        <f>left('Topic 1'!P93,13)</f>
        <v>B_12 20151267</v>
      </c>
      <c r="Q93" t="str">
        <f>left('Topic 1'!Q93,13)</f>
        <v>B_13 20150228</v>
      </c>
      <c r="R93" t="str">
        <f>left('Topic 1'!R93,13)</f>
        <v>B_14 20151647</v>
      </c>
      <c r="S93" t="str">
        <f>left('Topic 1'!S93,13)</f>
        <v>B_15 20151915</v>
      </c>
      <c r="T93" t="str">
        <f>left('Topic 1'!T93,13)</f>
        <v>B_16 20150703</v>
      </c>
      <c r="U93" t="str">
        <f>left('Topic 1'!U93,13)</f>
        <v/>
      </c>
      <c r="V93" t="str">
        <f>left('Topic 1'!V93,13)</f>
        <v>B_18 20152978</v>
      </c>
      <c r="W93" t="str">
        <f>left('Topic 1'!W93,13)</f>
        <v/>
      </c>
      <c r="X93" t="str">
        <f>left('Topic 1'!X93,13)</f>
        <v>B_20 20152582</v>
      </c>
      <c r="Y93" t="str">
        <f>left('Topic 1'!Y93,13)</f>
        <v>B_21 20154461</v>
      </c>
      <c r="Z93" t="str">
        <f>left('Topic 1'!Z93,13)</f>
        <v>B_22 20151716</v>
      </c>
      <c r="AA93" t="str">
        <f>left('Topic 1'!AA93,13)</f>
        <v>B_23 20152084</v>
      </c>
      <c r="AB93" t="str">
        <f>left('Topic 1'!AB93,13)</f>
        <v/>
      </c>
      <c r="AC93" t="str">
        <f>left('Topic 1'!AC93,13)</f>
        <v/>
      </c>
    </row>
    <row r="94">
      <c r="E94" t="str">
        <f>left('Topic 1'!E94,13)</f>
        <v>B_01 20151707</v>
      </c>
      <c r="F94" t="str">
        <f>left('Topic 1'!F94,13)</f>
        <v>B_02 20153752</v>
      </c>
      <c r="G94" t="str">
        <f>left('Topic 1'!G94,13)</f>
        <v>B_03 20151520</v>
      </c>
      <c r="H94" t="str">
        <f>left('Topic 1'!H94,13)</f>
        <v>B_04 20164052</v>
      </c>
      <c r="I94" t="str">
        <f>left('Topic 1'!I94,13)</f>
        <v>B_05 20150904</v>
      </c>
      <c r="J94" t="str">
        <f>left('Topic 1'!J94,13)</f>
        <v>B_06 20154485</v>
      </c>
      <c r="K94" t="str">
        <f>left('Topic 1'!K94,13)</f>
        <v>B_07 20153264</v>
      </c>
      <c r="L94" t="str">
        <f>left('Topic 1'!L94,13)</f>
        <v>B_08 20152404</v>
      </c>
      <c r="M94" t="str">
        <f>left('Topic 1'!M94,13)</f>
        <v>B_09 Nguyễn M</v>
      </c>
      <c r="N94" t="str">
        <f>left('Topic 1'!N94,13)</f>
        <v>B_10 20179758</v>
      </c>
      <c r="O94" t="str">
        <f>left('Topic 1'!O94,13)</f>
        <v>B_11 20152675</v>
      </c>
      <c r="P94" t="str">
        <f>left('Topic 1'!P94,13)</f>
        <v>B_12 20151230</v>
      </c>
      <c r="Q94" t="str">
        <f>left('Topic 1'!Q94,13)</f>
        <v>B_13 20153455</v>
      </c>
      <c r="R94" t="str">
        <f>left('Topic 1'!R94,13)</f>
        <v>B_14 20151647</v>
      </c>
      <c r="S94" t="str">
        <f>left('Topic 1'!S94,13)</f>
        <v>B_15 20151915</v>
      </c>
      <c r="T94" t="str">
        <f>left('Topic 1'!T94,13)</f>
        <v>B_16 20150703</v>
      </c>
      <c r="U94" t="str">
        <f>left('Topic 1'!U94,13)</f>
        <v/>
      </c>
      <c r="V94" t="str">
        <f>left('Topic 1'!V94,13)</f>
        <v>B_18 20152978</v>
      </c>
      <c r="W94" t="str">
        <f>left('Topic 1'!W94,13)</f>
        <v>B_19 20153274</v>
      </c>
      <c r="X94" t="str">
        <f>left('Topic 1'!X94,13)</f>
        <v>B_20 20152582</v>
      </c>
      <c r="Y94" t="str">
        <f>left('Topic 1'!Y94,13)</f>
        <v>B_21 20154461</v>
      </c>
      <c r="Z94" t="str">
        <f>left('Topic 1'!Z94,13)</f>
        <v>B_22 20151493</v>
      </c>
      <c r="AA94" t="str">
        <f>left('Topic 1'!AA94,13)</f>
        <v>B_23 20152084</v>
      </c>
      <c r="AB94" t="str">
        <f>left('Topic 1'!AB94,13)</f>
        <v/>
      </c>
      <c r="AC94" t="str">
        <f>left('Topic 1'!AC94,13)</f>
        <v>B_25 20142659</v>
      </c>
    </row>
    <row r="95">
      <c r="E95" t="str">
        <f>left('Topic 1'!E95,13)</f>
        <v>B_01 20151707</v>
      </c>
      <c r="F95" t="str">
        <f>left('Topic 1'!F95,13)</f>
        <v>B_02 20153752</v>
      </c>
      <c r="G95" t="str">
        <f>left('Topic 1'!G95,13)</f>
        <v/>
      </c>
      <c r="H95" t="str">
        <f>left('Topic 1'!H95,13)</f>
        <v>B_04 20164052</v>
      </c>
      <c r="I95" t="str">
        <f>left('Topic 1'!I95,13)</f>
        <v/>
      </c>
      <c r="J95" t="str">
        <f>left('Topic 1'!J95,13)</f>
        <v>B_06 20154485</v>
      </c>
      <c r="K95" t="str">
        <f>left('Topic 1'!K95,13)</f>
        <v/>
      </c>
      <c r="L95" t="str">
        <f>left('Topic 1'!L95,13)</f>
        <v>B_08 20152404</v>
      </c>
      <c r="M95" t="str">
        <f>left('Topic 1'!M95,13)</f>
        <v/>
      </c>
      <c r="N95" t="str">
        <f>left('Topic 1'!N95,13)</f>
        <v>B_10 20179758</v>
      </c>
      <c r="O95" t="str">
        <f>left('Topic 1'!O95,13)</f>
        <v>B_11 20152675</v>
      </c>
      <c r="P95" t="str">
        <f>left('Topic 1'!P95,13)</f>
        <v>B_12 20151230</v>
      </c>
      <c r="Q95" t="str">
        <f>left('Topic 1'!Q95,13)</f>
        <v>B_13 20153455</v>
      </c>
      <c r="R95" t="str">
        <f>left('Topic 1'!R95,13)</f>
        <v>B_14 20151647</v>
      </c>
      <c r="S95" t="str">
        <f>left('Topic 1'!S95,13)</f>
        <v>B_15 20151915</v>
      </c>
      <c r="T95" t="str">
        <f>left('Topic 1'!T95,13)</f>
        <v>B_16 20150703</v>
      </c>
      <c r="U95" t="str">
        <f>left('Topic 1'!U95,13)</f>
        <v/>
      </c>
      <c r="V95" t="str">
        <f>left('Topic 1'!V95,13)</f>
        <v>B_18 20152978</v>
      </c>
      <c r="W95" t="str">
        <f>left('Topic 1'!W95,13)</f>
        <v>B_19 20153274</v>
      </c>
      <c r="X95" t="str">
        <f>left('Topic 1'!X95,13)</f>
        <v>B_20 20152582</v>
      </c>
      <c r="Y95" t="str">
        <f>left('Topic 1'!Y95,13)</f>
        <v>B_21 20154461</v>
      </c>
      <c r="Z95" t="str">
        <f>left('Topic 1'!Z95,13)</f>
        <v>B_22 20151493</v>
      </c>
      <c r="AA95" t="str">
        <f>left('Topic 1'!AA95,13)</f>
        <v>B_23 20152084</v>
      </c>
      <c r="AB95" t="str">
        <f>left('Topic 1'!AB95,13)</f>
        <v/>
      </c>
      <c r="AC95" t="str">
        <f>left('Topic 1'!AC95,13)</f>
        <v/>
      </c>
    </row>
    <row r="96">
      <c r="E96" t="str">
        <f>left('Topic 1'!E96,13)</f>
        <v>B_01 20151707</v>
      </c>
      <c r="F96" t="str">
        <f>left('Topic 1'!F96,13)</f>
        <v>B_02 20153752</v>
      </c>
      <c r="G96" t="str">
        <f>left('Topic 1'!G96,13)</f>
        <v>B_03 20151520</v>
      </c>
      <c r="H96" t="str">
        <f>left('Topic 1'!H96,13)</f>
        <v>B_04 20164052</v>
      </c>
      <c r="I96" t="str">
        <f>left('Topic 1'!I96,13)</f>
        <v>B_05 20150904</v>
      </c>
      <c r="J96" t="str">
        <f>left('Topic 1'!J96,13)</f>
        <v>B_06 20154485</v>
      </c>
      <c r="K96" t="str">
        <f>left('Topic 1'!K96,13)</f>
        <v>B_07 20153264</v>
      </c>
      <c r="L96" t="str">
        <f>left('Topic 1'!L96,13)</f>
        <v>B_08 20152404</v>
      </c>
      <c r="M96" t="str">
        <f>left('Topic 1'!M96,13)</f>
        <v>B_09 Nguyễn M</v>
      </c>
      <c r="N96" t="str">
        <f>left('Topic 1'!N96,13)</f>
        <v>B_10 20179758</v>
      </c>
      <c r="O96" t="str">
        <f>left('Topic 1'!O96,13)</f>
        <v>B_11 20152675</v>
      </c>
      <c r="P96" t="str">
        <f>left('Topic 1'!P96,13)</f>
        <v>B_12 20151230</v>
      </c>
      <c r="Q96" t="str">
        <f>left('Topic 1'!Q96,13)</f>
        <v>B_13 20153455</v>
      </c>
      <c r="R96" t="str">
        <f>left('Topic 1'!R96,13)</f>
        <v>B_14 20151647</v>
      </c>
      <c r="S96" t="str">
        <f>left('Topic 1'!S96,13)</f>
        <v>B_15 20151915</v>
      </c>
      <c r="T96" t="str">
        <f>left('Topic 1'!T96,13)</f>
        <v>B_16 20150703</v>
      </c>
      <c r="U96" t="str">
        <f>left('Topic 1'!U96,13)</f>
        <v/>
      </c>
      <c r="V96" t="str">
        <f>left('Topic 1'!V96,13)</f>
        <v>B_18 20152978</v>
      </c>
      <c r="W96" t="str">
        <f>left('Topic 1'!W96,13)</f>
        <v>B_19 20153274</v>
      </c>
      <c r="X96" t="str">
        <f>left('Topic 1'!X96,13)</f>
        <v>B_20 20152582</v>
      </c>
      <c r="Y96" t="str">
        <f>left('Topic 1'!Y96,13)</f>
        <v>B_21 20154461</v>
      </c>
      <c r="Z96" t="str">
        <f>left('Topic 1'!Z96,13)</f>
        <v>B_22 20151493</v>
      </c>
      <c r="AA96" t="str">
        <f>left('Topic 1'!AA96,13)</f>
        <v>B_23 20152084</v>
      </c>
      <c r="AB96" t="str">
        <f>left('Topic 1'!AB96,13)</f>
        <v/>
      </c>
      <c r="AC96" t="str">
        <f>left('Topic 1'!AC96,13)</f>
        <v>B_25 20142659</v>
      </c>
    </row>
    <row r="97">
      <c r="E97" t="str">
        <f>left('Topic 1'!E97,13)</f>
        <v>B_01 20151707</v>
      </c>
      <c r="F97" t="str">
        <f>left('Topic 1'!F97,13)</f>
        <v>B_02 20153752</v>
      </c>
      <c r="G97" t="str">
        <f>left('Topic 1'!G97,13)</f>
        <v>B_03 20151520</v>
      </c>
      <c r="H97" t="str">
        <f>left('Topic 1'!H97,13)</f>
        <v>B_04 20164052</v>
      </c>
      <c r="I97" t="str">
        <f>left('Topic 1'!I97,13)</f>
        <v>B_05 20150904</v>
      </c>
      <c r="J97" t="str">
        <f>left('Topic 1'!J97,13)</f>
        <v>B_06 20154485</v>
      </c>
      <c r="K97" t="str">
        <f>left('Topic 1'!K97,13)</f>
        <v>B_07 20153264</v>
      </c>
      <c r="L97" t="str">
        <f>left('Topic 1'!L97,13)</f>
        <v>B_08 20152404</v>
      </c>
      <c r="M97" t="str">
        <f>left('Topic 1'!M97,13)</f>
        <v>B_09 Nguyễn M</v>
      </c>
      <c r="N97" t="str">
        <f>left('Topic 1'!N97,13)</f>
        <v>B_10 20179758</v>
      </c>
      <c r="O97" t="str">
        <f>left('Topic 1'!O97,13)</f>
        <v>B_11 20152675</v>
      </c>
      <c r="P97" t="str">
        <f>left('Topic 1'!P97,13)</f>
        <v>B_12 20151230</v>
      </c>
      <c r="Q97" t="str">
        <f>left('Topic 1'!Q97,13)</f>
        <v>B_13 20153455</v>
      </c>
      <c r="R97" t="str">
        <f>left('Topic 1'!R97,13)</f>
        <v>B_14 20151647</v>
      </c>
      <c r="S97" t="str">
        <f>left('Topic 1'!S97,13)</f>
        <v>B_15 20151915</v>
      </c>
      <c r="T97" t="str">
        <f>left('Topic 1'!T97,13)</f>
        <v>B_16 20150703</v>
      </c>
      <c r="U97" t="str">
        <f>left('Topic 1'!U97,13)</f>
        <v/>
      </c>
      <c r="V97" t="str">
        <f>left('Topic 1'!V97,13)</f>
        <v>B_18 20152978</v>
      </c>
      <c r="W97" t="str">
        <f>left('Topic 1'!W97,13)</f>
        <v>B_19 20153274</v>
      </c>
      <c r="X97" t="str">
        <f>left('Topic 1'!X97,13)</f>
        <v>B_20 20152582</v>
      </c>
      <c r="Y97" t="str">
        <f>left('Topic 1'!Y97,13)</f>
        <v>B_21 20154461</v>
      </c>
      <c r="Z97" t="str">
        <f>left('Topic 1'!Z97,13)</f>
        <v>B_22 20151493</v>
      </c>
      <c r="AA97" t="str">
        <f>left('Topic 1'!AA97,13)</f>
        <v>B_23 20152084</v>
      </c>
      <c r="AB97" t="str">
        <f>left('Topic 1'!AB97,13)</f>
        <v/>
      </c>
      <c r="AC97" t="str">
        <f>left('Topic 1'!AC97,13)</f>
        <v>B_25 20142659</v>
      </c>
    </row>
    <row r="98">
      <c r="E98" t="str">
        <f>left('Topic 1'!E98,13)</f>
        <v>B_01 20151707</v>
      </c>
      <c r="F98" t="str">
        <f>left('Topic 1'!F98,13)</f>
        <v>B_02 20153752</v>
      </c>
      <c r="G98" t="str">
        <f>left('Topic 1'!G98,13)</f>
        <v>B_03 20151520</v>
      </c>
      <c r="H98" t="str">
        <f>left('Topic 1'!H98,13)</f>
        <v>B_04 20164052</v>
      </c>
      <c r="I98" t="str">
        <f>left('Topic 1'!I98,13)</f>
        <v>B_05 20150904</v>
      </c>
      <c r="J98" t="str">
        <f>left('Topic 1'!J98,13)</f>
        <v>B_06 20154485</v>
      </c>
      <c r="K98" t="str">
        <f>left('Topic 1'!K98,13)</f>
        <v>B_07 20153264</v>
      </c>
      <c r="L98" t="str">
        <f>left('Topic 1'!L98,13)</f>
        <v>B_08 20152404</v>
      </c>
      <c r="M98" t="str">
        <f>left('Topic 1'!M98,13)</f>
        <v>B_09 Nguyễn M</v>
      </c>
      <c r="N98" t="str">
        <f>left('Topic 1'!N98,13)</f>
        <v>B_10 20179758</v>
      </c>
      <c r="O98" t="str">
        <f>left('Topic 1'!O98,13)</f>
        <v>B_11 20152675</v>
      </c>
      <c r="P98" t="str">
        <f>left('Topic 1'!P98,13)</f>
        <v>B_12 20151230</v>
      </c>
      <c r="Q98" t="str">
        <f>left('Topic 1'!Q98,13)</f>
        <v>B_13 20153455</v>
      </c>
      <c r="R98" t="str">
        <f>left('Topic 1'!R98,13)</f>
        <v/>
      </c>
      <c r="S98" t="str">
        <f>left('Topic 1'!S98,13)</f>
        <v>B_15 20151915</v>
      </c>
      <c r="T98" t="str">
        <f>left('Topic 1'!T98,13)</f>
        <v>B_16 20150703</v>
      </c>
      <c r="U98" t="str">
        <f>left('Topic 1'!U98,13)</f>
        <v/>
      </c>
      <c r="V98" t="str">
        <f>left('Topic 1'!V98,13)</f>
        <v>B_18 20152978</v>
      </c>
      <c r="W98" t="str">
        <f>left('Topic 1'!W98,13)</f>
        <v/>
      </c>
      <c r="X98" t="str">
        <f>left('Topic 1'!X98,13)</f>
        <v>B_20 20152582</v>
      </c>
      <c r="Y98" t="str">
        <f>left('Topic 1'!Y98,13)</f>
        <v>B_21 20154461</v>
      </c>
      <c r="Z98" t="str">
        <f>left('Topic 1'!Z98,13)</f>
        <v>B_22 20151493</v>
      </c>
      <c r="AA98" t="str">
        <f>left('Topic 1'!AA98,13)</f>
        <v/>
      </c>
      <c r="AB98" t="str">
        <f>left('Topic 1'!AB98,13)</f>
        <v/>
      </c>
      <c r="AC98" t="str">
        <f>left('Topic 1'!AC98,13)</f>
        <v/>
      </c>
    </row>
    <row r="99">
      <c r="E99" t="str">
        <f>left('Topic 1'!E99,13)</f>
        <v>B_01 20151707</v>
      </c>
      <c r="F99" t="str">
        <f>left('Topic 1'!F99,13)</f>
        <v>B_02 20153752</v>
      </c>
      <c r="G99" t="str">
        <f>left('Topic 1'!G99,13)</f>
        <v>B_03 20151520</v>
      </c>
      <c r="H99" t="str">
        <f>left('Topic 1'!H99,13)</f>
        <v>B_04 20164052</v>
      </c>
      <c r="I99" t="str">
        <f>left('Topic 1'!I99,13)</f>
        <v/>
      </c>
      <c r="J99" t="str">
        <f>left('Topic 1'!J99,13)</f>
        <v>B_06 20154485</v>
      </c>
      <c r="K99" t="str">
        <f>left('Topic 1'!K99,13)</f>
        <v/>
      </c>
      <c r="L99" t="str">
        <f>left('Topic 1'!L99,13)</f>
        <v>B_08 20152404</v>
      </c>
      <c r="M99" t="str">
        <f>left('Topic 1'!M99,13)</f>
        <v/>
      </c>
      <c r="N99" t="str">
        <f>left('Topic 1'!N99,13)</f>
        <v>B_10 20179758</v>
      </c>
      <c r="O99" t="str">
        <f>left('Topic 1'!O99,13)</f>
        <v>B_11 20152675</v>
      </c>
      <c r="P99" t="str">
        <f>left('Topic 1'!P99,13)</f>
        <v>B_12 20151230</v>
      </c>
      <c r="Q99" t="str">
        <f>left('Topic 1'!Q99,13)</f>
        <v>B_13 20153455</v>
      </c>
      <c r="R99" t="str">
        <f>left('Topic 1'!R99,13)</f>
        <v>B_14 20151647</v>
      </c>
      <c r="S99" t="str">
        <f>left('Topic 1'!S99,13)</f>
        <v>B_15 20151915</v>
      </c>
      <c r="T99" t="str">
        <f>left('Topic 1'!T99,13)</f>
        <v>B_16 20150703</v>
      </c>
      <c r="U99" t="str">
        <f>left('Topic 1'!U99,13)</f>
        <v/>
      </c>
      <c r="V99" t="str">
        <f>left('Topic 1'!V99,13)</f>
        <v>B_18 20152978</v>
      </c>
      <c r="W99" t="str">
        <f>left('Topic 1'!W99,13)</f>
        <v>B_19 20153274</v>
      </c>
      <c r="X99" t="str">
        <f>left('Topic 1'!X99,13)</f>
        <v>B_20 20152582</v>
      </c>
      <c r="Y99" t="str">
        <f>left('Topic 1'!Y99,13)</f>
        <v>B_21 20154461</v>
      </c>
      <c r="Z99" t="str">
        <f>left('Topic 1'!Z99,13)</f>
        <v>B_22 20151493</v>
      </c>
      <c r="AA99" t="str">
        <f>left('Topic 1'!AA99,13)</f>
        <v>B_23 20152084</v>
      </c>
      <c r="AB99" t="str">
        <f>left('Topic 1'!AB99,13)</f>
        <v/>
      </c>
      <c r="AC99" t="str">
        <f>left('Topic 1'!AC99,13)</f>
        <v/>
      </c>
    </row>
    <row r="100">
      <c r="E100" t="str">
        <f>left('Topic 1'!E100,13)</f>
        <v>B_01 20151707</v>
      </c>
      <c r="F100" t="str">
        <f>left('Topic 1'!F100,13)</f>
        <v>B_02 20153752</v>
      </c>
      <c r="G100" t="str">
        <f>left('Topic 1'!G100,13)</f>
        <v>B_03 20151520</v>
      </c>
      <c r="H100" t="str">
        <f>left('Topic 1'!H100,13)</f>
        <v>B_04 20164052</v>
      </c>
      <c r="I100" t="str">
        <f>left('Topic 1'!I100,13)</f>
        <v>B_05 20150904</v>
      </c>
      <c r="J100" t="str">
        <f>left('Topic 1'!J100,13)</f>
        <v>B_06 20154485</v>
      </c>
      <c r="K100" t="str">
        <f>left('Topic 1'!K100,13)</f>
        <v>B_07 20153264</v>
      </c>
      <c r="L100" t="str">
        <f>left('Topic 1'!L100,13)</f>
        <v>B_08 20152404</v>
      </c>
      <c r="M100" t="str">
        <f>left('Topic 1'!M100,13)</f>
        <v>B_09 Nguyễn M</v>
      </c>
      <c r="N100" t="str">
        <f>left('Topic 1'!N100,13)</f>
        <v>B_10 20179758</v>
      </c>
      <c r="O100" t="str">
        <f>left('Topic 1'!O100,13)</f>
        <v>B_11 20152675</v>
      </c>
      <c r="P100" t="str">
        <f>left('Topic 1'!P100,13)</f>
        <v>B_12 20151230</v>
      </c>
      <c r="Q100" t="str">
        <f>left('Topic 1'!Q100,13)</f>
        <v>B_13 20153455</v>
      </c>
      <c r="R100" t="str">
        <f>left('Topic 1'!R100,13)</f>
        <v>B_14 20151647</v>
      </c>
      <c r="S100" t="str">
        <f>left('Topic 1'!S100,13)</f>
        <v>B_15 20151915</v>
      </c>
      <c r="T100" t="str">
        <f>left('Topic 1'!T100,13)</f>
        <v>B_16 20150703</v>
      </c>
      <c r="U100" t="str">
        <f>left('Topic 1'!U100,13)</f>
        <v/>
      </c>
      <c r="V100" t="str">
        <f>left('Topic 1'!V100,13)</f>
        <v>B_18 20152978</v>
      </c>
      <c r="W100" t="str">
        <f>left('Topic 1'!W100,13)</f>
        <v>B_19 20153274</v>
      </c>
      <c r="X100" t="str">
        <f>left('Topic 1'!X100,13)</f>
        <v>B_20 20152582</v>
      </c>
      <c r="Y100" t="str">
        <f>left('Topic 1'!Y100,13)</f>
        <v>B_21 20154461</v>
      </c>
      <c r="Z100" t="str">
        <f>left('Topic 1'!Z100,13)</f>
        <v>B_22 20151493</v>
      </c>
      <c r="AA100" t="str">
        <f>left('Topic 1'!AA100,13)</f>
        <v>B_23 20152084</v>
      </c>
      <c r="AB100" t="str">
        <f>left('Topic 1'!AB100,13)</f>
        <v/>
      </c>
      <c r="AC100" t="str">
        <f>left('Topic 1'!AC100,13)</f>
        <v>B_25 20142659</v>
      </c>
    </row>
    <row r="101">
      <c r="E101" t="str">
        <f>left('Topic 1'!E101,13)</f>
        <v>B_01 20151707</v>
      </c>
      <c r="F101" t="str">
        <f>left('Topic 1'!F101,13)</f>
        <v>B_02 20153752</v>
      </c>
      <c r="G101" t="str">
        <f>left('Topic 1'!G101,13)</f>
        <v>B_03 20151520</v>
      </c>
      <c r="H101" t="str">
        <f>left('Topic 1'!H101,13)</f>
        <v>B_04 20164052</v>
      </c>
      <c r="I101" t="str">
        <f>left('Topic 1'!I101,13)</f>
        <v>B_05 20150904</v>
      </c>
      <c r="J101" t="str">
        <f>left('Topic 1'!J101,13)</f>
        <v>B_06 20154485</v>
      </c>
      <c r="K101" t="str">
        <f>left('Topic 1'!K101,13)</f>
        <v>B_07 20153264</v>
      </c>
      <c r="L101" t="str">
        <f>left('Topic 1'!L101,13)</f>
        <v>B_08 20152404</v>
      </c>
      <c r="M101" t="str">
        <f>left('Topic 1'!M101,13)</f>
        <v>B_09 Nguyễn M</v>
      </c>
      <c r="N101" t="str">
        <f>left('Topic 1'!N101,13)</f>
        <v>B_10 20179758</v>
      </c>
      <c r="O101" t="str">
        <f>left('Topic 1'!O101,13)</f>
        <v>B_11 20152675</v>
      </c>
      <c r="P101" t="str">
        <f>left('Topic 1'!P101,13)</f>
        <v>B_12 20151230</v>
      </c>
      <c r="Q101" t="str">
        <f>left('Topic 1'!Q101,13)</f>
        <v>B_13 20153455</v>
      </c>
      <c r="R101" t="str">
        <f>left('Topic 1'!R101,13)</f>
        <v>B_14 20151647</v>
      </c>
      <c r="S101" t="str">
        <f>left('Topic 1'!S101,13)</f>
        <v>B_15 20151915</v>
      </c>
      <c r="T101" t="str">
        <f>left('Topic 1'!T101,13)</f>
        <v>B_16 20150703</v>
      </c>
      <c r="U101" t="str">
        <f>left('Topic 1'!U101,13)</f>
        <v/>
      </c>
      <c r="V101" t="str">
        <f>left('Topic 1'!V101,13)</f>
        <v>B_18 20152978</v>
      </c>
      <c r="W101" t="str">
        <f>left('Topic 1'!W101,13)</f>
        <v>B_19 20153274</v>
      </c>
      <c r="X101" t="str">
        <f>left('Topic 1'!X101,13)</f>
        <v>B_20 20152582</v>
      </c>
      <c r="Y101" t="str">
        <f>left('Topic 1'!Y101,13)</f>
        <v>B_21 20154461</v>
      </c>
      <c r="Z101" t="str">
        <f>left('Topic 1'!Z101,13)</f>
        <v>B_22 20151493</v>
      </c>
      <c r="AA101" t="str">
        <f>left('Topic 1'!AA101,13)</f>
        <v>B_23 20152084</v>
      </c>
      <c r="AB101" t="str">
        <f>left('Topic 1'!AB101,13)</f>
        <v/>
      </c>
      <c r="AC101" t="str">
        <f>left('Topic 1'!AC101,13)</f>
        <v>B_25 20142659</v>
      </c>
    </row>
    <row r="102">
      <c r="E102" t="str">
        <f>left('Topic 1'!E102,13)</f>
        <v>B_01 20151707</v>
      </c>
      <c r="F102" t="str">
        <f>left('Topic 1'!F102,13)</f>
        <v>B_02 20153752</v>
      </c>
      <c r="G102" t="str">
        <f>left('Topic 1'!G102,13)</f>
        <v>B_03 20151520</v>
      </c>
      <c r="H102" t="str">
        <f>left('Topic 1'!H102,13)</f>
        <v>B_04 20164052</v>
      </c>
      <c r="I102" t="str">
        <f>left('Topic 1'!I102,13)</f>
        <v>B_05 20150904</v>
      </c>
      <c r="J102" t="str">
        <f>left('Topic 1'!J102,13)</f>
        <v>B_06 20154485</v>
      </c>
      <c r="K102" t="str">
        <f>left('Topic 1'!K102,13)</f>
        <v>B_07 20153264</v>
      </c>
      <c r="L102" t="str">
        <f>left('Topic 1'!L102,13)</f>
        <v>B_08 20152404</v>
      </c>
      <c r="M102" t="str">
        <f>left('Topic 1'!M102,13)</f>
        <v>B_09 Nguyễn M</v>
      </c>
      <c r="N102" t="str">
        <f>left('Topic 1'!N102,13)</f>
        <v>B_10 20179758</v>
      </c>
      <c r="O102" t="str">
        <f>left('Topic 1'!O102,13)</f>
        <v>B_11 20152675</v>
      </c>
      <c r="P102" t="str">
        <f>left('Topic 1'!P102,13)</f>
        <v>B_12 20151230</v>
      </c>
      <c r="Q102" t="str">
        <f>left('Topic 1'!Q102,13)</f>
        <v/>
      </c>
      <c r="R102" t="str">
        <f>left('Topic 1'!R102,13)</f>
        <v>B_14 20151647</v>
      </c>
      <c r="S102" t="str">
        <f>left('Topic 1'!S102,13)</f>
        <v>B_15 20151915</v>
      </c>
      <c r="T102" t="str">
        <f>left('Topic 1'!T102,13)</f>
        <v>B_16 20150703</v>
      </c>
      <c r="U102" t="str">
        <f>left('Topic 1'!U102,13)</f>
        <v/>
      </c>
      <c r="V102" t="str">
        <f>left('Topic 1'!V102,13)</f>
        <v>B_18 20152978</v>
      </c>
      <c r="W102" t="str">
        <f>left('Topic 1'!W102,13)</f>
        <v/>
      </c>
      <c r="X102" t="str">
        <f>left('Topic 1'!X102,13)</f>
        <v>B_20 20152582</v>
      </c>
      <c r="Y102" t="str">
        <f>left('Topic 1'!Y102,13)</f>
        <v>B_21 20154461</v>
      </c>
      <c r="Z102" t="str">
        <f>left('Topic 1'!Z102,13)</f>
        <v>B_22 20151493</v>
      </c>
      <c r="AA102" t="str">
        <f>left('Topic 1'!AA102,13)</f>
        <v>B_23 20152084</v>
      </c>
      <c r="AB102" t="str">
        <f>left('Topic 1'!AB102,13)</f>
        <v/>
      </c>
      <c r="AC102" t="str">
        <f>left('Topic 1'!AC102,13)</f>
        <v>B_25 20142659</v>
      </c>
    </row>
    <row r="103">
      <c r="E103" t="str">
        <f>left('Topic 1'!E103,13)</f>
        <v>B_01 20151707</v>
      </c>
      <c r="F103" t="str">
        <f>left('Topic 1'!F103,13)</f>
        <v>B_02 20150495</v>
      </c>
      <c r="G103" t="str">
        <f>left('Topic 1'!G103,13)</f>
        <v>B_03 20151520</v>
      </c>
      <c r="H103" t="str">
        <f>left('Topic 1'!H103,13)</f>
        <v>B_04 20164052</v>
      </c>
      <c r="I103" t="str">
        <f>left('Topic 1'!I103,13)</f>
        <v>B_05 20152005</v>
      </c>
      <c r="J103" t="str">
        <f>left('Topic 1'!J103,13)</f>
        <v>B_06 20154485</v>
      </c>
      <c r="K103" t="str">
        <f>left('Topic 1'!K103,13)</f>
        <v/>
      </c>
      <c r="L103" t="str">
        <f>left('Topic 1'!L103,13)</f>
        <v>B_08 20151858</v>
      </c>
      <c r="M103" t="str">
        <f>left('Topic 1'!M103,13)</f>
        <v>B_09 20154173</v>
      </c>
      <c r="N103" t="str">
        <f>left('Topic 1'!N103,13)</f>
        <v>B_10 20179758</v>
      </c>
      <c r="O103" t="str">
        <f>left('Topic 1'!O103,13)</f>
        <v>B_11 20152675</v>
      </c>
      <c r="P103" t="str">
        <f>left('Topic 1'!P103,13)</f>
        <v>B_12 20152976</v>
      </c>
      <c r="Q103" t="str">
        <f>left('Topic 1'!Q103,13)</f>
        <v>B_13 20153455</v>
      </c>
      <c r="R103" t="str">
        <f>left('Topic 1'!R103,13)</f>
        <v>B_14 20151647</v>
      </c>
      <c r="S103" t="str">
        <f>left('Topic 1'!S103,13)</f>
        <v>B_15 20151915</v>
      </c>
      <c r="T103" t="str">
        <f>left('Topic 1'!T103,13)</f>
        <v>B_16 20150703</v>
      </c>
      <c r="U103" t="str">
        <f>left('Topic 1'!U103,13)</f>
        <v/>
      </c>
      <c r="V103" t="str">
        <f>left('Topic 1'!V103,13)</f>
        <v/>
      </c>
      <c r="W103" t="str">
        <f>left('Topic 1'!W103,13)</f>
        <v>B19_20151290 </v>
      </c>
      <c r="X103" t="str">
        <f>left('Topic 1'!X103,13)</f>
        <v>B_20 20150836</v>
      </c>
      <c r="Y103" t="str">
        <f>left('Topic 1'!Y103,13)</f>
        <v/>
      </c>
      <c r="Z103" t="str">
        <f>left('Topic 1'!Z103,13)</f>
        <v>B_22 20151493</v>
      </c>
      <c r="AA103" t="str">
        <f>left('Topic 1'!AA103,13)</f>
        <v/>
      </c>
      <c r="AB103" t="str">
        <f>left('Topic 1'!AB103,13)</f>
        <v/>
      </c>
      <c r="AC103" t="str">
        <f>left('Topic 1'!AC103,13)</f>
        <v>B_25 20142659</v>
      </c>
    </row>
    <row r="104">
      <c r="E104" t="str">
        <f>left('Topic 1'!E104,13)</f>
        <v>B_01 20151707</v>
      </c>
      <c r="F104" t="str">
        <f>left('Topic 1'!F104,13)</f>
        <v>B_02 20150495</v>
      </c>
      <c r="G104" t="str">
        <f>left('Topic 1'!G104,13)</f>
        <v>B_03 20151520</v>
      </c>
      <c r="H104" t="str">
        <f>left('Topic 1'!H104,13)</f>
        <v>B_04 20164052</v>
      </c>
      <c r="I104" t="str">
        <f>left('Topic 1'!I104,13)</f>
        <v/>
      </c>
      <c r="J104" t="str">
        <f>left('Topic 1'!J104,13)</f>
        <v>B_06 20154485</v>
      </c>
      <c r="K104" t="str">
        <f>left('Topic 1'!K104,13)</f>
        <v/>
      </c>
      <c r="L104" t="str">
        <f>left('Topic 1'!L104,13)</f>
        <v>B_08 20151858</v>
      </c>
      <c r="M104" t="str">
        <f>left('Topic 1'!M104,13)</f>
        <v/>
      </c>
      <c r="N104" t="str">
        <f>left('Topic 1'!N104,13)</f>
        <v>B_10 20179758</v>
      </c>
      <c r="O104" t="str">
        <f>left('Topic 1'!O104,13)</f>
        <v>B_11 20152675</v>
      </c>
      <c r="P104" t="str">
        <f>left('Topic 1'!P104,13)</f>
        <v>B_12 20152976</v>
      </c>
      <c r="Q104" t="str">
        <f>left('Topic 1'!Q104,13)</f>
        <v>B_13 20153455</v>
      </c>
      <c r="R104" t="str">
        <f>left('Topic 1'!R104,13)</f>
        <v>B_14 20151647</v>
      </c>
      <c r="S104" t="str">
        <f>left('Topic 1'!S104,13)</f>
        <v>B_15 20151915</v>
      </c>
      <c r="T104" t="str">
        <f>left('Topic 1'!T104,13)</f>
        <v>B_16 20150703</v>
      </c>
      <c r="U104" t="str">
        <f>left('Topic 1'!U104,13)</f>
        <v/>
      </c>
      <c r="V104" t="str">
        <f>left('Topic 1'!V104,13)</f>
        <v/>
      </c>
      <c r="W104" t="str">
        <f>left('Topic 1'!W104,13)</f>
        <v>B19_20151290 </v>
      </c>
      <c r="X104" t="str">
        <f>left('Topic 1'!X104,13)</f>
        <v/>
      </c>
      <c r="Y104" t="str">
        <f>left('Topic 1'!Y104,13)</f>
        <v/>
      </c>
      <c r="Z104" t="str">
        <f>left('Topic 1'!Z104,13)</f>
        <v>B_22 20151493</v>
      </c>
      <c r="AA104" t="str">
        <f>left('Topic 1'!AA104,13)</f>
        <v/>
      </c>
      <c r="AB104" t="str">
        <f>left('Topic 1'!AB104,13)</f>
        <v/>
      </c>
      <c r="AC104" t="str">
        <f>left('Topic 1'!AC104,13)</f>
        <v>B_25 20142659</v>
      </c>
    </row>
    <row r="105">
      <c r="E105" t="str">
        <f>left('Topic 1'!E105,13)</f>
        <v>B_01 20151707</v>
      </c>
      <c r="F105" t="str">
        <f>left('Topic 1'!F105,13)</f>
        <v>B_02 20150495</v>
      </c>
      <c r="G105" t="str">
        <f>left('Topic 1'!G105,13)</f>
        <v>
B_03 2015152</v>
      </c>
      <c r="H105" t="str">
        <f>left('Topic 1'!H105,13)</f>
        <v>B_04 20164052</v>
      </c>
      <c r="I105" t="str">
        <f>left('Topic 1'!I105,13)</f>
        <v>B_05 20152005</v>
      </c>
      <c r="J105" t="str">
        <f>left('Topic 1'!J105,13)</f>
        <v>B_06 20154485</v>
      </c>
      <c r="K105" t="str">
        <f>left('Topic 1'!K105,13)</f>
        <v/>
      </c>
      <c r="L105" t="str">
        <f>left('Topic 1'!L105,13)</f>
        <v>B_08 20151858</v>
      </c>
      <c r="M105" t="str">
        <f>left('Topic 1'!M105,13)</f>
        <v>B_09 20154173</v>
      </c>
      <c r="N105" t="str">
        <f>left('Topic 1'!N105,13)</f>
        <v>B_10 20179758</v>
      </c>
      <c r="O105" t="str">
        <f>left('Topic 1'!O105,13)</f>
        <v>B_11 20152675</v>
      </c>
      <c r="P105" t="str">
        <f>left('Topic 1'!P105,13)</f>
        <v>B_12 20152976</v>
      </c>
      <c r="Q105" t="str">
        <f>left('Topic 1'!Q105,13)</f>
        <v>B_13 20153455</v>
      </c>
      <c r="R105" t="str">
        <f>left('Topic 1'!R105,13)</f>
        <v>B_14 20151647</v>
      </c>
      <c r="S105" t="str">
        <f>left('Topic 1'!S105,13)</f>
        <v>B_15 20151915</v>
      </c>
      <c r="T105" t="str">
        <f>left('Topic 1'!T105,13)</f>
        <v>B_16 20150703</v>
      </c>
      <c r="U105" t="str">
        <f>left('Topic 1'!U105,13)</f>
        <v/>
      </c>
      <c r="V105" t="str">
        <f>left('Topic 1'!V105,13)</f>
        <v/>
      </c>
      <c r="W105" t="str">
        <f>left('Topic 1'!W105,13)</f>
        <v>B19_20151290 </v>
      </c>
      <c r="X105" t="str">
        <f>left('Topic 1'!X105,13)</f>
        <v>B_20 20150836</v>
      </c>
      <c r="Y105" t="str">
        <f>left('Topic 1'!Y105,13)</f>
        <v/>
      </c>
      <c r="Z105" t="str">
        <f>left('Topic 1'!Z105,13)</f>
        <v>B_22 20151493</v>
      </c>
      <c r="AA105" t="str">
        <f>left('Topic 1'!AA105,13)</f>
        <v/>
      </c>
      <c r="AB105" t="str">
        <f>left('Topic 1'!AB105,13)</f>
        <v/>
      </c>
      <c r="AC105" t="str">
        <f>left('Topic 1'!AC105,13)</f>
        <v>B_25 20142659</v>
      </c>
    </row>
    <row r="106">
      <c r="E106" t="str">
        <f>left('Topic 1'!E106,13)</f>
        <v>B_01 20151707</v>
      </c>
      <c r="F106" t="str">
        <f>left('Topic 1'!F106,13)</f>
        <v>B_02 20150495</v>
      </c>
      <c r="G106" t="str">
        <f>left('Topic 1'!G106,13)</f>
        <v>B_03 20151520</v>
      </c>
      <c r="H106" t="str">
        <f>left('Topic 1'!H106,13)</f>
        <v>B_04 20164052</v>
      </c>
      <c r="I106" t="str">
        <f>left('Topic 1'!I106,13)</f>
        <v>B_05 20152005</v>
      </c>
      <c r="J106" t="str">
        <f>left('Topic 1'!J106,13)</f>
        <v>B_06 20154485</v>
      </c>
      <c r="K106" t="str">
        <f>left('Topic 1'!K106,13)</f>
        <v/>
      </c>
      <c r="L106" t="str">
        <f>left('Topic 1'!L106,13)</f>
        <v>B_08 20151858</v>
      </c>
      <c r="M106" t="str">
        <f>left('Topic 1'!M106,13)</f>
        <v>B_09 20154173</v>
      </c>
      <c r="N106" t="str">
        <f>left('Topic 1'!N106,13)</f>
        <v>B_10 20179758</v>
      </c>
      <c r="O106" t="str">
        <f>left('Topic 1'!O106,13)</f>
        <v>B_11 20152675</v>
      </c>
      <c r="P106" t="str">
        <f>left('Topic 1'!P106,13)</f>
        <v>B_12 20152976</v>
      </c>
      <c r="Q106" t="str">
        <f>left('Topic 1'!Q106,13)</f>
        <v>B_13 20153455</v>
      </c>
      <c r="R106" t="str">
        <f>left('Topic 1'!R106,13)</f>
        <v>B_14 20151647</v>
      </c>
      <c r="S106" t="str">
        <f>left('Topic 1'!S106,13)</f>
        <v>B_15 20151915</v>
      </c>
      <c r="T106" t="str">
        <f>left('Topic 1'!T106,13)</f>
        <v>B_16 20150703</v>
      </c>
      <c r="U106" t="str">
        <f>left('Topic 1'!U106,13)</f>
        <v/>
      </c>
      <c r="V106" t="str">
        <f>left('Topic 1'!V106,13)</f>
        <v/>
      </c>
      <c r="W106" t="str">
        <f>left('Topic 1'!W106,13)</f>
        <v>B19_20151290 </v>
      </c>
      <c r="X106" t="str">
        <f>left('Topic 1'!X106,13)</f>
        <v>B_20 20150836</v>
      </c>
      <c r="Y106" t="str">
        <f>left('Topic 1'!Y106,13)</f>
        <v/>
      </c>
      <c r="Z106" t="str">
        <f>left('Topic 1'!Z106,13)</f>
        <v>B_22 20151493</v>
      </c>
      <c r="AA106" t="str">
        <f>left('Topic 1'!AA106,13)</f>
        <v/>
      </c>
      <c r="AB106" t="str">
        <f>left('Topic 1'!AB106,13)</f>
        <v/>
      </c>
      <c r="AC106" t="str">
        <f>left('Topic 1'!AC106,13)</f>
        <v>B_25 20142659</v>
      </c>
    </row>
    <row r="107">
      <c r="E107" t="str">
        <f>left('Topic 1'!E107,13)</f>
        <v>B_01 20151707</v>
      </c>
      <c r="F107" t="str">
        <f>left('Topic 1'!F107,13)</f>
        <v>B_02 20150495</v>
      </c>
      <c r="G107" t="str">
        <f>left('Topic 1'!G107,13)</f>
        <v>B_03 20151520</v>
      </c>
      <c r="H107" t="str">
        <f>left('Topic 1'!H107,13)</f>
        <v>B_04 20164052</v>
      </c>
      <c r="I107" t="str">
        <f>left('Topic 1'!I107,13)</f>
        <v>B_05 20152005</v>
      </c>
      <c r="J107" t="str">
        <f>left('Topic 1'!J107,13)</f>
        <v>B_06 20154485</v>
      </c>
      <c r="K107" t="str">
        <f>left('Topic 1'!K107,13)</f>
        <v/>
      </c>
      <c r="L107" t="str">
        <f>left('Topic 1'!L107,13)</f>
        <v>B_08 20151858</v>
      </c>
      <c r="M107" t="str">
        <f>left('Topic 1'!M107,13)</f>
        <v>B_09 20154173</v>
      </c>
      <c r="N107" t="str">
        <f>left('Topic 1'!N107,13)</f>
        <v>B_10 20179758</v>
      </c>
      <c r="O107" t="str">
        <f>left('Topic 1'!O107,13)</f>
        <v>B_11 20152675</v>
      </c>
      <c r="P107" t="str">
        <f>left('Topic 1'!P107,13)</f>
        <v>B_12 20152976</v>
      </c>
      <c r="Q107" t="str">
        <f>left('Topic 1'!Q107,13)</f>
        <v/>
      </c>
      <c r="R107" t="str">
        <f>left('Topic 1'!R107,13)</f>
        <v/>
      </c>
      <c r="S107" t="str">
        <f>left('Topic 1'!S107,13)</f>
        <v>B_15 20151915</v>
      </c>
      <c r="T107" t="str">
        <f>left('Topic 1'!T107,13)</f>
        <v>B_16 20150703</v>
      </c>
      <c r="U107" t="str">
        <f>left('Topic 1'!U107,13)</f>
        <v/>
      </c>
      <c r="V107" t="str">
        <f>left('Topic 1'!V107,13)</f>
        <v/>
      </c>
      <c r="W107" t="str">
        <f>left('Topic 1'!W107,13)</f>
        <v>B19_20151290 </v>
      </c>
      <c r="X107" t="str">
        <f>left('Topic 1'!X107,13)</f>
        <v>B_20 20150836</v>
      </c>
      <c r="Y107" t="str">
        <f>left('Topic 1'!Y107,13)</f>
        <v/>
      </c>
      <c r="Z107" t="str">
        <f>left('Topic 1'!Z107,13)</f>
        <v>B_22 20151493</v>
      </c>
      <c r="AA107" t="str">
        <f>left('Topic 1'!AA107,13)</f>
        <v/>
      </c>
      <c r="AB107" t="str">
        <f>left('Topic 1'!AB107,13)</f>
        <v/>
      </c>
      <c r="AC107" t="str">
        <f>left('Topic 1'!AC107,13)</f>
        <v>B_25 20142659</v>
      </c>
    </row>
    <row r="108">
      <c r="E108" t="str">
        <f>left('Topic 1'!E108,13)</f>
        <v>B_01 20151707</v>
      </c>
      <c r="F108" t="str">
        <f>left('Topic 1'!F108,13)</f>
        <v>B_02 20150495</v>
      </c>
      <c r="G108" t="str">
        <f>left('Topic 1'!G108,13)</f>
        <v>B_03 20151520</v>
      </c>
      <c r="H108" t="str">
        <f>left('Topic 1'!H108,13)</f>
        <v>B_04 20164052</v>
      </c>
      <c r="I108" t="str">
        <f>left('Topic 1'!I108,13)</f>
        <v/>
      </c>
      <c r="J108" t="str">
        <f>left('Topic 1'!J108,13)</f>
        <v>B_06 20154485</v>
      </c>
      <c r="K108" t="str">
        <f>left('Topic 1'!K108,13)</f>
        <v/>
      </c>
      <c r="L108" t="str">
        <f>left('Topic 1'!L108,13)</f>
        <v>B_08 20151858</v>
      </c>
      <c r="M108" t="str">
        <f>left('Topic 1'!M108,13)</f>
        <v/>
      </c>
      <c r="N108" t="str">
        <f>left('Topic 1'!N108,13)</f>
        <v>B_10 20179758</v>
      </c>
      <c r="O108" t="str">
        <f>left('Topic 1'!O108,13)</f>
        <v>B_11 20152675</v>
      </c>
      <c r="P108" t="str">
        <f>left('Topic 1'!P108,13)</f>
        <v>B_12 20152976</v>
      </c>
      <c r="Q108" t="str">
        <f>left('Topic 1'!Q108,13)</f>
        <v>B_13 20153455</v>
      </c>
      <c r="R108" t="str">
        <f>left('Topic 1'!R108,13)</f>
        <v>B_14 20151647</v>
      </c>
      <c r="S108" t="str">
        <f>left('Topic 1'!S108,13)</f>
        <v>B_15 20151915</v>
      </c>
      <c r="T108" t="str">
        <f>left('Topic 1'!T108,13)</f>
        <v>B_16 20150703</v>
      </c>
      <c r="U108" t="str">
        <f>left('Topic 1'!U108,13)</f>
        <v/>
      </c>
      <c r="V108" t="str">
        <f>left('Topic 1'!V108,13)</f>
        <v/>
      </c>
      <c r="W108" t="str">
        <f>left('Topic 1'!W108,13)</f>
        <v>B19_20151290 </v>
      </c>
      <c r="X108" t="str">
        <f>left('Topic 1'!X108,13)</f>
        <v/>
      </c>
      <c r="Y108" t="str">
        <f>left('Topic 1'!Y108,13)</f>
        <v/>
      </c>
      <c r="Z108" t="str">
        <f>left('Topic 1'!Z108,13)</f>
        <v>B_22 20151493</v>
      </c>
      <c r="AA108" t="str">
        <f>left('Topic 1'!AA108,13)</f>
        <v/>
      </c>
      <c r="AB108" t="str">
        <f>left('Topic 1'!AB108,13)</f>
        <v/>
      </c>
      <c r="AC108" t="str">
        <f>left('Topic 1'!AC108,13)</f>
        <v/>
      </c>
    </row>
    <row r="109">
      <c r="E109" t="str">
        <f>left('Topic 1'!E109,13)</f>
        <v>B_01 20151707</v>
      </c>
      <c r="F109" t="str">
        <f>left('Topic 1'!F109,13)</f>
        <v>B_02 20150495</v>
      </c>
      <c r="G109" t="str">
        <f>left('Topic 1'!G109,13)</f>
        <v>B_03 20151520</v>
      </c>
      <c r="H109" t="str">
        <f>left('Topic 1'!H109,13)</f>
        <v>B_04 20164052</v>
      </c>
      <c r="I109" t="str">
        <f>left('Topic 1'!I109,13)</f>
        <v>B_05 20152005</v>
      </c>
      <c r="J109" t="str">
        <f>left('Topic 1'!J109,13)</f>
        <v>B_06 20154485</v>
      </c>
      <c r="K109" t="str">
        <f>left('Topic 1'!K109,13)</f>
        <v/>
      </c>
      <c r="L109" t="str">
        <f>left('Topic 1'!L109,13)</f>
        <v>B_08 20151858</v>
      </c>
      <c r="M109" t="str">
        <f>left('Topic 1'!M109,13)</f>
        <v>B_09 20154173</v>
      </c>
      <c r="N109" t="str">
        <f>left('Topic 1'!N109,13)</f>
        <v>B_10 20179758</v>
      </c>
      <c r="O109" t="str">
        <f>left('Topic 1'!O109,13)</f>
        <v>B_11 20152675</v>
      </c>
      <c r="P109" t="str">
        <f>left('Topic 1'!P109,13)</f>
        <v>B_12 20152976</v>
      </c>
      <c r="Q109" t="str">
        <f>left('Topic 1'!Q109,13)</f>
        <v>B_13 20153455</v>
      </c>
      <c r="R109" t="str">
        <f>left('Topic 1'!R109,13)</f>
        <v>B_14 20151647</v>
      </c>
      <c r="S109" t="str">
        <f>left('Topic 1'!S109,13)</f>
        <v>B_15 20151915</v>
      </c>
      <c r="T109" t="str">
        <f>left('Topic 1'!T109,13)</f>
        <v>B_16 20150703</v>
      </c>
      <c r="U109" t="str">
        <f>left('Topic 1'!U109,13)</f>
        <v/>
      </c>
      <c r="V109" t="str">
        <f>left('Topic 1'!V109,13)</f>
        <v/>
      </c>
      <c r="W109" t="str">
        <f>left('Topic 1'!W109,13)</f>
        <v>B19_20151290 </v>
      </c>
      <c r="X109" t="str">
        <f>left('Topic 1'!X109,13)</f>
        <v>B_20 20150836</v>
      </c>
      <c r="Y109" t="str">
        <f>left('Topic 1'!Y109,13)</f>
        <v/>
      </c>
      <c r="Z109" t="str">
        <f>left('Topic 1'!Z109,13)</f>
        <v>B_22 20151493</v>
      </c>
      <c r="AA109" t="str">
        <f>left('Topic 1'!AA109,13)</f>
        <v/>
      </c>
      <c r="AB109" t="str">
        <f>left('Topic 1'!AB109,13)</f>
        <v/>
      </c>
      <c r="AC109" t="str">
        <f>left('Topic 1'!AC109,13)</f>
        <v>B_25 20142659</v>
      </c>
    </row>
    <row r="110">
      <c r="E110" t="str">
        <f>left('Topic 1'!E110,13)</f>
        <v>B_01 20151707</v>
      </c>
      <c r="F110" t="str">
        <f>left('Topic 1'!F110,13)</f>
        <v>B_02 20150495</v>
      </c>
      <c r="G110" t="str">
        <f>left('Topic 1'!G110,13)</f>
        <v>B_03 20151520</v>
      </c>
      <c r="H110" t="str">
        <f>left('Topic 1'!H110,13)</f>
        <v>B_04 20164052</v>
      </c>
      <c r="I110" t="str">
        <f>left('Topic 1'!I110,13)</f>
        <v>B_05 20152005</v>
      </c>
      <c r="J110" t="str">
        <f>left('Topic 1'!J110,13)</f>
        <v>B_06 20154485</v>
      </c>
      <c r="K110" t="str">
        <f>left('Topic 1'!K110,13)</f>
        <v/>
      </c>
      <c r="L110" t="str">
        <f>left('Topic 1'!L110,13)</f>
        <v>B_08 20151858</v>
      </c>
      <c r="M110" t="str">
        <f>left('Topic 1'!M110,13)</f>
        <v>B_09 20154173</v>
      </c>
      <c r="N110" t="str">
        <f>left('Topic 1'!N110,13)</f>
        <v>B_10 20179758</v>
      </c>
      <c r="O110" t="str">
        <f>left('Topic 1'!O110,13)</f>
        <v>B_11 20152675</v>
      </c>
      <c r="P110" t="str">
        <f>left('Topic 1'!P110,13)</f>
        <v>B_12 20152976</v>
      </c>
      <c r="Q110" t="str">
        <f>left('Topic 1'!Q110,13)</f>
        <v>B_13 20153455</v>
      </c>
      <c r="R110" t="str">
        <f>left('Topic 1'!R110,13)</f>
        <v>B_14 20151647</v>
      </c>
      <c r="S110" t="str">
        <f>left('Topic 1'!S110,13)</f>
        <v>B_15 20151915</v>
      </c>
      <c r="T110" t="str">
        <f>left('Topic 1'!T110,13)</f>
        <v>B_16 20150703</v>
      </c>
      <c r="U110" t="str">
        <f>left('Topic 1'!U110,13)</f>
        <v/>
      </c>
      <c r="V110" t="str">
        <f>left('Topic 1'!V110,13)</f>
        <v/>
      </c>
      <c r="W110" t="str">
        <f>left('Topic 1'!W110,13)</f>
        <v>B19_20151290 </v>
      </c>
      <c r="X110" t="str">
        <f>left('Topic 1'!X110,13)</f>
        <v>B_20 20150836</v>
      </c>
      <c r="Y110" t="str">
        <f>left('Topic 1'!Y110,13)</f>
        <v/>
      </c>
      <c r="Z110" t="str">
        <f>left('Topic 1'!Z110,13)</f>
        <v>B_22 20151493</v>
      </c>
      <c r="AA110" t="str">
        <f>left('Topic 1'!AA110,13)</f>
        <v/>
      </c>
      <c r="AB110" t="str">
        <f>left('Topic 1'!AB110,13)</f>
        <v/>
      </c>
      <c r="AC110" t="str">
        <f>left('Topic 1'!AC110,13)</f>
        <v/>
      </c>
    </row>
    <row r="111">
      <c r="E111" t="str">
        <f>left('Topic 1'!E111,13)</f>
        <v>B_01 20151707</v>
      </c>
      <c r="F111" t="str">
        <f>left('Topic 1'!F111,13)</f>
        <v>B_02 20150495</v>
      </c>
      <c r="G111" t="str">
        <f>left('Topic 1'!G111,13)</f>
        <v>B_03 20151520</v>
      </c>
      <c r="H111" t="str">
        <f>left('Topic 1'!H111,13)</f>
        <v>B_04 20164052</v>
      </c>
      <c r="I111" t="str">
        <f>left('Topic 1'!I111,13)</f>
        <v>B_05 20152005</v>
      </c>
      <c r="J111" t="str">
        <f>left('Topic 1'!J111,13)</f>
        <v>B_06 20154485</v>
      </c>
      <c r="K111" t="str">
        <f>left('Topic 1'!K111,13)</f>
        <v/>
      </c>
      <c r="L111" t="str">
        <f>left('Topic 1'!L111,13)</f>
        <v>B_08 20151858</v>
      </c>
      <c r="M111" t="str">
        <f>left('Topic 1'!M111,13)</f>
        <v>B_09 20154173</v>
      </c>
      <c r="N111" t="str">
        <f>left('Topic 1'!N111,13)</f>
        <v>B_10 20179758</v>
      </c>
      <c r="O111" t="str">
        <f>left('Topic 1'!O111,13)</f>
        <v>B_11 20152675</v>
      </c>
      <c r="P111" t="str">
        <f>left('Topic 1'!P111,13)</f>
        <v>B_12 20152976</v>
      </c>
      <c r="Q111" t="str">
        <f>left('Topic 1'!Q111,13)</f>
        <v/>
      </c>
      <c r="R111" t="str">
        <f>left('Topic 1'!R111,13)</f>
        <v>B_14 20151647</v>
      </c>
      <c r="S111" t="str">
        <f>left('Topic 1'!S111,13)</f>
        <v>B_15 20151915</v>
      </c>
      <c r="T111" t="str">
        <f>left('Topic 1'!T111,13)</f>
        <v>B_16 20150703</v>
      </c>
      <c r="U111" t="str">
        <f>left('Topic 1'!U111,13)</f>
        <v/>
      </c>
      <c r="V111" t="str">
        <f>left('Topic 1'!V111,13)</f>
        <v/>
      </c>
      <c r="W111" t="str">
        <f>left('Topic 1'!W111,13)</f>
        <v>B19_20151290 </v>
      </c>
      <c r="X111" t="str">
        <f>left('Topic 1'!X111,13)</f>
        <v>B_20 20150836</v>
      </c>
      <c r="Y111" t="str">
        <f>left('Topic 1'!Y111,13)</f>
        <v/>
      </c>
      <c r="Z111" t="str">
        <f>left('Topic 1'!Z111,13)</f>
        <v/>
      </c>
      <c r="AA111" t="str">
        <f>left('Topic 1'!AA111,13)</f>
        <v/>
      </c>
      <c r="AB111" t="str">
        <f>left('Topic 1'!AB111,13)</f>
        <v/>
      </c>
      <c r="AC111" t="str">
        <f>left('Topic 1'!AC111,13)</f>
        <v/>
      </c>
    </row>
    <row r="112">
      <c r="E112" t="str">
        <f>left('Topic 1'!E112,13)</f>
        <v>B_01 20151295</v>
      </c>
      <c r="F112" t="str">
        <f>left('Topic 1'!F112,13)</f>
        <v>B_02 20153710</v>
      </c>
      <c r="G112" t="str">
        <f>left('Topic 1'!G112,13)</f>
        <v>B_03 20151520</v>
      </c>
      <c r="H112" t="str">
        <f>left('Topic 1'!H112,13)</f>
        <v>B_04 20164052</v>
      </c>
      <c r="I112" t="str">
        <f>left('Topic 1'!I112,13)</f>
        <v>B_05 20152005</v>
      </c>
      <c r="J112" t="str">
        <f>left('Topic 1'!J112,13)</f>
        <v>B_06 20154485</v>
      </c>
      <c r="K112" t="str">
        <f>left('Topic 1'!K112,13)</f>
        <v/>
      </c>
      <c r="L112" t="str">
        <f>left('Topic 1'!L112,13)</f>
        <v>B_08 20151858</v>
      </c>
      <c r="M112" t="str">
        <f>left('Topic 1'!M112,13)</f>
        <v/>
      </c>
      <c r="N112" t="str">
        <f>left('Topic 1'!N112,13)</f>
        <v>B_10 20179758</v>
      </c>
      <c r="O112" t="str">
        <f>left('Topic 1'!O112,13)</f>
        <v>B_11 20152675</v>
      </c>
      <c r="P112" t="str">
        <f>left('Topic 1'!P112,13)</f>
        <v>B_12 20151230</v>
      </c>
      <c r="Q112" t="str">
        <f>left('Topic 1'!Q112,13)</f>
        <v>B_13 20155219</v>
      </c>
      <c r="R112" t="str">
        <f>left('Topic 1'!R112,13)</f>
        <v>B_14 20151647</v>
      </c>
      <c r="S112" t="str">
        <f>left('Topic 1'!S112,13)</f>
        <v>B_15 20151915</v>
      </c>
      <c r="T112" t="str">
        <f>left('Topic 1'!T112,13)</f>
        <v>B_16 20150703</v>
      </c>
      <c r="U112" t="str">
        <f>left('Topic 1'!U112,13)</f>
        <v/>
      </c>
      <c r="V112" t="str">
        <f>left('Topic 1'!V112,13)</f>
        <v/>
      </c>
      <c r="W112" t="str">
        <f>left('Topic 1'!W112,13)</f>
        <v>B19_20151290 </v>
      </c>
      <c r="X112" t="str">
        <f>left('Topic 1'!X112,13)</f>
        <v>B_20 20150836</v>
      </c>
      <c r="Y112" t="str">
        <f>left('Topic 1'!Y112,13)</f>
        <v/>
      </c>
      <c r="Z112" t="str">
        <f>left('Topic 1'!Z112,13)</f>
        <v>B_22 20151493</v>
      </c>
      <c r="AA112" t="str">
        <f>left('Topic 1'!AA112,13)</f>
        <v/>
      </c>
      <c r="AB112" t="str">
        <f>left('Topic 1'!AB112,13)</f>
        <v/>
      </c>
      <c r="AC112" t="str">
        <f>left('Topic 1'!AC112,13)</f>
        <v>B_25 20142659</v>
      </c>
    </row>
    <row r="113">
      <c r="E113" t="str">
        <f>left('Topic 1'!E113,13)</f>
        <v>B_01 20151295</v>
      </c>
      <c r="F113" t="str">
        <f>left('Topic 1'!F113,13)</f>
        <v>B_02 20153710</v>
      </c>
      <c r="G113" t="str">
        <f>left('Topic 1'!G113,13)</f>
        <v>B_03 20151520</v>
      </c>
      <c r="H113" t="str">
        <f>left('Topic 1'!H113,13)</f>
        <v>B_04 20164052</v>
      </c>
      <c r="I113" t="str">
        <f>left('Topic 1'!I113,13)</f>
        <v/>
      </c>
      <c r="J113" t="str">
        <f>left('Topic 1'!J113,13)</f>
        <v>B_06 20154485</v>
      </c>
      <c r="K113" t="str">
        <f>left('Topic 1'!K113,13)</f>
        <v/>
      </c>
      <c r="L113" t="str">
        <f>left('Topic 1'!L113,13)</f>
        <v>B_08 20151858</v>
      </c>
      <c r="M113" t="str">
        <f>left('Topic 1'!M113,13)</f>
        <v/>
      </c>
      <c r="N113" t="str">
        <f>left('Topic 1'!N113,13)</f>
        <v>B_10 20179758</v>
      </c>
      <c r="O113" t="str">
        <f>left('Topic 1'!O113,13)</f>
        <v>B_11 20152675</v>
      </c>
      <c r="P113" t="str">
        <f>left('Topic 1'!P113,13)</f>
        <v>B_12 20151230</v>
      </c>
      <c r="Q113" t="str">
        <f>left('Topic 1'!Q113,13)</f>
        <v>B_13 20155219</v>
      </c>
      <c r="R113" t="str">
        <f>left('Topic 1'!R113,13)</f>
        <v>B_14 20151647</v>
      </c>
      <c r="S113" t="str">
        <f>left('Topic 1'!S113,13)</f>
        <v>B_15 20151915</v>
      </c>
      <c r="T113" t="str">
        <f>left('Topic 1'!T113,13)</f>
        <v>B_16 20150703</v>
      </c>
      <c r="U113" t="str">
        <f>left('Topic 1'!U113,13)</f>
        <v/>
      </c>
      <c r="V113" t="str">
        <f>left('Topic 1'!V113,13)</f>
        <v/>
      </c>
      <c r="W113" t="str">
        <f>left('Topic 1'!W113,13)</f>
        <v>B19_20151290 </v>
      </c>
      <c r="X113" t="str">
        <f>left('Topic 1'!X113,13)</f>
        <v/>
      </c>
      <c r="Y113" t="str">
        <f>left('Topic 1'!Y113,13)</f>
        <v/>
      </c>
      <c r="Z113" t="str">
        <f>left('Topic 1'!Z113,13)</f>
        <v>B_22 20151493</v>
      </c>
      <c r="AA113" t="str">
        <f>left('Topic 1'!AA113,13)</f>
        <v/>
      </c>
      <c r="AB113" t="str">
        <f>left('Topic 1'!AB113,13)</f>
        <v/>
      </c>
      <c r="AC113" t="str">
        <f>left('Topic 1'!AC113,13)</f>
        <v/>
      </c>
    </row>
    <row r="114">
      <c r="E114" t="str">
        <f>left('Topic 1'!E114,13)</f>
        <v>B_01 20151295</v>
      </c>
      <c r="F114" t="str">
        <f>left('Topic 1'!F114,13)</f>
        <v>B_02 20153710</v>
      </c>
      <c r="G114" t="str">
        <f>left('Topic 1'!G114,13)</f>
        <v>B_03 20151520</v>
      </c>
      <c r="H114" t="str">
        <f>left('Topic 1'!H114,13)</f>
        <v>B_04 20164052</v>
      </c>
      <c r="I114" t="str">
        <f>left('Topic 1'!I114,13)</f>
        <v>B_05 20152005</v>
      </c>
      <c r="J114" t="str">
        <f>left('Topic 1'!J114,13)</f>
        <v>B_06 20154485</v>
      </c>
      <c r="K114" t="str">
        <f>left('Topic 1'!K114,13)</f>
        <v/>
      </c>
      <c r="L114" t="str">
        <f>left('Topic 1'!L114,13)</f>
        <v>B_08 20151858</v>
      </c>
      <c r="M114" t="str">
        <f>left('Topic 1'!M114,13)</f>
        <v/>
      </c>
      <c r="N114" t="str">
        <f>left('Topic 1'!N114,13)</f>
        <v>B_10 20179758</v>
      </c>
      <c r="O114" t="str">
        <f>left('Topic 1'!O114,13)</f>
        <v>B_11 20152675</v>
      </c>
      <c r="P114" t="str">
        <f>left('Topic 1'!P114,13)</f>
        <v>B_12 20151230</v>
      </c>
      <c r="Q114" t="str">
        <f>left('Topic 1'!Q114,13)</f>
        <v>B_13 20155219</v>
      </c>
      <c r="R114" t="str">
        <f>left('Topic 1'!R114,13)</f>
        <v>B_14 20151647</v>
      </c>
      <c r="S114" t="str">
        <f>left('Topic 1'!S114,13)</f>
        <v>B_15 20151915</v>
      </c>
      <c r="T114" t="str">
        <f>left('Topic 1'!T114,13)</f>
        <v>B_16 20150703</v>
      </c>
      <c r="U114" t="str">
        <f>left('Topic 1'!U114,13)</f>
        <v/>
      </c>
      <c r="V114" t="str">
        <f>left('Topic 1'!V114,13)</f>
        <v/>
      </c>
      <c r="W114" t="str">
        <f>left('Topic 1'!W114,13)</f>
        <v>B19_20151290 </v>
      </c>
      <c r="X114" t="str">
        <f>left('Topic 1'!X114,13)</f>
        <v>B_20 20150836</v>
      </c>
      <c r="Y114" t="str">
        <f>left('Topic 1'!Y114,13)</f>
        <v/>
      </c>
      <c r="Z114" t="str">
        <f>left('Topic 1'!Z114,13)</f>
        <v>B_22 20151493</v>
      </c>
      <c r="AA114" t="str">
        <f>left('Topic 1'!AA114,13)</f>
        <v/>
      </c>
      <c r="AB114" t="str">
        <f>left('Topic 1'!AB114,13)</f>
        <v/>
      </c>
      <c r="AC114" t="str">
        <f>left('Topic 1'!AC114,13)</f>
        <v>B_25 20142659</v>
      </c>
    </row>
    <row r="115">
      <c r="E115" t="str">
        <f>left('Topic 1'!E115,13)</f>
        <v>B_01 20151295</v>
      </c>
      <c r="F115" t="str">
        <f>left('Topic 1'!F115,13)</f>
        <v>B_02 20153710</v>
      </c>
      <c r="G115" t="str">
        <f>left('Topic 1'!G115,13)</f>
        <v>B_03 20151520</v>
      </c>
      <c r="H115" t="str">
        <f>left('Topic 1'!H115,13)</f>
        <v>B_04 20164052</v>
      </c>
      <c r="I115" t="str">
        <f>left('Topic 1'!I115,13)</f>
        <v>B_05 20152005</v>
      </c>
      <c r="J115" t="str">
        <f>left('Topic 1'!J115,13)</f>
        <v>B_06 20154485</v>
      </c>
      <c r="K115" t="str">
        <f>left('Topic 1'!K115,13)</f>
        <v/>
      </c>
      <c r="L115" t="str">
        <f>left('Topic 1'!L115,13)</f>
        <v>B_08 20151858</v>
      </c>
      <c r="M115" t="str">
        <f>left('Topic 1'!M115,13)</f>
        <v/>
      </c>
      <c r="N115" t="str">
        <f>left('Topic 1'!N115,13)</f>
        <v>B_10 20179758</v>
      </c>
      <c r="O115" t="str">
        <f>left('Topic 1'!O115,13)</f>
        <v>B_11 20152675</v>
      </c>
      <c r="P115" t="str">
        <f>left('Topic 1'!P115,13)</f>
        <v>B_12 20151230</v>
      </c>
      <c r="Q115" t="str">
        <f>left('Topic 1'!Q115,13)</f>
        <v>B_13 20155219</v>
      </c>
      <c r="R115" t="str">
        <f>left('Topic 1'!R115,13)</f>
        <v/>
      </c>
      <c r="S115" t="str">
        <f>left('Topic 1'!S115,13)</f>
        <v>B_15 20151915</v>
      </c>
      <c r="T115" t="str">
        <f>left('Topic 1'!T115,13)</f>
        <v>B_16 20150703</v>
      </c>
      <c r="U115" t="str">
        <f>left('Topic 1'!U115,13)</f>
        <v/>
      </c>
      <c r="V115" t="str">
        <f>left('Topic 1'!V115,13)</f>
        <v/>
      </c>
      <c r="W115" t="str">
        <f>left('Topic 1'!W115,13)</f>
        <v>B19_20151290 </v>
      </c>
      <c r="X115" t="str">
        <f>left('Topic 1'!X115,13)</f>
        <v>B_20 20150836</v>
      </c>
      <c r="Y115" t="str">
        <f>left('Topic 1'!Y115,13)</f>
        <v/>
      </c>
      <c r="Z115" t="str">
        <f>left('Topic 1'!Z115,13)</f>
        <v>B_22 20151493</v>
      </c>
      <c r="AA115" t="str">
        <f>left('Topic 1'!AA115,13)</f>
        <v/>
      </c>
      <c r="AB115" t="str">
        <f>left('Topic 1'!AB115,13)</f>
        <v/>
      </c>
      <c r="AC115" t="str">
        <f>left('Topic 1'!AC115,13)</f>
        <v>B_25 20142659</v>
      </c>
    </row>
    <row r="116">
      <c r="E116" t="str">
        <f>left('Topic 1'!E116,13)</f>
        <v>B_01 20151295</v>
      </c>
      <c r="F116" t="str">
        <f>left('Topic 1'!F116,13)</f>
        <v>B_02 20153710</v>
      </c>
      <c r="G116" t="str">
        <f>left('Topic 1'!G116,13)</f>
        <v/>
      </c>
      <c r="H116" t="str">
        <f>left('Topic 1'!H116,13)</f>
        <v>B_04 20164052</v>
      </c>
      <c r="I116" t="str">
        <f>left('Topic 1'!I116,13)</f>
        <v>B_05 20152005</v>
      </c>
      <c r="J116" t="str">
        <f>left('Topic 1'!J116,13)</f>
        <v>B_06 20154485</v>
      </c>
      <c r="K116" t="str">
        <f>left('Topic 1'!K116,13)</f>
        <v/>
      </c>
      <c r="L116" t="str">
        <f>left('Topic 1'!L116,13)</f>
        <v>B_08 20151858</v>
      </c>
      <c r="M116" t="str">
        <f>left('Topic 1'!M116,13)</f>
        <v/>
      </c>
      <c r="N116" t="str">
        <f>left('Topic 1'!N116,13)</f>
        <v>B_10 20179758</v>
      </c>
      <c r="O116" t="str">
        <f>left('Topic 1'!O116,13)</f>
        <v>B_11 20152675</v>
      </c>
      <c r="P116" t="str">
        <f>left('Topic 1'!P116,13)</f>
        <v>B_12 20151230</v>
      </c>
      <c r="Q116" t="str">
        <f>left('Topic 1'!Q116,13)</f>
        <v>B_13 20155219</v>
      </c>
      <c r="R116" t="str">
        <f>left('Topic 1'!R116,13)</f>
        <v/>
      </c>
      <c r="S116" t="str">
        <f>left('Topic 1'!S116,13)</f>
        <v>B_15 20151915</v>
      </c>
      <c r="T116" t="str">
        <f>left('Topic 1'!T116,13)</f>
        <v>B_16 20150703</v>
      </c>
      <c r="U116" t="str">
        <f>left('Topic 1'!U116,13)</f>
        <v/>
      </c>
      <c r="V116" t="str">
        <f>left('Topic 1'!V116,13)</f>
        <v/>
      </c>
      <c r="W116" t="str">
        <f>left('Topic 1'!W116,13)</f>
        <v>B19_20151290 </v>
      </c>
      <c r="X116" t="str">
        <f>left('Topic 1'!X116,13)</f>
        <v>B_20 20150836</v>
      </c>
      <c r="Y116" t="str">
        <f>left('Topic 1'!Y116,13)</f>
        <v/>
      </c>
      <c r="Z116" t="str">
        <f>left('Topic 1'!Z116,13)</f>
        <v/>
      </c>
      <c r="AA116" t="str">
        <f>left('Topic 1'!AA116,13)</f>
        <v/>
      </c>
      <c r="AB116" t="str">
        <f>left('Topic 1'!AB116,13)</f>
        <v/>
      </c>
      <c r="AC116" t="str">
        <f>left('Topic 1'!AC116,13)</f>
        <v/>
      </c>
    </row>
    <row r="117">
      <c r="E117" t="str">
        <f>left('Topic 1'!E117,13)</f>
        <v>B_01 20151295</v>
      </c>
      <c r="F117" t="str">
        <f>left('Topic 1'!F117,13)</f>
        <v>B_02 20153710</v>
      </c>
      <c r="G117" t="str">
        <f>left('Topic 1'!G117,13)</f>
        <v>B_03 20151520</v>
      </c>
      <c r="H117" t="str">
        <f>left('Topic 1'!H117,13)</f>
        <v>B_04 20164052</v>
      </c>
      <c r="I117" t="str">
        <f>left('Topic 1'!I117,13)</f>
        <v/>
      </c>
      <c r="J117" t="str">
        <f>left('Topic 1'!J117,13)</f>
        <v>B_06 20154485</v>
      </c>
      <c r="K117" t="str">
        <f>left('Topic 1'!K117,13)</f>
        <v/>
      </c>
      <c r="L117" t="str">
        <f>left('Topic 1'!L117,13)</f>
        <v>B_08 20151858</v>
      </c>
      <c r="M117" t="str">
        <f>left('Topic 1'!M117,13)</f>
        <v/>
      </c>
      <c r="N117" t="str">
        <f>left('Topic 1'!N117,13)</f>
        <v>B_10 20179758</v>
      </c>
      <c r="O117" t="str">
        <f>left('Topic 1'!O117,13)</f>
        <v>B_11 20152675</v>
      </c>
      <c r="P117" t="str">
        <f>left('Topic 1'!P117,13)</f>
        <v>B_12 20151230</v>
      </c>
      <c r="Q117" t="str">
        <f>left('Topic 1'!Q117,13)</f>
        <v>B_13 20155219</v>
      </c>
      <c r="R117" t="str">
        <f>left('Topic 1'!R117,13)</f>
        <v>B_14 20151647</v>
      </c>
      <c r="S117" t="str">
        <f>left('Topic 1'!S117,13)</f>
        <v>B_15 20151915</v>
      </c>
      <c r="T117" t="str">
        <f>left('Topic 1'!T117,13)</f>
        <v>B_16 20150703</v>
      </c>
      <c r="U117" t="str">
        <f>left('Topic 1'!U117,13)</f>
        <v/>
      </c>
      <c r="V117" t="str">
        <f>left('Topic 1'!V117,13)</f>
        <v/>
      </c>
      <c r="W117" t="str">
        <f>left('Topic 1'!W117,13)</f>
        <v>B19_20151290 </v>
      </c>
      <c r="X117" t="str">
        <f>left('Topic 1'!X117,13)</f>
        <v/>
      </c>
      <c r="Y117" t="str">
        <f>left('Topic 1'!Y117,13)</f>
        <v/>
      </c>
      <c r="Z117" t="str">
        <f>left('Topic 1'!Z117,13)</f>
        <v>B_22 20151493</v>
      </c>
      <c r="AA117" t="str">
        <f>left('Topic 1'!AA117,13)</f>
        <v/>
      </c>
      <c r="AB117" t="str">
        <f>left('Topic 1'!AB117,13)</f>
        <v/>
      </c>
      <c r="AC117" t="str">
        <f>left('Topic 1'!AC117,13)</f>
        <v>B_25 20142659</v>
      </c>
    </row>
    <row r="118">
      <c r="E118" t="str">
        <f>left('Topic 1'!E118,13)</f>
        <v>B_01 20151295</v>
      </c>
      <c r="F118" t="str">
        <f>left('Topic 1'!F118,13)</f>
        <v>B_02 20153710</v>
      </c>
      <c r="G118" t="str">
        <f>left('Topic 1'!G118,13)</f>
        <v>B_03 20151520</v>
      </c>
      <c r="H118" t="str">
        <f>left('Topic 1'!H118,13)</f>
        <v>B_04 20164052</v>
      </c>
      <c r="I118" t="str">
        <f>left('Topic 1'!I118,13)</f>
        <v>B_05 20152005</v>
      </c>
      <c r="J118" t="str">
        <f>left('Topic 1'!J118,13)</f>
        <v>B_06 20154485</v>
      </c>
      <c r="K118" t="str">
        <f>left('Topic 1'!K118,13)</f>
        <v/>
      </c>
      <c r="L118" t="str">
        <f>left('Topic 1'!L118,13)</f>
        <v>B_08 20151858</v>
      </c>
      <c r="M118" t="str">
        <f>left('Topic 1'!M118,13)</f>
        <v/>
      </c>
      <c r="N118" t="str">
        <f>left('Topic 1'!N118,13)</f>
        <v>B_10 20179758</v>
      </c>
      <c r="O118" t="str">
        <f>left('Topic 1'!O118,13)</f>
        <v>B_11 20152675</v>
      </c>
      <c r="P118" t="str">
        <f>left('Topic 1'!P118,13)</f>
        <v>B_12 20151230</v>
      </c>
      <c r="Q118" t="str">
        <f>left('Topic 1'!Q118,13)</f>
        <v>B_13 20155219</v>
      </c>
      <c r="R118" t="str">
        <f>left('Topic 1'!R118,13)</f>
        <v>B_14 20151647</v>
      </c>
      <c r="S118" t="str">
        <f>left('Topic 1'!S118,13)</f>
        <v>B_15 20151915</v>
      </c>
      <c r="T118" t="str">
        <f>left('Topic 1'!T118,13)</f>
        <v>B_16 20150703</v>
      </c>
      <c r="U118" t="str">
        <f>left('Topic 1'!U118,13)</f>
        <v/>
      </c>
      <c r="V118" t="str">
        <f>left('Topic 1'!V118,13)</f>
        <v/>
      </c>
      <c r="W118" t="str">
        <f>left('Topic 1'!W118,13)</f>
        <v>B19_20151290 </v>
      </c>
      <c r="X118" t="str">
        <f>left('Topic 1'!X118,13)</f>
        <v>B_20 20150836</v>
      </c>
      <c r="Y118" t="str">
        <f>left('Topic 1'!Y118,13)</f>
        <v/>
      </c>
      <c r="Z118" t="str">
        <f>left('Topic 1'!Z118,13)</f>
        <v>B_22 20151493</v>
      </c>
      <c r="AA118" t="str">
        <f>left('Topic 1'!AA118,13)</f>
        <v/>
      </c>
      <c r="AB118" t="str">
        <f>left('Topic 1'!AB118,13)</f>
        <v/>
      </c>
      <c r="AC118" t="str">
        <f>left('Topic 1'!AC118,13)</f>
        <v>B_25 20142659</v>
      </c>
    </row>
    <row r="119">
      <c r="E119" t="str">
        <f>left('Topic 1'!E119,13)</f>
        <v>B_01 20151295</v>
      </c>
      <c r="F119" t="str">
        <f>left('Topic 1'!F119,13)</f>
        <v>B_02 20153710</v>
      </c>
      <c r="G119" t="str">
        <f>left('Topic 1'!G119,13)</f>
        <v>B_03 20151520</v>
      </c>
      <c r="H119" t="str">
        <f>left('Topic 1'!H119,13)</f>
        <v>B_04 20164052</v>
      </c>
      <c r="I119" t="str">
        <f>left('Topic 1'!I119,13)</f>
        <v>B_05 20152005</v>
      </c>
      <c r="J119" t="str">
        <f>left('Topic 1'!J119,13)</f>
        <v>B_06 20154485</v>
      </c>
      <c r="K119" t="str">
        <f>left('Topic 1'!K119,13)</f>
        <v/>
      </c>
      <c r="L119" t="str">
        <f>left('Topic 1'!L119,13)</f>
        <v>B_08 20151858</v>
      </c>
      <c r="M119" t="str">
        <f>left('Topic 1'!M119,13)</f>
        <v/>
      </c>
      <c r="N119" t="str">
        <f>left('Topic 1'!N119,13)</f>
        <v>B_10 20179758</v>
      </c>
      <c r="O119" t="str">
        <f>left('Topic 1'!O119,13)</f>
        <v>B_11 20152675</v>
      </c>
      <c r="P119" t="str">
        <f>left('Topic 1'!P119,13)</f>
        <v>B_12 20151230</v>
      </c>
      <c r="Q119" t="str">
        <f>left('Topic 1'!Q119,13)</f>
        <v>B_13 20155219</v>
      </c>
      <c r="R119" t="str">
        <f>left('Topic 1'!R119,13)</f>
        <v>B_14 20151647</v>
      </c>
      <c r="S119" t="str">
        <f>left('Topic 1'!S119,13)</f>
        <v>B_15 20151915</v>
      </c>
      <c r="T119" t="str">
        <f>left('Topic 1'!T119,13)</f>
        <v>B_16 20150703</v>
      </c>
      <c r="U119" t="str">
        <f>left('Topic 1'!U119,13)</f>
        <v/>
      </c>
      <c r="V119" t="str">
        <f>left('Topic 1'!V119,13)</f>
        <v/>
      </c>
      <c r="W119" t="str">
        <f>left('Topic 1'!W119,13)</f>
        <v/>
      </c>
      <c r="X119" t="str">
        <f>left('Topic 1'!X119,13)</f>
        <v>B_20 20150836</v>
      </c>
      <c r="Y119" t="str">
        <f>left('Topic 1'!Y119,13)</f>
        <v/>
      </c>
      <c r="Z119" t="str">
        <f>left('Topic 1'!Z119,13)</f>
        <v>B_22 20151493</v>
      </c>
      <c r="AA119" t="str">
        <f>left('Topic 1'!AA119,13)</f>
        <v/>
      </c>
      <c r="AB119" t="str">
        <f>left('Topic 1'!AB119,13)</f>
        <v/>
      </c>
      <c r="AC119" t="str">
        <f>left('Topic 1'!AC119,13)</f>
        <v>B_25 20142659</v>
      </c>
    </row>
    <row r="120">
      <c r="E120" t="str">
        <f>left('Topic 1'!E120,13)</f>
        <v>B_01 20151295</v>
      </c>
      <c r="F120" t="str">
        <f>left('Topic 1'!F120,13)</f>
        <v>B_02 20153710</v>
      </c>
      <c r="G120" t="str">
        <f>left('Topic 1'!G120,13)</f>
        <v>B_03 20151520</v>
      </c>
      <c r="H120" t="str">
        <f>left('Topic 1'!H120,13)</f>
        <v>B_04 20164052</v>
      </c>
      <c r="I120" t="str">
        <f>left('Topic 1'!I120,13)</f>
        <v>B_05 20152005</v>
      </c>
      <c r="J120" t="str">
        <f>left('Topic 1'!J120,13)</f>
        <v>B_06 20154485</v>
      </c>
      <c r="K120" t="str">
        <f>left('Topic 1'!K120,13)</f>
        <v/>
      </c>
      <c r="L120" t="str">
        <f>left('Topic 1'!L120,13)</f>
        <v>B_08 20151858</v>
      </c>
      <c r="M120" t="str">
        <f>left('Topic 1'!M120,13)</f>
        <v/>
      </c>
      <c r="N120" t="str">
        <f>left('Topic 1'!N120,13)</f>
        <v>B_10 20179758</v>
      </c>
      <c r="O120" t="str">
        <f>left('Topic 1'!O120,13)</f>
        <v>B_11 20152675</v>
      </c>
      <c r="P120" t="str">
        <f>left('Topic 1'!P120,13)</f>
        <v>B_12 20151230</v>
      </c>
      <c r="Q120" t="str">
        <f>left('Topic 1'!Q120,13)</f>
        <v>B_13 20155219</v>
      </c>
      <c r="R120" t="str">
        <f>left('Topic 1'!R120,13)</f>
        <v>B_14 20151647</v>
      </c>
      <c r="S120" t="str">
        <f>left('Topic 1'!S120,13)</f>
        <v>B_15 20151915</v>
      </c>
      <c r="T120" t="str">
        <f>left('Topic 1'!T120,13)</f>
        <v>B_16 20150703</v>
      </c>
      <c r="U120" t="str">
        <f>left('Topic 1'!U120,13)</f>
        <v/>
      </c>
      <c r="V120" t="str">
        <f>left('Topic 1'!V120,13)</f>
        <v/>
      </c>
      <c r="W120" t="str">
        <f>left('Topic 1'!W120,13)</f>
        <v/>
      </c>
      <c r="X120" t="str">
        <f>left('Topic 1'!X120,13)</f>
        <v>B_20 20150836</v>
      </c>
      <c r="Y120" t="str">
        <f>left('Topic 1'!Y120,13)</f>
        <v/>
      </c>
      <c r="Z120" t="str">
        <f>left('Topic 1'!Z120,13)</f>
        <v/>
      </c>
      <c r="AA120" t="str">
        <f>left('Topic 1'!AA120,13)</f>
        <v/>
      </c>
      <c r="AB120" t="str">
        <f>left('Topic 1'!AB120,13)</f>
        <v/>
      </c>
      <c r="AC120" t="str">
        <f>left('Topic 1'!AC120,13)</f>
        <v>B_25 20142659</v>
      </c>
    </row>
    <row r="121">
      <c r="E121" t="str">
        <f>left('Topic 1'!E121,13)</f>
        <v>B_01 20151295</v>
      </c>
      <c r="F121" t="str">
        <f>left('Topic 1'!F121,13)</f>
        <v>B_02 20153710</v>
      </c>
      <c r="G121" t="str">
        <f>left('Topic 1'!G121,13)</f>
        <v>B_03 20151520</v>
      </c>
      <c r="H121" t="str">
        <f>left('Topic 1'!H121,13)</f>
        <v>B_04 20164052</v>
      </c>
      <c r="I121" t="str">
        <f>left('Topic 1'!I121,13)</f>
        <v>B_05 20150672</v>
      </c>
      <c r="J121" t="str">
        <f>left('Topic 1'!J121,13)</f>
        <v>B_06 20154483</v>
      </c>
      <c r="K121" t="str">
        <f>left('Topic 1'!K121,13)</f>
        <v/>
      </c>
      <c r="L121" t="str">
        <f>left('Topic 1'!L121,13)</f>
        <v>B_08 20151858</v>
      </c>
      <c r="M121" t="str">
        <f>left('Topic 1'!M121,13)</f>
        <v/>
      </c>
      <c r="N121" t="str">
        <f>left('Topic 1'!N121,13)</f>
        <v>B_10 20179758</v>
      </c>
      <c r="O121" t="str">
        <f>left('Topic 1'!O121,13)</f>
        <v>B_11 20152675</v>
      </c>
      <c r="P121" t="str">
        <f>left('Topic 1'!P121,13)</f>
        <v>B_12 20152976</v>
      </c>
      <c r="Q121" t="str">
        <f>left('Topic 1'!Q121,13)</f>
        <v>B_13 20150228</v>
      </c>
      <c r="R121" t="str">
        <f>left('Topic 1'!R121,13)</f>
        <v>B_14 20151647</v>
      </c>
      <c r="S121" t="str">
        <f>left('Topic 1'!S121,13)</f>
        <v>B_15 20151915</v>
      </c>
      <c r="T121" t="str">
        <f>left('Topic 1'!T121,13)</f>
        <v>B_16 20150703</v>
      </c>
      <c r="U121" t="str">
        <f>left('Topic 1'!U121,13)</f>
        <v/>
      </c>
      <c r="V121" t="str">
        <f>left('Topic 1'!V121,13)</f>
        <v/>
      </c>
      <c r="W121" t="str">
        <f>left('Topic 1'!W121,13)</f>
        <v>B19_20151871 </v>
      </c>
      <c r="X121" t="str">
        <f>left('Topic 1'!X121,13)</f>
        <v>B_20 20153042</v>
      </c>
      <c r="Y121" t="str">
        <f>left('Topic 1'!Y121,13)</f>
        <v/>
      </c>
      <c r="Z121" t="str">
        <f>left('Topic 1'!Z121,13)</f>
        <v>B_22 20151493</v>
      </c>
      <c r="AA121" t="str">
        <f>left('Topic 1'!AA121,13)</f>
        <v/>
      </c>
      <c r="AB121" t="str">
        <f>left('Topic 1'!AB121,13)</f>
        <v/>
      </c>
      <c r="AC121" t="str">
        <f>left('Topic 1'!AC121,13)</f>
        <v>B_25 20141382</v>
      </c>
    </row>
    <row r="122">
      <c r="E122" t="str">
        <f>left('Topic 1'!E122,13)</f>
        <v>B_01 20151295</v>
      </c>
      <c r="F122" t="str">
        <f>left('Topic 1'!F122,13)</f>
        <v>B_02 20153710</v>
      </c>
      <c r="G122" t="str">
        <f>left('Topic 1'!G122,13)</f>
        <v>B_03 20151520</v>
      </c>
      <c r="H122" t="str">
        <f>left('Topic 1'!H122,13)</f>
        <v>B_04 20164052</v>
      </c>
      <c r="I122" t="str">
        <f>left('Topic 1'!I122,13)</f>
        <v/>
      </c>
      <c r="J122" t="str">
        <f>left('Topic 1'!J122,13)</f>
        <v>B_06 20154483</v>
      </c>
      <c r="K122" t="str">
        <f>left('Topic 1'!K122,13)</f>
        <v/>
      </c>
      <c r="L122" t="str">
        <f>left('Topic 1'!L122,13)</f>
        <v>B_08 20151858</v>
      </c>
      <c r="M122" t="str">
        <f>left('Topic 1'!M122,13)</f>
        <v/>
      </c>
      <c r="N122" t="str">
        <f>left('Topic 1'!N122,13)</f>
        <v>B_10 20179758</v>
      </c>
      <c r="O122" t="str">
        <f>left('Topic 1'!O122,13)</f>
        <v>B_11 20152675</v>
      </c>
      <c r="P122" t="str">
        <f>left('Topic 1'!P122,13)</f>
        <v>B_12 20152976</v>
      </c>
      <c r="Q122" t="str">
        <f>left('Topic 1'!Q122,13)</f>
        <v>B_13 20150228</v>
      </c>
      <c r="R122" t="str">
        <f>left('Topic 1'!R122,13)</f>
        <v>
B_14 2015164</v>
      </c>
      <c r="S122" t="str">
        <f>left('Topic 1'!S122,13)</f>
        <v>B_15 20151915</v>
      </c>
      <c r="T122" t="str">
        <f>left('Topic 1'!T122,13)</f>
        <v>B_16 20150703</v>
      </c>
      <c r="U122" t="str">
        <f>left('Topic 1'!U122,13)</f>
        <v/>
      </c>
      <c r="V122" t="str">
        <f>left('Topic 1'!V122,13)</f>
        <v/>
      </c>
      <c r="W122" t="str">
        <f>left('Topic 1'!W122,13)</f>
        <v/>
      </c>
      <c r="X122" t="str">
        <f>left('Topic 1'!X122,13)</f>
        <v>B_20 20153042</v>
      </c>
      <c r="Y122" t="str">
        <f>left('Topic 1'!Y122,13)</f>
        <v/>
      </c>
      <c r="Z122" t="str">
        <f>left('Topic 1'!Z122,13)</f>
        <v>B_22 20151493</v>
      </c>
      <c r="AA122" t="str">
        <f>left('Topic 1'!AA122,13)</f>
        <v/>
      </c>
      <c r="AB122" t="str">
        <f>left('Topic 1'!AB122,13)</f>
        <v/>
      </c>
      <c r="AC122" t="str">
        <f>left('Topic 1'!AC122,13)</f>
        <v>B_25 20141382</v>
      </c>
    </row>
    <row r="123">
      <c r="E123" t="str">
        <f>left('Topic 1'!E123,13)</f>
        <v>B_01 20151295</v>
      </c>
      <c r="F123" t="str">
        <f>left('Topic 1'!F123,13)</f>
        <v>B_02 20153710</v>
      </c>
      <c r="G123" t="str">
        <f>left('Topic 1'!G123,13)</f>
        <v>B_03 20151520</v>
      </c>
      <c r="H123" t="str">
        <f>left('Topic 1'!H123,13)</f>
        <v>B_04 20164052</v>
      </c>
      <c r="I123" t="str">
        <f>left('Topic 1'!I123,13)</f>
        <v>B_05 20150672</v>
      </c>
      <c r="J123" t="str">
        <f>left('Topic 1'!J123,13)</f>
        <v>B_06 20154483</v>
      </c>
      <c r="K123" t="str">
        <f>left('Topic 1'!K123,13)</f>
        <v/>
      </c>
      <c r="L123" t="str">
        <f>left('Topic 1'!L123,13)</f>
        <v>B_08 20151858</v>
      </c>
      <c r="M123" t="str">
        <f>left('Topic 1'!M123,13)</f>
        <v/>
      </c>
      <c r="N123" t="str">
        <f>left('Topic 1'!N123,13)</f>
        <v>B_10 20179758</v>
      </c>
      <c r="O123" t="str">
        <f>left('Topic 1'!O123,13)</f>
        <v>B_11 20152675</v>
      </c>
      <c r="P123" t="str">
        <f>left('Topic 1'!P123,13)</f>
        <v>B_12 20152976</v>
      </c>
      <c r="Q123" t="str">
        <f>left('Topic 1'!Q123,13)</f>
        <v>B_13 20150228</v>
      </c>
      <c r="R123" t="str">
        <f>left('Topic 1'!R123,13)</f>
        <v>B_14 20151647</v>
      </c>
      <c r="S123" t="str">
        <f>left('Topic 1'!S123,13)</f>
        <v>B_15 20151915</v>
      </c>
      <c r="T123" t="str">
        <f>left('Topic 1'!T123,13)</f>
        <v>B_16 20150703</v>
      </c>
      <c r="U123" t="str">
        <f>left('Topic 1'!U123,13)</f>
        <v/>
      </c>
      <c r="V123" t="str">
        <f>left('Topic 1'!V123,13)</f>
        <v/>
      </c>
      <c r="W123" t="str">
        <f>left('Topic 1'!W123,13)</f>
        <v>B19_20151871 </v>
      </c>
      <c r="X123" t="str">
        <f>left('Topic 1'!X123,13)</f>
        <v>
B_20 201530</v>
      </c>
      <c r="Y123" t="str">
        <f>left('Topic 1'!Y123,13)</f>
        <v/>
      </c>
      <c r="Z123" t="str">
        <f>left('Topic 1'!Z123,13)</f>
        <v>B_22 20151493</v>
      </c>
      <c r="AA123" t="str">
        <f>left('Topic 1'!AA123,13)</f>
        <v/>
      </c>
      <c r="AB123" t="str">
        <f>left('Topic 1'!AB123,13)</f>
        <v/>
      </c>
      <c r="AC123" t="str">
        <f>left('Topic 1'!AC123,13)</f>
        <v>B_25 20141382</v>
      </c>
    </row>
    <row r="124">
      <c r="E124" t="str">
        <f>left('Topic 1'!E124,13)</f>
        <v>B_01 20151295</v>
      </c>
      <c r="F124" t="str">
        <f>left('Topic 1'!F124,13)</f>
        <v>B_02 20153710</v>
      </c>
      <c r="G124" t="str">
        <f>left('Topic 1'!G124,13)</f>
        <v>B_03 20151520</v>
      </c>
      <c r="H124" t="str">
        <f>left('Topic 1'!H124,13)</f>
        <v>B_04 20164052</v>
      </c>
      <c r="I124" t="str">
        <f>left('Topic 1'!I124,13)</f>
        <v>B_05 20150672</v>
      </c>
      <c r="J124" t="str">
        <f>left('Topic 1'!J124,13)</f>
        <v>B_06 20154483</v>
      </c>
      <c r="K124" t="str">
        <f>left('Topic 1'!K124,13)</f>
        <v/>
      </c>
      <c r="L124" t="str">
        <f>left('Topic 1'!L124,13)</f>
        <v>B_08 20151858</v>
      </c>
      <c r="M124" t="str">
        <f>left('Topic 1'!M124,13)</f>
        <v/>
      </c>
      <c r="N124" t="str">
        <f>left('Topic 1'!N124,13)</f>
        <v>B_10 20179758</v>
      </c>
      <c r="O124" t="str">
        <f>left('Topic 1'!O124,13)</f>
        <v>
B_11 2015267</v>
      </c>
      <c r="P124" t="str">
        <f>left('Topic 1'!P124,13)</f>
        <v>B_12 20152976</v>
      </c>
      <c r="Q124" t="str">
        <f>left('Topic 1'!Q124,13)</f>
        <v>B_13 20150228</v>
      </c>
      <c r="R124" t="str">
        <f>left('Topic 1'!R124,13)</f>
        <v>B_14 20151647</v>
      </c>
      <c r="S124" t="str">
        <f>left('Topic 1'!S124,13)</f>
        <v>B_15 20151915</v>
      </c>
      <c r="T124" t="str">
        <f>left('Topic 1'!T124,13)</f>
        <v>B_16 20150703</v>
      </c>
      <c r="U124" t="str">
        <f>left('Topic 1'!U124,13)</f>
        <v/>
      </c>
      <c r="V124" t="str">
        <f>left('Topic 1'!V124,13)</f>
        <v/>
      </c>
      <c r="W124" t="str">
        <f>left('Topic 1'!W124,13)</f>
        <v>B19_20151871 </v>
      </c>
      <c r="X124" t="str">
        <f>left('Topic 1'!X124,13)</f>
        <v>B_20 20153042</v>
      </c>
      <c r="Y124" t="str">
        <f>left('Topic 1'!Y124,13)</f>
        <v/>
      </c>
      <c r="Z124" t="str">
        <f>left('Topic 1'!Z124,13)</f>
        <v>B_22 20151493</v>
      </c>
      <c r="AA124" t="str">
        <f>left('Topic 1'!AA124,13)</f>
        <v/>
      </c>
      <c r="AB124" t="str">
        <f>left('Topic 1'!AB124,13)</f>
        <v/>
      </c>
      <c r="AC124" t="str">
        <f>left('Topic 1'!AC124,13)</f>
        <v>B_25 20141382</v>
      </c>
    </row>
    <row r="125">
      <c r="E125" t="str">
        <f>left('Topic 1'!E125,13)</f>
        <v>B_01 20151295</v>
      </c>
      <c r="F125" t="str">
        <f>left('Topic 1'!F125,13)</f>
        <v>B_02 20153710</v>
      </c>
      <c r="G125" t="str">
        <f>left('Topic 1'!G125,13)</f>
        <v>B_03 20151520</v>
      </c>
      <c r="H125" t="str">
        <f>left('Topic 1'!H125,13)</f>
        <v>B_04 20164052</v>
      </c>
      <c r="I125" t="str">
        <f>left('Topic 1'!I125,13)</f>
        <v>B_05 20150672</v>
      </c>
      <c r="J125" t="str">
        <f>left('Topic 1'!J125,13)</f>
        <v>B_06 20154483</v>
      </c>
      <c r="K125" t="str">
        <f>left('Topic 1'!K125,13)</f>
        <v/>
      </c>
      <c r="L125" t="str">
        <f>left('Topic 1'!L125,13)</f>
        <v>B_08 20151858</v>
      </c>
      <c r="M125" t="str">
        <f>left('Topic 1'!M125,13)</f>
        <v/>
      </c>
      <c r="N125" t="str">
        <f>left('Topic 1'!N125,13)</f>
        <v/>
      </c>
      <c r="O125" t="str">
        <f>left('Topic 1'!O125,13)</f>
        <v>B_11 20152675</v>
      </c>
      <c r="P125" t="str">
        <f>left('Topic 1'!P125,13)</f>
        <v>B_12 20152976</v>
      </c>
      <c r="Q125" t="str">
        <f>left('Topic 1'!Q125,13)</f>
        <v>B_13 20150228</v>
      </c>
      <c r="R125" t="str">
        <f>left('Topic 1'!R125,13)</f>
        <v>B_14 20151647</v>
      </c>
      <c r="S125" t="str">
        <f>left('Topic 1'!S125,13)</f>
        <v>B_15 20151915</v>
      </c>
      <c r="T125" t="str">
        <f>left('Topic 1'!T125,13)</f>
        <v>B_16 20150703</v>
      </c>
      <c r="U125" t="str">
        <f>left('Topic 1'!U125,13)</f>
        <v/>
      </c>
      <c r="V125" t="str">
        <f>left('Topic 1'!V125,13)</f>
        <v/>
      </c>
      <c r="W125" t="str">
        <f>left('Topic 1'!W125,13)</f>
        <v>B19_20151871 </v>
      </c>
      <c r="X125" t="str">
        <f>left('Topic 1'!X125,13)</f>
        <v>B_20 20153042</v>
      </c>
      <c r="Y125" t="str">
        <f>left('Topic 1'!Y125,13)</f>
        <v/>
      </c>
      <c r="Z125" t="str">
        <f>left('Topic 1'!Z125,13)</f>
        <v/>
      </c>
      <c r="AA125" t="str">
        <f>left('Topic 1'!AA125,13)</f>
        <v/>
      </c>
      <c r="AB125" t="str">
        <f>left('Topic 1'!AB125,13)</f>
        <v/>
      </c>
      <c r="AC125" t="str">
        <f>left('Topic 1'!AC125,13)</f>
        <v>:B_25 2014138</v>
      </c>
    </row>
    <row r="126">
      <c r="E126" t="str">
        <f>left('Topic 1'!E126,13)</f>
        <v>B_01 20151295</v>
      </c>
      <c r="F126" t="str">
        <f>left('Topic 1'!F126,13)</f>
        <v>B_02 20153710</v>
      </c>
      <c r="G126" t="str">
        <f>left('Topic 1'!G126,13)</f>
        <v>B_03 20151520</v>
      </c>
      <c r="H126" t="str">
        <f>left('Topic 1'!H126,13)</f>
        <v>B_04 20164052</v>
      </c>
      <c r="I126" t="str">
        <f>left('Topic 1'!I126,13)</f>
        <v/>
      </c>
      <c r="J126" t="str">
        <f>left('Topic 1'!J126,13)</f>
        <v>B_06 20154483</v>
      </c>
      <c r="K126" t="str">
        <f>left('Topic 1'!K126,13)</f>
        <v/>
      </c>
      <c r="L126" t="str">
        <f>left('Topic 1'!L126,13)</f>
        <v>B_08 20151858</v>
      </c>
      <c r="M126" t="str">
        <f>left('Topic 1'!M126,13)</f>
        <v/>
      </c>
      <c r="N126" t="str">
        <f>left('Topic 1'!N126,13)</f>
        <v>B_10 20179758</v>
      </c>
      <c r="O126" t="str">
        <f>left('Topic 1'!O126,13)</f>
        <v>B_11 20152675</v>
      </c>
      <c r="P126" t="str">
        <f>left('Topic 1'!P126,13)</f>
        <v>B_12 20152976</v>
      </c>
      <c r="Q126" t="str">
        <f>left('Topic 1'!Q126,13)</f>
        <v>B_13 20150228</v>
      </c>
      <c r="R126" t="str">
        <f>left('Topic 1'!R126,13)</f>
        <v>B_14 20151647</v>
      </c>
      <c r="S126" t="str">
        <f>left('Topic 1'!S126,13)</f>
        <v>B_15 20151915</v>
      </c>
      <c r="T126" t="str">
        <f>left('Topic 1'!T126,13)</f>
        <v>B_16 20150703</v>
      </c>
      <c r="U126" t="str">
        <f>left('Topic 1'!U126,13)</f>
        <v/>
      </c>
      <c r="V126" t="str">
        <f>left('Topic 1'!V126,13)</f>
        <v/>
      </c>
      <c r="W126" t="str">
        <f>left('Topic 1'!W126,13)</f>
        <v>B19_20151871 </v>
      </c>
      <c r="X126" t="str">
        <f>left('Topic 1'!X126,13)</f>
        <v>B_20 20153042</v>
      </c>
      <c r="Y126" t="str">
        <f>left('Topic 1'!Y126,13)</f>
        <v/>
      </c>
      <c r="Z126" t="str">
        <f>left('Topic 1'!Z126,13)</f>
        <v>B_22 20151493</v>
      </c>
      <c r="AA126" t="str">
        <f>left('Topic 1'!AA126,13)</f>
        <v/>
      </c>
      <c r="AB126" t="str">
        <f>left('Topic 1'!AB126,13)</f>
        <v/>
      </c>
      <c r="AC126" t="str">
        <f>left('Topic 1'!AC126,13)</f>
        <v>B_25 20141382</v>
      </c>
    </row>
    <row r="127">
      <c r="E127" t="str">
        <f>left('Topic 1'!E127,13)</f>
        <v>B_01 20151295</v>
      </c>
      <c r="F127" t="str">
        <f>left('Topic 1'!F127,13)</f>
        <v>B_02 20153710</v>
      </c>
      <c r="G127" t="str">
        <f>left('Topic 1'!G127,13)</f>
        <v>B_03 20151520</v>
      </c>
      <c r="H127" t="str">
        <f>left('Topic 1'!H127,13)</f>
        <v>B_04 20164052</v>
      </c>
      <c r="I127" t="str">
        <f>left('Topic 1'!I127,13)</f>
        <v>B_05 20150672</v>
      </c>
      <c r="J127" t="str">
        <f>left('Topic 1'!J127,13)</f>
        <v>B_06 20154483</v>
      </c>
      <c r="K127" t="str">
        <f>left('Topic 1'!K127,13)</f>
        <v/>
      </c>
      <c r="L127" t="str">
        <f>left('Topic 1'!L127,13)</f>
        <v>B_08 20151858</v>
      </c>
      <c r="M127" t="str">
        <f>left('Topic 1'!M127,13)</f>
        <v/>
      </c>
      <c r="N127" t="str">
        <f>left('Topic 1'!N127,13)</f>
        <v>B_10 20179758</v>
      </c>
      <c r="O127" t="str">
        <f>left('Topic 1'!O127,13)</f>
        <v>B_11 20152675</v>
      </c>
      <c r="P127" t="str">
        <f>left('Topic 1'!P127,13)</f>
        <v>B_12 20152976</v>
      </c>
      <c r="Q127" t="str">
        <f>left('Topic 1'!Q127,13)</f>
        <v>B_13 20150228</v>
      </c>
      <c r="R127" t="str">
        <f>left('Topic 1'!R127,13)</f>
        <v>B_14 20151647</v>
      </c>
      <c r="S127" t="str">
        <f>left('Topic 1'!S127,13)</f>
        <v>B_15 20151915</v>
      </c>
      <c r="T127" t="str">
        <f>left('Topic 1'!T127,13)</f>
        <v>B_16 20150703</v>
      </c>
      <c r="U127" t="str">
        <f>left('Topic 1'!U127,13)</f>
        <v/>
      </c>
      <c r="V127" t="str">
        <f>left('Topic 1'!V127,13)</f>
        <v/>
      </c>
      <c r="W127" t="str">
        <f>left('Topic 1'!W127,13)</f>
        <v>B19_20151871 </v>
      </c>
      <c r="X127" t="str">
        <f>left('Topic 1'!X127,13)</f>
        <v>B_20 20153042</v>
      </c>
      <c r="Y127" t="str">
        <f>left('Topic 1'!Y127,13)</f>
        <v/>
      </c>
      <c r="Z127" t="str">
        <f>left('Topic 1'!Z127,13)</f>
        <v>B_22 20151493</v>
      </c>
      <c r="AA127" t="str">
        <f>left('Topic 1'!AA127,13)</f>
        <v/>
      </c>
      <c r="AB127" t="str">
        <f>left('Topic 1'!AB127,13)</f>
        <v/>
      </c>
      <c r="AC127" t="str">
        <f>left('Topic 1'!AC127,13)</f>
        <v>B_25 20141382</v>
      </c>
    </row>
    <row r="128">
      <c r="E128" t="str">
        <f>left('Topic 1'!E128,13)</f>
        <v>B_01 20151295</v>
      </c>
      <c r="F128" t="str">
        <f>left('Topic 1'!F128,13)</f>
        <v>B_02 20153710</v>
      </c>
      <c r="G128" t="str">
        <f>left('Topic 1'!G128,13)</f>
        <v>B_03 20151520</v>
      </c>
      <c r="H128" t="str">
        <f>left('Topic 1'!H128,13)</f>
        <v>B_04 20164052</v>
      </c>
      <c r="I128" t="str">
        <f>left('Topic 1'!I128,13)</f>
        <v>B_05 20150672</v>
      </c>
      <c r="J128" t="str">
        <f>left('Topic 1'!J128,13)</f>
        <v>B_06 20154483</v>
      </c>
      <c r="K128" t="str">
        <f>left('Topic 1'!K128,13)</f>
        <v/>
      </c>
      <c r="L128" t="str">
        <f>left('Topic 1'!L128,13)</f>
        <v>B_08 20151858</v>
      </c>
      <c r="M128" t="str">
        <f>left('Topic 1'!M128,13)</f>
        <v/>
      </c>
      <c r="N128" t="str">
        <f>left('Topic 1'!N128,13)</f>
        <v>B_10 20179758</v>
      </c>
      <c r="O128" t="str">
        <f>left('Topic 1'!O128,13)</f>
        <v>B_11 20152675</v>
      </c>
      <c r="P128" t="str">
        <f>left('Topic 1'!P128,13)</f>
        <v>B_12 20152976</v>
      </c>
      <c r="Q128" t="str">
        <f>left('Topic 1'!Q128,13)</f>
        <v>B_13 20150228</v>
      </c>
      <c r="R128" t="str">
        <f>left('Topic 1'!R128,13)</f>
        <v>B_14 20151647</v>
      </c>
      <c r="S128" t="str">
        <f>left('Topic 1'!S128,13)</f>
        <v>B_15 20151915</v>
      </c>
      <c r="T128" t="str">
        <f>left('Topic 1'!T128,13)</f>
        <v>B_16 20150703</v>
      </c>
      <c r="U128" t="str">
        <f>left('Topic 1'!U128,13)</f>
        <v/>
      </c>
      <c r="V128" t="str">
        <f>left('Topic 1'!V128,13)</f>
        <v/>
      </c>
      <c r="W128" t="str">
        <f>left('Topic 1'!W128,13)</f>
        <v>B19_20151871 </v>
      </c>
      <c r="X128" t="str">
        <f>left('Topic 1'!X128,13)</f>
        <v>B_20 20153042</v>
      </c>
      <c r="Y128" t="str">
        <f>left('Topic 1'!Y128,13)</f>
        <v/>
      </c>
      <c r="Z128" t="str">
        <f>left('Topic 1'!Z128,13)</f>
        <v>B_22 20151493</v>
      </c>
      <c r="AA128" t="str">
        <f>left('Topic 1'!AA128,13)</f>
        <v/>
      </c>
      <c r="AB128" t="str">
        <f>left('Topic 1'!AB128,13)</f>
        <v/>
      </c>
      <c r="AC128" t="str">
        <f>left('Topic 1'!AC128,13)</f>
        <v>B_25 20141382</v>
      </c>
    </row>
    <row r="129">
      <c r="E129" t="str">
        <f>left('Topic 1'!E129,13)</f>
        <v>B_01 20151295</v>
      </c>
      <c r="F129" t="str">
        <f>left('Topic 1'!F129,13)</f>
        <v>B_02 20153710</v>
      </c>
      <c r="G129" t="str">
        <f>left('Topic 1'!G129,13)</f>
        <v>B_03 20151520</v>
      </c>
      <c r="H129" t="str">
        <f>left('Topic 1'!H129,13)</f>
        <v>B_04 20164052</v>
      </c>
      <c r="I129" t="str">
        <f>left('Topic 1'!I129,13)</f>
        <v>B_05 20150672</v>
      </c>
      <c r="J129" t="str">
        <f>left('Topic 1'!J129,13)</f>
        <v>B_06 20154483</v>
      </c>
      <c r="K129" t="str">
        <f>left('Topic 1'!K129,13)</f>
        <v/>
      </c>
      <c r="L129" t="str">
        <f>left('Topic 1'!L129,13)</f>
        <v>B_08 20151858</v>
      </c>
      <c r="M129" t="str">
        <f>left('Topic 1'!M129,13)</f>
        <v/>
      </c>
      <c r="N129" t="str">
        <f>left('Topic 1'!N129,13)</f>
        <v/>
      </c>
      <c r="O129" t="str">
        <f>left('Topic 1'!O129,13)</f>
        <v>B_11 20152675</v>
      </c>
      <c r="P129" t="str">
        <f>left('Topic 1'!P129,13)</f>
        <v>B_12 20152976</v>
      </c>
      <c r="Q129" t="str">
        <f>left('Topic 1'!Q129,13)</f>
        <v>B_13 20150228</v>
      </c>
      <c r="R129" t="str">
        <f>left('Topic 1'!R129,13)</f>
        <v>B_14 20151647</v>
      </c>
      <c r="S129" t="str">
        <f>left('Topic 1'!S129,13)</f>
        <v>B_15 20151915</v>
      </c>
      <c r="T129" t="str">
        <f>left('Topic 1'!T129,13)</f>
        <v>B_16 20150703</v>
      </c>
      <c r="U129" t="str">
        <f>left('Topic 1'!U129,13)</f>
        <v/>
      </c>
      <c r="V129" t="str">
        <f>left('Topic 1'!V129,13)</f>
        <v/>
      </c>
      <c r="W129" t="str">
        <f>left('Topic 1'!W129,13)</f>
        <v>B19_20151871 </v>
      </c>
      <c r="X129" t="str">
        <f>left('Topic 1'!X129,13)</f>
        <v>B_20 20153042</v>
      </c>
      <c r="Y129" t="str">
        <f>left('Topic 1'!Y129,13)</f>
        <v/>
      </c>
      <c r="Z129" t="str">
        <f>left('Topic 1'!Z129,13)</f>
        <v>B_22 20151493</v>
      </c>
      <c r="AA129" t="str">
        <f>left('Topic 1'!AA129,13)</f>
        <v/>
      </c>
      <c r="AB129" t="str">
        <f>left('Topic 1'!AB129,13)</f>
        <v/>
      </c>
      <c r="AC129" t="str">
        <f>left('Topic 1'!AC129,13)</f>
        <v>B_25 20141382</v>
      </c>
    </row>
    <row r="130">
      <c r="E130" t="str">
        <f>left('Topic 1'!E130,13)</f>
        <v>B_01 20151295</v>
      </c>
      <c r="F130" t="str">
        <f>left('Topic 1'!F130,13)</f>
        <v>B_02 20150495</v>
      </c>
      <c r="G130" t="str">
        <f>left('Topic 1'!G130,13)</f>
        <v>B_03 20151520</v>
      </c>
      <c r="H130" t="str">
        <f>left('Topic 1'!H130,13)</f>
        <v>B_04 20164052</v>
      </c>
      <c r="I130" t="str">
        <f>left('Topic 1'!I130,13)</f>
        <v>B_05 20150672</v>
      </c>
      <c r="J130" t="str">
        <f>left('Topic 1'!J130,13)</f>
        <v>B_06 20154483</v>
      </c>
      <c r="K130" t="str">
        <f>left('Topic 1'!K130,13)</f>
        <v/>
      </c>
      <c r="L130" t="str">
        <f>left('Topic 1'!L130,13)</f>
        <v>B_08 20153805</v>
      </c>
      <c r="M130" t="str">
        <f>left('Topic 1'!M130,13)</f>
        <v/>
      </c>
      <c r="N130" t="str">
        <f>left('Topic 1'!N130,13)</f>
        <v/>
      </c>
      <c r="O130" t="str">
        <f>left('Topic 1'!O130,13)</f>
        <v>B_11 20152675</v>
      </c>
      <c r="P130" t="str">
        <f>left('Topic 1'!P130,13)</f>
        <v>B_12 20151230</v>
      </c>
      <c r="Q130" t="str">
        <f>left('Topic 1'!Q130,13)</f>
        <v>B_13 20150228</v>
      </c>
      <c r="R130" t="str">
        <f>left('Topic 1'!R130,13)</f>
        <v>B_14 20151647</v>
      </c>
      <c r="S130" t="str">
        <f>left('Topic 1'!S130,13)</f>
        <v>B_15 20151915</v>
      </c>
      <c r="T130" t="str">
        <f>left('Topic 1'!T130,13)</f>
        <v>B_16 20150703</v>
      </c>
      <c r="U130" t="str">
        <f>left('Topic 1'!U130,13)</f>
        <v/>
      </c>
      <c r="V130" t="str">
        <f>left('Topic 1'!V130,13)</f>
        <v/>
      </c>
      <c r="W130" t="str">
        <f>left('Topic 1'!W130,13)</f>
        <v>B19_20151871 </v>
      </c>
      <c r="X130" t="str">
        <f>left('Topic 1'!X130,13)</f>
        <v>B_20 20153042</v>
      </c>
      <c r="Y130" t="str">
        <f>left('Topic 1'!Y130,13)</f>
        <v/>
      </c>
      <c r="Z130" t="str">
        <f>left('Topic 1'!Z130,13)</f>
        <v/>
      </c>
      <c r="AA130" t="str">
        <f>left('Topic 1'!AA130,13)</f>
        <v/>
      </c>
      <c r="AB130" t="str">
        <f>left('Topic 1'!AB130,13)</f>
        <v/>
      </c>
      <c r="AC130" t="str">
        <f>left('Topic 1'!AC130,13)</f>
        <v>B_25 20141382</v>
      </c>
    </row>
    <row r="131">
      <c r="E131" t="str">
        <f>left('Topic 1'!E131,13)</f>
        <v>B_01 20151295</v>
      </c>
      <c r="F131" t="str">
        <f>left('Topic 1'!F131,13)</f>
        <v>B_02 20150495</v>
      </c>
      <c r="G131" t="str">
        <f>left('Topic 1'!G131,13)</f>
        <v>B_03 20151520</v>
      </c>
      <c r="H131" t="str">
        <f>left('Topic 1'!H131,13)</f>
        <v>B_04 20164052</v>
      </c>
      <c r="I131" t="str">
        <f>left('Topic 1'!I131,13)</f>
        <v/>
      </c>
      <c r="J131" t="str">
        <f>left('Topic 1'!J131,13)</f>
        <v>B_06 20154483</v>
      </c>
      <c r="K131" t="str">
        <f>left('Topic 1'!K131,13)</f>
        <v/>
      </c>
      <c r="L131" t="str">
        <f>left('Topic 1'!L131,13)</f>
        <v>B_08 20153805</v>
      </c>
      <c r="M131" t="str">
        <f>left('Topic 1'!M131,13)</f>
        <v/>
      </c>
      <c r="N131" t="str">
        <f>left('Topic 1'!N131,13)</f>
        <v/>
      </c>
      <c r="O131" t="str">
        <f>left('Topic 1'!O131,13)</f>
        <v>B_11 20152675</v>
      </c>
      <c r="P131" t="str">
        <f>left('Topic 1'!P131,13)</f>
        <v>B_12 20151230</v>
      </c>
      <c r="Q131" t="str">
        <f>left('Topic 1'!Q131,13)</f>
        <v>B_13 20150228</v>
      </c>
      <c r="R131" t="str">
        <f>left('Topic 1'!R131,13)</f>
        <v>B_14 20151647</v>
      </c>
      <c r="S131" t="str">
        <f>left('Topic 1'!S131,13)</f>
        <v> B_15 2015191</v>
      </c>
      <c r="T131" t="str">
        <f>left('Topic 1'!T131,13)</f>
        <v>B_16 20150703</v>
      </c>
      <c r="U131" t="str">
        <f>left('Topic 1'!U131,13)</f>
        <v/>
      </c>
      <c r="V131" t="str">
        <f>left('Topic 1'!V131,13)</f>
        <v/>
      </c>
      <c r="W131" t="str">
        <f>left('Topic 1'!W131,13)</f>
        <v/>
      </c>
      <c r="X131" t="str">
        <f>left('Topic 1'!X131,13)</f>
        <v/>
      </c>
      <c r="Y131" t="str">
        <f>left('Topic 1'!Y131,13)</f>
        <v/>
      </c>
      <c r="Z131" t="str">
        <f>left('Topic 1'!Z131,13)</f>
        <v/>
      </c>
      <c r="AA131" t="str">
        <f>left('Topic 1'!AA131,13)</f>
        <v/>
      </c>
      <c r="AB131" t="str">
        <f>left('Topic 1'!AB131,13)</f>
        <v/>
      </c>
      <c r="AC131" t="str">
        <f>left('Topic 1'!AC131,13)</f>
        <v>B_25 20141382</v>
      </c>
    </row>
    <row r="132">
      <c r="E132" t="str">
        <f>left('Topic 1'!E132,13)</f>
        <v>B_01 20151295</v>
      </c>
      <c r="F132" t="str">
        <f>left('Topic 1'!F132,13)</f>
        <v>B_02 20150495</v>
      </c>
      <c r="G132" t="str">
        <f>left('Topic 1'!G132,13)</f>
        <v>B_03 20151520</v>
      </c>
      <c r="H132" t="str">
        <f>left('Topic 1'!H132,13)</f>
        <v>B_04 20164052</v>
      </c>
      <c r="I132" t="str">
        <f>left('Topic 1'!I132,13)</f>
        <v>B_05 20150672</v>
      </c>
      <c r="J132" t="str">
        <f>left('Topic 1'!J132,13)</f>
        <v>B_06 20154483</v>
      </c>
      <c r="K132" t="str">
        <f>left('Topic 1'!K132,13)</f>
        <v/>
      </c>
      <c r="L132" t="str">
        <f>left('Topic 1'!L132,13)</f>
        <v>B_08 20153805</v>
      </c>
      <c r="M132" t="str">
        <f>left('Topic 1'!M132,13)</f>
        <v/>
      </c>
      <c r="N132" t="str">
        <f>left('Topic 1'!N132,13)</f>
        <v/>
      </c>
      <c r="O132" t="str">
        <f>left('Topic 1'!O132,13)</f>
        <v>B_11 20152675</v>
      </c>
      <c r="P132" t="str">
        <f>left('Topic 1'!P132,13)</f>
        <v>B_12 20151230</v>
      </c>
      <c r="Q132" t="str">
        <f>left('Topic 1'!Q132,13)</f>
        <v>B_13 20150228</v>
      </c>
      <c r="R132" t="str">
        <f>left('Topic 1'!R132,13)</f>
        <v>B_14 20151647</v>
      </c>
      <c r="S132" t="str">
        <f>left('Topic 1'!S132,13)</f>
        <v>B_15 20151915</v>
      </c>
      <c r="T132" t="str">
        <f>left('Topic 1'!T132,13)</f>
        <v>B_16 20150703</v>
      </c>
      <c r="U132" t="str">
        <f>left('Topic 1'!U132,13)</f>
        <v/>
      </c>
      <c r="V132" t="str">
        <f>left('Topic 1'!V132,13)</f>
        <v/>
      </c>
      <c r="W132" t="str">
        <f>left('Topic 1'!W132,13)</f>
        <v>B19_20151871 </v>
      </c>
      <c r="X132" t="str">
        <f>left('Topic 1'!X132,13)</f>
        <v>B_20 20153042</v>
      </c>
      <c r="Y132" t="str">
        <f>left('Topic 1'!Y132,13)</f>
        <v/>
      </c>
      <c r="Z132" t="str">
        <f>left('Topic 1'!Z132,13)</f>
        <v/>
      </c>
      <c r="AA132" t="str">
        <f>left('Topic 1'!AA132,13)</f>
        <v/>
      </c>
      <c r="AB132" t="str">
        <f>left('Topic 1'!AB132,13)</f>
        <v/>
      </c>
      <c r="AC132" t="str">
        <f>left('Topic 1'!AC132,13)</f>
        <v>B_25 20141382</v>
      </c>
    </row>
    <row r="133">
      <c r="E133" t="str">
        <f>left('Topic 1'!E133,13)</f>
        <v>B_01 20151295</v>
      </c>
      <c r="F133" t="str">
        <f>left('Topic 1'!F133,13)</f>
        <v>B_02 20150495</v>
      </c>
      <c r="G133" t="str">
        <f>left('Topic 1'!G133,13)</f>
        <v>B_03 20151520</v>
      </c>
      <c r="H133" t="str">
        <f>left('Topic 1'!H133,13)</f>
        <v>B_04 20164052</v>
      </c>
      <c r="I133" t="str">
        <f>left('Topic 1'!I133,13)</f>
        <v>B_05 20150672</v>
      </c>
      <c r="J133" t="str">
        <f>left('Topic 1'!J133,13)</f>
        <v>B_06 20154483</v>
      </c>
      <c r="K133" t="str">
        <f>left('Topic 1'!K133,13)</f>
        <v/>
      </c>
      <c r="L133" t="str">
        <f>left('Topic 1'!L133,13)</f>
        <v>B_08 20153805</v>
      </c>
      <c r="M133" t="str">
        <f>left('Topic 1'!M133,13)</f>
        <v/>
      </c>
      <c r="N133" t="str">
        <f>left('Topic 1'!N133,13)</f>
        <v/>
      </c>
      <c r="O133" t="str">
        <f>left('Topic 1'!O133,13)</f>
        <v>B_11 20152675</v>
      </c>
      <c r="P133" t="str">
        <f>left('Topic 1'!P133,13)</f>
        <v>B_12 20151230</v>
      </c>
      <c r="Q133" t="str">
        <f>left('Topic 1'!Q133,13)</f>
        <v>B_13 20150228</v>
      </c>
      <c r="R133" t="str">
        <f>left('Topic 1'!R133,13)</f>
        <v>B_14 20151647</v>
      </c>
      <c r="S133" t="str">
        <f>left('Topic 1'!S133,13)</f>
        <v>B_15 20151915</v>
      </c>
      <c r="T133" t="str">
        <f>left('Topic 1'!T133,13)</f>
        <v>B_16 20150703</v>
      </c>
      <c r="U133" t="str">
        <f>left('Topic 1'!U133,13)</f>
        <v/>
      </c>
      <c r="V133" t="str">
        <f>left('Topic 1'!V133,13)</f>
        <v/>
      </c>
      <c r="W133" t="str">
        <f>left('Topic 1'!W133,13)</f>
        <v>B19_20151871 </v>
      </c>
      <c r="X133" t="str">
        <f>left('Topic 1'!X133,13)</f>
        <v>B_20 20153042</v>
      </c>
      <c r="Y133" t="str">
        <f>left('Topic 1'!Y133,13)</f>
        <v/>
      </c>
      <c r="Z133" t="str">
        <f>left('Topic 1'!Z133,13)</f>
        <v/>
      </c>
      <c r="AA133" t="str">
        <f>left('Topic 1'!AA133,13)</f>
        <v/>
      </c>
      <c r="AB133" t="str">
        <f>left('Topic 1'!AB133,13)</f>
        <v/>
      </c>
      <c r="AC133" t="str">
        <f>left('Topic 1'!AC133,13)</f>
        <v>B_25 20141382</v>
      </c>
    </row>
    <row r="134">
      <c r="E134" t="str">
        <f>left('Topic 1'!E134,13)</f>
        <v>B_01 20151295</v>
      </c>
      <c r="F134" t="str">
        <f>left('Topic 1'!F134,13)</f>
        <v>B_02 20150495</v>
      </c>
      <c r="G134" t="str">
        <f>left('Topic 1'!G134,13)</f>
        <v>B_03 20151520</v>
      </c>
      <c r="H134" t="str">
        <f>left('Topic 1'!H134,13)</f>
        <v>B_04 20164052</v>
      </c>
      <c r="I134" t="str">
        <f>left('Topic 1'!I134,13)</f>
        <v>B_05 20150672</v>
      </c>
      <c r="J134" t="str">
        <f>left('Topic 1'!J134,13)</f>
        <v>B_06 20154483</v>
      </c>
      <c r="K134" t="str">
        <f>left('Topic 1'!K134,13)</f>
        <v/>
      </c>
      <c r="L134" t="str">
        <f>left('Topic 1'!L134,13)</f>
        <v>B_08 20153805</v>
      </c>
      <c r="M134" t="str">
        <f>left('Topic 1'!M134,13)</f>
        <v/>
      </c>
      <c r="N134" t="str">
        <f>left('Topic 1'!N134,13)</f>
        <v/>
      </c>
      <c r="O134" t="str">
        <f>left('Topic 1'!O134,13)</f>
        <v>B_11 20152675</v>
      </c>
      <c r="P134" t="str">
        <f>left('Topic 1'!P134,13)</f>
        <v>B_12 20151230</v>
      </c>
      <c r="Q134" t="str">
        <f>left('Topic 1'!Q134,13)</f>
        <v/>
      </c>
      <c r="R134" t="str">
        <f>left('Topic 1'!R134,13)</f>
        <v/>
      </c>
      <c r="S134" t="str">
        <f>left('Topic 1'!S134,13)</f>
        <v>B_15 20151915</v>
      </c>
      <c r="T134" t="str">
        <f>left('Topic 1'!T134,13)</f>
        <v>B_16 20150703</v>
      </c>
      <c r="U134" t="str">
        <f>left('Topic 1'!U134,13)</f>
        <v/>
      </c>
      <c r="V134" t="str">
        <f>left('Topic 1'!V134,13)</f>
        <v/>
      </c>
      <c r="W134" t="str">
        <f>left('Topic 1'!W134,13)</f>
        <v>B19_20151871 </v>
      </c>
      <c r="X134" t="str">
        <f>left('Topic 1'!X134,13)</f>
        <v>B_20 20153042</v>
      </c>
      <c r="Y134" t="str">
        <f>left('Topic 1'!Y134,13)</f>
        <v/>
      </c>
      <c r="Z134" t="str">
        <f>left('Topic 1'!Z134,13)</f>
        <v/>
      </c>
      <c r="AA134" t="str">
        <f>left('Topic 1'!AA134,13)</f>
        <v/>
      </c>
      <c r="AB134" t="str">
        <f>left('Topic 1'!AB134,13)</f>
        <v/>
      </c>
      <c r="AC134" t="str">
        <f>left('Topic 1'!AC134,13)</f>
        <v>B_25 20141382</v>
      </c>
    </row>
    <row r="135">
      <c r="E135" t="str">
        <f>left('Topic 1'!E135,13)</f>
        <v>B_01 20151295</v>
      </c>
      <c r="F135" t="str">
        <f>left('Topic 1'!F135,13)</f>
        <v>B_02 20150495</v>
      </c>
      <c r="G135" t="str">
        <f>left('Topic 1'!G135,13)</f>
        <v>B_03 20151520</v>
      </c>
      <c r="H135" t="str">
        <f>left('Topic 1'!H135,13)</f>
        <v>B_04 20164052</v>
      </c>
      <c r="I135" t="str">
        <f>left('Topic 1'!I135,13)</f>
        <v/>
      </c>
      <c r="J135" t="str">
        <f>left('Topic 1'!J135,13)</f>
        <v>B_06 20154483</v>
      </c>
      <c r="K135" t="str">
        <f>left('Topic 1'!K135,13)</f>
        <v/>
      </c>
      <c r="L135" t="str">
        <f>left('Topic 1'!L135,13)</f>
        <v>B_08 20153805</v>
      </c>
      <c r="M135" t="str">
        <f>left('Topic 1'!M135,13)</f>
        <v/>
      </c>
      <c r="N135" t="str">
        <f>left('Topic 1'!N135,13)</f>
        <v/>
      </c>
      <c r="O135" t="str">
        <f>left('Topic 1'!O135,13)</f>
        <v>B_11 20152675</v>
      </c>
      <c r="P135" t="str">
        <f>left('Topic 1'!P135,13)</f>
        <v>B_12 20151230</v>
      </c>
      <c r="Q135" t="str">
        <f>left('Topic 1'!Q135,13)</f>
        <v>B_13 20152754</v>
      </c>
      <c r="R135" t="str">
        <f>left('Topic 1'!R135,13)</f>
        <v>B_14 20151647</v>
      </c>
      <c r="S135" t="str">
        <f>left('Topic 1'!S135,13)</f>
        <v>B_15 20151915</v>
      </c>
      <c r="T135" t="str">
        <f>left('Topic 1'!T135,13)</f>
        <v>B_16 20150703</v>
      </c>
      <c r="U135" t="str">
        <f>left('Topic 1'!U135,13)</f>
        <v/>
      </c>
      <c r="V135" t="str">
        <f>left('Topic 1'!V135,13)</f>
        <v/>
      </c>
      <c r="W135" t="str">
        <f>left('Topic 1'!W135,13)</f>
        <v>B19_20151871 </v>
      </c>
      <c r="X135" t="str">
        <f>left('Topic 1'!X135,13)</f>
        <v>B_20 20153042</v>
      </c>
      <c r="Y135" t="str">
        <f>left('Topic 1'!Y135,13)</f>
        <v/>
      </c>
      <c r="Z135" t="str">
        <f>left('Topic 1'!Z135,13)</f>
        <v/>
      </c>
      <c r="AA135" t="str">
        <f>left('Topic 1'!AA135,13)</f>
        <v/>
      </c>
      <c r="AB135" t="str">
        <f>left('Topic 1'!AB135,13)</f>
        <v/>
      </c>
      <c r="AC135" t="str">
        <f>left('Topic 1'!AC135,13)</f>
        <v>B_25 20141382</v>
      </c>
    </row>
    <row r="136">
      <c r="E136" t="str">
        <f>left('Topic 1'!E136,13)</f>
        <v>B_01 20151295</v>
      </c>
      <c r="F136" t="str">
        <f>left('Topic 1'!F136,13)</f>
        <v>B_02 20150495</v>
      </c>
      <c r="G136" t="str">
        <f>left('Topic 1'!G136,13)</f>
        <v>B_03 20151520</v>
      </c>
      <c r="H136" t="str">
        <f>left('Topic 1'!H136,13)</f>
        <v>B_04 20164052</v>
      </c>
      <c r="I136" t="str">
        <f>left('Topic 1'!I136,13)</f>
        <v>B_05 20150672</v>
      </c>
      <c r="J136" t="str">
        <f>left('Topic 1'!J136,13)</f>
        <v>B_06 20154483</v>
      </c>
      <c r="K136" t="str">
        <f>left('Topic 1'!K136,13)</f>
        <v/>
      </c>
      <c r="L136" t="str">
        <f>left('Topic 1'!L136,13)</f>
        <v>B_08 20153805</v>
      </c>
      <c r="M136" t="str">
        <f>left('Topic 1'!M136,13)</f>
        <v/>
      </c>
      <c r="N136" t="str">
        <f>left('Topic 1'!N136,13)</f>
        <v/>
      </c>
      <c r="O136" t="str">
        <f>left('Topic 1'!O136,13)</f>
        <v>B_11 20152675</v>
      </c>
      <c r="P136" t="str">
        <f>left('Topic 1'!P136,13)</f>
        <v>B_12 20151230</v>
      </c>
      <c r="Q136" t="str">
        <f>left('Topic 1'!Q136,13)</f>
        <v>B_13 20152754</v>
      </c>
      <c r="R136" t="str">
        <f>left('Topic 1'!R136,13)</f>
        <v>B_14 20151647</v>
      </c>
      <c r="S136" t="str">
        <f>left('Topic 1'!S136,13)</f>
        <v>B_15 20151915</v>
      </c>
      <c r="T136" t="str">
        <f>left('Topic 1'!T136,13)</f>
        <v>B_16 20150703</v>
      </c>
      <c r="U136" t="str">
        <f>left('Topic 1'!U136,13)</f>
        <v/>
      </c>
      <c r="V136" t="str">
        <f>left('Topic 1'!V136,13)</f>
        <v/>
      </c>
      <c r="W136" t="str">
        <f>left('Topic 1'!W136,13)</f>
        <v>B19_20151871 </v>
      </c>
      <c r="X136" t="str">
        <f>left('Topic 1'!X136,13)</f>
        <v>B_20 20153042</v>
      </c>
      <c r="Y136" t="str">
        <f>left('Topic 1'!Y136,13)</f>
        <v/>
      </c>
      <c r="Z136" t="str">
        <f>left('Topic 1'!Z136,13)</f>
        <v/>
      </c>
      <c r="AA136" t="str">
        <f>left('Topic 1'!AA136,13)</f>
        <v/>
      </c>
      <c r="AB136" t="str">
        <f>left('Topic 1'!AB136,13)</f>
        <v/>
      </c>
      <c r="AC136" t="str">
        <f>left('Topic 1'!AC136,13)</f>
        <v>B_25 20141382</v>
      </c>
    </row>
    <row r="137">
      <c r="E137" t="str">
        <f>left('Topic 1'!E137,13)</f>
        <v>B_01 20151295</v>
      </c>
      <c r="F137" t="str">
        <f>left('Topic 1'!F137,13)</f>
        <v>B_02 20150495</v>
      </c>
      <c r="G137" t="str">
        <f>left('Topic 1'!G137,13)</f>
        <v>B_03 20151520</v>
      </c>
      <c r="H137" t="str">
        <f>left('Topic 1'!H137,13)</f>
        <v>B_04 20164052</v>
      </c>
      <c r="I137" t="str">
        <f>left('Topic 1'!I137,13)</f>
        <v>B_05 20150672</v>
      </c>
      <c r="J137" t="str">
        <f>left('Topic 1'!J137,13)</f>
        <v>B_06 20154483</v>
      </c>
      <c r="K137" t="str">
        <f>left('Topic 1'!K137,13)</f>
        <v/>
      </c>
      <c r="L137" t="str">
        <f>left('Topic 1'!L137,13)</f>
        <v>B_08 20153805</v>
      </c>
      <c r="M137" t="str">
        <f>left('Topic 1'!M137,13)</f>
        <v/>
      </c>
      <c r="N137" t="str">
        <f>left('Topic 1'!N137,13)</f>
        <v/>
      </c>
      <c r="O137" t="str">
        <f>left('Topic 1'!O137,13)</f>
        <v>B_11 20152675</v>
      </c>
      <c r="P137" t="str">
        <f>left('Topic 1'!P137,13)</f>
        <v>B_12 20151230</v>
      </c>
      <c r="Q137" t="str">
        <f>left('Topic 1'!Q137,13)</f>
        <v>B_13 20152754</v>
      </c>
      <c r="R137" t="str">
        <f>left('Topic 1'!R137,13)</f>
        <v>B_14 20151647</v>
      </c>
      <c r="S137" t="str">
        <f>left('Topic 1'!S137,13)</f>
        <v>B_15 20151915</v>
      </c>
      <c r="T137" t="str">
        <f>left('Topic 1'!T137,13)</f>
        <v>B_16 20150703</v>
      </c>
      <c r="U137" t="str">
        <f>left('Topic 1'!U137,13)</f>
        <v/>
      </c>
      <c r="V137" t="str">
        <f>left('Topic 1'!V137,13)</f>
        <v/>
      </c>
      <c r="W137" t="str">
        <f>left('Topic 1'!W137,13)</f>
        <v>B19_20151871 </v>
      </c>
      <c r="X137" t="str">
        <f>left('Topic 1'!X137,13)</f>
        <v>B_20 20153042</v>
      </c>
      <c r="Y137" t="str">
        <f>left('Topic 1'!Y137,13)</f>
        <v/>
      </c>
      <c r="Z137" t="str">
        <f>left('Topic 1'!Z137,13)</f>
        <v/>
      </c>
      <c r="AA137" t="str">
        <f>left('Topic 1'!AA137,13)</f>
        <v/>
      </c>
      <c r="AB137" t="str">
        <f>left('Topic 1'!AB137,13)</f>
        <v/>
      </c>
      <c r="AC137" t="str">
        <f>left('Topic 1'!AC137,13)</f>
        <v>B_25 20141382</v>
      </c>
    </row>
    <row r="138">
      <c r="E138" t="str">
        <f>left('Topic 1'!E138,13)</f>
        <v>B_01 20151295</v>
      </c>
      <c r="F138" t="str">
        <f>left('Topic 1'!F138,13)</f>
        <v>B_02 20150495</v>
      </c>
      <c r="G138" t="str">
        <f>left('Topic 1'!G138,13)</f>
        <v>B_03 20151520</v>
      </c>
      <c r="H138" t="str">
        <f>left('Topic 1'!H138,13)</f>
        <v>B_04 20164052</v>
      </c>
      <c r="I138" t="str">
        <f>left('Topic 1'!I138,13)</f>
        <v>B_05 20150672</v>
      </c>
      <c r="J138" t="str">
        <f>left('Topic 1'!J138,13)</f>
        <v>B_06 20154483</v>
      </c>
      <c r="K138" t="str">
        <f>left('Topic 1'!K138,13)</f>
        <v/>
      </c>
      <c r="L138" t="str">
        <f>left('Topic 1'!L138,13)</f>
        <v>B_08 20153805</v>
      </c>
      <c r="M138" t="str">
        <f>left('Topic 1'!M138,13)</f>
        <v/>
      </c>
      <c r="N138" t="str">
        <f>left('Topic 1'!N138,13)</f>
        <v/>
      </c>
      <c r="O138" t="str">
        <f>left('Topic 1'!O138,13)</f>
        <v>B_11 20152675</v>
      </c>
      <c r="P138" t="str">
        <f>left('Topic 1'!P138,13)</f>
        <v>B_12 20151230</v>
      </c>
      <c r="Q138" t="str">
        <f>left('Topic 1'!Q138,13)</f>
        <v>B_13 20152754</v>
      </c>
      <c r="R138" t="str">
        <f>left('Topic 1'!R138,13)</f>
        <v>B_14 20151647</v>
      </c>
      <c r="S138" t="str">
        <f>left('Topic 1'!S138,13)</f>
        <v>B_15 20151915</v>
      </c>
      <c r="T138" t="str">
        <f>left('Topic 1'!T138,13)</f>
        <v>B_16 20150703</v>
      </c>
      <c r="U138" t="str">
        <f>left('Topic 1'!U138,13)</f>
        <v/>
      </c>
      <c r="V138" t="str">
        <f>left('Topic 1'!V138,13)</f>
        <v/>
      </c>
      <c r="W138" t="str">
        <f>left('Topic 1'!W138,13)</f>
        <v>B19_20151871 </v>
      </c>
      <c r="X138" t="str">
        <f>left('Topic 1'!X138,13)</f>
        <v>B_20 20153042</v>
      </c>
      <c r="Y138" t="str">
        <f>left('Topic 1'!Y138,13)</f>
        <v/>
      </c>
      <c r="Z138" t="str">
        <f>left('Topic 1'!Z138,13)</f>
        <v/>
      </c>
      <c r="AA138" t="str">
        <f>left('Topic 1'!AA138,13)</f>
        <v/>
      </c>
      <c r="AB138" t="str">
        <f>left('Topic 1'!AB138,13)</f>
        <v/>
      </c>
      <c r="AC138" t="str">
        <f>left('Topic 1'!AC138,13)</f>
        <v>B_25 20141382</v>
      </c>
    </row>
    <row r="139">
      <c r="E139" t="str">
        <f>left('Topic 1'!E139,13)</f>
        <v/>
      </c>
      <c r="F139" t="str">
        <f>left('Topic 1'!F139,13)</f>
        <v/>
      </c>
      <c r="G139" t="str">
        <f>left('Topic 1'!G139,13)</f>
        <v/>
      </c>
      <c r="H139" t="str">
        <f>left('Topic 1'!H139,13)</f>
        <v/>
      </c>
      <c r="I139" t="str">
        <f>left('Topic 1'!I139,13)</f>
        <v/>
      </c>
      <c r="J139" t="str">
        <f>left('Topic 1'!J139,13)</f>
        <v/>
      </c>
      <c r="K139" t="str">
        <f>left('Topic 1'!K139,13)</f>
        <v/>
      </c>
      <c r="L139" t="str">
        <f>left('Topic 1'!L139,13)</f>
        <v/>
      </c>
      <c r="M139" t="str">
        <f>left('Topic 1'!M139,13)</f>
        <v/>
      </c>
      <c r="N139" t="str">
        <f>left('Topic 1'!N139,13)</f>
        <v/>
      </c>
      <c r="O139" t="str">
        <f>left('Topic 1'!O139,13)</f>
        <v/>
      </c>
      <c r="P139" t="str">
        <f>left('Topic 1'!P139,13)</f>
        <v/>
      </c>
      <c r="Q139" t="str">
        <f>left('Topic 1'!Q139,13)</f>
        <v/>
      </c>
      <c r="R139" t="str">
        <f>left('Topic 1'!R139,13)</f>
        <v/>
      </c>
      <c r="S139" t="str">
        <f>left('Topic 1'!S139,13)</f>
        <v/>
      </c>
      <c r="T139" t="str">
        <f>left('Topic 1'!T139,13)</f>
        <v/>
      </c>
      <c r="U139" t="str">
        <f>left('Topic 1'!U139,13)</f>
        <v/>
      </c>
      <c r="V139" t="str">
        <f>left('Topic 1'!V139,13)</f>
        <v/>
      </c>
      <c r="W139" t="str">
        <f>left('Topic 1'!W139,13)</f>
        <v/>
      </c>
      <c r="X139" t="str">
        <f>left('Topic 1'!X139,13)</f>
        <v/>
      </c>
      <c r="Y139" t="str">
        <f>left('Topic 1'!Y139,13)</f>
        <v/>
      </c>
      <c r="Z139" t="str">
        <f>left('Topic 1'!Z139,13)</f>
        <v/>
      </c>
      <c r="AA139" t="str">
        <f>left('Topic 1'!AA139,13)</f>
        <v/>
      </c>
      <c r="AB139" t="str">
        <f>left('Topic 1'!AB139,13)</f>
        <v/>
      </c>
      <c r="AC139" t="str">
        <f>left('Topic 1'!AC139,13)</f>
        <v/>
      </c>
    </row>
    <row r="140">
      <c r="E140" t="str">
        <f>left('Topic 1'!E140,13)</f>
        <v>B_01 20151707</v>
      </c>
      <c r="F140" t="str">
        <f>left('Topic 1'!F140,13)</f>
        <v>B_02 20153710</v>
      </c>
      <c r="G140" t="str">
        <f>left('Topic 1'!G140,13)</f>
        <v>B_03 20151520</v>
      </c>
      <c r="H140" t="str">
        <f>left('Topic 1'!H140,13)</f>
        <v>B_04 20145226</v>
      </c>
      <c r="I140" t="str">
        <f>left('Topic 1'!I140,13)</f>
        <v>B_05 20154101</v>
      </c>
      <c r="J140" t="str">
        <f>left('Topic 1'!J140,13)</f>
        <v>B_06 20154484</v>
      </c>
      <c r="K140" t="str">
        <f>left('Topic 1'!K140,13)</f>
        <v>B_07 20153338</v>
      </c>
      <c r="L140" t="str">
        <f>left('Topic 1'!L140,13)</f>
        <v>B_08 20153805</v>
      </c>
      <c r="M140" t="str">
        <f>left('Topic 1'!M140,13)</f>
        <v>B_09 20152962</v>
      </c>
      <c r="N140" t="str">
        <f>left('Topic 1'!N140,13)</f>
        <v>B_10 20179757</v>
      </c>
      <c r="O140" t="str">
        <f>left('Topic 1'!O140,13)</f>
        <v>B_11 20151642</v>
      </c>
      <c r="P140" t="str">
        <f>left('Topic 1'!P140,13)</f>
        <v>B_12 20150221</v>
      </c>
      <c r="Q140" t="str">
        <f>left('Topic 1'!Q140,13)</f>
        <v>B_13 20150228</v>
      </c>
      <c r="R140" t="str">
        <f>left('Topic 1'!R140,13)</f>
        <v>B14_20154139 </v>
      </c>
      <c r="S140" t="str">
        <f>left('Topic 1'!S140,13)</f>
        <v>B_15 20151444</v>
      </c>
      <c r="T140" t="str">
        <f>left('Topic 1'!T140,13)</f>
        <v>B_16 20150539</v>
      </c>
      <c r="U140" t="str">
        <f>left('Topic 1'!U140,13)</f>
        <v>B_17 20151881</v>
      </c>
      <c r="V140" t="str">
        <f>left('Topic 1'!V140,13)</f>
        <v>B_18 20150424</v>
      </c>
      <c r="W140" t="str">
        <f>left('Topic 1'!W140,13)</f>
        <v>B_19 20153274</v>
      </c>
      <c r="X140" t="str">
        <f>left('Topic 1'!X140,13)</f>
        <v>B_20 20152582</v>
      </c>
      <c r="Y140" t="str">
        <f>left('Topic 1'!Y140,13)</f>
        <v>B_21 20154136</v>
      </c>
      <c r="Z140" t="str">
        <f>left('Topic 1'!Z140,13)</f>
        <v>B_22 20150393</v>
      </c>
      <c r="AA140" t="str">
        <f>left('Topic 1'!AA140,13)</f>
        <v>B_23 20152084</v>
      </c>
      <c r="AB140" t="str">
        <f>left('Topic 1'!AB140,13)</f>
        <v/>
      </c>
      <c r="AC140" t="str">
        <f>left('Topic 1'!AC140,13)</f>
        <v>B_25 20142659</v>
      </c>
    </row>
    <row r="141">
      <c r="E141" t="str">
        <f>left('Topic 1'!E141,13)</f>
        <v>B_01 20151707</v>
      </c>
      <c r="F141" t="str">
        <f>left('Topic 1'!F141,13)</f>
        <v>B_02 20153710</v>
      </c>
      <c r="G141" t="str">
        <f>left('Topic 1'!G141,13)</f>
        <v>B_03 20151520</v>
      </c>
      <c r="H141" t="str">
        <f>left('Topic 1'!H141,13)</f>
        <v>B_04 20145226</v>
      </c>
      <c r="I141" t="str">
        <f>left('Topic 1'!I141,13)</f>
        <v>B_05 20154101</v>
      </c>
      <c r="J141" t="str">
        <f>left('Topic 1'!J141,13)</f>
        <v>B_06 20154484</v>
      </c>
      <c r="K141" t="str">
        <f>left('Topic 1'!K141,13)</f>
        <v>B_07 20153338</v>
      </c>
      <c r="L141" t="str">
        <f>left('Topic 1'!L141,13)</f>
        <v>B_08 20153805</v>
      </c>
      <c r="M141" t="str">
        <f>left('Topic 1'!M141,13)</f>
        <v>B_09 20152962</v>
      </c>
      <c r="N141" t="str">
        <f>left('Topic 1'!N141,13)</f>
        <v>B_10 20179757</v>
      </c>
      <c r="O141" t="str">
        <f>left('Topic 1'!O141,13)</f>
        <v>B_11 20151642</v>
      </c>
      <c r="P141" t="str">
        <f>left('Topic 1'!P141,13)</f>
        <v>B_12 20150221</v>
      </c>
      <c r="Q141" t="str">
        <f>left('Topic 1'!Q141,13)</f>
        <v>B_13 20150228</v>
      </c>
      <c r="R141" t="str">
        <f>left('Topic 1'!R141,13)</f>
        <v>B14_20154139 </v>
      </c>
      <c r="S141" t="str">
        <f>left('Topic 1'!S141,13)</f>
        <v>B_15 20151444</v>
      </c>
      <c r="T141" t="str">
        <f>left('Topic 1'!T141,13)</f>
        <v>B_16 20150539</v>
      </c>
      <c r="U141" t="str">
        <f>left('Topic 1'!U141,13)</f>
        <v>B_17 20151881</v>
      </c>
      <c r="V141" t="str">
        <f>left('Topic 1'!V141,13)</f>
        <v>B_18 20150424</v>
      </c>
      <c r="W141" t="str">
        <f>left('Topic 1'!W141,13)</f>
        <v>B_19 20153274</v>
      </c>
      <c r="X141" t="str">
        <f>left('Topic 1'!X141,13)</f>
        <v>B_20 20152582</v>
      </c>
      <c r="Y141" t="str">
        <f>left('Topic 1'!Y141,13)</f>
        <v>B_21 20154136</v>
      </c>
      <c r="Z141" t="str">
        <f>left('Topic 1'!Z141,13)</f>
        <v>B_22 20150393</v>
      </c>
      <c r="AA141" t="str">
        <f>left('Topic 1'!AA141,13)</f>
        <v>B_23 20152084</v>
      </c>
      <c r="AB141" t="str">
        <f>left('Topic 1'!AB141,13)</f>
        <v/>
      </c>
      <c r="AC141" t="str">
        <f>left('Topic 1'!AC141,13)</f>
        <v>B_25 20142659</v>
      </c>
    </row>
    <row r="142">
      <c r="E142" t="str">
        <f>left('Topic 1'!E142,13)</f>
        <v>B_01 20151707</v>
      </c>
      <c r="F142" t="str">
        <f>left('Topic 1'!F142,13)</f>
        <v>B_02 20153710</v>
      </c>
      <c r="G142" t="str">
        <f>left('Topic 1'!G142,13)</f>
        <v>B_03 20151520</v>
      </c>
      <c r="H142" t="str">
        <f>left('Topic 1'!H142,13)</f>
        <v>B_04 20145226</v>
      </c>
      <c r="I142" t="str">
        <f>left('Topic 1'!I142,13)</f>
        <v>B_05 20154101</v>
      </c>
      <c r="J142" t="str">
        <f>left('Topic 1'!J142,13)</f>
        <v>B_06 20154484</v>
      </c>
      <c r="K142" t="str">
        <f>left('Topic 1'!K142,13)</f>
        <v>B_07 20153338</v>
      </c>
      <c r="L142" t="str">
        <f>left('Topic 1'!L142,13)</f>
        <v>B_08 20153805</v>
      </c>
      <c r="M142" t="str">
        <f>left('Topic 1'!M142,13)</f>
        <v>B_09 20152962</v>
      </c>
      <c r="N142" t="str">
        <f>left('Topic 1'!N142,13)</f>
        <v>B_10 20179757</v>
      </c>
      <c r="O142" t="str">
        <f>left('Topic 1'!O142,13)</f>
        <v>B_11 20151642</v>
      </c>
      <c r="P142" t="str">
        <f>left('Topic 1'!P142,13)</f>
        <v>B_12 20150221</v>
      </c>
      <c r="Q142" t="str">
        <f>left('Topic 1'!Q142,13)</f>
        <v>B_13 20150228</v>
      </c>
      <c r="R142" t="str">
        <f>left('Topic 1'!R142,13)</f>
        <v>B_14 20154139</v>
      </c>
      <c r="S142" t="str">
        <f>left('Topic 1'!S142,13)</f>
        <v>B_15 20151444</v>
      </c>
      <c r="T142" t="str">
        <f>left('Topic 1'!T142,13)</f>
        <v>B_16 20150539</v>
      </c>
      <c r="U142" t="str">
        <f>left('Topic 1'!U142,13)</f>
        <v>B_17 20151881</v>
      </c>
      <c r="V142" t="str">
        <f>left('Topic 1'!V142,13)</f>
        <v>B_18 20150424</v>
      </c>
      <c r="W142" t="str">
        <f>left('Topic 1'!W142,13)</f>
        <v>B_19 20153274</v>
      </c>
      <c r="X142" t="str">
        <f>left('Topic 1'!X142,13)</f>
        <v>B_20 20152582</v>
      </c>
      <c r="Y142" t="str">
        <f>left('Topic 1'!Y142,13)</f>
        <v>B_21 20154136</v>
      </c>
      <c r="Z142" t="str">
        <f>left('Topic 1'!Z142,13)</f>
        <v>B_22 20150393</v>
      </c>
      <c r="AA142" t="str">
        <f>left('Topic 1'!AA142,13)</f>
        <v>B_23 20152084</v>
      </c>
      <c r="AB142" t="str">
        <f>left('Topic 1'!AB142,13)</f>
        <v/>
      </c>
      <c r="AC142" t="str">
        <f>left('Topic 1'!AC142,13)</f>
        <v>B_25 20142659</v>
      </c>
    </row>
    <row r="143">
      <c r="E143" t="str">
        <f>left('Topic 1'!E143,13)</f>
        <v>B_01 20151707</v>
      </c>
      <c r="F143" t="str">
        <f>left('Topic 1'!F143,13)</f>
        <v>B_02 20153710</v>
      </c>
      <c r="G143" t="str">
        <f>left('Topic 1'!G143,13)</f>
        <v>B_03 20151520</v>
      </c>
      <c r="H143" t="str">
        <f>left('Topic 1'!H143,13)</f>
        <v>B_04 20145226</v>
      </c>
      <c r="I143" t="str">
        <f>left('Topic 1'!I143,13)</f>
        <v>B_05 20154101</v>
      </c>
      <c r="J143" t="str">
        <f>left('Topic 1'!J143,13)</f>
        <v>B_06 20154484</v>
      </c>
      <c r="K143" t="str">
        <f>left('Topic 1'!K143,13)</f>
        <v>B_07 20153338</v>
      </c>
      <c r="L143" t="str">
        <f>left('Topic 1'!L143,13)</f>
        <v>B_08 20153805</v>
      </c>
      <c r="M143" t="str">
        <f>left('Topic 1'!M143,13)</f>
        <v>B_09 20152962</v>
      </c>
      <c r="N143" t="str">
        <f>left('Topic 1'!N143,13)</f>
        <v>B_10 20179757</v>
      </c>
      <c r="O143" t="str">
        <f>left('Topic 1'!O143,13)</f>
        <v>B_11 20151642</v>
      </c>
      <c r="P143" t="str">
        <f>left('Topic 1'!P143,13)</f>
        <v>B_12 20150221</v>
      </c>
      <c r="Q143" t="str">
        <f>left('Topic 1'!Q143,13)</f>
        <v>B_13 20150228</v>
      </c>
      <c r="R143" t="str">
        <f>left('Topic 1'!R143,13)</f>
        <v>B_14 20154139</v>
      </c>
      <c r="S143" t="str">
        <f>left('Topic 1'!S143,13)</f>
        <v>B_15 20151444</v>
      </c>
      <c r="T143" t="str">
        <f>left('Topic 1'!T143,13)</f>
        <v>B_16 20150539</v>
      </c>
      <c r="U143" t="str">
        <f>left('Topic 1'!U143,13)</f>
        <v>B_17 20151881</v>
      </c>
      <c r="V143" t="str">
        <f>left('Topic 1'!V143,13)</f>
        <v>B_18 20150424</v>
      </c>
      <c r="W143" t="str">
        <f>left('Topic 1'!W143,13)</f>
        <v>B_19 20153274</v>
      </c>
      <c r="X143" t="str">
        <f>left('Topic 1'!X143,13)</f>
        <v>B_20 20152582</v>
      </c>
      <c r="Y143" t="str">
        <f>left('Topic 1'!Y143,13)</f>
        <v>B_21 20154136</v>
      </c>
      <c r="Z143" t="str">
        <f>left('Topic 1'!Z143,13)</f>
        <v>B_22 20150393</v>
      </c>
      <c r="AA143" t="str">
        <f>left('Topic 1'!AA143,13)</f>
        <v>B_23 20152084</v>
      </c>
      <c r="AB143" t="str">
        <f>left('Topic 1'!AB143,13)</f>
        <v/>
      </c>
      <c r="AC143" t="str">
        <f>left('Topic 1'!AC143,13)</f>
        <v>B_25 20142659</v>
      </c>
    </row>
    <row r="144">
      <c r="E144" t="str">
        <f>left('Topic 1'!E144,13)</f>
        <v>B_01 20151707</v>
      </c>
      <c r="F144" t="str">
        <f>left('Topic 1'!F144,13)</f>
        <v>B_02 20153710</v>
      </c>
      <c r="G144" t="str">
        <f>left('Topic 1'!G144,13)</f>
        <v>B_03 20151520</v>
      </c>
      <c r="H144" t="str">
        <f>left('Topic 1'!H144,13)</f>
        <v>B_04 20145226</v>
      </c>
      <c r="I144" t="str">
        <f>left('Topic 1'!I144,13)</f>
        <v>B_05 20154101</v>
      </c>
      <c r="J144" t="str">
        <f>left('Topic 1'!J144,13)</f>
        <v>B_06 20154484</v>
      </c>
      <c r="K144" t="str">
        <f>left('Topic 1'!K144,13)</f>
        <v>B_07 20153338</v>
      </c>
      <c r="L144" t="str">
        <f>left('Topic 1'!L144,13)</f>
        <v>B_08 20153805</v>
      </c>
      <c r="M144" t="str">
        <f>left('Topic 1'!M144,13)</f>
        <v>B_09 20152962</v>
      </c>
      <c r="N144" t="str">
        <f>left('Topic 1'!N144,13)</f>
        <v>B_10 20179757</v>
      </c>
      <c r="O144" t="str">
        <f>left('Topic 1'!O144,13)</f>
        <v>B_11 20151642</v>
      </c>
      <c r="P144" t="str">
        <f>left('Topic 1'!P144,13)</f>
        <v>B_12 20150221</v>
      </c>
      <c r="Q144" t="str">
        <f>left('Topic 1'!Q144,13)</f>
        <v>B_13 20150228</v>
      </c>
      <c r="R144" t="str">
        <f>left('Topic 1'!R144,13)</f>
        <v>B_14 20154139</v>
      </c>
      <c r="S144" t="str">
        <f>left('Topic 1'!S144,13)</f>
        <v>B_15 20151444</v>
      </c>
      <c r="T144" t="str">
        <f>left('Topic 1'!T144,13)</f>
        <v>
B_16 2015053</v>
      </c>
      <c r="U144" t="str">
        <f>left('Topic 1'!U144,13)</f>
        <v>B_17 20151881</v>
      </c>
      <c r="V144" t="str">
        <f>left('Topic 1'!V144,13)</f>
        <v>B_18 20150424</v>
      </c>
      <c r="W144" t="str">
        <f>left('Topic 1'!W144,13)</f>
        <v>B_19 20153274</v>
      </c>
      <c r="X144" t="str">
        <f>left('Topic 1'!X144,13)</f>
        <v>B_20 20152582</v>
      </c>
      <c r="Y144" t="str">
        <f>left('Topic 1'!Y144,13)</f>
        <v>B_21 20154136</v>
      </c>
      <c r="Z144" t="str">
        <f>left('Topic 1'!Z144,13)</f>
        <v>B_22 20150393</v>
      </c>
      <c r="AA144" t="str">
        <f>left('Topic 1'!AA144,13)</f>
        <v>B_23 20152084</v>
      </c>
      <c r="AB144" t="str">
        <f>left('Topic 1'!AB144,13)</f>
        <v/>
      </c>
      <c r="AC144" t="str">
        <f>left('Topic 1'!AC144,13)</f>
        <v>B_25 20142068</v>
      </c>
    </row>
    <row r="145">
      <c r="E145" t="str">
        <f>left('Topic 1'!E145,13)</f>
        <v>B_01 20151707</v>
      </c>
      <c r="F145" t="str">
        <f>left('Topic 1'!F145,13)</f>
        <v>B_02 20153710</v>
      </c>
      <c r="G145" t="str">
        <f>left('Topic 1'!G145,13)</f>
        <v>B_03 20151520</v>
      </c>
      <c r="H145" t="str">
        <f>left('Topic 1'!H145,13)</f>
        <v>B_04 20145226</v>
      </c>
      <c r="I145" t="str">
        <f>left('Topic 1'!I145,13)</f>
        <v>B_05 20154101</v>
      </c>
      <c r="J145" t="str">
        <f>left('Topic 1'!J145,13)</f>
        <v>B_06 20154484</v>
      </c>
      <c r="K145" t="str">
        <f>left('Topic 1'!K145,13)</f>
        <v>B_07 20151359</v>
      </c>
      <c r="L145" t="str">
        <f>left('Topic 1'!L145,13)</f>
        <v>B_08 20153805</v>
      </c>
      <c r="M145" t="str">
        <f>left('Topic 1'!M145,13)</f>
        <v>B_09 20152962</v>
      </c>
      <c r="N145" t="str">
        <f>left('Topic 1'!N145,13)</f>
        <v>B_10 20179757</v>
      </c>
      <c r="O145" t="str">
        <f>left('Topic 1'!O145,13)</f>
        <v>B_11 20151642</v>
      </c>
      <c r="P145" t="str">
        <f>left('Topic 1'!P145,13)</f>
        <v>B_12 20150221</v>
      </c>
      <c r="Q145" t="str">
        <f>left('Topic 1'!Q145,13)</f>
        <v>B_13 20150228</v>
      </c>
      <c r="R145" t="str">
        <f>left('Topic 1'!R145,13)</f>
        <v>B_14 20154139</v>
      </c>
      <c r="S145" t="str">
        <f>left('Topic 1'!S145,13)</f>
        <v/>
      </c>
      <c r="T145" t="str">
        <f>left('Topic 1'!T145,13)</f>
        <v>B_16 20150539</v>
      </c>
      <c r="U145" t="str">
        <f>left('Topic 1'!U145,13)</f>
        <v>B_17 20151881</v>
      </c>
      <c r="V145" t="str">
        <f>left('Topic 1'!V145,13)</f>
        <v>B_18 20150424</v>
      </c>
      <c r="W145" t="str">
        <f>left('Topic 1'!W145,13)</f>
        <v>B_19 20153274</v>
      </c>
      <c r="X145" t="str">
        <f>left('Topic 1'!X145,13)</f>
        <v>B_20 20152582</v>
      </c>
      <c r="Y145" t="str">
        <f>left('Topic 1'!Y145,13)</f>
        <v>B_21 20154136</v>
      </c>
      <c r="Z145" t="str">
        <f>left('Topic 1'!Z145,13)</f>
        <v>B_22 20150393</v>
      </c>
      <c r="AA145" t="str">
        <f>left('Topic 1'!AA145,13)</f>
        <v>B_23 20152084</v>
      </c>
      <c r="AB145" t="str">
        <f>left('Topic 1'!AB145,13)</f>
        <v/>
      </c>
      <c r="AC145" t="str">
        <f>left('Topic 1'!AC145,13)</f>
        <v/>
      </c>
    </row>
    <row r="146">
      <c r="E146" t="str">
        <f>left('Topic 1'!E146,13)</f>
        <v>B_01 20151748</v>
      </c>
      <c r="F146" t="str">
        <f>left('Topic 1'!F146,13)</f>
        <v>B_02 20153950</v>
      </c>
      <c r="G146" t="str">
        <f>left('Topic 1'!G146,13)</f>
        <v>B_03 20151520</v>
      </c>
      <c r="H146" t="str">
        <f>left('Topic 1'!H146,13)</f>
        <v>B_04 20145226</v>
      </c>
      <c r="I146" t="str">
        <f>left('Topic 1'!I146,13)</f>
        <v>B_05 20154101</v>
      </c>
      <c r="J146" t="str">
        <f>left('Topic 1'!J146,13)</f>
        <v>B_06 20154484</v>
      </c>
      <c r="K146" t="str">
        <f>left('Topic 1'!K146,13)</f>
        <v>B_07 20153338</v>
      </c>
      <c r="L146" t="str">
        <f>left('Topic 1'!L146,13)</f>
        <v>B_08 20153805</v>
      </c>
      <c r="M146" t="str">
        <f>left('Topic 1'!M146,13)</f>
        <v>B_09 Nguyễn M</v>
      </c>
      <c r="N146" t="str">
        <f>left('Topic 1'!N146,13)</f>
        <v>B_10 20179757</v>
      </c>
      <c r="O146" t="str">
        <f>left('Topic 1'!O146,13)</f>
        <v>B_11 20151642</v>
      </c>
      <c r="P146" t="str">
        <f>left('Topic 1'!P146,13)</f>
        <v>B_12 20151267</v>
      </c>
      <c r="Q146" t="str">
        <f>left('Topic 1'!Q146,13)</f>
        <v>B_13 20152754</v>
      </c>
      <c r="R146" t="str">
        <f>left('Topic 1'!R146,13)</f>
        <v>B_14 20154139</v>
      </c>
      <c r="S146" t="str">
        <f>left('Topic 1'!S146,13)</f>
        <v>B_15 20151444</v>
      </c>
      <c r="T146" t="str">
        <f>left('Topic 1'!T146,13)</f>
        <v>B_16 20150539</v>
      </c>
      <c r="U146" t="str">
        <f>left('Topic 1'!U146,13)</f>
        <v>B_17 20151881</v>
      </c>
      <c r="V146" t="str">
        <f>left('Topic 1'!V146,13)</f>
        <v>B_18 20150424</v>
      </c>
      <c r="W146" t="str">
        <f>left('Topic 1'!W146,13)</f>
        <v>B_19 20151546</v>
      </c>
      <c r="X146" t="str">
        <f>left('Topic 1'!X146,13)</f>
        <v>B_20 20152582</v>
      </c>
      <c r="Y146" t="str">
        <f>left('Topic 1'!Y146,13)</f>
        <v>
B_21 2015413</v>
      </c>
      <c r="Z146" t="str">
        <f>left('Topic 1'!Z146,13)</f>
        <v>B_22 20150393</v>
      </c>
      <c r="AA146" t="str">
        <f>left('Topic 1'!AA146,13)</f>
        <v>B_23 20152084</v>
      </c>
      <c r="AB146" t="str">
        <f>left('Topic 1'!AB146,13)</f>
        <v/>
      </c>
      <c r="AC146" t="str">
        <f>left('Topic 1'!AC146,13)</f>
        <v>B_25 20142068</v>
      </c>
    </row>
    <row r="147">
      <c r="E147" t="str">
        <f>left('Topic 1'!E147,13)</f>
        <v>B_01 20151748</v>
      </c>
      <c r="F147" t="str">
        <f>left('Topic 1'!F147,13)</f>
        <v>B_02 20153950</v>
      </c>
      <c r="G147" t="str">
        <f>left('Topic 1'!G147,13)</f>
        <v>B_03 20151520</v>
      </c>
      <c r="H147" t="str">
        <f>left('Topic 1'!H147,13)</f>
        <v>B_04 20145226</v>
      </c>
      <c r="I147" t="str">
        <f>left('Topic 1'!I147,13)</f>
        <v>B_05 20154101</v>
      </c>
      <c r="J147" t="str">
        <f>left('Topic 1'!J147,13)</f>
        <v>B_06 20154484</v>
      </c>
      <c r="K147" t="str">
        <f>left('Topic 1'!K147,13)</f>
        <v>B_07 20153338</v>
      </c>
      <c r="L147" t="str">
        <f>left('Topic 1'!L147,13)</f>
        <v>B_08 20153805</v>
      </c>
      <c r="M147" t="str">
        <f>left('Topic 1'!M147,13)</f>
        <v>B_09 Nguyễn M</v>
      </c>
      <c r="N147" t="str">
        <f>left('Topic 1'!N147,13)</f>
        <v>B_10 20179757</v>
      </c>
      <c r="O147" t="str">
        <f>left('Topic 1'!O147,13)</f>
        <v>B_11 20151642</v>
      </c>
      <c r="P147" t="str">
        <f>left('Topic 1'!P147,13)</f>
        <v>B_12 20151267</v>
      </c>
      <c r="Q147" t="str">
        <f>left('Topic 1'!Q147,13)</f>
        <v>B_13 20152754</v>
      </c>
      <c r="R147" t="str">
        <f>left('Topic 1'!R147,13)</f>
        <v>B_14 20154139</v>
      </c>
      <c r="S147" t="str">
        <f>left('Topic 1'!S147,13)</f>
        <v>B_15 20151444</v>
      </c>
      <c r="T147" t="str">
        <f>left('Topic 1'!T147,13)</f>
        <v>B_16 20150539</v>
      </c>
      <c r="U147" t="str">
        <f>left('Topic 1'!U147,13)</f>
        <v>B_17 20151881</v>
      </c>
      <c r="V147" t="str">
        <f>left('Topic 1'!V147,13)</f>
        <v>B_18 20150424</v>
      </c>
      <c r="W147" t="str">
        <f>left('Topic 1'!W147,13)</f>
        <v>B_19 20151546</v>
      </c>
      <c r="X147" t="str">
        <f>left('Topic 1'!X147,13)</f>
        <v>B_20 20152582</v>
      </c>
      <c r="Y147" t="str">
        <f>left('Topic 1'!Y147,13)</f>
        <v>B_21 20154136</v>
      </c>
      <c r="Z147" t="str">
        <f>left('Topic 1'!Z147,13)</f>
        <v>B_22 20150393</v>
      </c>
      <c r="AA147" t="str">
        <f>left('Topic 1'!AA147,13)</f>
        <v>B_23 20152084</v>
      </c>
      <c r="AB147" t="str">
        <f>left('Topic 1'!AB147,13)</f>
        <v/>
      </c>
      <c r="AC147" t="str">
        <f>left('Topic 1'!AC147,13)</f>
        <v>B_25 20142068</v>
      </c>
    </row>
    <row r="148">
      <c r="E148" t="str">
        <f>left('Topic 1'!E148,13)</f>
        <v>B_01 20151748</v>
      </c>
      <c r="F148" t="str">
        <f>left('Topic 1'!F148,13)</f>
        <v>B_02 20153950</v>
      </c>
      <c r="G148" t="str">
        <f>left('Topic 1'!G148,13)</f>
        <v>B_03 20151520</v>
      </c>
      <c r="H148" t="str">
        <f>left('Topic 1'!H148,13)</f>
        <v>B_04 20145226</v>
      </c>
      <c r="I148" t="str">
        <f>left('Topic 1'!I148,13)</f>
        <v>B_05 20154101</v>
      </c>
      <c r="J148" t="str">
        <f>left('Topic 1'!J148,13)</f>
        <v>B_06 20154484</v>
      </c>
      <c r="K148" t="str">
        <f>left('Topic 1'!K148,13)</f>
        <v>B_07 20153338</v>
      </c>
      <c r="L148" t="str">
        <f>left('Topic 1'!L148,13)</f>
        <v>B_08 20153805</v>
      </c>
      <c r="M148" t="str">
        <f>left('Topic 1'!M148,13)</f>
        <v>B_09 Nguyễn M</v>
      </c>
      <c r="N148" t="str">
        <f>left('Topic 1'!N148,13)</f>
        <v>B_10 20179757</v>
      </c>
      <c r="O148" t="str">
        <f>left('Topic 1'!O148,13)</f>
        <v>B_11 20151642</v>
      </c>
      <c r="P148" t="str">
        <f>left('Topic 1'!P148,13)</f>
        <v>B_12 20151267</v>
      </c>
      <c r="Q148" t="str">
        <f>left('Topic 1'!Q148,13)</f>
        <v>B_13 20152754</v>
      </c>
      <c r="R148" t="str">
        <f>left('Topic 1'!R148,13)</f>
        <v>B_14 20154139</v>
      </c>
      <c r="S148" t="str">
        <f>left('Topic 1'!S148,13)</f>
        <v>B_15 20151444</v>
      </c>
      <c r="T148" t="str">
        <f>left('Topic 1'!T148,13)</f>
        <v>B_16 20150539</v>
      </c>
      <c r="U148" t="str">
        <f>left('Topic 1'!U148,13)</f>
        <v>B_17 20151881</v>
      </c>
      <c r="V148" t="str">
        <f>left('Topic 1'!V148,13)</f>
        <v>B_18 20150424</v>
      </c>
      <c r="W148" t="str">
        <f>left('Topic 1'!W148,13)</f>
        <v>B_19 20151546</v>
      </c>
      <c r="X148" t="str">
        <f>left('Topic 1'!X148,13)</f>
        <v>B_20 20152582</v>
      </c>
      <c r="Y148" t="str">
        <f>left('Topic 1'!Y148,13)</f>
        <v>B_21 20154136</v>
      </c>
      <c r="Z148" t="str">
        <f>left('Topic 1'!Z148,13)</f>
        <v>B_22 20150393</v>
      </c>
      <c r="AA148" t="str">
        <f>left('Topic 1'!AA148,13)</f>
        <v>B_23 20152084</v>
      </c>
      <c r="AB148" t="str">
        <f>left('Topic 1'!AB148,13)</f>
        <v/>
      </c>
      <c r="AC148" t="str">
        <f>left('Topic 1'!AC148,13)</f>
        <v>B_25 20142068</v>
      </c>
    </row>
    <row r="149">
      <c r="E149" t="str">
        <f>left('Topic 1'!E149,13)</f>
        <v>B_01 20151748</v>
      </c>
      <c r="F149" t="str">
        <f>left('Topic 1'!F149,13)</f>
        <v>B_02 20153950</v>
      </c>
      <c r="G149" t="str">
        <f>left('Topic 1'!G149,13)</f>
        <v/>
      </c>
      <c r="H149" t="str">
        <f>left('Topic 1'!H149,13)</f>
        <v>B_04 20145226</v>
      </c>
      <c r="I149" t="str">
        <f>left('Topic 1'!I149,13)</f>
        <v>B_05 20154101</v>
      </c>
      <c r="J149" t="str">
        <f>left('Topic 1'!J149,13)</f>
        <v>B_06 20154484</v>
      </c>
      <c r="K149" t="str">
        <f>left('Topic 1'!K149,13)</f>
        <v>B_07 20153338</v>
      </c>
      <c r="L149" t="str">
        <f>left('Topic 1'!L149,13)</f>
        <v>B_08 20153805</v>
      </c>
      <c r="M149" t="str">
        <f>left('Topic 1'!M149,13)</f>
        <v>B_09 Nguyễn M</v>
      </c>
      <c r="N149" t="str">
        <f>left('Topic 1'!N149,13)</f>
        <v>B_10 20179757</v>
      </c>
      <c r="O149" t="str">
        <f>left('Topic 1'!O149,13)</f>
        <v>B_11 20151642</v>
      </c>
      <c r="P149" t="str">
        <f>left('Topic 1'!P149,13)</f>
        <v>B_12 20151267</v>
      </c>
      <c r="Q149" t="str">
        <f>left('Topic 1'!Q149,13)</f>
        <v>B_13 20152754</v>
      </c>
      <c r="R149" t="str">
        <f>left('Topic 1'!R149,13)</f>
        <v>B_14 20154139</v>
      </c>
      <c r="S149" t="str">
        <f>left('Topic 1'!S149,13)</f>
        <v>B_15 20151444</v>
      </c>
      <c r="T149" t="str">
        <f>left('Topic 1'!T149,13)</f>
        <v>B_16 20150539</v>
      </c>
      <c r="U149" t="str">
        <f>left('Topic 1'!U149,13)</f>
        <v>B_17 20151881</v>
      </c>
      <c r="V149" t="str">
        <f>left('Topic 1'!V149,13)</f>
        <v>B_18 20150424</v>
      </c>
      <c r="W149" t="str">
        <f>left('Topic 1'!W149,13)</f>
        <v>B_19 20151546</v>
      </c>
      <c r="X149" t="str">
        <f>left('Topic 1'!X149,13)</f>
        <v>B_20 20152582</v>
      </c>
      <c r="Y149" t="str">
        <f>left('Topic 1'!Y149,13)</f>
        <v>B_21 20154136</v>
      </c>
      <c r="Z149" t="str">
        <f>left('Topic 1'!Z149,13)</f>
        <v>B_22 20150393</v>
      </c>
      <c r="AA149" t="str">
        <f>left('Topic 1'!AA149,13)</f>
        <v>B_23 20152084</v>
      </c>
      <c r="AB149" t="str">
        <f>left('Topic 1'!AB149,13)</f>
        <v/>
      </c>
      <c r="AC149" t="str">
        <f>left('Topic 1'!AC149,13)</f>
        <v>B_25 20142068</v>
      </c>
    </row>
    <row r="150">
      <c r="E150" t="str">
        <f>left('Topic 1'!E150,13)</f>
        <v>B_01 20151748</v>
      </c>
      <c r="F150" t="str">
        <f>left('Topic 1'!F150,13)</f>
        <v>B_02 20153950</v>
      </c>
      <c r="G150" t="str">
        <f>left('Topic 1'!G150,13)</f>
        <v>B_03 20151520</v>
      </c>
      <c r="H150" t="str">
        <f>left('Topic 1'!H150,13)</f>
        <v>B_04 20145226</v>
      </c>
      <c r="I150" t="str">
        <f>left('Topic 1'!I150,13)</f>
        <v>B_05 20154101</v>
      </c>
      <c r="J150" t="str">
        <f>left('Topic 1'!J150,13)</f>
        <v>B_06 20154484</v>
      </c>
      <c r="K150" t="str">
        <f>left('Topic 1'!K150,13)</f>
        <v>B_07 20153338</v>
      </c>
      <c r="L150" t="str">
        <f>left('Topic 1'!L150,13)</f>
        <v>B_08 20153805</v>
      </c>
      <c r="M150" t="str">
        <f>left('Topic 1'!M150,13)</f>
        <v>B_09 Nguyễn M</v>
      </c>
      <c r="N150" t="str">
        <f>left('Topic 1'!N150,13)</f>
        <v>B_10 20179757</v>
      </c>
      <c r="O150" t="str">
        <f>left('Topic 1'!O150,13)</f>
        <v>B_11 20151642</v>
      </c>
      <c r="P150" t="str">
        <f>left('Topic 1'!P150,13)</f>
        <v>B_12 20151267</v>
      </c>
      <c r="Q150" t="str">
        <f>left('Topic 1'!Q150,13)</f>
        <v>B_13 20152754</v>
      </c>
      <c r="R150" t="str">
        <f>left('Topic 1'!R150,13)</f>
        <v>B_14 20154139</v>
      </c>
      <c r="S150" t="str">
        <f>left('Topic 1'!S150,13)</f>
        <v>B_15 20151444</v>
      </c>
      <c r="T150" t="str">
        <f>left('Topic 1'!T150,13)</f>
        <v>B_16 20150539</v>
      </c>
      <c r="U150" t="str">
        <f>left('Topic 1'!U150,13)</f>
        <v>B_17 20151881</v>
      </c>
      <c r="V150" t="str">
        <f>left('Topic 1'!V150,13)</f>
        <v>B_18 20150424</v>
      </c>
      <c r="W150" t="str">
        <f>left('Topic 1'!W150,13)</f>
        <v>B_19 20151546</v>
      </c>
      <c r="X150" t="str">
        <f>left('Topic 1'!X150,13)</f>
        <v>B_20 20152582</v>
      </c>
      <c r="Y150" t="str">
        <f>left('Topic 1'!Y150,13)</f>
        <v>B_21 20154136</v>
      </c>
      <c r="Z150" t="str">
        <f>left('Topic 1'!Z150,13)</f>
        <v>B_22 20150393</v>
      </c>
      <c r="AA150" t="str">
        <f>left('Topic 1'!AA150,13)</f>
        <v>B_23 20152084</v>
      </c>
      <c r="AB150" t="str">
        <f>left('Topic 1'!AB150,13)</f>
        <v/>
      </c>
      <c r="AC150" t="str">
        <f>left('Topic 1'!AC150,13)</f>
        <v>B_25 20142068</v>
      </c>
    </row>
    <row r="151">
      <c r="E151" t="str">
        <f>left('Topic 1'!E151,13)</f>
        <v>B_01 20151748</v>
      </c>
      <c r="F151" t="str">
        <f>left('Topic 1'!F151,13)</f>
        <v>B_02 20153950</v>
      </c>
      <c r="G151" t="str">
        <f>left('Topic 1'!G151,13)</f>
        <v>B_03 20151520</v>
      </c>
      <c r="H151" t="str">
        <f>left('Topic 1'!H151,13)</f>
        <v/>
      </c>
      <c r="I151" t="str">
        <f>left('Topic 1'!I151,13)</f>
        <v>B_05 20154101</v>
      </c>
      <c r="J151" t="str">
        <f>left('Topic 1'!J151,13)</f>
        <v>B_06 20154484</v>
      </c>
      <c r="K151" t="str">
        <f>left('Topic 1'!K151,13)</f>
        <v>B_07 20153338</v>
      </c>
      <c r="L151" t="str">
        <f>left('Topic 1'!L151,13)</f>
        <v>B_08 20153805</v>
      </c>
      <c r="M151" t="str">
        <f>left('Topic 1'!M151,13)</f>
        <v>B_09 20154173</v>
      </c>
      <c r="N151" t="str">
        <f>left('Topic 1'!N151,13)</f>
        <v>B_10 20179757</v>
      </c>
      <c r="O151" t="str">
        <f>left('Topic 1'!O151,13)</f>
        <v>B_11 20151642</v>
      </c>
      <c r="P151" t="str">
        <f>left('Topic 1'!P151,13)</f>
        <v>B_12 20151267</v>
      </c>
      <c r="Q151" t="str">
        <f>left('Topic 1'!Q151,13)</f>
        <v>B_13 20152754</v>
      </c>
      <c r="R151" t="str">
        <f>left('Topic 1'!R151,13)</f>
        <v>B_14 20154139</v>
      </c>
      <c r="S151" t="str">
        <f>left('Topic 1'!S151,13)</f>
        <v/>
      </c>
      <c r="T151" t="str">
        <f>left('Topic 1'!T151,13)</f>
        <v>
B_16 2015053</v>
      </c>
      <c r="U151" t="str">
        <f>left('Topic 1'!U151,13)</f>
        <v>B_17 20151881</v>
      </c>
      <c r="V151" t="str">
        <f>left('Topic 1'!V151,13)</f>
        <v>B_18 20150424</v>
      </c>
      <c r="W151" t="str">
        <f>left('Topic 1'!W151,13)</f>
        <v>B_19 20151546</v>
      </c>
      <c r="X151" t="str">
        <f>left('Topic 1'!X151,13)</f>
        <v>B_20 20152582</v>
      </c>
      <c r="Y151" t="str">
        <f>left('Topic 1'!Y151,13)</f>
        <v>B_21 20154136</v>
      </c>
      <c r="Z151" t="str">
        <f>left('Topic 1'!Z151,13)</f>
        <v>B_22 20150393</v>
      </c>
      <c r="AA151" t="str">
        <f>left('Topic 1'!AA151,13)</f>
        <v>B_23 20152084</v>
      </c>
      <c r="AB151" t="str">
        <f>left('Topic 1'!AB151,13)</f>
        <v/>
      </c>
      <c r="AC151" t="str">
        <f>left('Topic 1'!AC151,13)</f>
        <v>B_25 20142068</v>
      </c>
    </row>
    <row r="152">
      <c r="E152" t="str">
        <f>left('Topic 1'!E152,13)</f>
        <v>B_01 20151748</v>
      </c>
      <c r="F152" t="str">
        <f>left('Topic 1'!F152,13)</f>
        <v>B_02 20153752</v>
      </c>
      <c r="G152" t="str">
        <f>left('Topic 1'!G152,13)</f>
        <v>B_03 20151520</v>
      </c>
      <c r="H152" t="str">
        <f>left('Topic 1'!H152,13)</f>
        <v>B_04 20145226</v>
      </c>
      <c r="I152" t="str">
        <f>left('Topic 1'!I152,13)</f>
        <v>B_05 20154101</v>
      </c>
      <c r="J152" t="str">
        <f>left('Topic 1'!J152,13)</f>
        <v>B_06 20154484</v>
      </c>
      <c r="K152" t="str">
        <f>left('Topic 1'!K152,13)</f>
        <v>B_07 20153338</v>
      </c>
      <c r="L152" t="str">
        <f>left('Topic 1'!L152,13)</f>
        <v>B_08 20153805</v>
      </c>
      <c r="M152" t="str">
        <f>left('Topic 1'!M152,13)</f>
        <v>B_09 20154173</v>
      </c>
      <c r="N152" t="str">
        <f>left('Topic 1'!N152,13)</f>
        <v>B_10 20179757</v>
      </c>
      <c r="O152" t="str">
        <f>left('Topic 1'!O152,13)</f>
        <v>B_11 20151642</v>
      </c>
      <c r="P152" t="str">
        <f>left('Topic 1'!P152,13)</f>
        <v>B_12 20150221</v>
      </c>
      <c r="Q152" t="str">
        <f>left('Topic 1'!Q152,13)</f>
        <v>B_13 20155219</v>
      </c>
      <c r="R152" t="str">
        <f>left('Topic 1'!R152,13)</f>
        <v>B_14 20154139</v>
      </c>
      <c r="S152" t="str">
        <f>left('Topic 1'!S152,13)</f>
        <v>B_15 20151444</v>
      </c>
      <c r="T152" t="str">
        <f>left('Topic 1'!T152,13)</f>
        <v>
B_16 2015053</v>
      </c>
      <c r="U152" t="str">
        <f>left('Topic 1'!U152,13)</f>
        <v>B_17 20151881</v>
      </c>
      <c r="V152" t="str">
        <f>left('Topic 1'!V152,13)</f>
        <v>B_18 20150424</v>
      </c>
      <c r="W152" t="str">
        <f>left('Topic 1'!W152,13)</f>
        <v>B19_20151871 </v>
      </c>
      <c r="X152" t="str">
        <f>left('Topic 1'!X152,13)</f>
        <v>B_20 20152582</v>
      </c>
      <c r="Y152" t="str">
        <f>left('Topic 1'!Y152,13)</f>
        <v>B_21 20154136</v>
      </c>
      <c r="Z152" t="str">
        <f>left('Topic 1'!Z152,13)</f>
        <v>B_22 20150393</v>
      </c>
      <c r="AA152" t="str">
        <f>left('Topic 1'!AA152,13)</f>
        <v>B_23 20152084</v>
      </c>
      <c r="AB152" t="str">
        <f>left('Topic 1'!AB152,13)</f>
        <v/>
      </c>
      <c r="AC152" t="str">
        <f>left('Topic 1'!AC152,13)</f>
        <v/>
      </c>
    </row>
    <row r="153">
      <c r="E153" t="str">
        <f>left('Topic 1'!E153,13)</f>
        <v>B_01 20151748</v>
      </c>
      <c r="F153" t="str">
        <f>left('Topic 1'!F153,13)</f>
        <v>B_02 20153752</v>
      </c>
      <c r="G153" t="str">
        <f>left('Topic 1'!G153,13)</f>
        <v>B_03 20151520</v>
      </c>
      <c r="H153" t="str">
        <f>left('Topic 1'!H153,13)</f>
        <v>B_04 20145226</v>
      </c>
      <c r="I153" t="str">
        <f>left('Topic 1'!I153,13)</f>
        <v>B_05 20154101</v>
      </c>
      <c r="J153" t="str">
        <f>left('Topic 1'!J153,13)</f>
        <v>B_06 20154484</v>
      </c>
      <c r="K153" t="str">
        <f>left('Topic 1'!K153,13)</f>
        <v>B_07 20153338</v>
      </c>
      <c r="L153" t="str">
        <f>left('Topic 1'!L153,13)</f>
        <v>B_08 20153805</v>
      </c>
      <c r="M153" t="str">
        <f>left('Topic 1'!M153,13)</f>
        <v>B_09 20154173</v>
      </c>
      <c r="N153" t="str">
        <f>left('Topic 1'!N153,13)</f>
        <v>B_10 20179757</v>
      </c>
      <c r="O153" t="str">
        <f>left('Topic 1'!O153,13)</f>
        <v>B_11 20151642</v>
      </c>
      <c r="P153" t="str">
        <f>left('Topic 1'!P153,13)</f>
        <v>B_12 20150221</v>
      </c>
      <c r="Q153" t="str">
        <f>left('Topic 1'!Q153,13)</f>
        <v>B_13 20155219</v>
      </c>
      <c r="R153" t="str">
        <f>left('Topic 1'!R153,13)</f>
        <v>B_14 20154139</v>
      </c>
      <c r="S153" t="str">
        <f>left('Topic 1'!S153,13)</f>
        <v>B_15 20151444</v>
      </c>
      <c r="T153" t="str">
        <f>left('Topic 1'!T153,13)</f>
        <v>
B_16 2015053</v>
      </c>
      <c r="U153" t="str">
        <f>left('Topic 1'!U153,13)</f>
        <v>B_17 20151881</v>
      </c>
      <c r="V153" t="str">
        <f>left('Topic 1'!V153,13)</f>
        <v>B_18 20150424</v>
      </c>
      <c r="W153" t="str">
        <f>left('Topic 1'!W153,13)</f>
        <v>B19_20151871 </v>
      </c>
      <c r="X153" t="str">
        <f>left('Topic 1'!X153,13)</f>
        <v>B_20 20152582</v>
      </c>
      <c r="Y153" t="str">
        <f>left('Topic 1'!Y153,13)</f>
        <v>B_21 20154136</v>
      </c>
      <c r="Z153" t="str">
        <f>left('Topic 1'!Z153,13)</f>
        <v>B_22 20150393</v>
      </c>
      <c r="AA153" t="str">
        <f>left('Topic 1'!AA153,13)</f>
        <v>B_23 20152084</v>
      </c>
      <c r="AB153" t="str">
        <f>left('Topic 1'!AB153,13)</f>
        <v/>
      </c>
      <c r="AC153" t="str">
        <f>left('Topic 1'!AC153,13)</f>
        <v>B_25 20142068</v>
      </c>
    </row>
    <row r="154">
      <c r="E154" t="str">
        <f>left('Topic 1'!E154,13)</f>
        <v>B_01 20151748</v>
      </c>
      <c r="F154" t="str">
        <f>left('Topic 1'!F154,13)</f>
        <v>B_02 20153752</v>
      </c>
      <c r="G154" t="str">
        <f>left('Topic 1'!G154,13)</f>
        <v>B_03 20151520</v>
      </c>
      <c r="H154" t="str">
        <f>left('Topic 1'!H154,13)</f>
        <v>B_04 20145226</v>
      </c>
      <c r="I154" t="str">
        <f>left('Topic 1'!I154,13)</f>
        <v>B_05 20154101</v>
      </c>
      <c r="J154" t="str">
        <f>left('Topic 1'!J154,13)</f>
        <v>B_06 20154484</v>
      </c>
      <c r="K154" t="str">
        <f>left('Topic 1'!K154,13)</f>
        <v>B_07 20153338</v>
      </c>
      <c r="L154" t="str">
        <f>left('Topic 1'!L154,13)</f>
        <v>B_08 20153805</v>
      </c>
      <c r="M154" t="str">
        <f>left('Topic 1'!M154,13)</f>
        <v>B_09 20151387</v>
      </c>
      <c r="N154" t="str">
        <f>left('Topic 1'!N154,13)</f>
        <v>B_10 20179757</v>
      </c>
      <c r="O154" t="str">
        <f>left('Topic 1'!O154,13)</f>
        <v>B_11 20151642</v>
      </c>
      <c r="P154" t="str">
        <f>left('Topic 1'!P154,13)</f>
        <v>B_12 20150221</v>
      </c>
      <c r="Q154" t="str">
        <f>left('Topic 1'!Q154,13)</f>
        <v>B_13 20155219</v>
      </c>
      <c r="R154" t="str">
        <f>left('Topic 1'!R154,13)</f>
        <v>B_14 20154139</v>
      </c>
      <c r="S154" t="str">
        <f>left('Topic 1'!S154,13)</f>
        <v>B_15 20151444</v>
      </c>
      <c r="T154" t="str">
        <f>left('Topic 1'!T154,13)</f>
        <v>
B_16 2015053</v>
      </c>
      <c r="U154" t="str">
        <f>left('Topic 1'!U154,13)</f>
        <v>B_17 20151881</v>
      </c>
      <c r="V154" t="str">
        <f>left('Topic 1'!V154,13)</f>
        <v>B_18 20150424</v>
      </c>
      <c r="W154" t="str">
        <f>left('Topic 1'!W154,13)</f>
        <v>B19_20151871 </v>
      </c>
      <c r="X154" t="str">
        <f>left('Topic 1'!X154,13)</f>
        <v>B_20 20152582</v>
      </c>
      <c r="Y154" t="str">
        <f>left('Topic 1'!Y154,13)</f>
        <v>B_21 20154136</v>
      </c>
      <c r="Z154" t="str">
        <f>left('Topic 1'!Z154,13)</f>
        <v>B_22 20150393</v>
      </c>
      <c r="AA154" t="str">
        <f>left('Topic 1'!AA154,13)</f>
        <v>B_23 20152084</v>
      </c>
      <c r="AB154" t="str">
        <f>left('Topic 1'!AB154,13)</f>
        <v/>
      </c>
      <c r="AC154" t="str">
        <f>left('Topic 1'!AC154,13)</f>
        <v>B_25 20142068</v>
      </c>
    </row>
    <row r="155">
      <c r="E155" t="str">
        <f>left('Topic 1'!E155,13)</f>
        <v>B_01 20151748</v>
      </c>
      <c r="F155" t="str">
        <f>left('Topic 1'!F155,13)</f>
        <v>B_02 20153752</v>
      </c>
      <c r="G155" t="str">
        <f>left('Topic 1'!G155,13)</f>
        <v>B_03 20151520</v>
      </c>
      <c r="H155" t="str">
        <f>left('Topic 1'!H155,13)</f>
        <v>B_04 20145226</v>
      </c>
      <c r="I155" t="str">
        <f>left('Topic 1'!I155,13)</f>
        <v>B_05 20154101</v>
      </c>
      <c r="J155" t="str">
        <f>left('Topic 1'!J155,13)</f>
        <v>B_06 20154484</v>
      </c>
      <c r="K155" t="str">
        <f>left('Topic 1'!K155,13)</f>
        <v>B_07 20153338</v>
      </c>
      <c r="L155" t="str">
        <f>left('Topic 1'!L155,13)</f>
        <v>B_08 20153805</v>
      </c>
      <c r="M155" t="str">
        <f>left('Topic 1'!M155,13)</f>
        <v>B_09 20151387</v>
      </c>
      <c r="N155" t="str">
        <f>left('Topic 1'!N155,13)</f>
        <v>B_10 20179757</v>
      </c>
      <c r="O155" t="str">
        <f>left('Topic 1'!O155,13)</f>
        <v>B_11 20151642</v>
      </c>
      <c r="P155" t="str">
        <f>left('Topic 1'!P155,13)</f>
        <v>B_12 20150221</v>
      </c>
      <c r="Q155" t="str">
        <f>left('Topic 1'!Q155,13)</f>
        <v>B_13 20155219</v>
      </c>
      <c r="R155" t="str">
        <f>left('Topic 1'!R155,13)</f>
        <v>B_14 20154139</v>
      </c>
      <c r="S155" t="str">
        <f>left('Topic 1'!S155,13)</f>
        <v>B_15 20151444</v>
      </c>
      <c r="T155" t="str">
        <f>left('Topic 1'!T155,13)</f>
        <v> B_16 2015053</v>
      </c>
      <c r="U155" t="str">
        <f>left('Topic 1'!U155,13)</f>
        <v>B_17 20151881</v>
      </c>
      <c r="V155" t="str">
        <f>left('Topic 1'!V155,13)</f>
        <v>B_18 20150424</v>
      </c>
      <c r="W155" t="str">
        <f>left('Topic 1'!W155,13)</f>
        <v>B19_20151871 </v>
      </c>
      <c r="X155" t="str">
        <f>left('Topic 1'!X155,13)</f>
        <v>B_20 20152582</v>
      </c>
      <c r="Y155" t="str">
        <f>left('Topic 1'!Y155,13)</f>
        <v>B_21 20154136</v>
      </c>
      <c r="Z155" t="str">
        <f>left('Topic 1'!Z155,13)</f>
        <v>B_22 20150393</v>
      </c>
      <c r="AA155" t="str">
        <f>left('Topic 1'!AA155,13)</f>
        <v>B_23 20152084</v>
      </c>
      <c r="AB155" t="str">
        <f>left('Topic 1'!AB155,13)</f>
        <v/>
      </c>
      <c r="AC155" t="str">
        <f>left('Topic 1'!AC155,13)</f>
        <v>B_25 20142068</v>
      </c>
    </row>
    <row r="156">
      <c r="E156" t="str">
        <f>left('Topic 1'!E156,13)</f>
        <v>B_01 20151748</v>
      </c>
      <c r="F156" t="str">
        <f>left('Topic 1'!F156,13)</f>
        <v>B_02 20153752</v>
      </c>
      <c r="G156" t="str">
        <f>left('Topic 1'!G156,13)</f>
        <v>B_03 20151520</v>
      </c>
      <c r="H156" t="str">
        <f>left('Topic 1'!H156,13)</f>
        <v>B_04 20145226</v>
      </c>
      <c r="I156" t="str">
        <f>left('Topic 1'!I156,13)</f>
        <v>B_05 20154101</v>
      </c>
      <c r="J156" t="str">
        <f>left('Topic 1'!J156,13)</f>
        <v>B_06 20154484</v>
      </c>
      <c r="K156" t="str">
        <f>left('Topic 1'!K156,13)</f>
        <v>B_07 20151359</v>
      </c>
      <c r="L156" t="str">
        <f>left('Topic 1'!L156,13)</f>
        <v>B_08 20153805</v>
      </c>
      <c r="M156" t="str">
        <f>left('Topic 1'!M156,13)</f>
        <v>B_09 20151387</v>
      </c>
      <c r="N156" t="str">
        <f>left('Topic 1'!N156,13)</f>
        <v>B_10 20179757</v>
      </c>
      <c r="O156" t="str">
        <f>left('Topic 1'!O156,13)</f>
        <v>B_11 20151642</v>
      </c>
      <c r="P156" t="str">
        <f>left('Topic 1'!P156,13)</f>
        <v>B_12 20150221</v>
      </c>
      <c r="Q156" t="str">
        <f>left('Topic 1'!Q156,13)</f>
        <v>B_13 20155219</v>
      </c>
      <c r="R156" t="str">
        <f>left('Topic 1'!R156,13)</f>
        <v>B_14 20154139</v>
      </c>
      <c r="S156" t="str">
        <f>left('Topic 1'!S156,13)</f>
        <v>B_15 20151444</v>
      </c>
      <c r="T156" t="str">
        <f>left('Topic 1'!T156,13)</f>
        <v>B_16 20150539</v>
      </c>
      <c r="U156" t="str">
        <f>left('Topic 1'!U156,13)</f>
        <v>B_17 20151881</v>
      </c>
      <c r="V156" t="str">
        <f>left('Topic 1'!V156,13)</f>
        <v>B_18 20150424</v>
      </c>
      <c r="W156" t="str">
        <f>left('Topic 1'!W156,13)</f>
        <v>B19_20151871 </v>
      </c>
      <c r="X156" t="str">
        <f>left('Topic 1'!X156,13)</f>
        <v>B_20 20152582</v>
      </c>
      <c r="Y156" t="str">
        <f>left('Topic 1'!Y156,13)</f>
        <v>B_21 20154136</v>
      </c>
      <c r="Z156" t="str">
        <f>left('Topic 1'!Z156,13)</f>
        <v>B_22 20150393</v>
      </c>
      <c r="AA156" t="str">
        <f>left('Topic 1'!AA156,13)</f>
        <v>B_23 20152084</v>
      </c>
      <c r="AB156" t="str">
        <f>left('Topic 1'!AB156,13)</f>
        <v/>
      </c>
      <c r="AC156" t="str">
        <f>left('Topic 1'!AC156,13)</f>
        <v/>
      </c>
    </row>
    <row r="157">
      <c r="E157" t="str">
        <f>left('Topic 1'!E157,13)</f>
        <v>B_01 20151748</v>
      </c>
      <c r="F157" t="str">
        <f>left('Topic 1'!F157,13)</f>
        <v>B_02 20153752</v>
      </c>
      <c r="G157" t="str">
        <f>left('Topic 1'!G157,13)</f>
        <v/>
      </c>
      <c r="H157" t="str">
        <f>left('Topic 1'!H157,13)</f>
        <v>B_04 20145226</v>
      </c>
      <c r="I157" t="str">
        <f>left('Topic 1'!I157,13)</f>
        <v>B_05 20154101</v>
      </c>
      <c r="J157" t="str">
        <f>left('Topic 1'!J157,13)</f>
        <v>B_06 20154484</v>
      </c>
      <c r="K157" t="str">
        <f>left('Topic 1'!K157,13)</f>
        <v/>
      </c>
      <c r="L157" t="str">
        <f>left('Topic 1'!L157,13)</f>
        <v>B_08 20153805</v>
      </c>
      <c r="M157" t="str">
        <f>left('Topic 1'!M157,13)</f>
        <v/>
      </c>
      <c r="N157" t="str">
        <f>left('Topic 1'!N157,13)</f>
        <v>B_10 20179757</v>
      </c>
      <c r="O157" t="str">
        <f>left('Topic 1'!O157,13)</f>
        <v>B_11 20151642</v>
      </c>
      <c r="P157" t="str">
        <f>left('Topic 1'!P157,13)</f>
        <v>B_12 20150221</v>
      </c>
      <c r="Q157" t="str">
        <f>left('Topic 1'!Q157,13)</f>
        <v>B_13 20155219</v>
      </c>
      <c r="R157" t="str">
        <f>left('Topic 1'!R157,13)</f>
        <v>B_14 20154139</v>
      </c>
      <c r="S157" t="str">
        <f>left('Topic 1'!S157,13)</f>
        <v/>
      </c>
      <c r="T157" t="str">
        <f>left('Topic 1'!T157,13)</f>
        <v/>
      </c>
      <c r="U157" t="str">
        <f>left('Topic 1'!U157,13)</f>
        <v>B_17 20151881</v>
      </c>
      <c r="V157" t="str">
        <f>left('Topic 1'!V157,13)</f>
        <v>B_18 20150424</v>
      </c>
      <c r="W157" t="str">
        <f>left('Topic 1'!W157,13)</f>
        <v>B19_20151871 </v>
      </c>
      <c r="X157" t="str">
        <f>left('Topic 1'!X157,13)</f>
        <v>B_20 20152582</v>
      </c>
      <c r="Y157" t="str">
        <f>left('Topic 1'!Y157,13)</f>
        <v>B_21 20154136</v>
      </c>
      <c r="Z157" t="str">
        <f>left('Topic 1'!Z157,13)</f>
        <v>B_22 20150393</v>
      </c>
      <c r="AA157" t="str">
        <f>left('Topic 1'!AA157,13)</f>
        <v>B_23 20152084</v>
      </c>
      <c r="AB157" t="str">
        <f>left('Topic 1'!AB157,13)</f>
        <v/>
      </c>
      <c r="AC157" t="str">
        <f>left('Topic 1'!AC157,13)</f>
        <v/>
      </c>
    </row>
    <row r="158">
      <c r="E158" t="str">
        <f>left('Topic 1'!E158,13)</f>
        <v>B_01 20150078</v>
      </c>
      <c r="F158" t="str">
        <f>left('Topic 1'!F158,13)</f>
        <v>B_02 20153950</v>
      </c>
      <c r="G158" t="str">
        <f>left('Topic 1'!G158,13)</f>
        <v>B_03 20151520</v>
      </c>
      <c r="H158" t="str">
        <f>left('Topic 1'!H158,13)</f>
        <v>B_04 20145226</v>
      </c>
      <c r="I158" t="str">
        <f>left('Topic 1'!I158,13)</f>
        <v>B_05 20150904</v>
      </c>
      <c r="J158" t="str">
        <f>left('Topic 1'!J158,13)</f>
        <v>B_06 20154484</v>
      </c>
      <c r="K158" t="str">
        <f>left('Topic 1'!K158,13)</f>
        <v>B_07 20153338</v>
      </c>
      <c r="L158" t="str">
        <f>left('Topic 1'!L158,13)</f>
        <v>B_08 20153805</v>
      </c>
      <c r="M158" t="str">
        <f>left('Topic 1'!M158,13)</f>
        <v/>
      </c>
      <c r="N158" t="str">
        <f>left('Topic 1'!N158,13)</f>
        <v/>
      </c>
      <c r="O158" t="str">
        <f>left('Topic 1'!O158,13)</f>
        <v>B_11 20151642</v>
      </c>
      <c r="P158" t="str">
        <f>left('Topic 1'!P158,13)</f>
        <v>B_12 20151267</v>
      </c>
      <c r="Q158" t="str">
        <f>left('Topic 1'!Q158,13)</f>
        <v/>
      </c>
      <c r="R158" t="str">
        <f>left('Topic 1'!R158,13)</f>
        <v>
</v>
      </c>
      <c r="S158" t="str">
        <f>left('Topic 1'!S158,13)</f>
        <v/>
      </c>
      <c r="T158" t="str">
        <f>left('Topic 1'!T158,13)</f>
        <v/>
      </c>
      <c r="U158" t="str">
        <f>left('Topic 1'!U158,13)</f>
        <v>B_17 20151881</v>
      </c>
      <c r="V158" t="str">
        <f>left('Topic 1'!V158,13)</f>
        <v>B_18 20150424</v>
      </c>
      <c r="W158" t="str">
        <f>left('Topic 1'!W158,13)</f>
        <v>B_19 20151546</v>
      </c>
      <c r="X158" t="str">
        <f>left('Topic 1'!X158,13)</f>
        <v>B_20 20150836</v>
      </c>
      <c r="Y158" t="str">
        <f>left('Topic 1'!Y158,13)</f>
        <v>B_21 20154136</v>
      </c>
      <c r="Z158" t="str">
        <f>left('Topic 1'!Z158,13)</f>
        <v>B_22 20151883</v>
      </c>
      <c r="AA158" t="str">
        <f>left('Topic 1'!AA158,13)</f>
        <v/>
      </c>
      <c r="AB158" t="str">
        <f>left('Topic 1'!AB158,13)</f>
        <v/>
      </c>
      <c r="AC158" t="str">
        <f>left('Topic 1'!AC158,13)</f>
        <v>B_25 20142068</v>
      </c>
    </row>
    <row r="159">
      <c r="E159" t="str">
        <f>left('Topic 1'!E159,13)</f>
        <v>B_01 20150078</v>
      </c>
      <c r="F159" t="str">
        <f>left('Topic 1'!F159,13)</f>
        <v>B_02 20153950</v>
      </c>
      <c r="G159" t="str">
        <f>left('Topic 1'!G159,13)</f>
        <v>B_03 20153552</v>
      </c>
      <c r="H159" t="str">
        <f>left('Topic 1'!H159,13)</f>
        <v>B_04 20145226</v>
      </c>
      <c r="I159" t="str">
        <f>left('Topic 1'!I159,13)</f>
        <v>B_05 20150904</v>
      </c>
      <c r="J159" t="str">
        <f>left('Topic 1'!J159,13)</f>
        <v>B_06 20154484</v>
      </c>
      <c r="K159" t="str">
        <f>left('Topic 1'!K159,13)</f>
        <v>B_07 20153338</v>
      </c>
      <c r="L159" t="str">
        <f>left('Topic 1'!L159,13)</f>
        <v>B_08 20153805</v>
      </c>
      <c r="M159" t="str">
        <f>left('Topic 1'!M159,13)</f>
        <v/>
      </c>
      <c r="N159" t="str">
        <f>left('Topic 1'!N159,13)</f>
        <v/>
      </c>
      <c r="O159" t="str">
        <f>left('Topic 1'!O159,13)</f>
        <v>B_11 20151642</v>
      </c>
      <c r="P159" t="str">
        <f>left('Topic 1'!P159,13)</f>
        <v>B_12 20151267</v>
      </c>
      <c r="Q159" t="str">
        <f>left('Topic 1'!Q159,13)</f>
        <v/>
      </c>
      <c r="R159" t="str">
        <f>left('Topic 1'!R159,13)</f>
        <v/>
      </c>
      <c r="S159" t="str">
        <f>left('Topic 1'!S159,13)</f>
        <v/>
      </c>
      <c r="T159" t="str">
        <f>left('Topic 1'!T159,13)</f>
        <v/>
      </c>
      <c r="U159" t="str">
        <f>left('Topic 1'!U159,13)</f>
        <v>B_17 20151881</v>
      </c>
      <c r="V159" t="str">
        <f>left('Topic 1'!V159,13)</f>
        <v>B_18 20150424</v>
      </c>
      <c r="W159" t="str">
        <f>left('Topic 1'!W159,13)</f>
        <v>B_19 20151546</v>
      </c>
      <c r="X159" t="str">
        <f>left('Topic 1'!X159,13)</f>
        <v>B_20 20150836</v>
      </c>
      <c r="Y159" t="str">
        <f>left('Topic 1'!Y159,13)</f>
        <v>B_21 20154136</v>
      </c>
      <c r="Z159" t="str">
        <f>left('Topic 1'!Z159,13)</f>
        <v>B_22 20151883</v>
      </c>
      <c r="AA159" t="str">
        <f>left('Topic 1'!AA159,13)</f>
        <v/>
      </c>
      <c r="AB159" t="str">
        <f>left('Topic 1'!AB159,13)</f>
        <v/>
      </c>
      <c r="AC159" t="str">
        <f>left('Topic 1'!AC159,13)</f>
        <v>B_25 20142068</v>
      </c>
    </row>
    <row r="160">
      <c r="E160" t="str">
        <f>left('Topic 1'!E160,13)</f>
        <v>B_01 20150078</v>
      </c>
      <c r="F160" t="str">
        <f>left('Topic 1'!F160,13)</f>
        <v>B_02 20153950</v>
      </c>
      <c r="G160" t="str">
        <f>left('Topic 1'!G160,13)</f>
        <v>B_03 20153552</v>
      </c>
      <c r="H160" t="str">
        <f>left('Topic 1'!H160,13)</f>
        <v>B_04 20145226</v>
      </c>
      <c r="I160" t="str">
        <f>left('Topic 1'!I160,13)</f>
        <v>B_05 20150904</v>
      </c>
      <c r="J160" t="str">
        <f>left('Topic 1'!J160,13)</f>
        <v>B_06 20154484</v>
      </c>
      <c r="K160" t="str">
        <f>left('Topic 1'!K160,13)</f>
        <v>B_07 20153338</v>
      </c>
      <c r="L160" t="str">
        <f>left('Topic 1'!L160,13)</f>
        <v>B_08 20153805</v>
      </c>
      <c r="M160" t="str">
        <f>left('Topic 1'!M160,13)</f>
        <v/>
      </c>
      <c r="N160" t="str">
        <f>left('Topic 1'!N160,13)</f>
        <v/>
      </c>
      <c r="O160" t="str">
        <f>left('Topic 1'!O160,13)</f>
        <v>B_11 20151642</v>
      </c>
      <c r="P160" t="str">
        <f>left('Topic 1'!P160,13)</f>
        <v>B_12 20151267</v>
      </c>
      <c r="Q160" t="str">
        <f>left('Topic 1'!Q160,13)</f>
        <v/>
      </c>
      <c r="R160" t="str">
        <f>left('Topic 1'!R160,13)</f>
        <v/>
      </c>
      <c r="S160" t="str">
        <f>left('Topic 1'!S160,13)</f>
        <v/>
      </c>
      <c r="T160" t="str">
        <f>left('Topic 1'!T160,13)</f>
        <v/>
      </c>
      <c r="U160" t="str">
        <f>left('Topic 1'!U160,13)</f>
        <v>B_17 20151881</v>
      </c>
      <c r="V160" t="str">
        <f>left('Topic 1'!V160,13)</f>
        <v>B_18 20150424</v>
      </c>
      <c r="W160" t="str">
        <f>left('Topic 1'!W160,13)</f>
        <v>B_19 20151546</v>
      </c>
      <c r="X160" t="str">
        <f>left('Topic 1'!X160,13)</f>
        <v>B_20 20150836</v>
      </c>
      <c r="Y160" t="str">
        <f>left('Topic 1'!Y160,13)</f>
        <v>B_21 20154136</v>
      </c>
      <c r="Z160" t="str">
        <f>left('Topic 1'!Z160,13)</f>
        <v>B_22 20151883</v>
      </c>
      <c r="AA160" t="str">
        <f>left('Topic 1'!AA160,13)</f>
        <v/>
      </c>
      <c r="AB160" t="str">
        <f>left('Topic 1'!AB160,13)</f>
        <v/>
      </c>
      <c r="AC160" t="str">
        <f>left('Topic 1'!AC160,13)</f>
        <v>B_25 20142068</v>
      </c>
    </row>
    <row r="161">
      <c r="E161" t="str">
        <f>left('Topic 1'!E161,13)</f>
        <v>B_01 20150078</v>
      </c>
      <c r="F161" t="str">
        <f>left('Topic 1'!F161,13)</f>
        <v>B_02 20153950</v>
      </c>
      <c r="G161" t="str">
        <f>left('Topic 1'!G161,13)</f>
        <v>B_03 20153552</v>
      </c>
      <c r="H161" t="str">
        <f>left('Topic 1'!H161,13)</f>
        <v>B_04 20145226</v>
      </c>
      <c r="I161" t="str">
        <f>left('Topic 1'!I161,13)</f>
        <v>B_05 20150904</v>
      </c>
      <c r="J161" t="str">
        <f>left('Topic 1'!J161,13)</f>
        <v>B_06 20154484</v>
      </c>
      <c r="K161" t="str">
        <f>left('Topic 1'!K161,13)</f>
        <v/>
      </c>
      <c r="L161" t="str">
        <f>left('Topic 1'!L161,13)</f>
        <v>B_08 20153805</v>
      </c>
      <c r="M161" t="str">
        <f>left('Topic 1'!M161,13)</f>
        <v/>
      </c>
      <c r="N161" t="str">
        <f>left('Topic 1'!N161,13)</f>
        <v/>
      </c>
      <c r="O161" t="str">
        <f>left('Topic 1'!O161,13)</f>
        <v>B_11 20151642</v>
      </c>
      <c r="P161" t="str">
        <f>left('Topic 1'!P161,13)</f>
        <v>B_12 20151267</v>
      </c>
      <c r="Q161" t="str">
        <f>left('Topic 1'!Q161,13)</f>
        <v/>
      </c>
      <c r="R161" t="str">
        <f>left('Topic 1'!R161,13)</f>
        <v/>
      </c>
      <c r="S161" t="str">
        <f>left('Topic 1'!S161,13)</f>
        <v/>
      </c>
      <c r="T161" t="str">
        <f>left('Topic 1'!T161,13)</f>
        <v/>
      </c>
      <c r="U161" t="str">
        <f>left('Topic 1'!U161,13)</f>
        <v>B_17 20151881</v>
      </c>
      <c r="V161" t="str">
        <f>left('Topic 1'!V161,13)</f>
        <v>B_18 20150424</v>
      </c>
      <c r="W161" t="str">
        <f>left('Topic 1'!W161,13)</f>
        <v>B_19 20151546</v>
      </c>
      <c r="X161" t="str">
        <f>left('Topic 1'!X161,13)</f>
        <v>B_20 20150836</v>
      </c>
      <c r="Y161" t="str">
        <f>left('Topic 1'!Y161,13)</f>
        <v>B_21 20154136</v>
      </c>
      <c r="Z161" t="str">
        <f>left('Topic 1'!Z161,13)</f>
        <v>B_22 20151883</v>
      </c>
      <c r="AA161" t="str">
        <f>left('Topic 1'!AA161,13)</f>
        <v/>
      </c>
      <c r="AB161" t="str">
        <f>left('Topic 1'!AB161,13)</f>
        <v/>
      </c>
      <c r="AC161" t="str">
        <f>left('Topic 1'!AC161,13)</f>
        <v>B_25 20142068</v>
      </c>
    </row>
    <row r="162">
      <c r="E162" t="str">
        <f>left('Topic 1'!E162,13)</f>
        <v/>
      </c>
      <c r="F162" t="str">
        <f>left('Topic 1'!F162,13)</f>
        <v>B_02 20153950</v>
      </c>
      <c r="G162" t="str">
        <f>left('Topic 1'!G162,13)</f>
        <v>B_03 20153552</v>
      </c>
      <c r="H162" t="str">
        <f>left('Topic 1'!H162,13)</f>
        <v>B_04 20145226</v>
      </c>
      <c r="I162" t="str">
        <f>left('Topic 1'!I162,13)</f>
        <v>B_05 20150904</v>
      </c>
      <c r="J162" t="str">
        <f>left('Topic 1'!J162,13)</f>
        <v>B_06 20154484</v>
      </c>
      <c r="K162" t="str">
        <f>left('Topic 1'!K162,13)</f>
        <v/>
      </c>
      <c r="L162" t="str">
        <f>left('Topic 1'!L162,13)</f>
        <v>B_08 20153805</v>
      </c>
      <c r="M162" t="str">
        <f>left('Topic 1'!M162,13)</f>
        <v/>
      </c>
      <c r="N162" t="str">
        <f>left('Topic 1'!N162,13)</f>
        <v/>
      </c>
      <c r="O162" t="str">
        <f>left('Topic 1'!O162,13)</f>
        <v>B_11 20151642</v>
      </c>
      <c r="P162" t="str">
        <f>left('Topic 1'!P162,13)</f>
        <v>B_12 20151267</v>
      </c>
      <c r="Q162" t="str">
        <f>left('Topic 1'!Q162,13)</f>
        <v/>
      </c>
      <c r="R162" t="str">
        <f>left('Topic 1'!R162,13)</f>
        <v/>
      </c>
      <c r="S162" t="str">
        <f>left('Topic 1'!S162,13)</f>
        <v/>
      </c>
      <c r="T162" t="str">
        <f>left('Topic 1'!T162,13)</f>
        <v/>
      </c>
      <c r="U162" t="str">
        <f>left('Topic 1'!U162,13)</f>
        <v>B_17 20151881</v>
      </c>
      <c r="V162" t="str">
        <f>left('Topic 1'!V162,13)</f>
        <v/>
      </c>
      <c r="W162" t="str">
        <f>left('Topic 1'!W162,13)</f>
        <v>B_19 20151546</v>
      </c>
      <c r="X162" t="str">
        <f>left('Topic 1'!X162,13)</f>
        <v/>
      </c>
      <c r="Y162" t="str">
        <f>left('Topic 1'!Y162,13)</f>
        <v>B_21 20154136</v>
      </c>
      <c r="Z162" t="str">
        <f>left('Topic 1'!Z162,13)</f>
        <v>B_22 20151883</v>
      </c>
      <c r="AA162" t="str">
        <f>left('Topic 1'!AA162,13)</f>
        <v/>
      </c>
      <c r="AB162" t="str">
        <f>left('Topic 1'!AB162,13)</f>
        <v/>
      </c>
      <c r="AC162" t="str">
        <f>left('Topic 1'!AC162,13)</f>
        <v/>
      </c>
    </row>
    <row r="163">
      <c r="E163" t="str">
        <f>left('Topic 1'!E163,13)</f>
        <v/>
      </c>
      <c r="F163" t="str">
        <f>left('Topic 1'!F163,13)</f>
        <v>B_02 20153950</v>
      </c>
      <c r="G163" t="str">
        <f>left('Topic 1'!G163,13)</f>
        <v>B_03 20153552</v>
      </c>
      <c r="H163" t="str">
        <f>left('Topic 1'!H163,13)</f>
        <v>B_04 20145226</v>
      </c>
      <c r="I163" t="str">
        <f>left('Topic 1'!I163,13)</f>
        <v>B_05 20150904</v>
      </c>
      <c r="J163" t="str">
        <f>left('Topic 1'!J163,13)</f>
        <v>B_06 20154484</v>
      </c>
      <c r="K163" t="str">
        <f>left('Topic 1'!K163,13)</f>
        <v/>
      </c>
      <c r="L163" t="str">
        <f>left('Topic 1'!L163,13)</f>
        <v>B_08 20153805</v>
      </c>
      <c r="M163" t="str">
        <f>left('Topic 1'!M163,13)</f>
        <v/>
      </c>
      <c r="N163" t="str">
        <f>left('Topic 1'!N163,13)</f>
        <v/>
      </c>
      <c r="O163" t="str">
        <f>left('Topic 1'!O163,13)</f>
        <v>B_11 20151642</v>
      </c>
      <c r="P163" t="str">
        <f>left('Topic 1'!P163,13)</f>
        <v>B_12 20151267</v>
      </c>
      <c r="Q163" t="str">
        <f>left('Topic 1'!Q163,13)</f>
        <v/>
      </c>
      <c r="R163" t="str">
        <f>left('Topic 1'!R163,13)</f>
        <v/>
      </c>
      <c r="S163" t="str">
        <f>left('Topic 1'!S163,13)</f>
        <v/>
      </c>
      <c r="T163" t="str">
        <f>left('Topic 1'!T163,13)</f>
        <v/>
      </c>
      <c r="U163" t="str">
        <f>left('Topic 1'!U163,13)</f>
        <v>B_17 20151881</v>
      </c>
      <c r="V163" t="str">
        <f>left('Topic 1'!V163,13)</f>
        <v/>
      </c>
      <c r="W163" t="str">
        <f>left('Topic 1'!W163,13)</f>
        <v>B_19 20151546</v>
      </c>
      <c r="X163" t="str">
        <f>left('Topic 1'!X163,13)</f>
        <v/>
      </c>
      <c r="Y163" t="str">
        <f>left('Topic 1'!Y163,13)</f>
        <v>B_21 20154136</v>
      </c>
      <c r="Z163" t="str">
        <f>left('Topic 1'!Z163,13)</f>
        <v>B_22 20151883</v>
      </c>
      <c r="AA163" t="str">
        <f>left('Topic 1'!AA163,13)</f>
        <v/>
      </c>
      <c r="AB163" t="str">
        <f>left('Topic 1'!AB163,13)</f>
        <v/>
      </c>
      <c r="AC163" t="str">
        <f>left('Topic 1'!AC163,13)</f>
        <v/>
      </c>
    </row>
    <row r="164">
      <c r="E164" t="str">
        <f>left('Topic 1'!E164,13)</f>
        <v>B_01 20151748</v>
      </c>
      <c r="F164" t="str">
        <f>left('Topic 1'!F164,13)</f>
        <v>B_02 20150495</v>
      </c>
      <c r="G164" t="str">
        <f>left('Topic 1'!G164,13)</f>
        <v>B_03 20151236</v>
      </c>
      <c r="H164" t="str">
        <f>left('Topic 1'!H164,13)</f>
        <v>B_04 20145226</v>
      </c>
      <c r="I164" t="str">
        <f>left('Topic 1'!I164,13)</f>
        <v>B_05 20150904</v>
      </c>
      <c r="J164" t="str">
        <f>left('Topic 1'!J164,13)</f>
        <v>B_06 20154484</v>
      </c>
      <c r="K164" t="str">
        <f>left('Topic 1'!K164,13)</f>
        <v/>
      </c>
      <c r="L164" t="str">
        <f>left('Topic 1'!L164,13)</f>
        <v>B_08 20153805</v>
      </c>
      <c r="M164" t="str">
        <f>left('Topic 1'!M164,13)</f>
        <v/>
      </c>
      <c r="N164" t="str">
        <f>left('Topic 1'!N164,13)</f>
        <v/>
      </c>
      <c r="O164" t="str">
        <f>left('Topic 1'!O164,13)</f>
        <v>B_11 20151642</v>
      </c>
      <c r="P164" t="str">
        <f>left('Topic 1'!P164,13)</f>
        <v>B_12 20150221</v>
      </c>
      <c r="Q164" t="str">
        <f>left('Topic 1'!Q164,13)</f>
        <v/>
      </c>
      <c r="R164" t="str">
        <f>left('Topic 1'!R164,13)</f>
        <v/>
      </c>
      <c r="S164" t="str">
        <f>left('Topic 1'!S164,13)</f>
        <v/>
      </c>
      <c r="T164" t="str">
        <f>left('Topic 1'!T164,13)</f>
        <v/>
      </c>
      <c r="U164" t="str">
        <f>left('Topic 1'!U164,13)</f>
        <v>B_17 20151881</v>
      </c>
      <c r="V164" t="str">
        <f>left('Topic 1'!V164,13)</f>
        <v>B_18 20150424</v>
      </c>
      <c r="W164" t="str">
        <f>left('Topic 1'!W164,13)</f>
        <v>B_19 20151290</v>
      </c>
      <c r="X164" t="str">
        <f>left('Topic 1'!X164,13)</f>
        <v>B_20 20150836</v>
      </c>
      <c r="Y164" t="str">
        <f>left('Topic 1'!Y164,13)</f>
        <v>B_21 20153655</v>
      </c>
      <c r="Z164" t="str">
        <f>left('Topic 1'!Z164,13)</f>
        <v>B_22 20151883</v>
      </c>
      <c r="AA164" t="str">
        <f>left('Topic 1'!AA164,13)</f>
        <v/>
      </c>
      <c r="AB164" t="str">
        <f>left('Topic 1'!AB164,13)</f>
        <v/>
      </c>
      <c r="AC164" t="str">
        <f>left('Topic 1'!AC164,13)</f>
        <v>B_25 20142068</v>
      </c>
    </row>
    <row r="165">
      <c r="E165" t="str">
        <f>left('Topic 1'!E165,13)</f>
        <v>B_01 20151748</v>
      </c>
      <c r="F165" t="str">
        <f>left('Topic 1'!F165,13)</f>
        <v>B_02 20150495</v>
      </c>
      <c r="G165" t="str">
        <f>left('Topic 1'!G165,13)</f>
        <v>B_03 20151236</v>
      </c>
      <c r="H165" t="str">
        <f>left('Topic 1'!H165,13)</f>
        <v/>
      </c>
      <c r="I165" t="str">
        <f>left('Topic 1'!I165,13)</f>
        <v>B_05 20150904</v>
      </c>
      <c r="J165" t="str">
        <f>left('Topic 1'!J165,13)</f>
        <v>B_06 20154484</v>
      </c>
      <c r="K165" t="str">
        <f>left('Topic 1'!K165,13)</f>
        <v/>
      </c>
      <c r="L165" t="str">
        <f>left('Topic 1'!L165,13)</f>
        <v>B_08 20153805</v>
      </c>
      <c r="M165" t="str">
        <f>left('Topic 1'!M165,13)</f>
        <v/>
      </c>
      <c r="N165" t="str">
        <f>left('Topic 1'!N165,13)</f>
        <v/>
      </c>
      <c r="O165" t="str">
        <f>left('Topic 1'!O165,13)</f>
        <v>B_11 20151642</v>
      </c>
      <c r="P165" t="str">
        <f>left('Topic 1'!P165,13)</f>
        <v>B_12 20150221</v>
      </c>
      <c r="Q165" t="str">
        <f>left('Topic 1'!Q165,13)</f>
        <v/>
      </c>
      <c r="R165" t="str">
        <f>left('Topic 1'!R165,13)</f>
        <v/>
      </c>
      <c r="S165" t="str">
        <f>left('Topic 1'!S165,13)</f>
        <v/>
      </c>
      <c r="T165" t="str">
        <f>left('Topic 1'!T165,13)</f>
        <v/>
      </c>
      <c r="U165" t="str">
        <f>left('Topic 1'!U165,13)</f>
        <v>B_17 20151881</v>
      </c>
      <c r="V165" t="str">
        <f>left('Topic 1'!V165,13)</f>
        <v>B_18 20150424</v>
      </c>
      <c r="W165" t="str">
        <f>left('Topic 1'!W165,13)</f>
        <v>B_19 20151290</v>
      </c>
      <c r="X165" t="str">
        <f>left('Topic 1'!X165,13)</f>
        <v>B_20 20150836</v>
      </c>
      <c r="Y165" t="str">
        <f>left('Topic 1'!Y165,13)</f>
        <v>B_21 20153655</v>
      </c>
      <c r="Z165" t="str">
        <f>left('Topic 1'!Z165,13)</f>
        <v>B_22 20151883</v>
      </c>
      <c r="AA165" t="str">
        <f>left('Topic 1'!AA165,13)</f>
        <v/>
      </c>
      <c r="AB165" t="str">
        <f>left('Topic 1'!AB165,13)</f>
        <v/>
      </c>
      <c r="AC165" t="str">
        <f>left('Topic 1'!AC165,13)</f>
        <v>B_25 20142068</v>
      </c>
    </row>
    <row r="166">
      <c r="E166" t="str">
        <f>left('Topic 1'!E166,13)</f>
        <v>B_01 20151748</v>
      </c>
      <c r="F166" t="str">
        <f>left('Topic 1'!F166,13)</f>
        <v>B_02 20150495</v>
      </c>
      <c r="G166" t="str">
        <f>left('Topic 1'!G166,13)</f>
        <v>B_03 20151236</v>
      </c>
      <c r="H166" t="str">
        <f>left('Topic 1'!H166,13)</f>
        <v/>
      </c>
      <c r="I166" t="str">
        <f>left('Topic 1'!I166,13)</f>
        <v>B_05 20150904</v>
      </c>
      <c r="J166" t="str">
        <f>left('Topic 1'!J166,13)</f>
        <v>B_06 20154484</v>
      </c>
      <c r="K166" t="str">
        <f>left('Topic 1'!K166,13)</f>
        <v/>
      </c>
      <c r="L166" t="str">
        <f>left('Topic 1'!L166,13)</f>
        <v>B_08 20153805</v>
      </c>
      <c r="M166" t="str">
        <f>left('Topic 1'!M166,13)</f>
        <v/>
      </c>
      <c r="N166" t="str">
        <f>left('Topic 1'!N166,13)</f>
        <v/>
      </c>
      <c r="O166" t="str">
        <f>left('Topic 1'!O166,13)</f>
        <v>B_11 20151642</v>
      </c>
      <c r="P166" t="str">
        <f>left('Topic 1'!P166,13)</f>
        <v>B_12 20150221</v>
      </c>
      <c r="Q166" t="str">
        <f>left('Topic 1'!Q166,13)</f>
        <v/>
      </c>
      <c r="R166" t="str">
        <f>left('Topic 1'!R166,13)</f>
        <v/>
      </c>
      <c r="S166" t="str">
        <f>left('Topic 1'!S166,13)</f>
        <v/>
      </c>
      <c r="T166" t="str">
        <f>left('Topic 1'!T166,13)</f>
        <v/>
      </c>
      <c r="U166" t="str">
        <f>left('Topic 1'!U166,13)</f>
        <v>B_17 20151881</v>
      </c>
      <c r="V166" t="str">
        <f>left('Topic 1'!V166,13)</f>
        <v>B_18 20150424</v>
      </c>
      <c r="W166" t="str">
        <f>left('Topic 1'!W166,13)</f>
        <v>B_19 20151290</v>
      </c>
      <c r="X166" t="str">
        <f>left('Topic 1'!X166,13)</f>
        <v>B_20 20150836</v>
      </c>
      <c r="Y166" t="str">
        <f>left('Topic 1'!Y166,13)</f>
        <v>B_21 20153655</v>
      </c>
      <c r="Z166" t="str">
        <f>left('Topic 1'!Z166,13)</f>
        <v>B_22 20151883</v>
      </c>
      <c r="AA166" t="str">
        <f>left('Topic 1'!AA166,13)</f>
        <v/>
      </c>
      <c r="AB166" t="str">
        <f>left('Topic 1'!AB166,13)</f>
        <v/>
      </c>
      <c r="AC166" t="str">
        <f>left('Topic 1'!AC166,13)</f>
        <v>B_25 20142068</v>
      </c>
    </row>
    <row r="167">
      <c r="E167" t="str">
        <f>left('Topic 1'!E167,13)</f>
        <v>B_01 20151748</v>
      </c>
      <c r="F167" t="str">
        <f>left('Topic 1'!F167,13)</f>
        <v>B_02 20150495</v>
      </c>
      <c r="G167" t="str">
        <f>left('Topic 1'!G167,13)</f>
        <v>B_03 20151236</v>
      </c>
      <c r="H167" t="str">
        <f>left('Topic 1'!H167,13)</f>
        <v/>
      </c>
      <c r="I167" t="str">
        <f>left('Topic 1'!I167,13)</f>
        <v>B_05 20150904</v>
      </c>
      <c r="J167" t="str">
        <f>left('Topic 1'!J167,13)</f>
        <v>B_06 20154484</v>
      </c>
      <c r="K167" t="str">
        <f>left('Topic 1'!K167,13)</f>
        <v/>
      </c>
      <c r="L167" t="str">
        <f>left('Topic 1'!L167,13)</f>
        <v>B_08 20153805</v>
      </c>
      <c r="M167" t="str">
        <f>left('Topic 1'!M167,13)</f>
        <v/>
      </c>
      <c r="N167" t="str">
        <f>left('Topic 1'!N167,13)</f>
        <v/>
      </c>
      <c r="O167" t="str">
        <f>left('Topic 1'!O167,13)</f>
        <v>B_11 20151642</v>
      </c>
      <c r="P167" t="str">
        <f>left('Topic 1'!P167,13)</f>
        <v>B_12 20150221</v>
      </c>
      <c r="Q167" t="str">
        <f>left('Topic 1'!Q167,13)</f>
        <v/>
      </c>
      <c r="R167" t="str">
        <f>left('Topic 1'!R167,13)</f>
        <v/>
      </c>
      <c r="S167" t="str">
        <f>left('Topic 1'!S167,13)</f>
        <v/>
      </c>
      <c r="T167" t="str">
        <f>left('Topic 1'!T167,13)</f>
        <v/>
      </c>
      <c r="U167" t="str">
        <f>left('Topic 1'!U167,13)</f>
        <v>B_17 20151881</v>
      </c>
      <c r="V167" t="str">
        <f>left('Topic 1'!V167,13)</f>
        <v>B_18 20150424</v>
      </c>
      <c r="W167" t="str">
        <f>left('Topic 1'!W167,13)</f>
        <v>B_19 20151290</v>
      </c>
      <c r="X167" t="str">
        <f>left('Topic 1'!X167,13)</f>
        <v/>
      </c>
      <c r="Y167" t="str">
        <f>left('Topic 1'!Y167,13)</f>
        <v>B_21 20153655</v>
      </c>
      <c r="Z167" t="str">
        <f>left('Topic 1'!Z167,13)</f>
        <v>B_22 20151883</v>
      </c>
      <c r="AA167" t="str">
        <f>left('Topic 1'!AA167,13)</f>
        <v/>
      </c>
      <c r="AB167" t="str">
        <f>left('Topic 1'!AB167,13)</f>
        <v/>
      </c>
      <c r="AC167" t="str">
        <f>left('Topic 1'!AC167,13)</f>
        <v>B_25 20142068</v>
      </c>
    </row>
    <row r="168">
      <c r="E168" t="str">
        <f>left('Topic 1'!E168,13)</f>
        <v>B_01 20151748</v>
      </c>
      <c r="F168" t="str">
        <f>left('Topic 1'!F168,13)</f>
        <v>B_02 20150495</v>
      </c>
      <c r="G168" t="str">
        <f>left('Topic 1'!G168,13)</f>
        <v>B_03 20151236</v>
      </c>
      <c r="H168" t="str">
        <f>left('Topic 1'!H168,13)</f>
        <v/>
      </c>
      <c r="I168" t="str">
        <f>left('Topic 1'!I168,13)</f>
        <v>B_05 20150904</v>
      </c>
      <c r="J168" t="str">
        <f>left('Topic 1'!J168,13)</f>
        <v>B_06 20154484</v>
      </c>
      <c r="K168" t="str">
        <f>left('Topic 1'!K168,13)</f>
        <v/>
      </c>
      <c r="L168" t="str">
        <f>left('Topic 1'!L168,13)</f>
        <v>B_08 20153805</v>
      </c>
      <c r="M168" t="str">
        <f>left('Topic 1'!M168,13)</f>
        <v/>
      </c>
      <c r="N168" t="str">
        <f>left('Topic 1'!N168,13)</f>
        <v/>
      </c>
      <c r="O168" t="str">
        <f>left('Topic 1'!O168,13)</f>
        <v>B_11 20151642</v>
      </c>
      <c r="P168" t="str">
        <f>left('Topic 1'!P168,13)</f>
        <v>B_12 20150221</v>
      </c>
      <c r="Q168" t="str">
        <f>left('Topic 1'!Q168,13)</f>
        <v/>
      </c>
      <c r="R168" t="str">
        <f>left('Topic 1'!R168,13)</f>
        <v/>
      </c>
      <c r="S168" t="str">
        <f>left('Topic 1'!S168,13)</f>
        <v/>
      </c>
      <c r="T168" t="str">
        <f>left('Topic 1'!T168,13)</f>
        <v/>
      </c>
      <c r="U168" t="str">
        <f>left('Topic 1'!U168,13)</f>
        <v>B_17 20151881</v>
      </c>
      <c r="V168" t="str">
        <f>left('Topic 1'!V168,13)</f>
        <v>B_18 20150424</v>
      </c>
      <c r="W168" t="str">
        <f>left('Topic 1'!W168,13)</f>
        <v>B_19 20151290</v>
      </c>
      <c r="X168" t="str">
        <f>left('Topic 1'!X168,13)</f>
        <v/>
      </c>
      <c r="Y168" t="str">
        <f>left('Topic 1'!Y168,13)</f>
        <v>B_21 20153655</v>
      </c>
      <c r="Z168" t="str">
        <f>left('Topic 1'!Z168,13)</f>
        <v>B_22 20151883</v>
      </c>
      <c r="AA168" t="str">
        <f>left('Topic 1'!AA168,13)</f>
        <v/>
      </c>
      <c r="AB168" t="str">
        <f>left('Topic 1'!AB168,13)</f>
        <v/>
      </c>
      <c r="AC168" t="str">
        <f>left('Topic 1'!AC168,13)</f>
        <v/>
      </c>
    </row>
    <row r="169">
      <c r="E169" t="str">
        <f>left('Topic 1'!E169,13)</f>
        <v>B_01 20151748</v>
      </c>
      <c r="F169" t="str">
        <f>left('Topic 1'!F169,13)</f>
        <v>B_02 20150495</v>
      </c>
      <c r="G169" t="str">
        <f>left('Topic 1'!G169,13)</f>
        <v>B_03 20151236</v>
      </c>
      <c r="H169" t="str">
        <f>left('Topic 1'!H169,13)</f>
        <v/>
      </c>
      <c r="I169" t="str">
        <f>left('Topic 1'!I169,13)</f>
        <v>B_05 20150904</v>
      </c>
      <c r="J169" t="str">
        <f>left('Topic 1'!J169,13)</f>
        <v>B_06 20154484</v>
      </c>
      <c r="K169" t="str">
        <f>left('Topic 1'!K169,13)</f>
        <v/>
      </c>
      <c r="L169" t="str">
        <f>left('Topic 1'!L169,13)</f>
        <v>B_08 20153805</v>
      </c>
      <c r="M169" t="str">
        <f>left('Topic 1'!M169,13)</f>
        <v/>
      </c>
      <c r="N169" t="str">
        <f>left('Topic 1'!N169,13)</f>
        <v/>
      </c>
      <c r="O169" t="str">
        <f>left('Topic 1'!O169,13)</f>
        <v/>
      </c>
      <c r="P169" t="str">
        <f>left('Topic 1'!P169,13)</f>
        <v>B_12 20150221</v>
      </c>
      <c r="Q169" t="str">
        <f>left('Topic 1'!Q169,13)</f>
        <v/>
      </c>
      <c r="R169" t="str">
        <f>left('Topic 1'!R169,13)</f>
        <v/>
      </c>
      <c r="S169" t="str">
        <f>left('Topic 1'!S169,13)</f>
        <v/>
      </c>
      <c r="T169" t="str">
        <f>left('Topic 1'!T169,13)</f>
        <v/>
      </c>
      <c r="U169" t="str">
        <f>left('Topic 1'!U169,13)</f>
        <v>B_17 20151881</v>
      </c>
      <c r="V169" t="str">
        <f>left('Topic 1'!V169,13)</f>
        <v>B_18 20150424</v>
      </c>
      <c r="W169" t="str">
        <f>left('Topic 1'!W169,13)</f>
        <v>B_19 20151290</v>
      </c>
      <c r="X169" t="str">
        <f>left('Topic 1'!X169,13)</f>
        <v/>
      </c>
      <c r="Y169" t="str">
        <f>left('Topic 1'!Y169,13)</f>
        <v/>
      </c>
      <c r="Z169" t="str">
        <f>left('Topic 1'!Z169,13)</f>
        <v>B_22 20151883</v>
      </c>
      <c r="AA169" t="str">
        <f>left('Topic 1'!AA169,13)</f>
        <v/>
      </c>
      <c r="AB169" t="str">
        <f>left('Topic 1'!AB169,13)</f>
        <v/>
      </c>
      <c r="AC169" t="str">
        <f>left('Topic 1'!AC169,13)</f>
        <v/>
      </c>
    </row>
    <row r="170">
      <c r="E170" t="str">
        <f>left('Topic 1'!E170,13)</f>
        <v>B_01 20151748</v>
      </c>
      <c r="F170" t="str">
        <f>left('Topic 1'!F170,13)</f>
        <v>B_02 20153752</v>
      </c>
      <c r="G170" t="str">
        <f>left('Topic 1'!G170,13)</f>
        <v>  B_03 201512</v>
      </c>
      <c r="H170" t="str">
        <f>left('Topic 1'!H170,13)</f>
        <v>B_04 20164052</v>
      </c>
      <c r="I170" t="str">
        <f>left('Topic 1'!I170,13)</f>
        <v>B_05 20150904</v>
      </c>
      <c r="J170" t="str">
        <f>left('Topic 1'!J170,13)</f>
        <v>B_06 20154484</v>
      </c>
      <c r="K170" t="str">
        <f>left('Topic 1'!K170,13)</f>
        <v/>
      </c>
      <c r="L170" t="str">
        <f>left('Topic 1'!L170,13)</f>
        <v>B_08 20153222</v>
      </c>
      <c r="M170" t="str">
        <f>left('Topic 1'!M170,13)</f>
        <v/>
      </c>
      <c r="N170" t="str">
        <f>left('Topic 1'!N170,13)</f>
        <v/>
      </c>
      <c r="O170" t="str">
        <f>left('Topic 1'!O170,13)</f>
        <v>B_11 20154253</v>
      </c>
      <c r="P170" t="str">
        <f>left('Topic 1'!P170,13)</f>
        <v>B_12 20151230</v>
      </c>
      <c r="Q170" t="str">
        <f>left('Topic 1'!Q170,13)</f>
        <v/>
      </c>
      <c r="R170" t="str">
        <f>left('Topic 1'!R170,13)</f>
        <v/>
      </c>
      <c r="S170" t="str">
        <f>left('Topic 1'!S170,13)</f>
        <v/>
      </c>
      <c r="T170" t="str">
        <f>left('Topic 1'!T170,13)</f>
        <v/>
      </c>
      <c r="U170" t="str">
        <f>left('Topic 1'!U170,13)</f>
        <v>B_17 20151881</v>
      </c>
      <c r="V170" t="str">
        <f>left('Topic 1'!V170,13)</f>
        <v>B_18 20152594</v>
      </c>
      <c r="W170" t="str">
        <f>left('Topic 1'!W170,13)</f>
        <v/>
      </c>
      <c r="X170" t="str">
        <f>left('Topic 1'!X170,13)</f>
        <v>B_20 20150836</v>
      </c>
      <c r="Y170" t="str">
        <f>left('Topic 1'!Y170,13)</f>
        <v>B_21 20153655</v>
      </c>
      <c r="Z170" t="str">
        <f>left('Topic 1'!Z170,13)</f>
        <v>B_22 20151883</v>
      </c>
      <c r="AA170" t="str">
        <f>left('Topic 1'!AA170,13)</f>
        <v/>
      </c>
      <c r="AB170" t="str">
        <f>left('Topic 1'!AB170,13)</f>
        <v/>
      </c>
      <c r="AC170" t="str">
        <f>left('Topic 1'!AC170,13)</f>
        <v>B_25 20141382</v>
      </c>
    </row>
    <row r="171">
      <c r="E171" t="str">
        <f>left('Topic 1'!E171,13)</f>
        <v>B_01 20151748</v>
      </c>
      <c r="F171" t="str">
        <f>left('Topic 1'!F171,13)</f>
        <v>B_02 20153752</v>
      </c>
      <c r="G171" t="str">
        <f>left('Topic 1'!G171,13)</f>
        <v>B_03 20151212</v>
      </c>
      <c r="H171" t="str">
        <f>left('Topic 1'!H171,13)</f>
        <v>B_04 20164052</v>
      </c>
      <c r="I171" t="str">
        <f>left('Topic 1'!I171,13)</f>
        <v>B_05 20150904</v>
      </c>
      <c r="J171" t="str">
        <f>left('Topic 1'!J171,13)</f>
        <v>B_06 20154484</v>
      </c>
      <c r="K171" t="str">
        <f>left('Topic 1'!K171,13)</f>
        <v/>
      </c>
      <c r="L171" t="str">
        <f>left('Topic 1'!L171,13)</f>
        <v>B_08 20153222</v>
      </c>
      <c r="M171" t="str">
        <f>left('Topic 1'!M171,13)</f>
        <v/>
      </c>
      <c r="N171" t="str">
        <f>left('Topic 1'!N171,13)</f>
        <v/>
      </c>
      <c r="O171" t="str">
        <f>left('Topic 1'!O171,13)</f>
        <v>B_11 20154253</v>
      </c>
      <c r="P171" t="str">
        <f>left('Topic 1'!P171,13)</f>
        <v>B_12 20151230</v>
      </c>
      <c r="Q171" t="str">
        <f>left('Topic 1'!Q171,13)</f>
        <v/>
      </c>
      <c r="R171" t="str">
        <f>left('Topic 1'!R171,13)</f>
        <v/>
      </c>
      <c r="S171" t="str">
        <f>left('Topic 1'!S171,13)</f>
        <v/>
      </c>
      <c r="T171" t="str">
        <f>left('Topic 1'!T171,13)</f>
        <v/>
      </c>
      <c r="U171" t="str">
        <f>left('Topic 1'!U171,13)</f>
        <v>B_17 20151881</v>
      </c>
      <c r="V171" t="str">
        <f>left('Topic 1'!V171,13)</f>
        <v>B_18 20152594</v>
      </c>
      <c r="W171" t="str">
        <f>left('Topic 1'!W171,13)</f>
        <v/>
      </c>
      <c r="X171" t="str">
        <f>left('Topic 1'!X171,13)</f>
        <v>B_20 20150836</v>
      </c>
      <c r="Y171" t="str">
        <f>left('Topic 1'!Y171,13)</f>
        <v>B_21 20153655</v>
      </c>
      <c r="Z171" t="str">
        <f>left('Topic 1'!Z171,13)</f>
        <v>B_22 20151883</v>
      </c>
      <c r="AA171" t="str">
        <f>left('Topic 1'!AA171,13)</f>
        <v/>
      </c>
      <c r="AB171" t="str">
        <f>left('Topic 1'!AB171,13)</f>
        <v/>
      </c>
      <c r="AC171" t="str">
        <f>left('Topic 1'!AC171,13)</f>
        <v>B_25 20141382</v>
      </c>
    </row>
    <row r="172">
      <c r="E172" t="str">
        <f>left('Topic 1'!E172,13)</f>
        <v>B_01 20151748</v>
      </c>
      <c r="F172" t="str">
        <f>left('Topic 1'!F172,13)</f>
        <v>B_02 20153752</v>
      </c>
      <c r="G172" t="str">
        <f>left('Topic 1'!G172,13)</f>
        <v>B_03 20151212</v>
      </c>
      <c r="H172" t="str">
        <f>left('Topic 1'!H172,13)</f>
        <v>B_04 20164052</v>
      </c>
      <c r="I172" t="str">
        <f>left('Topic 1'!I172,13)</f>
        <v>B_05 20150904</v>
      </c>
      <c r="J172" t="str">
        <f>left('Topic 1'!J172,13)</f>
        <v>B_06 20154484</v>
      </c>
      <c r="K172" t="str">
        <f>left('Topic 1'!K172,13)</f>
        <v/>
      </c>
      <c r="L172" t="str">
        <f>left('Topic 1'!L172,13)</f>
        <v>B_08 20153222</v>
      </c>
      <c r="M172" t="str">
        <f>left('Topic 1'!M172,13)</f>
        <v/>
      </c>
      <c r="N172" t="str">
        <f>left('Topic 1'!N172,13)</f>
        <v/>
      </c>
      <c r="O172" t="str">
        <f>left('Topic 1'!O172,13)</f>
        <v>B_11 20154253</v>
      </c>
      <c r="P172" t="str">
        <f>left('Topic 1'!P172,13)</f>
        <v>B_12 20151230</v>
      </c>
      <c r="Q172" t="str">
        <f>left('Topic 1'!Q172,13)</f>
        <v/>
      </c>
      <c r="R172" t="str">
        <f>left('Topic 1'!R172,13)</f>
        <v/>
      </c>
      <c r="S172" t="str">
        <f>left('Topic 1'!S172,13)</f>
        <v/>
      </c>
      <c r="T172" t="str">
        <f>left('Topic 1'!T172,13)</f>
        <v/>
      </c>
      <c r="U172" t="str">
        <f>left('Topic 1'!U172,13)</f>
        <v/>
      </c>
      <c r="V172" t="str">
        <f>left('Topic 1'!V172,13)</f>
        <v>B_18 20152594</v>
      </c>
      <c r="W172" t="str">
        <f>left('Topic 1'!W172,13)</f>
        <v/>
      </c>
      <c r="X172" t="str">
        <f>left('Topic 1'!X172,13)</f>
        <v>B_20 20150836</v>
      </c>
      <c r="Y172" t="str">
        <f>left('Topic 1'!Y172,13)</f>
        <v>B_21 20153655</v>
      </c>
      <c r="Z172" t="str">
        <f>left('Topic 1'!Z172,13)</f>
        <v>B_22 20151883</v>
      </c>
      <c r="AA172" t="str">
        <f>left('Topic 1'!AA172,13)</f>
        <v/>
      </c>
      <c r="AB172" t="str">
        <f>left('Topic 1'!AB172,13)</f>
        <v/>
      </c>
      <c r="AC172" t="str">
        <f>left('Topic 1'!AC172,13)</f>
        <v>B_25 20141382</v>
      </c>
    </row>
    <row r="173">
      <c r="E173" t="str">
        <f>left('Topic 1'!E173,13)</f>
        <v>B_01 20151748</v>
      </c>
      <c r="F173" t="str">
        <f>left('Topic 1'!F173,13)</f>
        <v>B_02 20153752</v>
      </c>
      <c r="G173" t="str">
        <f>left('Topic 1'!G173,13)</f>
        <v>B_03 20151212</v>
      </c>
      <c r="H173" t="str">
        <f>left('Topic 1'!H173,13)</f>
        <v>B_04 20164052</v>
      </c>
      <c r="I173" t="str">
        <f>left('Topic 1'!I173,13)</f>
        <v>B_05 20150904</v>
      </c>
      <c r="J173" t="str">
        <f>left('Topic 1'!J173,13)</f>
        <v>B_06 20154484</v>
      </c>
      <c r="K173" t="str">
        <f>left('Topic 1'!K173,13)</f>
        <v/>
      </c>
      <c r="L173" t="str">
        <f>left('Topic 1'!L173,13)</f>
        <v>B_08 20153222</v>
      </c>
      <c r="M173" t="str">
        <f>left('Topic 1'!M173,13)</f>
        <v/>
      </c>
      <c r="N173" t="str">
        <f>left('Topic 1'!N173,13)</f>
        <v/>
      </c>
      <c r="O173" t="str">
        <f>left('Topic 1'!O173,13)</f>
        <v>B_11 20154253</v>
      </c>
      <c r="P173" t="str">
        <f>left('Topic 1'!P173,13)</f>
        <v>B_12 20151230</v>
      </c>
      <c r="Q173" t="str">
        <f>left('Topic 1'!Q173,13)</f>
        <v/>
      </c>
      <c r="R173" t="str">
        <f>left('Topic 1'!R173,13)</f>
        <v/>
      </c>
      <c r="S173" t="str">
        <f>left('Topic 1'!S173,13)</f>
        <v/>
      </c>
      <c r="T173" t="str">
        <f>left('Topic 1'!T173,13)</f>
        <v/>
      </c>
      <c r="U173" t="str">
        <f>left('Topic 1'!U173,13)</f>
        <v/>
      </c>
      <c r="V173" t="str">
        <f>left('Topic 1'!V173,13)</f>
        <v>B_18 20152594</v>
      </c>
      <c r="W173" t="str">
        <f>left('Topic 1'!W173,13)</f>
        <v/>
      </c>
      <c r="X173" t="str">
        <f>left('Topic 1'!X173,13)</f>
        <v>B_20 20150836</v>
      </c>
      <c r="Y173" t="str">
        <f>left('Topic 1'!Y173,13)</f>
        <v>B_21 20153655</v>
      </c>
      <c r="Z173" t="str">
        <f>left('Topic 1'!Z173,13)</f>
        <v>B_22 20151883</v>
      </c>
      <c r="AA173" t="str">
        <f>left('Topic 1'!AA173,13)</f>
        <v/>
      </c>
      <c r="AB173" t="str">
        <f>left('Topic 1'!AB173,13)</f>
        <v/>
      </c>
      <c r="AC173" t="str">
        <f>left('Topic 1'!AC173,13)</f>
        <v/>
      </c>
    </row>
    <row r="174">
      <c r="E174" t="str">
        <f>left('Topic 1'!E174,13)</f>
        <v>B_01 20151748</v>
      </c>
      <c r="F174" t="str">
        <f>left('Topic 1'!F174,13)</f>
        <v>B_02 20153752</v>
      </c>
      <c r="G174" t="str">
        <f>left('Topic 1'!G174,13)</f>
        <v>B_03 20151212</v>
      </c>
      <c r="H174" t="str">
        <f>left('Topic 1'!H174,13)</f>
        <v>B_04 20164052</v>
      </c>
      <c r="I174" t="str">
        <f>left('Topic 1'!I174,13)</f>
        <v>B_05 20150904</v>
      </c>
      <c r="J174" t="str">
        <f>left('Topic 1'!J174,13)</f>
        <v>B_06 20154484</v>
      </c>
      <c r="K174" t="str">
        <f>left('Topic 1'!K174,13)</f>
        <v/>
      </c>
      <c r="L174" t="str">
        <f>left('Topic 1'!L174,13)</f>
        <v>B_08 20153222</v>
      </c>
      <c r="M174" t="str">
        <f>left('Topic 1'!M174,13)</f>
        <v/>
      </c>
      <c r="N174" t="str">
        <f>left('Topic 1'!N174,13)</f>
        <v/>
      </c>
      <c r="O174" t="str">
        <f>left('Topic 1'!O174,13)</f>
        <v>B_11 20154253</v>
      </c>
      <c r="P174" t="str">
        <f>left('Topic 1'!P174,13)</f>
        <v>B_12 20151230</v>
      </c>
      <c r="Q174" t="str">
        <f>left('Topic 1'!Q174,13)</f>
        <v/>
      </c>
      <c r="R174" t="str">
        <f>left('Topic 1'!R174,13)</f>
        <v/>
      </c>
      <c r="S174" t="str">
        <f>left('Topic 1'!S174,13)</f>
        <v/>
      </c>
      <c r="T174" t="str">
        <f>left('Topic 1'!T174,13)</f>
        <v/>
      </c>
      <c r="U174" t="str">
        <f>left('Topic 1'!U174,13)</f>
        <v/>
      </c>
      <c r="V174" t="str">
        <f>left('Topic 1'!V174,13)</f>
        <v>B_18 20152594</v>
      </c>
      <c r="W174" t="str">
        <f>left('Topic 1'!W174,13)</f>
        <v/>
      </c>
      <c r="X174" t="str">
        <f>left('Topic 1'!X174,13)</f>
        <v/>
      </c>
      <c r="Y174" t="str">
        <f>left('Topic 1'!Y174,13)</f>
        <v>B_21 20153655</v>
      </c>
      <c r="Z174" t="str">
        <f>left('Topic 1'!Z174,13)</f>
        <v>B_22 20151883</v>
      </c>
      <c r="AA174" t="str">
        <f>left('Topic 1'!AA174,13)</f>
        <v/>
      </c>
      <c r="AB174" t="str">
        <f>left('Topic 1'!AB174,13)</f>
        <v/>
      </c>
      <c r="AC174" t="str">
        <f>left('Topic 1'!AC174,13)</f>
        <v/>
      </c>
    </row>
    <row r="175">
      <c r="E175" t="str">
        <f>left('Topic 1'!E175,13)</f>
        <v>B_01 20151748</v>
      </c>
      <c r="F175" t="str">
        <f>left('Topic 1'!F175,13)</f>
        <v>B_02 20153752</v>
      </c>
      <c r="G175" t="str">
        <f>left('Topic 1'!G175,13)</f>
        <v> B_03 2015121</v>
      </c>
      <c r="H175" t="str">
        <f>left('Topic 1'!H175,13)</f>
        <v>B_04 20164052</v>
      </c>
      <c r="I175" t="str">
        <f>left('Topic 1'!I175,13)</f>
        <v>B_05 20150904</v>
      </c>
      <c r="J175" t="str">
        <f>left('Topic 1'!J175,13)</f>
        <v>B_06 20154484</v>
      </c>
      <c r="K175" t="str">
        <f>left('Topic 1'!K175,13)</f>
        <v/>
      </c>
      <c r="L175" t="str">
        <f>left('Topic 1'!L175,13)</f>
        <v>B_08 20153222</v>
      </c>
      <c r="M175" t="str">
        <f>left('Topic 1'!M175,13)</f>
        <v/>
      </c>
      <c r="N175" t="str">
        <f>left('Topic 1'!N175,13)</f>
        <v/>
      </c>
      <c r="O175" t="str">
        <f>left('Topic 1'!O175,13)</f>
        <v/>
      </c>
      <c r="P175" t="str">
        <f>left('Topic 1'!P175,13)</f>
        <v>B_12 20151230</v>
      </c>
      <c r="Q175" t="str">
        <f>left('Topic 1'!Q175,13)</f>
        <v/>
      </c>
      <c r="R175" t="str">
        <f>left('Topic 1'!R175,13)</f>
        <v/>
      </c>
      <c r="S175" t="str">
        <f>left('Topic 1'!S175,13)</f>
        <v/>
      </c>
      <c r="T175" t="str">
        <f>left('Topic 1'!T175,13)</f>
        <v/>
      </c>
      <c r="U175" t="str">
        <f>left('Topic 1'!U175,13)</f>
        <v/>
      </c>
      <c r="V175" t="str">
        <f>left('Topic 1'!V175,13)</f>
        <v>B_18 20152594</v>
      </c>
      <c r="W175" t="str">
        <f>left('Topic 1'!W175,13)</f>
        <v/>
      </c>
      <c r="X175" t="str">
        <f>left('Topic 1'!X175,13)</f>
        <v/>
      </c>
      <c r="Y175" t="str">
        <f>left('Topic 1'!Y175,13)</f>
        <v>B_21 20153655</v>
      </c>
      <c r="Z175" t="str">
        <f>left('Topic 1'!Z175,13)</f>
        <v>B_22 20151883</v>
      </c>
      <c r="AA175" t="str">
        <f>left('Topic 1'!AA175,13)</f>
        <v/>
      </c>
      <c r="AB175" t="str">
        <f>left('Topic 1'!AB175,13)</f>
        <v/>
      </c>
      <c r="AC175" t="str">
        <f>left('Topic 1'!AC175,13)</f>
        <v/>
      </c>
    </row>
    <row r="176">
      <c r="E176" t="str">
        <f>left('Topic 1'!E176,13)</f>
        <v>B_01 20151748</v>
      </c>
      <c r="F176" t="str">
        <f>left('Topic 1'!F176,13)</f>
        <v>B_02 20153710</v>
      </c>
      <c r="G176" t="str">
        <f>left('Topic 1'!G176,13)</f>
        <v> B_03 2015121</v>
      </c>
      <c r="H176" t="str">
        <f>left('Topic 1'!H176,13)</f>
        <v>B_04 20164052</v>
      </c>
      <c r="I176" t="str">
        <f>left('Topic 1'!I176,13)</f>
        <v>B_05 20152005</v>
      </c>
      <c r="J176" t="str">
        <f>left('Topic 1'!J176,13)</f>
        <v>B_06 20154484</v>
      </c>
      <c r="K176" t="str">
        <f>left('Topic 1'!K176,13)</f>
        <v/>
      </c>
      <c r="L176" t="str">
        <f>left('Topic 1'!L176,13)</f>
        <v>B_08 20153222</v>
      </c>
      <c r="M176" t="str">
        <f>left('Topic 1'!M176,13)</f>
        <v/>
      </c>
      <c r="N176" t="str">
        <f>left('Topic 1'!N176,13)</f>
        <v/>
      </c>
      <c r="O176" t="str">
        <f>left('Topic 1'!O176,13)</f>
        <v>B_11 20151642</v>
      </c>
      <c r="P176" t="str">
        <f>left('Topic 1'!P176,13)</f>
        <v>B_12 20152976</v>
      </c>
      <c r="Q176" t="str">
        <f>left('Topic 1'!Q176,13)</f>
        <v/>
      </c>
      <c r="R176" t="str">
        <f>left('Topic 1'!R176,13)</f>
        <v/>
      </c>
      <c r="S176" t="str">
        <f>left('Topic 1'!S176,13)</f>
        <v/>
      </c>
      <c r="T176" t="str">
        <f>left('Topic 1'!T176,13)</f>
        <v/>
      </c>
      <c r="U176" t="str">
        <f>left('Topic 1'!U176,13)</f>
        <v/>
      </c>
      <c r="V176" t="str">
        <f>left('Topic 1'!V176,13)</f>
        <v>B_18 20152594</v>
      </c>
      <c r="W176" t="str">
        <f>left('Topic 1'!W176,13)</f>
        <v/>
      </c>
      <c r="X176" t="str">
        <f>left('Topic 1'!X176,13)</f>
        <v>B_20 20151168</v>
      </c>
      <c r="Y176" t="str">
        <f>left('Topic 1'!Y176,13)</f>
        <v>B_21 20153655</v>
      </c>
      <c r="Z176" t="str">
        <f>left('Topic 1'!Z176,13)</f>
        <v>B_22 20151883</v>
      </c>
      <c r="AA176" t="str">
        <f>left('Topic 1'!AA176,13)</f>
        <v/>
      </c>
      <c r="AB176" t="str">
        <f>left('Topic 1'!AB176,13)</f>
        <v/>
      </c>
      <c r="AC176" t="str">
        <f>left('Topic 1'!AC176,13)</f>
        <v>B_25 20141382</v>
      </c>
    </row>
    <row r="177">
      <c r="E177" t="str">
        <f>left('Topic 1'!E177,13)</f>
        <v>B_01 20151748</v>
      </c>
      <c r="F177" t="str">
        <f>left('Topic 1'!F177,13)</f>
        <v>B_02 20153710</v>
      </c>
      <c r="G177" t="str">
        <f>left('Topic 1'!G177,13)</f>
        <v>B_03 20151212</v>
      </c>
      <c r="H177" t="str">
        <f>left('Topic 1'!H177,13)</f>
        <v>B_04 20164052</v>
      </c>
      <c r="I177" t="str">
        <f>left('Topic 1'!I177,13)</f>
        <v>B_05 20152005</v>
      </c>
      <c r="J177" t="str">
        <f>left('Topic 1'!J177,13)</f>
        <v>B_06 20154484</v>
      </c>
      <c r="K177" t="str">
        <f>left('Topic 1'!K177,13)</f>
        <v/>
      </c>
      <c r="L177" t="str">
        <f>left('Topic 1'!L177,13)</f>
        <v>B_08 20153222</v>
      </c>
      <c r="M177" t="str">
        <f>left('Topic 1'!M177,13)</f>
        <v/>
      </c>
      <c r="N177" t="str">
        <f>left('Topic 1'!N177,13)</f>
        <v/>
      </c>
      <c r="O177" t="str">
        <f>left('Topic 1'!O177,13)</f>
        <v>B_11 20151642</v>
      </c>
      <c r="P177" t="str">
        <f>left('Topic 1'!P177,13)</f>
        <v>B_12 20152976</v>
      </c>
      <c r="Q177" t="str">
        <f>left('Topic 1'!Q177,13)</f>
        <v/>
      </c>
      <c r="R177" t="str">
        <f>left('Topic 1'!R177,13)</f>
        <v/>
      </c>
      <c r="S177" t="str">
        <f>left('Topic 1'!S177,13)</f>
        <v/>
      </c>
      <c r="T177" t="str">
        <f>left('Topic 1'!T177,13)</f>
        <v/>
      </c>
      <c r="U177" t="str">
        <f>left('Topic 1'!U177,13)</f>
        <v/>
      </c>
      <c r="V177" t="str">
        <f>left('Topic 1'!V177,13)</f>
        <v>B_18 20152594</v>
      </c>
      <c r="W177" t="str">
        <f>left('Topic 1'!W177,13)</f>
        <v/>
      </c>
      <c r="X177" t="str">
        <f>left('Topic 1'!X177,13)</f>
        <v>B_20 20151168</v>
      </c>
      <c r="Y177" t="str">
        <f>left('Topic 1'!Y177,13)</f>
        <v>B_21 20153655</v>
      </c>
      <c r="Z177" t="str">
        <f>left('Topic 1'!Z177,13)</f>
        <v>B_22 20151883</v>
      </c>
      <c r="AA177" t="str">
        <f>left('Topic 1'!AA177,13)</f>
        <v/>
      </c>
      <c r="AB177" t="str">
        <f>left('Topic 1'!AB177,13)</f>
        <v/>
      </c>
      <c r="AC177" t="str">
        <f>left('Topic 1'!AC177,13)</f>
        <v>B_25 20141382</v>
      </c>
    </row>
    <row r="178">
      <c r="E178" t="str">
        <f>left('Topic 1'!E178,13)</f>
        <v>B_01 20151748</v>
      </c>
      <c r="F178" t="str">
        <f>left('Topic 1'!F178,13)</f>
        <v>B_02 20153710</v>
      </c>
      <c r="G178" t="str">
        <f>left('Topic 1'!G178,13)</f>
        <v>B_03 20151212</v>
      </c>
      <c r="H178" t="str">
        <f>left('Topic 1'!H178,13)</f>
        <v>B_04 20164052</v>
      </c>
      <c r="I178" t="str">
        <f>left('Topic 1'!I178,13)</f>
        <v>B_05 20152005</v>
      </c>
      <c r="J178" t="str">
        <f>left('Topic 1'!J178,13)</f>
        <v>B_06 20154484</v>
      </c>
      <c r="K178" t="str">
        <f>left('Topic 1'!K178,13)</f>
        <v/>
      </c>
      <c r="L178" t="str">
        <f>left('Topic 1'!L178,13)</f>
        <v>B_08 20153222</v>
      </c>
      <c r="M178" t="str">
        <f>left('Topic 1'!M178,13)</f>
        <v/>
      </c>
      <c r="N178" t="str">
        <f>left('Topic 1'!N178,13)</f>
        <v/>
      </c>
      <c r="O178" t="str">
        <f>left('Topic 1'!O178,13)</f>
        <v>B_11 20151642</v>
      </c>
      <c r="P178" t="str">
        <f>left('Topic 1'!P178,13)</f>
        <v>B_12 20152976</v>
      </c>
      <c r="Q178" t="str">
        <f>left('Topic 1'!Q178,13)</f>
        <v/>
      </c>
      <c r="R178" t="str">
        <f>left('Topic 1'!R178,13)</f>
        <v/>
      </c>
      <c r="S178" t="str">
        <f>left('Topic 1'!S178,13)</f>
        <v/>
      </c>
      <c r="T178" t="str">
        <f>left('Topic 1'!T178,13)</f>
        <v/>
      </c>
      <c r="U178" t="str">
        <f>left('Topic 1'!U178,13)</f>
        <v/>
      </c>
      <c r="V178" t="str">
        <f>left('Topic 1'!V178,13)</f>
        <v>B_18 20152594</v>
      </c>
      <c r="W178" t="str">
        <f>left('Topic 1'!W178,13)</f>
        <v/>
      </c>
      <c r="X178" t="str">
        <f>left('Topic 1'!X178,13)</f>
        <v>B_20 20151168</v>
      </c>
      <c r="Y178" t="str">
        <f>left('Topic 1'!Y178,13)</f>
        <v>- Hệ thống cầ</v>
      </c>
      <c r="Z178" t="str">
        <f>left('Topic 1'!Z178,13)</f>
        <v>B_22 20151883</v>
      </c>
      <c r="AA178" t="str">
        <f>left('Topic 1'!AA178,13)</f>
        <v/>
      </c>
      <c r="AB178" t="str">
        <f>left('Topic 1'!AB178,13)</f>
        <v/>
      </c>
      <c r="AC178" t="str">
        <f>left('Topic 1'!AC178,13)</f>
        <v>B_25 20141382</v>
      </c>
    </row>
    <row r="179">
      <c r="E179" t="str">
        <f>left('Topic 1'!E179,13)</f>
        <v>B_01 20151748</v>
      </c>
      <c r="F179" t="str">
        <f>left('Topic 1'!F179,13)</f>
        <v>B_02 20153710</v>
      </c>
      <c r="G179" t="str">
        <f>left('Topic 1'!G179,13)</f>
        <v>B_03 20151212</v>
      </c>
      <c r="H179" t="str">
        <f>left('Topic 1'!H179,13)</f>
        <v>B_04 20164052</v>
      </c>
      <c r="I179" t="str">
        <f>left('Topic 1'!I179,13)</f>
        <v>B_05 20152005</v>
      </c>
      <c r="J179" t="str">
        <f>left('Topic 1'!J179,13)</f>
        <v>B_06 20154484</v>
      </c>
      <c r="K179" t="str">
        <f>left('Topic 1'!K179,13)</f>
        <v/>
      </c>
      <c r="L179" t="str">
        <f>left('Topic 1'!L179,13)</f>
        <v>B_08 20153222</v>
      </c>
      <c r="M179" t="str">
        <f>left('Topic 1'!M179,13)</f>
        <v/>
      </c>
      <c r="N179" t="str">
        <f>left('Topic 1'!N179,13)</f>
        <v/>
      </c>
      <c r="O179" t="str">
        <f>left('Topic 1'!O179,13)</f>
        <v>B_11 20151642</v>
      </c>
      <c r="P179" t="str">
        <f>left('Topic 1'!P179,13)</f>
        <v>B_12 20152976</v>
      </c>
      <c r="Q179" t="str">
        <f>left('Topic 1'!Q179,13)</f>
        <v/>
      </c>
      <c r="R179" t="str">
        <f>left('Topic 1'!R179,13)</f>
        <v/>
      </c>
      <c r="S179" t="str">
        <f>left('Topic 1'!S179,13)</f>
        <v/>
      </c>
      <c r="T179" t="str">
        <f>left('Topic 1'!T179,13)</f>
        <v/>
      </c>
      <c r="U179" t="str">
        <f>left('Topic 1'!U179,13)</f>
        <v/>
      </c>
      <c r="V179" t="str">
        <f>left('Topic 1'!V179,13)</f>
        <v>B_18 20152594</v>
      </c>
      <c r="W179" t="str">
        <f>left('Topic 1'!W179,13)</f>
        <v/>
      </c>
      <c r="X179" t="str">
        <f>left('Topic 1'!X179,13)</f>
        <v>B_20 20151168</v>
      </c>
      <c r="Y179" t="str">
        <f>left('Topic 1'!Y179,13)</f>
        <v>- Các trường </v>
      </c>
      <c r="Z179" t="str">
        <f>left('Topic 1'!Z179,13)</f>
        <v>B_22 20151883</v>
      </c>
      <c r="AA179" t="str">
        <f>left('Topic 1'!AA179,13)</f>
        <v/>
      </c>
      <c r="AB179" t="str">
        <f>left('Topic 1'!AB179,13)</f>
        <v/>
      </c>
      <c r="AC179" t="str">
        <f>left('Topic 1'!AC179,13)</f>
        <v>B_25 20141382</v>
      </c>
    </row>
    <row r="180">
      <c r="E180" t="str">
        <f>left('Topic 1'!E180,13)</f>
        <v/>
      </c>
      <c r="F180" t="str">
        <f>left('Topic 1'!F180,13)</f>
        <v>B_02 20153710</v>
      </c>
      <c r="G180" t="str">
        <f>left('Topic 1'!G180,13)</f>
        <v>B_03 20151212</v>
      </c>
      <c r="H180" t="str">
        <f>left('Topic 1'!H180,13)</f>
        <v>B_04 20164052</v>
      </c>
      <c r="I180" t="str">
        <f>left('Topic 1'!I180,13)</f>
        <v>B_05 20152005</v>
      </c>
      <c r="J180" t="str">
        <f>left('Topic 1'!J180,13)</f>
        <v>B_06 20154484</v>
      </c>
      <c r="K180" t="str">
        <f>left('Topic 1'!K180,13)</f>
        <v/>
      </c>
      <c r="L180" t="str">
        <f>left('Topic 1'!L180,13)</f>
        <v>B_08 20153222</v>
      </c>
      <c r="M180" t="str">
        <f>left('Topic 1'!M180,13)</f>
        <v/>
      </c>
      <c r="N180" t="str">
        <f>left('Topic 1'!N180,13)</f>
        <v/>
      </c>
      <c r="O180" t="str">
        <f>left('Topic 1'!O180,13)</f>
        <v/>
      </c>
      <c r="P180" t="str">
        <f>left('Topic 1'!P180,13)</f>
        <v>B_12 20152976</v>
      </c>
      <c r="Q180" t="str">
        <f>left('Topic 1'!Q180,13)</f>
        <v/>
      </c>
      <c r="R180" t="str">
        <f>left('Topic 1'!R180,13)</f>
        <v/>
      </c>
      <c r="S180" t="str">
        <f>left('Topic 1'!S180,13)</f>
        <v/>
      </c>
      <c r="T180" t="str">
        <f>left('Topic 1'!T180,13)</f>
        <v/>
      </c>
      <c r="U180" t="str">
        <f>left('Topic 1'!U180,13)</f>
        <v/>
      </c>
      <c r="V180" t="str">
        <f>left('Topic 1'!V180,13)</f>
        <v/>
      </c>
      <c r="W180" t="str">
        <f>left('Topic 1'!W180,13)</f>
        <v/>
      </c>
      <c r="X180" t="str">
        <f>left('Topic 1'!X180,13)</f>
        <v>B_20 20151168</v>
      </c>
      <c r="Y180" t="str">
        <f>left('Topic 1'!Y180,13)</f>
        <v/>
      </c>
      <c r="Z180" t="str">
        <f>left('Topic 1'!Z180,13)</f>
        <v/>
      </c>
      <c r="AA180" t="str">
        <f>left('Topic 1'!AA180,13)</f>
        <v/>
      </c>
      <c r="AB180" t="str">
        <f>left('Topic 1'!AB180,13)</f>
        <v/>
      </c>
      <c r="AC180" t="str">
        <f>left('Topic 1'!AC180,13)</f>
        <v/>
      </c>
    </row>
    <row r="181">
      <c r="E181" t="str">
        <f>left('Topic 1'!E181,13)</f>
        <v/>
      </c>
      <c r="F181" t="str">
        <f>left('Topic 1'!F181,13)</f>
        <v>B_02 20153710</v>
      </c>
      <c r="G181" t="str">
        <f>left('Topic 1'!G181,13)</f>
        <v> B_03 2015121</v>
      </c>
      <c r="H181" t="str">
        <f>left('Topic 1'!H181,13)</f>
        <v>B_04 20164052</v>
      </c>
      <c r="I181" t="str">
        <f>left('Topic 1'!I181,13)</f>
        <v>B_05 20152005</v>
      </c>
      <c r="J181" t="str">
        <f>left('Topic 1'!J181,13)</f>
        <v>B_06 20154484</v>
      </c>
      <c r="K181" t="str">
        <f>left('Topic 1'!K181,13)</f>
        <v/>
      </c>
      <c r="L181" t="str">
        <f>left('Topic 1'!L181,13)</f>
        <v>B_08 20153222</v>
      </c>
      <c r="M181" t="str">
        <f>left('Topic 1'!M181,13)</f>
        <v/>
      </c>
      <c r="N181" t="str">
        <f>left('Topic 1'!N181,13)</f>
        <v/>
      </c>
      <c r="O181" t="str">
        <f>left('Topic 1'!O181,13)</f>
        <v/>
      </c>
      <c r="P181" t="str">
        <f>left('Topic 1'!P181,13)</f>
        <v>B_12 20152976</v>
      </c>
      <c r="Q181" t="str">
        <f>left('Topic 1'!Q181,13)</f>
        <v/>
      </c>
      <c r="R181" t="str">
        <f>left('Topic 1'!R181,13)</f>
        <v/>
      </c>
      <c r="S181" t="str">
        <f>left('Topic 1'!S181,13)</f>
        <v/>
      </c>
      <c r="T181" t="str">
        <f>left('Topic 1'!T181,13)</f>
        <v/>
      </c>
      <c r="U181" t="str">
        <f>left('Topic 1'!U181,13)</f>
        <v/>
      </c>
      <c r="V181" t="str">
        <f>left('Topic 1'!V181,13)</f>
        <v/>
      </c>
      <c r="W181" t="str">
        <f>left('Topic 1'!W181,13)</f>
        <v/>
      </c>
      <c r="X181" t="str">
        <f>left('Topic 1'!X181,13)</f>
        <v>B_20 20151168</v>
      </c>
      <c r="Y181" t="str">
        <f>left('Topic 1'!Y181,13)</f>
        <v/>
      </c>
      <c r="Z181" t="str">
        <f>left('Topic 1'!Z181,13)</f>
        <v/>
      </c>
      <c r="AA181" t="str">
        <f>left('Topic 1'!AA181,13)</f>
        <v/>
      </c>
      <c r="AB181" t="str">
        <f>left('Topic 1'!AB181,13)</f>
        <v/>
      </c>
      <c r="AC181" t="str">
        <f>left('Topic 1'!AC181,13)</f>
        <v/>
      </c>
    </row>
    <row r="182">
      <c r="E182" t="str">
        <f>left('Topic 1'!E182,13)</f>
        <v>B_01 20150078</v>
      </c>
      <c r="F182" t="str">
        <f>left('Topic 1'!F182,13)</f>
        <v>B_02 20153950</v>
      </c>
      <c r="G182" t="str">
        <f>left('Topic 1'!G182,13)</f>
        <v/>
      </c>
      <c r="H182" t="str">
        <f>left('Topic 1'!H182,13)</f>
        <v>B_04 20164052</v>
      </c>
      <c r="I182" t="str">
        <f>left('Topic 1'!I182,13)</f>
        <v>B_05 20152005</v>
      </c>
      <c r="J182" t="str">
        <f>left('Topic 1'!J182,13)</f>
        <v>B_06 20154484</v>
      </c>
      <c r="K182" t="str">
        <f>left('Topic 1'!K182,13)</f>
        <v/>
      </c>
      <c r="L182" t="str">
        <f>left('Topic 1'!L182,13)</f>
        <v>B_08 20153222</v>
      </c>
      <c r="M182" t="str">
        <f>left('Topic 1'!M182,13)</f>
        <v/>
      </c>
      <c r="N182" t="str">
        <f>left('Topic 1'!N182,13)</f>
        <v/>
      </c>
      <c r="O182" t="str">
        <f>left('Topic 1'!O182,13)</f>
        <v>B_11 20154253</v>
      </c>
      <c r="P182" t="str">
        <f>left('Topic 1'!P182,13)</f>
        <v>B_12 20151230</v>
      </c>
      <c r="Q182" t="str">
        <f>left('Topic 1'!Q182,13)</f>
        <v/>
      </c>
      <c r="R182" t="str">
        <f>left('Topic 1'!R182,13)</f>
        <v/>
      </c>
      <c r="S182" t="str">
        <f>left('Topic 1'!S182,13)</f>
        <v/>
      </c>
      <c r="T182" t="str">
        <f>left('Topic 1'!T182,13)</f>
        <v/>
      </c>
      <c r="U182" t="str">
        <f>left('Topic 1'!U182,13)</f>
        <v/>
      </c>
      <c r="V182" t="str">
        <f>left('Topic 1'!V182,13)</f>
        <v>B_18 20152594</v>
      </c>
      <c r="W182" t="str">
        <f>left('Topic 1'!W182,13)</f>
        <v/>
      </c>
      <c r="X182" t="str">
        <f>left('Topic 1'!X182,13)</f>
        <v>B_20 20151168</v>
      </c>
      <c r="Y182" t="str">
        <f>left('Topic 1'!Y182,13)</f>
        <v>B_21 20153655</v>
      </c>
      <c r="Z182" t="str">
        <f>left('Topic 1'!Z182,13)</f>
        <v/>
      </c>
      <c r="AA182" t="str">
        <f>left('Topic 1'!AA182,13)</f>
        <v/>
      </c>
      <c r="AB182" t="str">
        <f>left('Topic 1'!AB182,13)</f>
        <v/>
      </c>
      <c r="AC182" t="str">
        <f>left('Topic 1'!AC182,13)</f>
        <v>B_25 20141382</v>
      </c>
    </row>
    <row r="183">
      <c r="E183" t="str">
        <f>left('Topic 1'!E183,13)</f>
        <v>B_01 20150078</v>
      </c>
      <c r="F183" t="str">
        <f>left('Topic 1'!F183,13)</f>
        <v>B_02 20153950</v>
      </c>
      <c r="G183" t="str">
        <f>left('Topic 1'!G183,13)</f>
        <v/>
      </c>
      <c r="H183" t="str">
        <f>left('Topic 1'!H183,13)</f>
        <v>B_04 20164052</v>
      </c>
      <c r="I183" t="str">
        <f>left('Topic 1'!I183,13)</f>
        <v>B_05 20152005</v>
      </c>
      <c r="J183" t="str">
        <f>left('Topic 1'!J183,13)</f>
        <v>B_06 20154484</v>
      </c>
      <c r="K183" t="str">
        <f>left('Topic 1'!K183,13)</f>
        <v/>
      </c>
      <c r="L183" t="str">
        <f>left('Topic 1'!L183,13)</f>
        <v>B_08 20153222</v>
      </c>
      <c r="M183" t="str">
        <f>left('Topic 1'!M183,13)</f>
        <v/>
      </c>
      <c r="N183" t="str">
        <f>left('Topic 1'!N183,13)</f>
        <v/>
      </c>
      <c r="O183" t="str">
        <f>left('Topic 1'!O183,13)</f>
        <v>B_11 20154253</v>
      </c>
      <c r="P183" t="str">
        <f>left('Topic 1'!P183,13)</f>
        <v>B_12 20151230</v>
      </c>
      <c r="Q183" t="str">
        <f>left('Topic 1'!Q183,13)</f>
        <v/>
      </c>
      <c r="R183" t="str">
        <f>left('Topic 1'!R183,13)</f>
        <v/>
      </c>
      <c r="S183" t="str">
        <f>left('Topic 1'!S183,13)</f>
        <v/>
      </c>
      <c r="T183" t="str">
        <f>left('Topic 1'!T183,13)</f>
        <v/>
      </c>
      <c r="U183" t="str">
        <f>left('Topic 1'!U183,13)</f>
        <v/>
      </c>
      <c r="V183" t="str">
        <f>left('Topic 1'!V183,13)</f>
        <v>B_18 20152594</v>
      </c>
      <c r="W183" t="str">
        <f>left('Topic 1'!W183,13)</f>
        <v/>
      </c>
      <c r="X183" t="str">
        <f>left('Topic 1'!X183,13)</f>
        <v>B_20 20151168</v>
      </c>
      <c r="Y183" t="str">
        <f>left('Topic 1'!Y183,13)</f>
        <v>B_21 20153655</v>
      </c>
      <c r="Z183" t="str">
        <f>left('Topic 1'!Z183,13)</f>
        <v/>
      </c>
      <c r="AA183" t="str">
        <f>left('Topic 1'!AA183,13)</f>
        <v/>
      </c>
      <c r="AB183" t="str">
        <f>left('Topic 1'!AB183,13)</f>
        <v/>
      </c>
      <c r="AC183" t="str">
        <f>left('Topic 1'!AC183,13)</f>
        <v>B_25 20141382</v>
      </c>
    </row>
    <row r="184">
      <c r="E184" t="str">
        <f>left('Topic 1'!E184,13)</f>
        <v>B_01 20150078</v>
      </c>
      <c r="F184" t="str">
        <f>left('Topic 1'!F184,13)</f>
        <v>B_02 20153950</v>
      </c>
      <c r="G184" t="str">
        <f>left('Topic 1'!G184,13)</f>
        <v/>
      </c>
      <c r="H184" t="str">
        <f>left('Topic 1'!H184,13)</f>
        <v>B_04 20164052</v>
      </c>
      <c r="I184" t="str">
        <f>left('Topic 1'!I184,13)</f>
        <v>B_05 20152005</v>
      </c>
      <c r="J184" t="str">
        <f>left('Topic 1'!J184,13)</f>
        <v>B_06 20154484</v>
      </c>
      <c r="K184" t="str">
        <f>left('Topic 1'!K184,13)</f>
        <v/>
      </c>
      <c r="L184" t="str">
        <f>left('Topic 1'!L184,13)</f>
        <v>B_08 20153222</v>
      </c>
      <c r="M184" t="str">
        <f>left('Topic 1'!M184,13)</f>
        <v/>
      </c>
      <c r="N184" t="str">
        <f>left('Topic 1'!N184,13)</f>
        <v/>
      </c>
      <c r="O184" t="str">
        <f>left('Topic 1'!O184,13)</f>
        <v>B_11 20154253</v>
      </c>
      <c r="P184" t="str">
        <f>left('Topic 1'!P184,13)</f>
        <v>B_12 20151230</v>
      </c>
      <c r="Q184" t="str">
        <f>left('Topic 1'!Q184,13)</f>
        <v/>
      </c>
      <c r="R184" t="str">
        <f>left('Topic 1'!R184,13)</f>
        <v/>
      </c>
      <c r="S184" t="str">
        <f>left('Topic 1'!S184,13)</f>
        <v/>
      </c>
      <c r="T184" t="str">
        <f>left('Topic 1'!T184,13)</f>
        <v/>
      </c>
      <c r="U184" t="str">
        <f>left('Topic 1'!U184,13)</f>
        <v/>
      </c>
      <c r="V184" t="str">
        <f>left('Topic 1'!V184,13)</f>
        <v>B_18 20152594</v>
      </c>
      <c r="W184" t="str">
        <f>left('Topic 1'!W184,13)</f>
        <v/>
      </c>
      <c r="X184" t="str">
        <f>left('Topic 1'!X184,13)</f>
        <v>B_20 20151168</v>
      </c>
      <c r="Y184" t="str">
        <f>left('Topic 1'!Y184,13)</f>
        <v>B_21 20153655</v>
      </c>
      <c r="Z184" t="str">
        <f>left('Topic 1'!Z184,13)</f>
        <v/>
      </c>
      <c r="AA184" t="str">
        <f>left('Topic 1'!AA184,13)</f>
        <v/>
      </c>
      <c r="AB184" t="str">
        <f>left('Topic 1'!AB184,13)</f>
        <v/>
      </c>
      <c r="AC184" t="str">
        <f>left('Topic 1'!AC184,13)</f>
        <v>B_25 20141382</v>
      </c>
    </row>
    <row r="185">
      <c r="E185" t="str">
        <f>left('Topic 1'!E185,13)</f>
        <v/>
      </c>
      <c r="F185" t="str">
        <f>left('Topic 1'!F185,13)</f>
        <v>B_02 20153950</v>
      </c>
      <c r="G185" t="str">
        <f>left('Topic 1'!G185,13)</f>
        <v/>
      </c>
      <c r="H185" t="str">
        <f>left('Topic 1'!H185,13)</f>
        <v>B_04 20164052</v>
      </c>
      <c r="I185" t="str">
        <f>left('Topic 1'!I185,13)</f>
        <v>B_05 20152005</v>
      </c>
      <c r="J185" t="str">
        <f>left('Topic 1'!J185,13)</f>
        <v>B_06 20154484</v>
      </c>
      <c r="K185" t="str">
        <f>left('Topic 1'!K185,13)</f>
        <v/>
      </c>
      <c r="L185" t="str">
        <f>left('Topic 1'!L185,13)</f>
        <v>B_08 20153222</v>
      </c>
      <c r="M185" t="str">
        <f>left('Topic 1'!M185,13)</f>
        <v/>
      </c>
      <c r="N185" t="str">
        <f>left('Topic 1'!N185,13)</f>
        <v/>
      </c>
      <c r="O185" t="str">
        <f>left('Topic 1'!O185,13)</f>
        <v>B_11 20154253</v>
      </c>
      <c r="P185" t="str">
        <f>left('Topic 1'!P185,13)</f>
        <v>B_12 20151230</v>
      </c>
      <c r="Q185" t="str">
        <f>left('Topic 1'!Q185,13)</f>
        <v/>
      </c>
      <c r="R185" t="str">
        <f>left('Topic 1'!R185,13)</f>
        <v/>
      </c>
      <c r="S185" t="str">
        <f>left('Topic 1'!S185,13)</f>
        <v/>
      </c>
      <c r="T185" t="str">
        <f>left('Topic 1'!T185,13)</f>
        <v/>
      </c>
      <c r="U185" t="str">
        <f>left('Topic 1'!U185,13)</f>
        <v/>
      </c>
      <c r="V185" t="str">
        <f>left('Topic 1'!V185,13)</f>
        <v>B_18 20152594</v>
      </c>
      <c r="W185" t="str">
        <f>left('Topic 1'!W185,13)</f>
        <v/>
      </c>
      <c r="X185" t="str">
        <f>left('Topic 1'!X185,13)</f>
        <v>B_20 20151168</v>
      </c>
      <c r="Y185" t="str">
        <f>left('Topic 1'!Y185,13)</f>
        <v>B_21 20153655</v>
      </c>
      <c r="Z185" t="str">
        <f>left('Topic 1'!Z185,13)</f>
        <v/>
      </c>
      <c r="AA185" t="str">
        <f>left('Topic 1'!AA185,13)</f>
        <v/>
      </c>
      <c r="AB185" t="str">
        <f>left('Topic 1'!AB185,13)</f>
        <v/>
      </c>
      <c r="AC185" t="str">
        <f>left('Topic 1'!AC185,13)</f>
        <v>B_25 20141382</v>
      </c>
    </row>
    <row r="186">
      <c r="E186" t="str">
        <f>left('Topic 1'!E186,13)</f>
        <v/>
      </c>
      <c r="F186" t="str">
        <f>left('Topic 1'!F186,13)</f>
        <v>B_02 20153950</v>
      </c>
      <c r="G186" t="str">
        <f>left('Topic 1'!G186,13)</f>
        <v/>
      </c>
      <c r="H186" t="str">
        <f>left('Topic 1'!H186,13)</f>
        <v>B_04 20164052</v>
      </c>
      <c r="I186" t="str">
        <f>left('Topic 1'!I186,13)</f>
        <v>B_05 20152005</v>
      </c>
      <c r="J186" t="str">
        <f>left('Topic 1'!J186,13)</f>
        <v>B_06 20154484</v>
      </c>
      <c r="K186" t="str">
        <f>left('Topic 1'!K186,13)</f>
        <v/>
      </c>
      <c r="L186" t="str">
        <f>left('Topic 1'!L186,13)</f>
        <v>B_08 20153222</v>
      </c>
      <c r="M186" t="str">
        <f>left('Topic 1'!M186,13)</f>
        <v/>
      </c>
      <c r="N186" t="str">
        <f>left('Topic 1'!N186,13)</f>
        <v/>
      </c>
      <c r="O186" t="str">
        <f>left('Topic 1'!O186,13)</f>
        <v/>
      </c>
      <c r="P186" t="str">
        <f>left('Topic 1'!P186,13)</f>
        <v>B_12 20151230</v>
      </c>
      <c r="Q186" t="str">
        <f>left('Topic 1'!Q186,13)</f>
        <v/>
      </c>
      <c r="R186" t="str">
        <f>left('Topic 1'!R186,13)</f>
        <v/>
      </c>
      <c r="S186" t="str">
        <f>left('Topic 1'!S186,13)</f>
        <v/>
      </c>
      <c r="T186" t="str">
        <f>left('Topic 1'!T186,13)</f>
        <v/>
      </c>
      <c r="U186" t="str">
        <f>left('Topic 1'!U186,13)</f>
        <v/>
      </c>
      <c r="V186" t="str">
        <f>left('Topic 1'!V186,13)</f>
        <v>B_18 20152594</v>
      </c>
      <c r="W186" t="str">
        <f>left('Topic 1'!W186,13)</f>
        <v/>
      </c>
      <c r="X186" t="str">
        <f>left('Topic 1'!X186,13)</f>
        <v>B_20 20151168</v>
      </c>
      <c r="Y186" t="str">
        <f>left('Topic 1'!Y186,13)</f>
        <v/>
      </c>
      <c r="Z186" t="str">
        <f>left('Topic 1'!Z186,13)</f>
        <v/>
      </c>
      <c r="AA186" t="str">
        <f>left('Topic 1'!AA186,13)</f>
        <v/>
      </c>
      <c r="AB186" t="str">
        <f>left('Topic 1'!AB186,13)</f>
        <v/>
      </c>
      <c r="AC186" t="str">
        <f>left('Topic 1'!AC186,13)</f>
        <v/>
      </c>
    </row>
    <row r="187">
      <c r="E187" t="str">
        <f>left('Topic 1'!E187,13)</f>
        <v/>
      </c>
      <c r="F187" t="str">
        <f>left('Topic 1'!F187,13)</f>
        <v>B_02 20153950</v>
      </c>
      <c r="G187" t="str">
        <f>left('Topic 1'!G187,13)</f>
        <v/>
      </c>
      <c r="H187" t="str">
        <f>left('Topic 1'!H187,13)</f>
        <v>B_04 20164052</v>
      </c>
      <c r="I187" t="str">
        <f>left('Topic 1'!I187,13)</f>
        <v>B_05 20152005</v>
      </c>
      <c r="J187" t="str">
        <f>left('Topic 1'!J187,13)</f>
        <v>B_06 20154484</v>
      </c>
      <c r="K187" t="str">
        <f>left('Topic 1'!K187,13)</f>
        <v/>
      </c>
      <c r="L187" t="str">
        <f>left('Topic 1'!L187,13)</f>
        <v>B_08 20153222</v>
      </c>
      <c r="M187" t="str">
        <f>left('Topic 1'!M187,13)</f>
        <v/>
      </c>
      <c r="N187" t="str">
        <f>left('Topic 1'!N187,13)</f>
        <v/>
      </c>
      <c r="O187" t="str">
        <f>left('Topic 1'!O187,13)</f>
        <v/>
      </c>
      <c r="P187" t="str">
        <f>left('Topic 1'!P187,13)</f>
        <v>B_12 20151230</v>
      </c>
      <c r="Q187" t="str">
        <f>left('Topic 1'!Q187,13)</f>
        <v/>
      </c>
      <c r="R187" t="str">
        <f>left('Topic 1'!R187,13)</f>
        <v/>
      </c>
      <c r="S187" t="str">
        <f>left('Topic 1'!S187,13)</f>
        <v/>
      </c>
      <c r="T187" t="str">
        <f>left('Topic 1'!T187,13)</f>
        <v/>
      </c>
      <c r="U187" t="str">
        <f>left('Topic 1'!U187,13)</f>
        <v/>
      </c>
      <c r="V187" t="str">
        <f>left('Topic 1'!V187,13)</f>
        <v/>
      </c>
      <c r="W187" t="str">
        <f>left('Topic 1'!W187,13)</f>
        <v/>
      </c>
      <c r="X187" t="str">
        <f>left('Topic 1'!X187,13)</f>
        <v>B_20 20151168</v>
      </c>
      <c r="Y187" t="str">
        <f>left('Topic 1'!Y187,13)</f>
        <v/>
      </c>
      <c r="Z187" t="str">
        <f>left('Topic 1'!Z187,13)</f>
        <v/>
      </c>
      <c r="AA187" t="str">
        <f>left('Topic 1'!AA187,13)</f>
        <v/>
      </c>
      <c r="AB187" t="str">
        <f>left('Topic 1'!AB187,13)</f>
        <v/>
      </c>
      <c r="AC187" t="str">
        <f>left('Topic 1'!AC187,13)</f>
        <v/>
      </c>
    </row>
    <row r="188">
      <c r="E188" t="str">
        <f>left('Topic 1'!E188,13)</f>
        <v>B_01 20150078</v>
      </c>
      <c r="F188" t="str">
        <f>left('Topic 1'!F188,13)</f>
        <v>B_02 20153950</v>
      </c>
      <c r="G188" t="str">
        <f>left('Topic 1'!G188,13)</f>
        <v/>
      </c>
      <c r="H188" t="str">
        <f>left('Topic 1'!H188,13)</f>
        <v>B_04 20164052</v>
      </c>
      <c r="I188" t="str">
        <f>left('Topic 1'!I188,13)</f>
        <v>B_05 20152005</v>
      </c>
      <c r="J188" t="str">
        <f>left('Topic 1'!J188,13)</f>
        <v>B_06 20154484</v>
      </c>
      <c r="K188" t="str">
        <f>left('Topic 1'!K188,13)</f>
        <v/>
      </c>
      <c r="L188" t="str">
        <f>left('Topic 1'!L188,13)</f>
        <v>B_08 20153222</v>
      </c>
      <c r="M188" t="str">
        <f>left('Topic 1'!M188,13)</f>
        <v/>
      </c>
      <c r="N188" t="str">
        <f>left('Topic 1'!N188,13)</f>
        <v/>
      </c>
      <c r="O188" t="str">
        <f>left('Topic 1'!O188,13)</f>
        <v>B_11 20151642</v>
      </c>
      <c r="P188" t="str">
        <f>left('Topic 1'!P188,13)</f>
        <v>B_12 20152976</v>
      </c>
      <c r="Q188" t="str">
        <f>left('Topic 1'!Q188,13)</f>
        <v/>
      </c>
      <c r="R188" t="str">
        <f>left('Topic 1'!R188,13)</f>
        <v/>
      </c>
      <c r="S188" t="str">
        <f>left('Topic 1'!S188,13)</f>
        <v/>
      </c>
      <c r="T188" t="str">
        <f>left('Topic 1'!T188,13)</f>
        <v/>
      </c>
      <c r="U188" t="str">
        <f>left('Topic 1'!U188,13)</f>
        <v/>
      </c>
      <c r="V188" t="str">
        <f>left('Topic 1'!V188,13)</f>
        <v/>
      </c>
      <c r="W188" t="str">
        <f>left('Topic 1'!W188,13)</f>
        <v/>
      </c>
      <c r="X188" t="str">
        <f>left('Topic 1'!X188,13)</f>
        <v>B_20 20151168</v>
      </c>
      <c r="Y188" t="str">
        <f>left('Topic 1'!Y188,13)</f>
        <v>B_21 20153655</v>
      </c>
      <c r="Z188" t="str">
        <f>left('Topic 1'!Z188,13)</f>
        <v/>
      </c>
      <c r="AA188" t="str">
        <f>left('Topic 1'!AA188,13)</f>
        <v/>
      </c>
      <c r="AB188" t="str">
        <f>left('Topic 1'!AB188,13)</f>
        <v/>
      </c>
      <c r="AC188" t="str">
        <f>left('Topic 1'!AC188,13)</f>
        <v/>
      </c>
    </row>
    <row r="189">
      <c r="E189" t="str">
        <f>left('Topic 1'!E189,13)</f>
        <v>B_01 20150078</v>
      </c>
      <c r="F189" t="str">
        <f>left('Topic 1'!F189,13)</f>
        <v>B_02 20153950</v>
      </c>
      <c r="G189" t="str">
        <f>left('Topic 1'!G189,13)</f>
        <v/>
      </c>
      <c r="H189" t="str">
        <f>left('Topic 1'!H189,13)</f>
        <v>B_04 20164052</v>
      </c>
      <c r="I189" t="str">
        <f>left('Topic 1'!I189,13)</f>
        <v>B_05 20152005</v>
      </c>
      <c r="J189" t="str">
        <f>left('Topic 1'!J189,13)</f>
        <v>B_06 20154484</v>
      </c>
      <c r="K189" t="str">
        <f>left('Topic 1'!K189,13)</f>
        <v/>
      </c>
      <c r="L189" t="str">
        <f>left('Topic 1'!L189,13)</f>
        <v>B_08 20153222</v>
      </c>
      <c r="M189" t="str">
        <f>left('Topic 1'!M189,13)</f>
        <v/>
      </c>
      <c r="N189" t="str">
        <f>left('Topic 1'!N189,13)</f>
        <v/>
      </c>
      <c r="O189" t="str">
        <f>left('Topic 1'!O189,13)</f>
        <v>B_11 20151642</v>
      </c>
      <c r="P189" t="str">
        <f>left('Topic 1'!P189,13)</f>
        <v>B_12 20152976</v>
      </c>
      <c r="Q189" t="str">
        <f>left('Topic 1'!Q189,13)</f>
        <v/>
      </c>
      <c r="R189" t="str">
        <f>left('Topic 1'!R189,13)</f>
        <v/>
      </c>
      <c r="S189" t="str">
        <f>left('Topic 1'!S189,13)</f>
        <v/>
      </c>
      <c r="T189" t="str">
        <f>left('Topic 1'!T189,13)</f>
        <v/>
      </c>
      <c r="U189" t="str">
        <f>left('Topic 1'!U189,13)</f>
        <v/>
      </c>
      <c r="V189" t="str">
        <f>left('Topic 1'!V189,13)</f>
        <v/>
      </c>
      <c r="W189" t="str">
        <f>left('Topic 1'!W189,13)</f>
        <v/>
      </c>
      <c r="X189" t="str">
        <f>left('Topic 1'!X189,13)</f>
        <v>B_20 20151168</v>
      </c>
      <c r="Y189" t="str">
        <f>left('Topic 1'!Y189,13)</f>
        <v>B_21 20153655</v>
      </c>
      <c r="Z189" t="str">
        <f>left('Topic 1'!Z189,13)</f>
        <v/>
      </c>
      <c r="AA189" t="str">
        <f>left('Topic 1'!AA189,13)</f>
        <v/>
      </c>
      <c r="AB189" t="str">
        <f>left('Topic 1'!AB189,13)</f>
        <v/>
      </c>
      <c r="AC189" t="str">
        <f>left('Topic 1'!AC189,13)</f>
        <v/>
      </c>
    </row>
    <row r="190">
      <c r="E190" t="str">
        <f>left('Topic 1'!E190,13)</f>
        <v>B_01 20150078</v>
      </c>
      <c r="F190" t="str">
        <f>left('Topic 1'!F190,13)</f>
        <v>B_02 20153950</v>
      </c>
      <c r="G190" t="str">
        <f>left('Topic 1'!G190,13)</f>
        <v/>
      </c>
      <c r="H190" t="str">
        <f>left('Topic 1'!H190,13)</f>
        <v>B_04 20164052</v>
      </c>
      <c r="I190" t="str">
        <f>left('Topic 1'!I190,13)</f>
        <v>B_05 20152005</v>
      </c>
      <c r="J190" t="str">
        <f>left('Topic 1'!J190,13)</f>
        <v>B_06 20154484</v>
      </c>
      <c r="K190" t="str">
        <f>left('Topic 1'!K190,13)</f>
        <v/>
      </c>
      <c r="L190" t="str">
        <f>left('Topic 1'!L190,13)</f>
        <v>B_08 20153222</v>
      </c>
      <c r="M190" t="str">
        <f>left('Topic 1'!M190,13)</f>
        <v/>
      </c>
      <c r="N190" t="str">
        <f>left('Topic 1'!N190,13)</f>
        <v/>
      </c>
      <c r="O190" t="str">
        <f>left('Topic 1'!O190,13)</f>
        <v>B_11 20151642</v>
      </c>
      <c r="P190" t="str">
        <f>left('Topic 1'!P190,13)</f>
        <v>B_12 20152976</v>
      </c>
      <c r="Q190" t="str">
        <f>left('Topic 1'!Q190,13)</f>
        <v/>
      </c>
      <c r="R190" t="str">
        <f>left('Topic 1'!R190,13)</f>
        <v/>
      </c>
      <c r="S190" t="str">
        <f>left('Topic 1'!S190,13)</f>
        <v/>
      </c>
      <c r="T190" t="str">
        <f>left('Topic 1'!T190,13)</f>
        <v/>
      </c>
      <c r="U190" t="str">
        <f>left('Topic 1'!U190,13)</f>
        <v/>
      </c>
      <c r="V190" t="str">
        <f>left('Topic 1'!V190,13)</f>
        <v/>
      </c>
      <c r="W190" t="str">
        <f>left('Topic 1'!W190,13)</f>
        <v/>
      </c>
      <c r="X190" t="str">
        <f>left('Topic 1'!X190,13)</f>
        <v>B_20 20151168</v>
      </c>
      <c r="Y190" t="str">
        <f>left('Topic 1'!Y190,13)</f>
        <v>B_21 20153655</v>
      </c>
      <c r="Z190" t="str">
        <f>left('Topic 1'!Z190,13)</f>
        <v/>
      </c>
      <c r="AA190" t="str">
        <f>left('Topic 1'!AA190,13)</f>
        <v/>
      </c>
      <c r="AB190" t="str">
        <f>left('Topic 1'!AB190,13)</f>
        <v/>
      </c>
      <c r="AC190" t="str">
        <f>left('Topic 1'!AC190,13)</f>
        <v/>
      </c>
    </row>
    <row r="191">
      <c r="E191" t="str">
        <f>left('Topic 1'!E191,13)</f>
        <v>B_01 20150078</v>
      </c>
      <c r="F191" t="str">
        <f>left('Topic 1'!F191,13)</f>
        <v>B_02 20153950</v>
      </c>
      <c r="G191" t="str">
        <f>left('Topic 1'!G191,13)</f>
        <v/>
      </c>
      <c r="H191" t="str">
        <f>left('Topic 1'!H191,13)</f>
        <v>B_04 20164052</v>
      </c>
      <c r="I191" t="str">
        <f>left('Topic 1'!I191,13)</f>
        <v>B_05 20152005</v>
      </c>
      <c r="J191" t="str">
        <f>left('Topic 1'!J191,13)</f>
        <v>B_06 20154484</v>
      </c>
      <c r="K191" t="str">
        <f>left('Topic 1'!K191,13)</f>
        <v/>
      </c>
      <c r="L191" t="str">
        <f>left('Topic 1'!L191,13)</f>
        <v>B_08 20153222</v>
      </c>
      <c r="M191" t="str">
        <f>left('Topic 1'!M191,13)</f>
        <v/>
      </c>
      <c r="N191" t="str">
        <f>left('Topic 1'!N191,13)</f>
        <v/>
      </c>
      <c r="O191" t="str">
        <f>left('Topic 1'!O191,13)</f>
        <v>B_11 20151642</v>
      </c>
      <c r="P191" t="str">
        <f>left('Topic 1'!P191,13)</f>
        <v>B_12 20152976</v>
      </c>
      <c r="Q191" t="str">
        <f>left('Topic 1'!Q191,13)</f>
        <v/>
      </c>
      <c r="R191" t="str">
        <f>left('Topic 1'!R191,13)</f>
        <v/>
      </c>
      <c r="S191" t="str">
        <f>left('Topic 1'!S191,13)</f>
        <v/>
      </c>
      <c r="T191" t="str">
        <f>left('Topic 1'!T191,13)</f>
        <v/>
      </c>
      <c r="U191" t="str">
        <f>left('Topic 1'!U191,13)</f>
        <v/>
      </c>
      <c r="V191" t="str">
        <f>left('Topic 1'!V191,13)</f>
        <v/>
      </c>
      <c r="W191" t="str">
        <f>left('Topic 1'!W191,13)</f>
        <v/>
      </c>
      <c r="X191" t="str">
        <f>left('Topic 1'!X191,13)</f>
        <v>B_20 20151168</v>
      </c>
      <c r="Y191" t="str">
        <f>left('Topic 1'!Y191,13)</f>
        <v>B_21 20153655</v>
      </c>
      <c r="Z191" t="str">
        <f>left('Topic 1'!Z191,13)</f>
        <v/>
      </c>
      <c r="AA191" t="str">
        <f>left('Topic 1'!AA191,13)</f>
        <v/>
      </c>
      <c r="AB191" t="str">
        <f>left('Topic 1'!AB191,13)</f>
        <v/>
      </c>
      <c r="AC191" t="str">
        <f>left('Topic 1'!AC191,13)</f>
        <v/>
      </c>
    </row>
    <row r="192">
      <c r="E192" t="str">
        <f>left('Topic 1'!E192,13)</f>
        <v/>
      </c>
      <c r="F192" t="str">
        <f>left('Topic 1'!F192,13)</f>
        <v>B_02 20153950</v>
      </c>
      <c r="G192" t="str">
        <f>left('Topic 1'!G192,13)</f>
        <v/>
      </c>
      <c r="H192" t="str">
        <f>left('Topic 1'!H192,13)</f>
        <v>B_04 20164052</v>
      </c>
      <c r="I192" t="str">
        <f>left('Topic 1'!I192,13)</f>
        <v>B_05 20152005</v>
      </c>
      <c r="J192" t="str">
        <f>left('Topic 1'!J192,13)</f>
        <v>B_06 20154484</v>
      </c>
      <c r="K192" t="str">
        <f>left('Topic 1'!K192,13)</f>
        <v/>
      </c>
      <c r="L192" t="str">
        <f>left('Topic 1'!L192,13)</f>
        <v>B_08 20153222</v>
      </c>
      <c r="M192" t="str">
        <f>left('Topic 1'!M192,13)</f>
        <v/>
      </c>
      <c r="N192" t="str">
        <f>left('Topic 1'!N192,13)</f>
        <v/>
      </c>
      <c r="O192" t="str">
        <f>left('Topic 1'!O192,13)</f>
        <v/>
      </c>
      <c r="P192" t="str">
        <f>left('Topic 1'!P192,13)</f>
        <v>B_12 20152976</v>
      </c>
      <c r="Q192" t="str">
        <f>left('Topic 1'!Q192,13)</f>
        <v/>
      </c>
      <c r="R192" t="str">
        <f>left('Topic 1'!R192,13)</f>
        <v/>
      </c>
      <c r="S192" t="str">
        <f>left('Topic 1'!S192,13)</f>
        <v/>
      </c>
      <c r="T192" t="str">
        <f>left('Topic 1'!T192,13)</f>
        <v/>
      </c>
      <c r="U192" t="str">
        <f>left('Topic 1'!U192,13)</f>
        <v/>
      </c>
      <c r="V192" t="str">
        <f>left('Topic 1'!V192,13)</f>
        <v/>
      </c>
      <c r="W192" t="str">
        <f>left('Topic 1'!W192,13)</f>
        <v/>
      </c>
      <c r="X192" t="str">
        <f>left('Topic 1'!X192,13)</f>
        <v>B_20 20151168</v>
      </c>
      <c r="Y192" t="str">
        <f>left('Topic 1'!Y192,13)</f>
        <v/>
      </c>
      <c r="Z192" t="str">
        <f>left('Topic 1'!Z192,13)</f>
        <v/>
      </c>
      <c r="AA192" t="str">
        <f>left('Topic 1'!AA192,13)</f>
        <v/>
      </c>
      <c r="AB192" t="str">
        <f>left('Topic 1'!AB192,13)</f>
        <v/>
      </c>
      <c r="AC192" t="str">
        <f>left('Topic 1'!AC192,13)</f>
        <v/>
      </c>
    </row>
    <row r="193">
      <c r="E193" t="str">
        <f>left('Topic 1'!E193,13)</f>
        <v/>
      </c>
      <c r="F193" t="str">
        <f>left('Topic 1'!F193,13)</f>
        <v>B_02 20153950</v>
      </c>
      <c r="G193" t="str">
        <f>left('Topic 1'!G193,13)</f>
        <v/>
      </c>
      <c r="H193" t="str">
        <f>left('Topic 1'!H193,13)</f>
        <v>B_04 20164052</v>
      </c>
      <c r="I193" t="str">
        <f>left('Topic 1'!I193,13)</f>
        <v>B_05 20152005</v>
      </c>
      <c r="J193" t="str">
        <f>left('Topic 1'!J193,13)</f>
        <v>B_06 20154484</v>
      </c>
      <c r="K193" t="str">
        <f>left('Topic 1'!K193,13)</f>
        <v/>
      </c>
      <c r="L193" t="str">
        <f>left('Topic 1'!L193,13)</f>
        <v>B_08 20153222</v>
      </c>
      <c r="M193" t="str">
        <f>left('Topic 1'!M193,13)</f>
        <v/>
      </c>
      <c r="N193" t="str">
        <f>left('Topic 1'!N193,13)</f>
        <v/>
      </c>
      <c r="O193" t="str">
        <f>left('Topic 1'!O193,13)</f>
        <v/>
      </c>
      <c r="P193" t="str">
        <f>left('Topic 1'!P193,13)</f>
        <v>B_12 20152976</v>
      </c>
      <c r="Q193" t="str">
        <f>left('Topic 1'!Q193,13)</f>
        <v/>
      </c>
      <c r="R193" t="str">
        <f>left('Topic 1'!R193,13)</f>
        <v/>
      </c>
      <c r="S193" t="str">
        <f>left('Topic 1'!S193,13)</f>
        <v/>
      </c>
      <c r="T193" t="str">
        <f>left('Topic 1'!T193,13)</f>
        <v/>
      </c>
      <c r="U193" t="str">
        <f>left('Topic 1'!U193,13)</f>
        <v/>
      </c>
      <c r="V193" t="str">
        <f>left('Topic 1'!V193,13)</f>
        <v/>
      </c>
      <c r="W193" t="str">
        <f>left('Topic 1'!W193,13)</f>
        <v/>
      </c>
      <c r="X193" t="str">
        <f>left('Topic 1'!X193,13)</f>
        <v>B_20 20151168</v>
      </c>
      <c r="Y193" t="str">
        <f>left('Topic 1'!Y193,13)</f>
        <v/>
      </c>
      <c r="Z193" t="str">
        <f>left('Topic 1'!Z193,13)</f>
        <v/>
      </c>
      <c r="AA193" t="str">
        <f>left('Topic 1'!AA193,13)</f>
        <v/>
      </c>
      <c r="AB193" t="str">
        <f>left('Topic 1'!AB193,13)</f>
        <v/>
      </c>
      <c r="AC193" t="str">
        <f>left('Topic 1'!AC193,13)</f>
        <v/>
      </c>
    </row>
    <row r="194">
      <c r="E194" t="str">
        <f>left('Topic 1'!E194,13)</f>
        <v>B_01 20150078</v>
      </c>
      <c r="F194" t="str">
        <f>left('Topic 1'!F194,13)</f>
        <v/>
      </c>
      <c r="G194" t="str">
        <f>left('Topic 1'!G194,13)</f>
        <v/>
      </c>
      <c r="H194" t="str">
        <f>left('Topic 1'!H194,13)</f>
        <v>B_04 20164052</v>
      </c>
      <c r="I194" t="str">
        <f>left('Topic 1'!I194,13)</f>
        <v>B_05 20150672</v>
      </c>
      <c r="J194" t="str">
        <f>left('Topic 1'!J194,13)</f>
        <v/>
      </c>
      <c r="K194" t="str">
        <f>left('Topic 1'!K194,13)</f>
        <v/>
      </c>
      <c r="L194" t="str">
        <f>left('Topic 1'!L194,13)</f>
        <v>B_08 20153805</v>
      </c>
      <c r="M194" t="str">
        <f>left('Topic 1'!M194,13)</f>
        <v/>
      </c>
      <c r="N194" t="str">
        <f>left('Topic 1'!N194,13)</f>
        <v/>
      </c>
      <c r="O194" t="str">
        <f>left('Topic 1'!O194,13)</f>
        <v/>
      </c>
      <c r="P194" t="str">
        <f>left('Topic 1'!P194,13)</f>
        <v>B_12 20152976</v>
      </c>
      <c r="Q194" t="str">
        <f>left('Topic 1'!Q194,13)</f>
        <v/>
      </c>
      <c r="R194" t="str">
        <f>left('Topic 1'!R194,13)</f>
        <v/>
      </c>
      <c r="S194" t="str">
        <f>left('Topic 1'!S194,13)</f>
        <v/>
      </c>
      <c r="T194" t="str">
        <f>left('Topic 1'!T194,13)</f>
        <v/>
      </c>
      <c r="U194" t="str">
        <f>left('Topic 1'!U194,13)</f>
        <v/>
      </c>
      <c r="V194" t="str">
        <f>left('Topic 1'!V194,13)</f>
        <v/>
      </c>
      <c r="W194" t="str">
        <f>left('Topic 1'!W194,13)</f>
        <v/>
      </c>
      <c r="X194" t="str">
        <f>left('Topic 1'!X194,13)</f>
        <v>B_20 20153042</v>
      </c>
      <c r="Y194" t="str">
        <f>left('Topic 1'!Y194,13)</f>
        <v/>
      </c>
      <c r="Z194" t="str">
        <f>left('Topic 1'!Z194,13)</f>
        <v/>
      </c>
      <c r="AA194" t="str">
        <f>left('Topic 1'!AA194,13)</f>
        <v/>
      </c>
      <c r="AB194" t="str">
        <f>left('Topic 1'!AB194,13)</f>
        <v/>
      </c>
      <c r="AC194" t="str">
        <f>left('Topic 1'!AC194,13)</f>
        <v/>
      </c>
    </row>
    <row r="195">
      <c r="E195" t="str">
        <f>left('Topic 1'!E195,13)</f>
        <v>B_01 20150078</v>
      </c>
      <c r="F195" t="str">
        <f>left('Topic 1'!F195,13)</f>
        <v/>
      </c>
      <c r="G195" t="str">
        <f>left('Topic 1'!G195,13)</f>
        <v/>
      </c>
      <c r="H195" t="str">
        <f>left('Topic 1'!H195,13)</f>
        <v>B_04 20164052</v>
      </c>
      <c r="I195" t="str">
        <f>left('Topic 1'!I195,13)</f>
        <v>B_05 20150672</v>
      </c>
      <c r="J195" t="str">
        <f>left('Topic 1'!J195,13)</f>
        <v/>
      </c>
      <c r="K195" t="str">
        <f>left('Topic 1'!K195,13)</f>
        <v/>
      </c>
      <c r="L195" t="str">
        <f>left('Topic 1'!L195,13)</f>
        <v>B_08 20153805</v>
      </c>
      <c r="M195" t="str">
        <f>left('Topic 1'!M195,13)</f>
        <v/>
      </c>
      <c r="N195" t="str">
        <f>left('Topic 1'!N195,13)</f>
        <v/>
      </c>
      <c r="O195" t="str">
        <f>left('Topic 1'!O195,13)</f>
        <v/>
      </c>
      <c r="P195" t="str">
        <f>left('Topic 1'!P195,13)</f>
        <v>B_12 20152976</v>
      </c>
      <c r="Q195" t="str">
        <f>left('Topic 1'!Q195,13)</f>
        <v/>
      </c>
      <c r="R195" t="str">
        <f>left('Topic 1'!R195,13)</f>
        <v/>
      </c>
      <c r="S195" t="str">
        <f>left('Topic 1'!S195,13)</f>
        <v/>
      </c>
      <c r="T195" t="str">
        <f>left('Topic 1'!T195,13)</f>
        <v/>
      </c>
      <c r="U195" t="str">
        <f>left('Topic 1'!U195,13)</f>
        <v/>
      </c>
      <c r="V195" t="str">
        <f>left('Topic 1'!V195,13)</f>
        <v/>
      </c>
      <c r="W195" t="str">
        <f>left('Topic 1'!W195,13)</f>
        <v/>
      </c>
      <c r="X195" t="str">
        <f>left('Topic 1'!X195,13)</f>
        <v>B_20 20153042</v>
      </c>
      <c r="Y195" t="str">
        <f>left('Topic 1'!Y195,13)</f>
        <v/>
      </c>
      <c r="Z195" t="str">
        <f>left('Topic 1'!Z195,13)</f>
        <v/>
      </c>
      <c r="AA195" t="str">
        <f>left('Topic 1'!AA195,13)</f>
        <v/>
      </c>
      <c r="AB195" t="str">
        <f>left('Topic 1'!AB195,13)</f>
        <v/>
      </c>
      <c r="AC195" t="str">
        <f>left('Topic 1'!AC195,13)</f>
        <v/>
      </c>
    </row>
    <row r="196">
      <c r="E196" t="str">
        <f>left('Topic 1'!E196,13)</f>
        <v>B_01 20150078</v>
      </c>
      <c r="F196" t="str">
        <f>left('Topic 1'!F196,13)</f>
        <v/>
      </c>
      <c r="G196" t="str">
        <f>left('Topic 1'!G196,13)</f>
        <v/>
      </c>
      <c r="H196" t="str">
        <f>left('Topic 1'!H196,13)</f>
        <v>B_04 20164052</v>
      </c>
      <c r="I196" t="str">
        <f>left('Topic 1'!I196,13)</f>
        <v>B_05 20150672</v>
      </c>
      <c r="J196" t="str">
        <f>left('Topic 1'!J196,13)</f>
        <v/>
      </c>
      <c r="K196" t="str">
        <f>left('Topic 1'!K196,13)</f>
        <v/>
      </c>
      <c r="L196" t="str">
        <f>left('Topic 1'!L196,13)</f>
        <v>B_08 20153805</v>
      </c>
      <c r="M196" t="str">
        <f>left('Topic 1'!M196,13)</f>
        <v/>
      </c>
      <c r="N196" t="str">
        <f>left('Topic 1'!N196,13)</f>
        <v/>
      </c>
      <c r="O196" t="str">
        <f>left('Topic 1'!O196,13)</f>
        <v/>
      </c>
      <c r="P196" t="str">
        <f>left('Topic 1'!P196,13)</f>
        <v>B_12 20152976</v>
      </c>
      <c r="Q196" t="str">
        <f>left('Topic 1'!Q196,13)</f>
        <v/>
      </c>
      <c r="R196" t="str">
        <f>left('Topic 1'!R196,13)</f>
        <v/>
      </c>
      <c r="S196" t="str">
        <f>left('Topic 1'!S196,13)</f>
        <v/>
      </c>
      <c r="T196" t="str">
        <f>left('Topic 1'!T196,13)</f>
        <v/>
      </c>
      <c r="U196" t="str">
        <f>left('Topic 1'!U196,13)</f>
        <v/>
      </c>
      <c r="V196" t="str">
        <f>left('Topic 1'!V196,13)</f>
        <v/>
      </c>
      <c r="W196" t="str">
        <f>left('Topic 1'!W196,13)</f>
        <v/>
      </c>
      <c r="X196" t="str">
        <f>left('Topic 1'!X196,13)</f>
        <v>B_20 20153042</v>
      </c>
      <c r="Y196" t="str">
        <f>left('Topic 1'!Y196,13)</f>
        <v/>
      </c>
      <c r="Z196" t="str">
        <f>left('Topic 1'!Z196,13)</f>
        <v/>
      </c>
      <c r="AA196" t="str">
        <f>left('Topic 1'!AA196,13)</f>
        <v/>
      </c>
      <c r="AB196" t="str">
        <f>left('Topic 1'!AB196,13)</f>
        <v/>
      </c>
      <c r="AC196" t="str">
        <f>left('Topic 1'!AC196,13)</f>
        <v/>
      </c>
    </row>
    <row r="197">
      <c r="E197" t="str">
        <f>left('Topic 1'!E197,13)</f>
        <v>B_01 20150078</v>
      </c>
      <c r="F197" t="str">
        <f>left('Topic 1'!F197,13)</f>
        <v/>
      </c>
      <c r="G197" t="str">
        <f>left('Topic 1'!G197,13)</f>
        <v/>
      </c>
      <c r="H197" t="str">
        <f>left('Topic 1'!H197,13)</f>
        <v>B_04 20164052</v>
      </c>
      <c r="I197" t="str">
        <f>left('Topic 1'!I197,13)</f>
        <v>B_05 20150672</v>
      </c>
      <c r="J197" t="str">
        <f>left('Topic 1'!J197,13)</f>
        <v/>
      </c>
      <c r="K197" t="str">
        <f>left('Topic 1'!K197,13)</f>
        <v/>
      </c>
      <c r="L197" t="str">
        <f>left('Topic 1'!L197,13)</f>
        <v>B_08 20153805</v>
      </c>
      <c r="M197" t="str">
        <f>left('Topic 1'!M197,13)</f>
        <v/>
      </c>
      <c r="N197" t="str">
        <f>left('Topic 1'!N197,13)</f>
        <v/>
      </c>
      <c r="O197" t="str">
        <f>left('Topic 1'!O197,13)</f>
        <v/>
      </c>
      <c r="P197" t="str">
        <f>left('Topic 1'!P197,13)</f>
        <v>B_12 20152976</v>
      </c>
      <c r="Q197" t="str">
        <f>left('Topic 1'!Q197,13)</f>
        <v/>
      </c>
      <c r="R197" t="str">
        <f>left('Topic 1'!R197,13)</f>
        <v/>
      </c>
      <c r="S197" t="str">
        <f>left('Topic 1'!S197,13)</f>
        <v/>
      </c>
      <c r="T197" t="str">
        <f>left('Topic 1'!T197,13)</f>
        <v/>
      </c>
      <c r="U197" t="str">
        <f>left('Topic 1'!U197,13)</f>
        <v/>
      </c>
      <c r="V197" t="str">
        <f>left('Topic 1'!V197,13)</f>
        <v/>
      </c>
      <c r="W197" t="str">
        <f>left('Topic 1'!W197,13)</f>
        <v/>
      </c>
      <c r="X197" t="str">
        <f>left('Topic 1'!X197,13)</f>
        <v>B_20 20153042</v>
      </c>
      <c r="Y197" t="str">
        <f>left('Topic 1'!Y197,13)</f>
        <v/>
      </c>
      <c r="Z197" t="str">
        <f>left('Topic 1'!Z197,13)</f>
        <v/>
      </c>
      <c r="AA197" t="str">
        <f>left('Topic 1'!AA197,13)</f>
        <v/>
      </c>
      <c r="AB197" t="str">
        <f>left('Topic 1'!AB197,13)</f>
        <v/>
      </c>
      <c r="AC197" t="str">
        <f>left('Topic 1'!AC197,13)</f>
        <v/>
      </c>
    </row>
    <row r="198">
      <c r="E198" t="str">
        <f>left('Topic 1'!E198,13)</f>
        <v>B_01 20150078</v>
      </c>
      <c r="F198" t="str">
        <f>left('Topic 1'!F198,13)</f>
        <v/>
      </c>
      <c r="G198" t="str">
        <f>left('Topic 1'!G198,13)</f>
        <v/>
      </c>
      <c r="H198" t="str">
        <f>left('Topic 1'!H198,13)</f>
        <v>B_04 20164052</v>
      </c>
      <c r="I198" t="str">
        <f>left('Topic 1'!I198,13)</f>
        <v>B_05 20150672</v>
      </c>
      <c r="J198" t="str">
        <f>left('Topic 1'!J198,13)</f>
        <v/>
      </c>
      <c r="K198" t="str">
        <f>left('Topic 1'!K198,13)</f>
        <v/>
      </c>
      <c r="L198" t="str">
        <f>left('Topic 1'!L198,13)</f>
        <v>B_08 20153805</v>
      </c>
      <c r="M198" t="str">
        <f>left('Topic 1'!M198,13)</f>
        <v/>
      </c>
      <c r="N198" t="str">
        <f>left('Topic 1'!N198,13)</f>
        <v/>
      </c>
      <c r="O198" t="str">
        <f>left('Topic 1'!O198,13)</f>
        <v/>
      </c>
      <c r="P198" t="str">
        <f>left('Topic 1'!P198,13)</f>
        <v>B_12 20152976</v>
      </c>
      <c r="Q198" t="str">
        <f>left('Topic 1'!Q198,13)</f>
        <v/>
      </c>
      <c r="R198" t="str">
        <f>left('Topic 1'!R198,13)</f>
        <v/>
      </c>
      <c r="S198" t="str">
        <f>left('Topic 1'!S198,13)</f>
        <v/>
      </c>
      <c r="T198" t="str">
        <f>left('Topic 1'!T198,13)</f>
        <v/>
      </c>
      <c r="U198" t="str">
        <f>left('Topic 1'!U198,13)</f>
        <v/>
      </c>
      <c r="V198" t="str">
        <f>left('Topic 1'!V198,13)</f>
        <v/>
      </c>
      <c r="W198" t="str">
        <f>left('Topic 1'!W198,13)</f>
        <v/>
      </c>
      <c r="X198" t="str">
        <f>left('Topic 1'!X198,13)</f>
        <v>B_20 20153042</v>
      </c>
      <c r="Y198" t="str">
        <f>left('Topic 1'!Y198,13)</f>
        <v/>
      </c>
      <c r="Z198" t="str">
        <f>left('Topic 1'!Z198,13)</f>
        <v/>
      </c>
      <c r="AA198" t="str">
        <f>left('Topic 1'!AA198,13)</f>
        <v/>
      </c>
      <c r="AB198" t="str">
        <f>left('Topic 1'!AB198,13)</f>
        <v/>
      </c>
      <c r="AC198" t="str">
        <f>left('Topic 1'!AC198,13)</f>
        <v/>
      </c>
    </row>
    <row r="199">
      <c r="E199" t="str">
        <f>left('Topic 1'!E199,13)</f>
        <v/>
      </c>
      <c r="F199" t="str">
        <f>left('Topic 1'!F199,13)</f>
        <v/>
      </c>
      <c r="G199" t="str">
        <f>left('Topic 1'!G199,13)</f>
        <v/>
      </c>
      <c r="H199" t="str">
        <f>left('Topic 1'!H199,13)</f>
        <v>B_04 20164052</v>
      </c>
      <c r="I199" t="str">
        <f>left('Topic 1'!I199,13)</f>
        <v>B_05 20150672</v>
      </c>
      <c r="J199" t="str">
        <f>left('Topic 1'!J199,13)</f>
        <v/>
      </c>
      <c r="K199" t="str">
        <f>left('Topic 1'!K199,13)</f>
        <v/>
      </c>
      <c r="L199" t="str">
        <f>left('Topic 1'!L199,13)</f>
        <v>B_08 20153805</v>
      </c>
      <c r="M199" t="str">
        <f>left('Topic 1'!M199,13)</f>
        <v/>
      </c>
      <c r="N199" t="str">
        <f>left('Topic 1'!N199,13)</f>
        <v/>
      </c>
      <c r="O199" t="str">
        <f>left('Topic 1'!O199,13)</f>
        <v/>
      </c>
      <c r="P199" t="str">
        <f>left('Topic 1'!P199,13)</f>
        <v>B_12 20152976</v>
      </c>
      <c r="Q199" t="str">
        <f>left('Topic 1'!Q199,13)</f>
        <v/>
      </c>
      <c r="R199" t="str">
        <f>left('Topic 1'!R199,13)</f>
        <v/>
      </c>
      <c r="S199" t="str">
        <f>left('Topic 1'!S199,13)</f>
        <v/>
      </c>
      <c r="T199" t="str">
        <f>left('Topic 1'!T199,13)</f>
        <v/>
      </c>
      <c r="U199" t="str">
        <f>left('Topic 1'!U199,13)</f>
        <v/>
      </c>
      <c r="V199" t="str">
        <f>left('Topic 1'!V199,13)</f>
        <v/>
      </c>
      <c r="W199" t="str">
        <f>left('Topic 1'!W199,13)</f>
        <v/>
      </c>
      <c r="X199" t="str">
        <f>left('Topic 1'!X199,13)</f>
        <v/>
      </c>
      <c r="Y199" t="str">
        <f>left('Topic 1'!Y199,13)</f>
        <v/>
      </c>
      <c r="Z199" t="str">
        <f>left('Topic 1'!Z199,13)</f>
        <v/>
      </c>
      <c r="AA199" t="str">
        <f>left('Topic 1'!AA199,13)</f>
        <v/>
      </c>
      <c r="AB199" t="str">
        <f>left('Topic 1'!AB199,13)</f>
        <v/>
      </c>
      <c r="AC199" t="str">
        <f>left('Topic 1'!AC199,13)</f>
        <v/>
      </c>
    </row>
    <row r="200">
      <c r="E200" t="str">
        <f>left('Topic 1'!E200,13)</f>
        <v>B_01 20150078</v>
      </c>
      <c r="F200" t="str">
        <f>left('Topic 1'!F200,13)</f>
        <v/>
      </c>
      <c r="G200" t="str">
        <f>left('Topic 1'!G200,13)</f>
        <v/>
      </c>
      <c r="H200" t="str">
        <f>left('Topic 1'!H200,13)</f>
        <v/>
      </c>
      <c r="I200" t="str">
        <f>left('Topic 1'!I200,13)</f>
        <v>B_05 20150672</v>
      </c>
      <c r="J200" t="str">
        <f>left('Topic 1'!J200,13)</f>
        <v/>
      </c>
      <c r="K200" t="str">
        <f>left('Topic 1'!K200,13)</f>
        <v/>
      </c>
      <c r="L200" t="str">
        <f>left('Topic 1'!L200,13)</f>
        <v>B_08 20153805</v>
      </c>
      <c r="M200" t="str">
        <f>left('Topic 1'!M200,13)</f>
        <v/>
      </c>
      <c r="N200" t="str">
        <f>left('Topic 1'!N200,13)</f>
        <v/>
      </c>
      <c r="O200" t="str">
        <f>left('Topic 1'!O200,13)</f>
        <v/>
      </c>
      <c r="P200" t="str">
        <f>left('Topic 1'!P200,13)</f>
        <v/>
      </c>
      <c r="Q200" t="str">
        <f>left('Topic 1'!Q200,13)</f>
        <v/>
      </c>
      <c r="R200" t="str">
        <f>left('Topic 1'!R200,13)</f>
        <v/>
      </c>
      <c r="S200" t="str">
        <f>left('Topic 1'!S200,13)</f>
        <v/>
      </c>
      <c r="T200" t="str">
        <f>left('Topic 1'!T200,13)</f>
        <v/>
      </c>
      <c r="U200" t="str">
        <f>left('Topic 1'!U200,13)</f>
        <v/>
      </c>
      <c r="V200" t="str">
        <f>left('Topic 1'!V200,13)</f>
        <v/>
      </c>
      <c r="W200" t="str">
        <f>left('Topic 1'!W200,13)</f>
        <v/>
      </c>
      <c r="X200" t="str">
        <f>left('Topic 1'!X200,13)</f>
        <v>B_20 20153042</v>
      </c>
      <c r="Y200" t="str">
        <f>left('Topic 1'!Y200,13)</f>
        <v/>
      </c>
      <c r="Z200" t="str">
        <f>left('Topic 1'!Z200,13)</f>
        <v/>
      </c>
      <c r="AA200" t="str">
        <f>left('Topic 1'!AA200,13)</f>
        <v/>
      </c>
      <c r="AB200" t="str">
        <f>left('Topic 1'!AB200,13)</f>
        <v/>
      </c>
      <c r="AC200" t="str">
        <f>left('Topic 1'!AC200,13)</f>
        <v/>
      </c>
    </row>
    <row r="201">
      <c r="E201" t="str">
        <f>left('Topic 1'!E201,13)</f>
        <v>B_01 20150078</v>
      </c>
      <c r="F201" t="str">
        <f>left('Topic 1'!F201,13)</f>
        <v/>
      </c>
      <c r="G201" t="str">
        <f>left('Topic 1'!G201,13)</f>
        <v/>
      </c>
      <c r="H201" t="str">
        <f>left('Topic 1'!H201,13)</f>
        <v/>
      </c>
      <c r="I201" t="str">
        <f>left('Topic 1'!I201,13)</f>
        <v>B_05 20150672</v>
      </c>
      <c r="J201" t="str">
        <f>left('Topic 1'!J201,13)</f>
        <v/>
      </c>
      <c r="K201" t="str">
        <f>left('Topic 1'!K201,13)</f>
        <v/>
      </c>
      <c r="L201" t="str">
        <f>left('Topic 1'!L201,13)</f>
        <v>B_08 20153805</v>
      </c>
      <c r="M201" t="str">
        <f>left('Topic 1'!M201,13)</f>
        <v/>
      </c>
      <c r="N201" t="str">
        <f>left('Topic 1'!N201,13)</f>
        <v/>
      </c>
      <c r="O201" t="str">
        <f>left('Topic 1'!O201,13)</f>
        <v/>
      </c>
      <c r="P201" t="str">
        <f>left('Topic 1'!P201,13)</f>
        <v/>
      </c>
      <c r="Q201" t="str">
        <f>left('Topic 1'!Q201,13)</f>
        <v/>
      </c>
      <c r="R201" t="str">
        <f>left('Topic 1'!R201,13)</f>
        <v/>
      </c>
      <c r="S201" t="str">
        <f>left('Topic 1'!S201,13)</f>
        <v/>
      </c>
      <c r="T201" t="str">
        <f>left('Topic 1'!T201,13)</f>
        <v/>
      </c>
      <c r="U201" t="str">
        <f>left('Topic 1'!U201,13)</f>
        <v/>
      </c>
      <c r="V201" t="str">
        <f>left('Topic 1'!V201,13)</f>
        <v/>
      </c>
      <c r="W201" t="str">
        <f>left('Topic 1'!W201,13)</f>
        <v/>
      </c>
      <c r="X201" t="str">
        <f>left('Topic 1'!X201,13)</f>
        <v>B_20 20153042</v>
      </c>
      <c r="Y201" t="str">
        <f>left('Topic 1'!Y201,13)</f>
        <v/>
      </c>
      <c r="Z201" t="str">
        <f>left('Topic 1'!Z201,13)</f>
        <v/>
      </c>
      <c r="AA201" t="str">
        <f>left('Topic 1'!AA201,13)</f>
        <v/>
      </c>
      <c r="AB201" t="str">
        <f>left('Topic 1'!AB201,13)</f>
        <v/>
      </c>
      <c r="AC201" t="str">
        <f>left('Topic 1'!AC201,13)</f>
        <v/>
      </c>
    </row>
    <row r="202">
      <c r="E202" t="str">
        <f>left('Topic 1'!E202,13)</f>
        <v>B_01 20150078</v>
      </c>
      <c r="F202" t="str">
        <f>left('Topic 1'!F202,13)</f>
        <v/>
      </c>
      <c r="G202" t="str">
        <f>left('Topic 1'!G202,13)</f>
        <v/>
      </c>
      <c r="H202" t="str">
        <f>left('Topic 1'!H202,13)</f>
        <v/>
      </c>
      <c r="I202" t="str">
        <f>left('Topic 1'!I202,13)</f>
        <v>B_05 20150672</v>
      </c>
      <c r="J202" t="str">
        <f>left('Topic 1'!J202,13)</f>
        <v/>
      </c>
      <c r="K202" t="str">
        <f>left('Topic 1'!K202,13)</f>
        <v/>
      </c>
      <c r="L202" t="str">
        <f>left('Topic 1'!L202,13)</f>
        <v>B_08 20153805</v>
      </c>
      <c r="M202" t="str">
        <f>left('Topic 1'!M202,13)</f>
        <v/>
      </c>
      <c r="N202" t="str">
        <f>left('Topic 1'!N202,13)</f>
        <v/>
      </c>
      <c r="O202" t="str">
        <f>left('Topic 1'!O202,13)</f>
        <v/>
      </c>
      <c r="P202" t="str">
        <f>left('Topic 1'!P202,13)</f>
        <v/>
      </c>
      <c r="Q202" t="str">
        <f>left('Topic 1'!Q202,13)</f>
        <v/>
      </c>
      <c r="R202" t="str">
        <f>left('Topic 1'!R202,13)</f>
        <v/>
      </c>
      <c r="S202" t="str">
        <f>left('Topic 1'!S202,13)</f>
        <v/>
      </c>
      <c r="T202" t="str">
        <f>left('Topic 1'!T202,13)</f>
        <v/>
      </c>
      <c r="U202" t="str">
        <f>left('Topic 1'!U202,13)</f>
        <v/>
      </c>
      <c r="V202" t="str">
        <f>left('Topic 1'!V202,13)</f>
        <v/>
      </c>
      <c r="W202" t="str">
        <f>left('Topic 1'!W202,13)</f>
        <v/>
      </c>
      <c r="X202" t="str">
        <f>left('Topic 1'!X202,13)</f>
        <v>B_20 20153042</v>
      </c>
      <c r="Y202" t="str">
        <f>left('Topic 1'!Y202,13)</f>
        <v/>
      </c>
      <c r="Z202" t="str">
        <f>left('Topic 1'!Z202,13)</f>
        <v/>
      </c>
      <c r="AA202" t="str">
        <f>left('Topic 1'!AA202,13)</f>
        <v/>
      </c>
      <c r="AB202" t="str">
        <f>left('Topic 1'!AB202,13)</f>
        <v/>
      </c>
      <c r="AC202" t="str">
        <f>left('Topic 1'!AC202,13)</f>
        <v/>
      </c>
    </row>
    <row r="203">
      <c r="E203" t="str">
        <f>left('Topic 1'!E203,13)</f>
        <v>B_01 20150078</v>
      </c>
      <c r="F203" t="str">
        <f>left('Topic 1'!F203,13)</f>
        <v/>
      </c>
      <c r="G203" t="str">
        <f>left('Topic 1'!G203,13)</f>
        <v/>
      </c>
      <c r="H203" t="str">
        <f>left('Topic 1'!H203,13)</f>
        <v/>
      </c>
      <c r="I203" t="str">
        <f>left('Topic 1'!I203,13)</f>
        <v>B_05 20150672</v>
      </c>
      <c r="J203" t="str">
        <f>left('Topic 1'!J203,13)</f>
        <v/>
      </c>
      <c r="K203" t="str">
        <f>left('Topic 1'!K203,13)</f>
        <v/>
      </c>
      <c r="L203" t="str">
        <f>left('Topic 1'!L203,13)</f>
        <v>B_08 20153805</v>
      </c>
      <c r="M203" t="str">
        <f>left('Topic 1'!M203,13)</f>
        <v/>
      </c>
      <c r="N203" t="str">
        <f>left('Topic 1'!N203,13)</f>
        <v/>
      </c>
      <c r="O203" t="str">
        <f>left('Topic 1'!O203,13)</f>
        <v/>
      </c>
      <c r="P203" t="str">
        <f>left('Topic 1'!P203,13)</f>
        <v/>
      </c>
      <c r="Q203" t="str">
        <f>left('Topic 1'!Q203,13)</f>
        <v/>
      </c>
      <c r="R203" t="str">
        <f>left('Topic 1'!R203,13)</f>
        <v/>
      </c>
      <c r="S203" t="str">
        <f>left('Topic 1'!S203,13)</f>
        <v/>
      </c>
      <c r="T203" t="str">
        <f>left('Topic 1'!T203,13)</f>
        <v/>
      </c>
      <c r="U203" t="str">
        <f>left('Topic 1'!U203,13)</f>
        <v/>
      </c>
      <c r="V203" t="str">
        <f>left('Topic 1'!V203,13)</f>
        <v/>
      </c>
      <c r="W203" t="str">
        <f>left('Topic 1'!W203,13)</f>
        <v/>
      </c>
      <c r="X203" t="str">
        <f>left('Topic 1'!X203,13)</f>
        <v>B_20 20153042</v>
      </c>
      <c r="Y203" t="str">
        <f>left('Topic 1'!Y203,13)</f>
        <v/>
      </c>
      <c r="Z203" t="str">
        <f>left('Topic 1'!Z203,13)</f>
        <v/>
      </c>
      <c r="AA203" t="str">
        <f>left('Topic 1'!AA203,13)</f>
        <v/>
      </c>
      <c r="AB203" t="str">
        <f>left('Topic 1'!AB203,13)</f>
        <v/>
      </c>
      <c r="AC203" t="str">
        <f>left('Topic 1'!AC203,13)</f>
        <v/>
      </c>
    </row>
    <row r="204">
      <c r="E204" t="str">
        <f>left('Topic 1'!E204,13)</f>
        <v/>
      </c>
      <c r="F204" t="str">
        <f>left('Topic 1'!F204,13)</f>
        <v/>
      </c>
      <c r="G204" t="str">
        <f>left('Topic 1'!G204,13)</f>
        <v/>
      </c>
      <c r="H204" t="str">
        <f>left('Topic 1'!H204,13)</f>
        <v/>
      </c>
      <c r="I204" t="str">
        <f>left('Topic 1'!I204,13)</f>
        <v>B_05 20150672</v>
      </c>
      <c r="J204" t="str">
        <f>left('Topic 1'!J204,13)</f>
        <v/>
      </c>
      <c r="K204" t="str">
        <f>left('Topic 1'!K204,13)</f>
        <v/>
      </c>
      <c r="L204" t="str">
        <f>left('Topic 1'!L204,13)</f>
        <v>B_08 20153222</v>
      </c>
      <c r="M204" t="str">
        <f>left('Topic 1'!M204,13)</f>
        <v/>
      </c>
      <c r="N204" t="str">
        <f>left('Topic 1'!N204,13)</f>
        <v/>
      </c>
      <c r="O204" t="str">
        <f>left('Topic 1'!O204,13)</f>
        <v/>
      </c>
      <c r="P204" t="str">
        <f>left('Topic 1'!P204,13)</f>
        <v/>
      </c>
      <c r="Q204" t="str">
        <f>left('Topic 1'!Q204,13)</f>
        <v/>
      </c>
      <c r="R204" t="str">
        <f>left('Topic 1'!R204,13)</f>
        <v/>
      </c>
      <c r="S204" t="str">
        <f>left('Topic 1'!S204,13)</f>
        <v/>
      </c>
      <c r="T204" t="str">
        <f>left('Topic 1'!T204,13)</f>
        <v/>
      </c>
      <c r="U204" t="str">
        <f>left('Topic 1'!U204,13)</f>
        <v/>
      </c>
      <c r="V204" t="str">
        <f>left('Topic 1'!V204,13)</f>
        <v/>
      </c>
      <c r="W204" t="str">
        <f>left('Topic 1'!W204,13)</f>
        <v/>
      </c>
      <c r="X204" t="str">
        <f>left('Topic 1'!X204,13)</f>
        <v>B_20 20153042</v>
      </c>
      <c r="Y204" t="str">
        <f>left('Topic 1'!Y204,13)</f>
        <v/>
      </c>
      <c r="Z204" t="str">
        <f>left('Topic 1'!Z204,13)</f>
        <v/>
      </c>
      <c r="AA204" t="str">
        <f>left('Topic 1'!AA204,13)</f>
        <v/>
      </c>
      <c r="AB204" t="str">
        <f>left('Topic 1'!AB204,13)</f>
        <v/>
      </c>
      <c r="AC204" t="str">
        <f>left('Topic 1'!AC204,13)</f>
        <v/>
      </c>
    </row>
    <row r="205">
      <c r="E205" t="str">
        <f>left('Topic 1'!E205,13)</f>
        <v/>
      </c>
      <c r="F205" t="str">
        <f>left('Topic 1'!F205,13)</f>
        <v/>
      </c>
      <c r="G205" t="str">
        <f>left('Topic 1'!G205,13)</f>
        <v/>
      </c>
      <c r="H205" t="str">
        <f>left('Topic 1'!H205,13)</f>
        <v/>
      </c>
      <c r="I205" t="str">
        <f>left('Topic 1'!I205,13)</f>
        <v>B_05 20150672</v>
      </c>
      <c r="J205" t="str">
        <f>left('Topic 1'!J205,13)</f>
        <v/>
      </c>
      <c r="K205" t="str">
        <f>left('Topic 1'!K205,13)</f>
        <v/>
      </c>
      <c r="L205" t="str">
        <f>left('Topic 1'!L205,13)</f>
        <v>B_08 20153222</v>
      </c>
      <c r="M205" t="str">
        <f>left('Topic 1'!M205,13)</f>
        <v/>
      </c>
      <c r="N205" t="str">
        <f>left('Topic 1'!N205,13)</f>
        <v/>
      </c>
      <c r="O205" t="str">
        <f>left('Topic 1'!O205,13)</f>
        <v/>
      </c>
      <c r="P205" t="str">
        <f>left('Topic 1'!P205,13)</f>
        <v/>
      </c>
      <c r="Q205" t="str">
        <f>left('Topic 1'!Q205,13)</f>
        <v/>
      </c>
      <c r="R205" t="str">
        <f>left('Topic 1'!R205,13)</f>
        <v/>
      </c>
      <c r="S205" t="str">
        <f>left('Topic 1'!S205,13)</f>
        <v/>
      </c>
      <c r="T205" t="str">
        <f>left('Topic 1'!T205,13)</f>
        <v/>
      </c>
      <c r="U205" t="str">
        <f>left('Topic 1'!U205,13)</f>
        <v/>
      </c>
      <c r="V205" t="str">
        <f>left('Topic 1'!V205,13)</f>
        <v/>
      </c>
      <c r="W205" t="str">
        <f>left('Topic 1'!W205,13)</f>
        <v/>
      </c>
      <c r="X205" t="str">
        <f>left('Topic 1'!X205,13)</f>
        <v/>
      </c>
      <c r="Y205" t="str">
        <f>left('Topic 1'!Y205,13)</f>
        <v/>
      </c>
      <c r="Z205" t="str">
        <f>left('Topic 1'!Z205,13)</f>
        <v/>
      </c>
      <c r="AA205" t="str">
        <f>left('Topic 1'!AA205,13)</f>
        <v/>
      </c>
      <c r="AB205" t="str">
        <f>left('Topic 1'!AB205,13)</f>
        <v/>
      </c>
      <c r="AC205" t="str">
        <f>left('Topic 1'!AC205,13)</f>
        <v/>
      </c>
    </row>
    <row r="206">
      <c r="E206" t="str">
        <f>left('Topic 1'!E206,13)</f>
        <v/>
      </c>
      <c r="F206" t="str">
        <f>left('Topic 1'!F206,13)</f>
        <v/>
      </c>
      <c r="G206" t="str">
        <f>left('Topic 1'!G206,13)</f>
        <v/>
      </c>
      <c r="H206" t="str">
        <f>left('Topic 1'!H206,13)</f>
        <v/>
      </c>
      <c r="I206" t="str">
        <f>left('Topic 1'!I206,13)</f>
        <v>B_05 20150672</v>
      </c>
      <c r="J206" t="str">
        <f>left('Topic 1'!J206,13)</f>
        <v/>
      </c>
      <c r="K206" t="str">
        <f>left('Topic 1'!K206,13)</f>
        <v/>
      </c>
      <c r="L206" t="str">
        <f>left('Topic 1'!L206,13)</f>
        <v>B_08 20153222</v>
      </c>
      <c r="M206" t="str">
        <f>left('Topic 1'!M206,13)</f>
        <v/>
      </c>
      <c r="N206" t="str">
        <f>left('Topic 1'!N206,13)</f>
        <v/>
      </c>
      <c r="O206" t="str">
        <f>left('Topic 1'!O206,13)</f>
        <v/>
      </c>
      <c r="P206" t="str">
        <f>left('Topic 1'!P206,13)</f>
        <v/>
      </c>
      <c r="Q206" t="str">
        <f>left('Topic 1'!Q206,13)</f>
        <v/>
      </c>
      <c r="R206" t="str">
        <f>left('Topic 1'!R206,13)</f>
        <v/>
      </c>
      <c r="S206" t="str">
        <f>left('Topic 1'!S206,13)</f>
        <v/>
      </c>
      <c r="T206" t="str">
        <f>left('Topic 1'!T206,13)</f>
        <v/>
      </c>
      <c r="U206" t="str">
        <f>left('Topic 1'!U206,13)</f>
        <v/>
      </c>
      <c r="V206" t="str">
        <f>left('Topic 1'!V206,13)</f>
        <v/>
      </c>
      <c r="W206" t="str">
        <f>left('Topic 1'!W206,13)</f>
        <v/>
      </c>
      <c r="X206" t="str">
        <f>left('Topic 1'!X206,13)</f>
        <v>B_20 20153042</v>
      </c>
      <c r="Y206" t="str">
        <f>left('Topic 1'!Y206,13)</f>
        <v/>
      </c>
      <c r="Z206" t="str">
        <f>left('Topic 1'!Z206,13)</f>
        <v/>
      </c>
      <c r="AA206" t="str">
        <f>left('Topic 1'!AA206,13)</f>
        <v/>
      </c>
      <c r="AB206" t="str">
        <f>left('Topic 1'!AB206,13)</f>
        <v/>
      </c>
      <c r="AC206" t="str">
        <f>left('Topic 1'!AC206,13)</f>
        <v/>
      </c>
    </row>
    <row r="207">
      <c r="E207" t="str">
        <f>left('Topic 1'!E207,13)</f>
        <v/>
      </c>
      <c r="F207" t="str">
        <f>left('Topic 1'!F207,13)</f>
        <v/>
      </c>
      <c r="G207" t="str">
        <f>left('Topic 1'!G207,13)</f>
        <v/>
      </c>
      <c r="H207" t="str">
        <f>left('Topic 1'!H207,13)</f>
        <v/>
      </c>
      <c r="I207" t="str">
        <f>left('Topic 1'!I207,13)</f>
        <v>B_05 20150672</v>
      </c>
      <c r="J207" t="str">
        <f>left('Topic 1'!J207,13)</f>
        <v/>
      </c>
      <c r="K207" t="str">
        <f>left('Topic 1'!K207,13)</f>
        <v/>
      </c>
      <c r="L207" t="str">
        <f>left('Topic 1'!L207,13)</f>
        <v>B_08 20153222</v>
      </c>
      <c r="M207" t="str">
        <f>left('Topic 1'!M207,13)</f>
        <v/>
      </c>
      <c r="N207" t="str">
        <f>left('Topic 1'!N207,13)</f>
        <v/>
      </c>
      <c r="O207" t="str">
        <f>left('Topic 1'!O207,13)</f>
        <v/>
      </c>
      <c r="P207" t="str">
        <f>left('Topic 1'!P207,13)</f>
        <v/>
      </c>
      <c r="Q207" t="str">
        <f>left('Topic 1'!Q207,13)</f>
        <v/>
      </c>
      <c r="R207" t="str">
        <f>left('Topic 1'!R207,13)</f>
        <v/>
      </c>
      <c r="S207" t="str">
        <f>left('Topic 1'!S207,13)</f>
        <v/>
      </c>
      <c r="T207" t="str">
        <f>left('Topic 1'!T207,13)</f>
        <v/>
      </c>
      <c r="U207" t="str">
        <f>left('Topic 1'!U207,13)</f>
        <v/>
      </c>
      <c r="V207" t="str">
        <f>left('Topic 1'!V207,13)</f>
        <v/>
      </c>
      <c r="W207" t="str">
        <f>left('Topic 1'!W207,13)</f>
        <v/>
      </c>
      <c r="X207" t="str">
        <f>left('Topic 1'!X207,13)</f>
        <v>B_20 20153042</v>
      </c>
      <c r="Y207" t="str">
        <f>left('Topic 1'!Y207,13)</f>
        <v/>
      </c>
      <c r="Z207" t="str">
        <f>left('Topic 1'!Z207,13)</f>
        <v/>
      </c>
      <c r="AA207" t="str">
        <f>left('Topic 1'!AA207,13)</f>
        <v/>
      </c>
      <c r="AB207" t="str">
        <f>left('Topic 1'!AB207,13)</f>
        <v/>
      </c>
      <c r="AC207" t="str">
        <f>left('Topic 1'!AC207,13)</f>
        <v/>
      </c>
    </row>
    <row r="208">
      <c r="E208" t="str">
        <f>left('Topic 1'!E208,13)</f>
        <v/>
      </c>
      <c r="F208" t="str">
        <f>left('Topic 1'!F208,13)</f>
        <v/>
      </c>
      <c r="G208" t="str">
        <f>left('Topic 1'!G208,13)</f>
        <v/>
      </c>
      <c r="H208" t="str">
        <f>left('Topic 1'!H208,13)</f>
        <v/>
      </c>
      <c r="I208" t="str">
        <f>left('Topic 1'!I208,13)</f>
        <v>B_05 20150672</v>
      </c>
      <c r="J208" t="str">
        <f>left('Topic 1'!J208,13)</f>
        <v/>
      </c>
      <c r="K208" t="str">
        <f>left('Topic 1'!K208,13)</f>
        <v/>
      </c>
      <c r="L208" t="str">
        <f>left('Topic 1'!L208,13)</f>
        <v>B_08 20153222</v>
      </c>
      <c r="M208" t="str">
        <f>left('Topic 1'!M208,13)</f>
        <v/>
      </c>
      <c r="N208" t="str">
        <f>left('Topic 1'!N208,13)</f>
        <v/>
      </c>
      <c r="O208" t="str">
        <f>left('Topic 1'!O208,13)</f>
        <v/>
      </c>
      <c r="P208" t="str">
        <f>left('Topic 1'!P208,13)</f>
        <v/>
      </c>
      <c r="Q208" t="str">
        <f>left('Topic 1'!Q208,13)</f>
        <v/>
      </c>
      <c r="R208" t="str">
        <f>left('Topic 1'!R208,13)</f>
        <v/>
      </c>
      <c r="S208" t="str">
        <f>left('Topic 1'!S208,13)</f>
        <v/>
      </c>
      <c r="T208" t="str">
        <f>left('Topic 1'!T208,13)</f>
        <v/>
      </c>
      <c r="U208" t="str">
        <f>left('Topic 1'!U208,13)</f>
        <v/>
      </c>
      <c r="V208" t="str">
        <f>left('Topic 1'!V208,13)</f>
        <v/>
      </c>
      <c r="W208" t="str">
        <f>left('Topic 1'!W208,13)</f>
        <v/>
      </c>
      <c r="X208" t="str">
        <f>left('Topic 1'!X208,13)</f>
        <v>B_20 20153042</v>
      </c>
      <c r="Y208" t="str">
        <f>left('Topic 1'!Y208,13)</f>
        <v/>
      </c>
      <c r="Z208" t="str">
        <f>left('Topic 1'!Z208,13)</f>
        <v/>
      </c>
      <c r="AA208" t="str">
        <f>left('Topic 1'!AA208,13)</f>
        <v/>
      </c>
      <c r="AB208" t="str">
        <f>left('Topic 1'!AB208,13)</f>
        <v/>
      </c>
      <c r="AC208" t="str">
        <f>left('Topic 1'!AC208,13)</f>
        <v/>
      </c>
    </row>
    <row r="209">
      <c r="E209" t="str">
        <f>left('Topic 1'!E209,13)</f>
        <v/>
      </c>
      <c r="F209" t="str">
        <f>left('Topic 1'!F209,13)</f>
        <v/>
      </c>
      <c r="G209" t="str">
        <f>left('Topic 1'!G209,13)</f>
        <v/>
      </c>
      <c r="H209" t="str">
        <f>left('Topic 1'!H209,13)</f>
        <v/>
      </c>
      <c r="I209" t="str">
        <f>left('Topic 1'!I209,13)</f>
        <v>B_05 20150672</v>
      </c>
      <c r="J209" t="str">
        <f>left('Topic 1'!J209,13)</f>
        <v/>
      </c>
      <c r="K209" t="str">
        <f>left('Topic 1'!K209,13)</f>
        <v/>
      </c>
      <c r="L209" t="str">
        <f>left('Topic 1'!L209,13)</f>
        <v>B_08 20153222</v>
      </c>
      <c r="M209" t="str">
        <f>left('Topic 1'!M209,13)</f>
        <v/>
      </c>
      <c r="N209" t="str">
        <f>left('Topic 1'!N209,13)</f>
        <v/>
      </c>
      <c r="O209" t="str">
        <f>left('Topic 1'!O209,13)</f>
        <v/>
      </c>
      <c r="P209" t="str">
        <f>left('Topic 1'!P209,13)</f>
        <v/>
      </c>
      <c r="Q209" t="str">
        <f>left('Topic 1'!Q209,13)</f>
        <v/>
      </c>
      <c r="R209" t="str">
        <f>left('Topic 1'!R209,13)</f>
        <v/>
      </c>
      <c r="S209" t="str">
        <f>left('Topic 1'!S209,13)</f>
        <v/>
      </c>
      <c r="T209" t="str">
        <f>left('Topic 1'!T209,13)</f>
        <v/>
      </c>
      <c r="U209" t="str">
        <f>left('Topic 1'!U209,13)</f>
        <v/>
      </c>
      <c r="V209" t="str">
        <f>left('Topic 1'!V209,13)</f>
        <v/>
      </c>
      <c r="W209" t="str">
        <f>left('Topic 1'!W209,13)</f>
        <v/>
      </c>
      <c r="X209" t="str">
        <f>left('Topic 1'!X209,13)</f>
        <v>B_20 20153042</v>
      </c>
      <c r="Y209" t="str">
        <f>left('Topic 1'!Y209,13)</f>
        <v/>
      </c>
      <c r="Z209" t="str">
        <f>left('Topic 1'!Z209,13)</f>
        <v/>
      </c>
      <c r="AA209" t="str">
        <f>left('Topic 1'!AA209,13)</f>
        <v/>
      </c>
      <c r="AB209" t="str">
        <f>left('Topic 1'!AB209,13)</f>
        <v/>
      </c>
      <c r="AC209" t="str">
        <f>left('Topic 1'!AC209,13)</f>
        <v/>
      </c>
    </row>
    <row r="210">
      <c r="E210" t="str">
        <f>left('Topic 1'!E210,13)</f>
        <v/>
      </c>
      <c r="F210" t="str">
        <f>left('Topic 1'!F210,13)</f>
        <v/>
      </c>
      <c r="G210" t="str">
        <f>left('Topic 1'!G210,13)</f>
        <v/>
      </c>
      <c r="H210" t="str">
        <f>left('Topic 1'!H210,13)</f>
        <v/>
      </c>
      <c r="I210" t="str">
        <f>left('Topic 1'!I210,13)</f>
        <v>B_05 20150672</v>
      </c>
      <c r="J210" t="str">
        <f>left('Topic 1'!J210,13)</f>
        <v/>
      </c>
      <c r="K210" t="str">
        <f>left('Topic 1'!K210,13)</f>
        <v/>
      </c>
      <c r="L210" t="str">
        <f>left('Topic 1'!L210,13)</f>
        <v>B_08 20153222</v>
      </c>
      <c r="M210" t="str">
        <f>left('Topic 1'!M210,13)</f>
        <v/>
      </c>
      <c r="N210" t="str">
        <f>left('Topic 1'!N210,13)</f>
        <v/>
      </c>
      <c r="O210" t="str">
        <f>left('Topic 1'!O210,13)</f>
        <v/>
      </c>
      <c r="P210" t="str">
        <f>left('Topic 1'!P210,13)</f>
        <v/>
      </c>
      <c r="Q210" t="str">
        <f>left('Topic 1'!Q210,13)</f>
        <v/>
      </c>
      <c r="R210" t="str">
        <f>left('Topic 1'!R210,13)</f>
        <v/>
      </c>
      <c r="S210" t="str">
        <f>left('Topic 1'!S210,13)</f>
        <v/>
      </c>
      <c r="T210" t="str">
        <f>left('Topic 1'!T210,13)</f>
        <v/>
      </c>
      <c r="U210" t="str">
        <f>left('Topic 1'!U210,13)</f>
        <v/>
      </c>
      <c r="V210" t="str">
        <f>left('Topic 1'!V210,13)</f>
        <v/>
      </c>
      <c r="W210" t="str">
        <f>left('Topic 1'!W210,13)</f>
        <v/>
      </c>
      <c r="X210" t="str">
        <f>left('Topic 1'!X210,13)</f>
        <v/>
      </c>
      <c r="Y210" t="str">
        <f>left('Topic 1'!Y210,13)</f>
        <v/>
      </c>
      <c r="Z210" t="str">
        <f>left('Topic 1'!Z210,13)</f>
        <v/>
      </c>
      <c r="AA210" t="str">
        <f>left('Topic 1'!AA210,13)</f>
        <v/>
      </c>
      <c r="AB210" t="str">
        <f>left('Topic 1'!AB210,13)</f>
        <v/>
      </c>
      <c r="AC210" t="str">
        <f>left('Topic 1'!AC210,13)</f>
        <v/>
      </c>
    </row>
    <row r="211">
      <c r="E211" t="str">
        <f>left('Topic 1'!E211,13)</f>
        <v/>
      </c>
      <c r="F211" t="str">
        <f>left('Topic 1'!F211,13)</f>
        <v/>
      </c>
      <c r="G211" t="str">
        <f>left('Topic 1'!G211,13)</f>
        <v/>
      </c>
      <c r="H211" t="str">
        <f>left('Topic 1'!H211,13)</f>
        <v/>
      </c>
      <c r="I211" t="str">
        <f>left('Topic 1'!I211,13)</f>
        <v>B_05 20150672</v>
      </c>
      <c r="J211" t="str">
        <f>left('Topic 1'!J211,13)</f>
        <v/>
      </c>
      <c r="K211" t="str">
        <f>left('Topic 1'!K211,13)</f>
        <v/>
      </c>
      <c r="L211" t="str">
        <f>left('Topic 1'!L211,13)</f>
        <v>B_08 20153222</v>
      </c>
      <c r="M211" t="str">
        <f>left('Topic 1'!M211,13)</f>
        <v/>
      </c>
      <c r="N211" t="str">
        <f>left('Topic 1'!N211,13)</f>
        <v/>
      </c>
      <c r="O211" t="str">
        <f>left('Topic 1'!O211,13)</f>
        <v/>
      </c>
      <c r="P211" t="str">
        <f>left('Topic 1'!P211,13)</f>
        <v/>
      </c>
      <c r="Q211" t="str">
        <f>left('Topic 1'!Q211,13)</f>
        <v/>
      </c>
      <c r="R211" t="str">
        <f>left('Topic 1'!R211,13)</f>
        <v/>
      </c>
      <c r="S211" t="str">
        <f>left('Topic 1'!S211,13)</f>
        <v/>
      </c>
      <c r="T211" t="str">
        <f>left('Topic 1'!T211,13)</f>
        <v/>
      </c>
      <c r="U211" t="str">
        <f>left('Topic 1'!U211,13)</f>
        <v/>
      </c>
      <c r="V211" t="str">
        <f>left('Topic 1'!V211,13)</f>
        <v/>
      </c>
      <c r="W211" t="str">
        <f>left('Topic 1'!W211,13)</f>
        <v/>
      </c>
      <c r="X211" t="str">
        <f>left('Topic 1'!X211,13)</f>
        <v/>
      </c>
      <c r="Y211" t="str">
        <f>left('Topic 1'!Y211,13)</f>
        <v/>
      </c>
      <c r="Z211" t="str">
        <f>left('Topic 1'!Z211,13)</f>
        <v/>
      </c>
      <c r="AA211" t="str">
        <f>left('Topic 1'!AA211,13)</f>
        <v/>
      </c>
      <c r="AB211" t="str">
        <f>left('Topic 1'!AB211,13)</f>
        <v/>
      </c>
      <c r="AC211" t="str">
        <f>left('Topic 1'!AC211,13)</f>
        <v/>
      </c>
    </row>
    <row r="212">
      <c r="E212" t="str">
        <f>left('Topic 1'!E212,13)</f>
        <v/>
      </c>
      <c r="F212" t="str">
        <f>left('Topic 1'!F212,13)</f>
        <v/>
      </c>
      <c r="G212" t="str">
        <f>left('Topic 1'!G212,13)</f>
        <v/>
      </c>
      <c r="H212" t="str">
        <f>left('Topic 1'!H212,13)</f>
        <v/>
      </c>
      <c r="I212" t="str">
        <f>left('Topic 1'!I212,13)</f>
        <v/>
      </c>
      <c r="J212" t="str">
        <f>left('Topic 1'!J212,13)</f>
        <v/>
      </c>
      <c r="K212" t="str">
        <f>left('Topic 1'!K212,13)</f>
        <v/>
      </c>
      <c r="L212" t="str">
        <f>left('Topic 1'!L212,13)</f>
        <v/>
      </c>
      <c r="M212" t="str">
        <f>left('Topic 1'!M212,13)</f>
        <v/>
      </c>
      <c r="N212" t="str">
        <f>left('Topic 1'!N212,13)</f>
        <v/>
      </c>
      <c r="O212" t="str">
        <f>left('Topic 1'!O212,13)</f>
        <v/>
      </c>
      <c r="P212" t="str">
        <f>left('Topic 1'!P212,13)</f>
        <v/>
      </c>
      <c r="Q212" t="str">
        <f>left('Topic 1'!Q212,13)</f>
        <v/>
      </c>
      <c r="R212" t="str">
        <f>left('Topic 1'!R212,13)</f>
        <v/>
      </c>
      <c r="S212" t="str">
        <f>left('Topic 1'!S212,13)</f>
        <v/>
      </c>
      <c r="T212" t="str">
        <f>left('Topic 1'!T212,13)</f>
        <v/>
      </c>
      <c r="U212" t="str">
        <f>left('Topic 1'!U212,13)</f>
        <v/>
      </c>
      <c r="V212" t="str">
        <f>left('Topic 1'!V212,13)</f>
        <v/>
      </c>
      <c r="W212" t="str">
        <f>left('Topic 1'!W212,13)</f>
        <v/>
      </c>
      <c r="X212" t="str">
        <f>left('Topic 1'!X212,13)</f>
        <v/>
      </c>
      <c r="Y212" t="str">
        <f>left('Topic 1'!Y212,13)</f>
        <v/>
      </c>
      <c r="Z212" t="str">
        <f>left('Topic 1'!Z212,13)</f>
        <v/>
      </c>
      <c r="AA212" t="str">
        <f>left('Topic 1'!AA212,13)</f>
        <v/>
      </c>
      <c r="AB212" t="str">
        <f>left('Topic 1'!AB212,13)</f>
        <v/>
      </c>
      <c r="AC212" t="str">
        <f>left('Topic 1'!AC212,13)</f>
        <v/>
      </c>
    </row>
    <row r="213">
      <c r="E213" t="str">
        <f>left('Topic 1'!E213,13)</f>
        <v/>
      </c>
      <c r="F213" t="str">
        <f>left('Topic 1'!F213,13)</f>
        <v/>
      </c>
      <c r="G213" t="str">
        <f>left('Topic 1'!G213,13)</f>
        <v/>
      </c>
      <c r="H213" t="str">
        <f>left('Topic 1'!H213,13)</f>
        <v/>
      </c>
      <c r="I213" t="str">
        <f>left('Topic 1'!I213,13)</f>
        <v/>
      </c>
      <c r="J213" t="str">
        <f>left('Topic 1'!J213,13)</f>
        <v/>
      </c>
      <c r="K213" t="str">
        <f>left('Topic 1'!K213,13)</f>
        <v/>
      </c>
      <c r="L213" t="str">
        <f>left('Topic 1'!L213,13)</f>
        <v/>
      </c>
      <c r="M213" t="str">
        <f>left('Topic 1'!M213,13)</f>
        <v/>
      </c>
      <c r="N213" t="str">
        <f>left('Topic 1'!N213,13)</f>
        <v/>
      </c>
      <c r="O213" t="str">
        <f>left('Topic 1'!O213,13)</f>
        <v/>
      </c>
      <c r="P213" t="str">
        <f>left('Topic 1'!P213,13)</f>
        <v/>
      </c>
      <c r="Q213" t="str">
        <f>left('Topic 1'!Q213,13)</f>
        <v/>
      </c>
      <c r="R213" t="str">
        <f>left('Topic 1'!R213,13)</f>
        <v/>
      </c>
      <c r="S213" t="str">
        <f>left('Topic 1'!S213,13)</f>
        <v/>
      </c>
      <c r="T213" t="str">
        <f>left('Topic 1'!T213,13)</f>
        <v/>
      </c>
      <c r="U213" t="str">
        <f>left('Topic 1'!U213,13)</f>
        <v/>
      </c>
      <c r="V213" t="str">
        <f>left('Topic 1'!V213,13)</f>
        <v/>
      </c>
      <c r="W213" t="str">
        <f>left('Topic 1'!W213,13)</f>
        <v/>
      </c>
      <c r="X213" t="str">
        <f>left('Topic 1'!X213,13)</f>
        <v/>
      </c>
      <c r="Y213" t="str">
        <f>left('Topic 1'!Y213,13)</f>
        <v/>
      </c>
      <c r="Z213" t="str">
        <f>left('Topic 1'!Z213,13)</f>
        <v/>
      </c>
      <c r="AA213" t="str">
        <f>left('Topic 1'!AA213,13)</f>
        <v/>
      </c>
      <c r="AB213" t="str">
        <f>left('Topic 1'!AB213,13)</f>
        <v/>
      </c>
      <c r="AC213" t="str">
        <f>left('Topic 1'!AC213,13)</f>
        <v/>
      </c>
    </row>
    <row r="214">
      <c r="E214" t="str">
        <f>left('Topic 1'!E214,13)</f>
        <v/>
      </c>
      <c r="F214" t="str">
        <f>left('Topic 1'!F214,13)</f>
        <v>B_01 20151748</v>
      </c>
      <c r="G214" t="str">
        <f>left('Topic 1'!G214,13)</f>
        <v>B_01 20151707</v>
      </c>
      <c r="H214" t="str">
        <f>left('Topic 1'!H214,13)</f>
        <v>B_01 20151707</v>
      </c>
      <c r="I214" t="str">
        <f>left('Topic 1'!I214,13)</f>
        <v>B_01 20151707</v>
      </c>
      <c r="J214" t="str">
        <f>left('Topic 1'!J214,13)</f>
        <v>B_01 20151707</v>
      </c>
      <c r="K214" t="str">
        <f>left('Topic 1'!K214,13)</f>
        <v>B_01 20151707</v>
      </c>
      <c r="L214" t="str">
        <f>left('Topic 1'!L214,13)</f>
        <v>B_01 20151295</v>
      </c>
      <c r="M214" t="str">
        <f>left('Topic 1'!M214,13)</f>
        <v>B_01 20151295</v>
      </c>
      <c r="N214" t="str">
        <f>left('Topic 1'!N214,13)</f>
        <v>B_01 20151295</v>
      </c>
      <c r="O214" t="str">
        <f>left('Topic 1'!O214,13)</f>
        <v>B_01 20151295</v>
      </c>
      <c r="P214" t="str">
        <f>left('Topic 1'!P214,13)</f>
        <v>B_01 20151295</v>
      </c>
      <c r="Q214" t="str">
        <f>left('Topic 1'!Q214,13)</f>
        <v>B_01 20151295</v>
      </c>
      <c r="R214" t="str">
        <f>left('Topic 1'!R214,13)</f>
        <v>B_01 20150078</v>
      </c>
      <c r="S214" t="str">
        <f>left('Topic 1'!S214,13)</f>
        <v>B_01 20150078</v>
      </c>
      <c r="T214" t="str">
        <f>left('Topic 1'!T214,13)</f>
        <v>B_01 20150078</v>
      </c>
      <c r="U214" t="str">
        <f>left('Topic 1'!U214,13)</f>
        <v>B_01 20150078</v>
      </c>
      <c r="V214" t="str">
        <f>left('Topic 1'!V214,13)</f>
        <v>B_01 20150078</v>
      </c>
      <c r="W214" t="str">
        <f>left('Topic 1'!W214,13)</f>
        <v>B_01 20150078</v>
      </c>
      <c r="X214" t="str">
        <f>left('Topic 1'!X214,13)</f>
        <v>B_01 20151707</v>
      </c>
      <c r="Y214" t="str">
        <f>left('Topic 1'!Y214,13)</f>
        <v>B_01 20151748</v>
      </c>
      <c r="Z214" t="str">
        <f>left('Topic 1'!Z214,13)</f>
        <v>B_01 20151748</v>
      </c>
      <c r="AA214" t="str">
        <f>left('Topic 1'!AA214,13)</f>
        <v>B_01 20151748</v>
      </c>
      <c r="AB214" t="str">
        <f>left('Topic 1'!AB214,13)</f>
        <v>B_01 20151748</v>
      </c>
      <c r="AC214" t="str">
        <f>left('Topic 1'!AC214,13)</f>
        <v>B_01 20151748</v>
      </c>
    </row>
    <row r="215">
      <c r="E215" t="str">
        <f>left('Topic 1'!E215,13)</f>
        <v>B_02 20150495</v>
      </c>
      <c r="F215" t="str">
        <f>left('Topic 1'!F215,13)</f>
        <v/>
      </c>
      <c r="G215" t="str">
        <f>left('Topic 1'!G215,13)</f>
        <v>B_02 20150495</v>
      </c>
      <c r="H215" t="str">
        <f>left('Topic 1'!H215,13)</f>
        <v>B_02 20150495</v>
      </c>
      <c r="I215" t="str">
        <f>left('Topic 1'!I215,13)</f>
        <v>B_02 20150495</v>
      </c>
      <c r="J215" t="str">
        <f>left('Topic 1'!J215,13)</f>
        <v>B_02 20150495</v>
      </c>
      <c r="K215" t="str">
        <f>left('Topic 1'!K215,13)</f>
        <v>B_02 20150495</v>
      </c>
      <c r="L215" t="str">
        <f>left('Topic 1'!L215,13)</f>
        <v>B_02 20153710</v>
      </c>
      <c r="M215" t="str">
        <f>left('Topic 1'!M215,13)</f>
        <v>B_02 20153710</v>
      </c>
      <c r="N215" t="str">
        <f>left('Topic 1'!N215,13)</f>
        <v>B_02 20153710</v>
      </c>
      <c r="O215" t="str">
        <f>left('Topic 1'!O215,13)</f>
        <v>B_02 20153710</v>
      </c>
      <c r="P215" t="str">
        <f>left('Topic 1'!P215,13)</f>
        <v>B_02 20153710</v>
      </c>
      <c r="Q215" t="str">
        <f>left('Topic 1'!Q215,13)</f>
        <v>B_02 20153710</v>
      </c>
      <c r="R215" t="str">
        <f>left('Topic 1'!R215,13)</f>
        <v>B_02 20153752</v>
      </c>
      <c r="S215" t="str">
        <f>left('Topic 1'!S215,13)</f>
        <v>B_02 20153752</v>
      </c>
      <c r="T215" t="str">
        <f>left('Topic 1'!T215,13)</f>
        <v>B_02 20153752</v>
      </c>
      <c r="U215" t="str">
        <f>left('Topic 1'!U215,13)</f>
        <v>B_02 20153752</v>
      </c>
      <c r="V215" t="str">
        <f>left('Topic 1'!V215,13)</f>
        <v>B_02 20153752</v>
      </c>
      <c r="W215" t="str">
        <f>left('Topic 1'!W215,13)</f>
        <v>B_02 20153752</v>
      </c>
      <c r="X215" t="str">
        <f>left('Topic 1'!X215,13)</f>
        <v>B_02 20153950</v>
      </c>
      <c r="Y215" t="str">
        <f>left('Topic 1'!Y215,13)</f>
        <v>B_02 20153950</v>
      </c>
      <c r="Z215" t="str">
        <f>left('Topic 1'!Z215,13)</f>
        <v>B_02 20153950</v>
      </c>
      <c r="AA215" t="str">
        <f>left('Topic 1'!AA215,13)</f>
        <v>B_02 20153950</v>
      </c>
      <c r="AB215" t="str">
        <f>left('Topic 1'!AB215,13)</f>
        <v>B_02 20153950</v>
      </c>
      <c r="AC215" t="str">
        <f>left('Topic 1'!AC215,13)</f>
        <v>B_02 20153950</v>
      </c>
    </row>
    <row r="216">
      <c r="E216" t="str">
        <f>left('Topic 1'!E216,13)</f>
        <v>B_03 20151236</v>
      </c>
      <c r="F216" t="str">
        <f>left('Topic 1'!F216,13)</f>
        <v>B_03 20151236</v>
      </c>
      <c r="G216" t="str">
        <f>left('Topic 1'!G216,13)</f>
        <v/>
      </c>
      <c r="H216" t="str">
        <f>left('Topic 1'!H216,13)</f>
        <v>B_03 20151236</v>
      </c>
      <c r="I216" t="str">
        <f>left('Topic 1'!I216,13)</f>
        <v>B_03 20151236</v>
      </c>
      <c r="J216" t="str">
        <f>left('Topic 1'!J216,13)</f>
        <v>B_03 20151236</v>
      </c>
      <c r="K216" t="str">
        <f>left('Topic 1'!K216,13)</f>
        <v>B_03 20151212</v>
      </c>
      <c r="L216" t="str">
        <f>left('Topic 1'!L216,13)</f>
        <v>B_03 20151236</v>
      </c>
      <c r="M216" t="str">
        <f>left('Topic 1'!M216,13)</f>
        <v>B_03 20151236</v>
      </c>
      <c r="N216" t="str">
        <f>left('Topic 1'!N216,13)</f>
        <v>B_03 20151236</v>
      </c>
      <c r="O216" t="str">
        <f>left('Topic 1'!O216,13)</f>
        <v>B_03 20153552</v>
      </c>
      <c r="P216" t="str">
        <f>left('Topic 1'!P216,13)</f>
        <v>
B_03 201535</v>
      </c>
      <c r="Q216" t="str">
        <f>left('Topic 1'!Q216,13)</f>
        <v>
B_03 201535</v>
      </c>
      <c r="R216" t="str">
        <f>left('Topic 1'!R216,13)</f>
        <v>
B_03 201535</v>
      </c>
      <c r="S216" t="str">
        <f>left('Topic 1'!S216,13)</f>
        <v>
B_03 201535</v>
      </c>
      <c r="T216" t="str">
        <f>left('Topic 1'!T216,13)</f>
        <v>
B_03 201535</v>
      </c>
      <c r="U216" t="str">
        <f>left('Topic 1'!U216,13)</f>
        <v>
B_03 201535</v>
      </c>
      <c r="V216" t="str">
        <f>left('Topic 1'!V216,13)</f>
        <v>
B_03 2015355</v>
      </c>
      <c r="W216" t="str">
        <f>left('Topic 1'!W216,13)</f>
        <v>B_03 20151520</v>
      </c>
      <c r="X216" t="str">
        <f>left('Topic 1'!X216,13)</f>
        <v>B_03 20151520</v>
      </c>
      <c r="Y216" t="str">
        <f>left('Topic 1'!Y216,13)</f>
        <v>B_03 20151520</v>
      </c>
      <c r="Z216" t="str">
        <f>left('Topic 1'!Z216,13)</f>
        <v>B_03 20151520</v>
      </c>
      <c r="AA216" t="str">
        <f>left('Topic 1'!AA216,13)</f>
        <v>B_03 20151520</v>
      </c>
      <c r="AB216" t="str">
        <f>left('Topic 1'!AB216,13)</f>
        <v>B_03 20151520</v>
      </c>
      <c r="AC216" t="str">
        <f>left('Topic 1'!AC216,13)</f>
        <v>B_03 20151520</v>
      </c>
    </row>
    <row r="217">
      <c r="E217" t="str">
        <f>left('Topic 1'!E217,13)</f>
        <v>B_04 20153947</v>
      </c>
      <c r="F217" t="str">
        <f>left('Topic 1'!F217,13)</f>
        <v>B_04 20153947</v>
      </c>
      <c r="G217" t="str">
        <f>left('Topic 1'!G217,13)</f>
        <v>B_04 20153947</v>
      </c>
      <c r="H217" t="str">
        <f>left('Topic 1'!H217,13)</f>
        <v/>
      </c>
      <c r="I217" t="str">
        <f>left('Topic 1'!I217,13)</f>
        <v>B_04 20153947</v>
      </c>
      <c r="J217" t="str">
        <f>left('Topic 1'!J217,13)</f>
        <v>B_04 20153947</v>
      </c>
      <c r="K217" t="str">
        <f>left('Topic 1'!K217,13)</f>
        <v>B_04 20145226</v>
      </c>
      <c r="L217" t="str">
        <f>left('Topic 1'!L217,13)</f>
        <v>B_04 20145226</v>
      </c>
      <c r="M217" t="str">
        <f>left('Topic 1'!M217,13)</f>
        <v>B_04 20145226</v>
      </c>
      <c r="N217" t="str">
        <f>left('Topic 1'!N217,13)</f>
        <v>B_04 20145226</v>
      </c>
      <c r="O217" t="str">
        <f>left('Topic 1'!O217,13)</f>
        <v>B_04 20145226</v>
      </c>
      <c r="P217" t="str">
        <f>left('Topic 1'!P217,13)</f>
        <v>B_04 20145226</v>
      </c>
      <c r="Q217" t="str">
        <f>left('Topic 1'!Q217,13)</f>
        <v>B_04 20145226</v>
      </c>
      <c r="R217" t="str">
        <f>left('Topic 1'!R217,13)</f>
        <v>B_04 20164052</v>
      </c>
      <c r="S217" t="str">
        <f>left('Topic 1'!S217,13)</f>
        <v>B_04 20164052</v>
      </c>
      <c r="T217" t="str">
        <f>left('Topic 1'!T217,13)</f>
        <v>B_04 20164052</v>
      </c>
      <c r="U217" t="str">
        <f>left('Topic 1'!U217,13)</f>
        <v>B_04 20164052</v>
      </c>
      <c r="V217" t="str">
        <f>left('Topic 1'!V217,13)</f>
        <v>B_04 20164052</v>
      </c>
      <c r="W217" t="str">
        <f>left('Topic 1'!W217,13)</f>
        <v>B_04 20164052</v>
      </c>
      <c r="X217" t="str">
        <f>left('Topic 1'!X217,13)</f>
        <v>B_04 20140076</v>
      </c>
      <c r="Y217" t="str">
        <f>left('Topic 1'!Y217,13)</f>
        <v>B_04 20140076</v>
      </c>
      <c r="Z217" t="str">
        <f>left('Topic 1'!Z217,13)</f>
        <v>B_04 20140076</v>
      </c>
      <c r="AA217" t="str">
        <f>left('Topic 1'!AA217,13)</f>
        <v>B_04 20140076</v>
      </c>
      <c r="AB217" t="str">
        <f>left('Topic 1'!AB217,13)</f>
        <v>B_04 20140076</v>
      </c>
      <c r="AC217" t="str">
        <f>left('Topic 1'!AC217,13)</f>
        <v>B_04 20140076</v>
      </c>
    </row>
    <row r="218">
      <c r="E218" t="str">
        <f>left('Topic 1'!E218,13)</f>
        <v>B_05 20154101</v>
      </c>
      <c r="F218" t="str">
        <f>left('Topic 1'!F218,13)</f>
        <v>B_05 20154101</v>
      </c>
      <c r="G218" t="str">
        <f>left('Topic 1'!G218,13)</f>
        <v>B_05 20154101</v>
      </c>
      <c r="H218" t="str">
        <f>left('Topic 1'!H218,13)</f>
        <v>B_05 20154101</v>
      </c>
      <c r="I218" t="str">
        <f>left('Topic 1'!I218,13)</f>
        <v/>
      </c>
      <c r="J218" t="str">
        <f>left('Topic 1'!J218,13)</f>
        <v>B_05 20154101</v>
      </c>
      <c r="K218" t="str">
        <f>left('Topic 1'!K218,13)</f>
        <v>B_05 20154101</v>
      </c>
      <c r="L218" t="str">
        <f>left('Topic 1'!L218,13)</f>
        <v>B_05 20152005</v>
      </c>
      <c r="M218" t="str">
        <f>left('Topic 1'!M218,13)</f>
        <v>B_05 20152005</v>
      </c>
      <c r="N218" t="str">
        <f>left('Topic 1'!N218,13)</f>
        <v>B_05 20152005</v>
      </c>
      <c r="O218" t="str">
        <f>left('Topic 1'!O218,13)</f>
        <v>B_05 20152005</v>
      </c>
      <c r="P218" t="str">
        <f>left('Topic 1'!P218,13)</f>
        <v>B_05 20152005</v>
      </c>
      <c r="Q218" t="str">
        <f>left('Topic 1'!Q218,13)</f>
        <v>B_05 20152005</v>
      </c>
      <c r="R218" t="str">
        <f>left('Topic 1'!R218,13)</f>
        <v>B_05 20150672</v>
      </c>
      <c r="S218" t="str">
        <f>left('Topic 1'!S218,13)</f>
        <v>B_05 20150672</v>
      </c>
      <c r="T218" t="str">
        <f>left('Topic 1'!T218,13)</f>
        <v>B_05 20150672</v>
      </c>
      <c r="U218" t="str">
        <f>left('Topic 1'!U218,13)</f>
        <v>B_05 20150672</v>
      </c>
      <c r="V218" t="str">
        <f>left('Topic 1'!V218,13)</f>
        <v>B_05 20150672</v>
      </c>
      <c r="W218" t="str">
        <f>left('Topic 1'!W218,13)</f>
        <v>B_05 20150672</v>
      </c>
      <c r="X218" t="str">
        <f>left('Topic 1'!X218,13)</f>
        <v>B_05 20150904</v>
      </c>
      <c r="Y218" t="str">
        <f>left('Topic 1'!Y218,13)</f>
        <v>B_05 20150904</v>
      </c>
      <c r="Z218" t="str">
        <f>left('Topic 1'!Z218,13)</f>
        <v>B_05 20150904</v>
      </c>
      <c r="AA218" t="str">
        <f>left('Topic 1'!AA218,13)</f>
        <v>B_05 20150904</v>
      </c>
      <c r="AB218" t="str">
        <f>left('Topic 1'!AB218,13)</f>
        <v>B_05 20150904</v>
      </c>
      <c r="AC218" t="str">
        <f>left('Topic 1'!AC218,13)</f>
        <v>B_05 20150904</v>
      </c>
    </row>
    <row r="219">
      <c r="E219" t="str">
        <f>left('Topic 1'!E219,13)</f>
        <v>B_06 20154484</v>
      </c>
      <c r="F219" t="str">
        <f>left('Topic 1'!F219,13)</f>
        <v>B_06 20154484</v>
      </c>
      <c r="G219" t="str">
        <f>left('Topic 1'!G219,13)</f>
        <v>B_06 20154484</v>
      </c>
      <c r="H219" t="str">
        <f>left('Topic 1'!H219,13)</f>
        <v>B_06 20154484</v>
      </c>
      <c r="I219" t="str">
        <f>left('Topic 1'!I219,13)</f>
        <v>B_06 20154484</v>
      </c>
      <c r="J219" t="str">
        <f>left('Topic 1'!J219,13)</f>
        <v/>
      </c>
      <c r="K219" t="str">
        <f>left('Topic 1'!K219,13)</f>
        <v>B_06 20154484</v>
      </c>
      <c r="L219" t="str">
        <f>left('Topic 1'!L219,13)</f>
        <v>B_06 20154483</v>
      </c>
      <c r="M219" t="str">
        <f>left('Topic 1'!M219,13)</f>
        <v>B_06 20154483</v>
      </c>
      <c r="N219" t="str">
        <f>left('Topic 1'!N219,13)</f>
        <v>B_06 20154483</v>
      </c>
      <c r="O219" t="str">
        <f>left('Topic 1'!O219,13)</f>
        <v>B_06 20154483</v>
      </c>
      <c r="P219" t="str">
        <f>left('Topic 1'!P219,13)</f>
        <v>B_06 20154485</v>
      </c>
      <c r="Q219" t="str">
        <f>left('Topic 1'!Q219,13)</f>
        <v>B_06 20154485</v>
      </c>
      <c r="R219" t="str">
        <f>left('Topic 1'!R219,13)</f>
        <v>B_06 20154485</v>
      </c>
      <c r="S219" t="str">
        <f>left('Topic 1'!S219,13)</f>
        <v>B_06 20154485</v>
      </c>
      <c r="T219" t="str">
        <f>left('Topic 1'!T219,13)</f>
        <v>B_06 20154485</v>
      </c>
      <c r="U219" t="str">
        <f>left('Topic 1'!U219,13)</f>
        <v>B_06 20154485</v>
      </c>
      <c r="V219" t="str">
        <f>left('Topic 1'!V219,13)</f>
        <v>B_06 20154485</v>
      </c>
      <c r="W219" t="str">
        <f>left('Topic 1'!W219,13)</f>
        <v>B_06 20150324</v>
      </c>
      <c r="X219" t="str">
        <f>left('Topic 1'!X219,13)</f>
        <v>B_06 20150324</v>
      </c>
      <c r="Y219" t="str">
        <f>left('Topic 1'!Y219,13)</f>
        <v>B_06 20150324</v>
      </c>
      <c r="Z219" t="str">
        <f>left('Topic 1'!Z219,13)</f>
        <v>B_06 20150324</v>
      </c>
      <c r="AA219" t="str">
        <f>left('Topic 1'!AA219,13)</f>
        <v>B_06 20150324</v>
      </c>
      <c r="AB219" t="str">
        <f>left('Topic 1'!AB219,13)</f>
        <v>B_06 20150324</v>
      </c>
      <c r="AC219" t="str">
        <f>left('Topic 1'!AC219,13)</f>
        <v>B_06 20150324</v>
      </c>
    </row>
    <row r="220">
      <c r="E220" t="str">
        <f>left('Topic 1'!E220,13)</f>
        <v>B_07 20151359</v>
      </c>
      <c r="F220" t="str">
        <f>left('Topic 1'!F220,13)</f>
        <v>B_07 20151359</v>
      </c>
      <c r="G220" t="str">
        <f>left('Topic 1'!G220,13)</f>
        <v>B_07 20151359</v>
      </c>
      <c r="H220" t="str">
        <f>left('Topic 1'!H220,13)</f>
        <v>B_07 20151359</v>
      </c>
      <c r="I220" t="str">
        <f>left('Topic 1'!I220,13)</f>
        <v>B_07 20151359</v>
      </c>
      <c r="J220" t="str">
        <f>left('Topic 1'!J220,13)</f>
        <v>B_07 20151359</v>
      </c>
      <c r="K220" t="str">
        <f>left('Topic 1'!K220,13)</f>
        <v/>
      </c>
      <c r="L220" t="str">
        <f>left('Topic 1'!L220,13)</f>
        <v>B_07 20151359</v>
      </c>
      <c r="M220" t="str">
        <f>left('Topic 1'!M220,13)</f>
        <v>B_07 20153264</v>
      </c>
      <c r="N220" t="str">
        <f>left('Topic 1'!N220,13)</f>
        <v>B_07 20153264</v>
      </c>
      <c r="O220" t="str">
        <f>left('Topic 1'!O220,13)</f>
        <v>B_07 20153264</v>
      </c>
      <c r="P220" t="str">
        <f>left('Topic 1'!P220,13)</f>
        <v>B_07 20153264</v>
      </c>
      <c r="Q220" t="str">
        <f>left('Topic 1'!Q220,13)</f>
        <v>B_07 20153264</v>
      </c>
      <c r="R220" t="str">
        <f>left('Topic 1'!R220,13)</f>
        <v>B_07 20153338</v>
      </c>
      <c r="S220" t="str">
        <f>left('Topic 1'!S220,13)</f>
        <v>B_07 20153338</v>
      </c>
      <c r="T220" t="str">
        <f>left('Topic 1'!T220,13)</f>
        <v>B_07 20153338</v>
      </c>
      <c r="U220" t="str">
        <f>left('Topic 1'!U220,13)</f>
        <v>B_07 20153338</v>
      </c>
      <c r="V220" t="str">
        <f>left('Topic 1'!V220,13)</f>
        <v>B_07 20153338</v>
      </c>
      <c r="W220" t="str">
        <f>left('Topic 1'!W220,13)</f>
        <v>B_07 20153338</v>
      </c>
      <c r="X220" t="str">
        <f>left('Topic 1'!X220,13)</f>
        <v>B_07 20153517</v>
      </c>
      <c r="Y220" t="str">
        <f>left('Topic 1'!Y220,13)</f>
        <v>B_07 20153517</v>
      </c>
      <c r="Z220" t="str">
        <f>left('Topic 1'!Z220,13)</f>
        <v>B_07 20153517</v>
      </c>
      <c r="AA220" t="str">
        <f>left('Topic 1'!AA220,13)</f>
        <v>B_07 20153517</v>
      </c>
      <c r="AB220" t="str">
        <f>left('Topic 1'!AB220,13)</f>
        <v>B_07 20153517</v>
      </c>
      <c r="AC220" t="str">
        <f>left('Topic 1'!AC220,13)</f>
        <v>B_07 20153517</v>
      </c>
    </row>
    <row r="221">
      <c r="E221" t="str">
        <f>left('Topic 1'!E221,13)</f>
        <v>B_08 20151858</v>
      </c>
      <c r="F221" t="str">
        <f>left('Topic 1'!F221,13)</f>
        <v>B_08 20151858</v>
      </c>
      <c r="G221" t="str">
        <f>left('Topic 1'!G221,13)</f>
        <v>B_08 20151858</v>
      </c>
      <c r="H221" t="str">
        <f>left('Topic 1'!H221,13)</f>
        <v>B_08 20151858</v>
      </c>
      <c r="I221" t="str">
        <f>left('Topic 1'!I221,13)</f>
        <v>B_08 20151858</v>
      </c>
      <c r="J221" t="str">
        <f>left('Topic 1'!J221,13)</f>
        <v>B_08 20151858</v>
      </c>
      <c r="K221" t="str">
        <f>left('Topic 1'!K221,13)</f>
        <v>B_08 20153805</v>
      </c>
      <c r="L221" t="str">
        <f>left('Topic 1'!L221,13)</f>
        <v/>
      </c>
      <c r="M221" t="str">
        <f>left('Topic 1'!M221,13)</f>
        <v>B_08 20153805</v>
      </c>
      <c r="N221" t="str">
        <f>left('Topic 1'!N221,13)</f>
        <v>B_08 20153805</v>
      </c>
      <c r="O221" t="str">
        <f>left('Topic 1'!O221,13)</f>
        <v>B_08 20153805</v>
      </c>
      <c r="P221" t="str">
        <f>left('Topic 1'!P221,13)</f>
        <v>B_08 20153805</v>
      </c>
      <c r="Q221" t="str">
        <f>left('Topic 1'!Q221,13)</f>
        <v>B_08 20153805</v>
      </c>
      <c r="R221" t="str">
        <f>left('Topic 1'!R221,13)</f>
        <v>B_08 20153222</v>
      </c>
      <c r="S221" t="str">
        <f>left('Topic 1'!S221,13)</f>
        <v>B_08 20153222</v>
      </c>
      <c r="T221" t="str">
        <f>left('Topic 1'!T221,13)</f>
        <v>B_08 20153222</v>
      </c>
      <c r="U221" t="str">
        <f>left('Topic 1'!U221,13)</f>
        <v>B_08 20153222</v>
      </c>
      <c r="V221" t="str">
        <f>left('Topic 1'!V221,13)</f>
        <v>B_08 20153222</v>
      </c>
      <c r="W221" t="str">
        <f>left('Topic 1'!W221,13)</f>
        <v>B_08 20153222</v>
      </c>
      <c r="X221" t="str">
        <f>left('Topic 1'!X221,13)</f>
        <v>B_08 20152404</v>
      </c>
      <c r="Y221" t="str">
        <f>left('Topic 1'!Y221,13)</f>
        <v>B_08 20152404</v>
      </c>
      <c r="Z221" t="str">
        <f>left('Topic 1'!Z221,13)</f>
        <v>B_08 20152404</v>
      </c>
      <c r="AA221" t="str">
        <f>left('Topic 1'!AA221,13)</f>
        <v>B_08 20152404</v>
      </c>
      <c r="AB221" t="str">
        <f>left('Topic 1'!AB221,13)</f>
        <v>B_08 20152404</v>
      </c>
      <c r="AC221" t="str">
        <f>left('Topic 1'!AC221,13)</f>
        <v>B_08 20152404</v>
      </c>
    </row>
    <row r="222">
      <c r="E222" t="str">
        <f>left('Topic 1'!E222,13)</f>
        <v>B_09 20152962</v>
      </c>
      <c r="F222" t="str">
        <f>left('Topic 1'!F222,13)</f>
        <v>B_09 20152962</v>
      </c>
      <c r="G222" t="str">
        <f>left('Topic 1'!G222,13)</f>
        <v>B_09 20152962</v>
      </c>
      <c r="H222" t="str">
        <f>left('Topic 1'!H222,13)</f>
        <v>B_09 20152962</v>
      </c>
      <c r="I222" t="str">
        <f>left('Topic 1'!I222,13)</f>
        <v>B_09 20152962</v>
      </c>
      <c r="J222" t="str">
        <f>left('Topic 1'!J222,13)</f>
        <v>B_09 20152962</v>
      </c>
      <c r="K222" t="str">
        <f>left('Topic 1'!K222,13)</f>
        <v>B_09 20152962</v>
      </c>
      <c r="L222" t="str">
        <f>left('Topic 1'!L222,13)</f>
        <v>B_09 20154173</v>
      </c>
      <c r="M222" t="str">
        <f>left('Topic 1'!M222,13)</f>
        <v/>
      </c>
      <c r="N222" t="str">
        <f>left('Topic 1'!N222,13)</f>
        <v>B_09 20154173</v>
      </c>
      <c r="O222" t="str">
        <f>left('Topic 1'!O222,13)</f>
        <v>B_09 20154173</v>
      </c>
      <c r="P222" t="str">
        <f>left('Topic 1'!P222,13)</f>
        <v>B_09 20154173</v>
      </c>
      <c r="Q222" t="str">
        <f>left('Topic 1'!Q222,13)</f>
        <v>B_09 20154173</v>
      </c>
      <c r="R222" t="str">
        <f>left('Topic 1'!R222,13)</f>
        <v>B_09 Nguyễn M</v>
      </c>
      <c r="S222" t="str">
        <f>left('Topic 1'!S222,13)</f>
        <v>B_09 Nguyễn M</v>
      </c>
      <c r="T222" t="str">
        <f>left('Topic 1'!T222,13)</f>
        <v>B_09 Nguyễn M</v>
      </c>
      <c r="U222" t="str">
        <f>left('Topic 1'!U222,13)</f>
        <v>B_09 Nguyễn M</v>
      </c>
      <c r="V222" t="str">
        <f>left('Topic 1'!V222,13)</f>
        <v>B_09 Nguyễn M</v>
      </c>
      <c r="W222" t="str">
        <f>left('Topic 1'!W222,13)</f>
        <v>B_09 Nguyễn M</v>
      </c>
      <c r="X222" t="str">
        <f>left('Topic 1'!X222,13)</f>
        <v>B_09 20151387</v>
      </c>
      <c r="Y222" t="str">
        <f>left('Topic 1'!Y222,13)</f>
        <v>B_09 20151387</v>
      </c>
      <c r="Z222" t="str">
        <f>left('Topic 1'!Z222,13)</f>
        <v>B_09 20151387</v>
      </c>
      <c r="AA222" t="str">
        <f>left('Topic 1'!AA222,13)</f>
        <v>B_09 20151387</v>
      </c>
      <c r="AB222" t="str">
        <f>left('Topic 1'!AB222,13)</f>
        <v>B_09 20151387</v>
      </c>
      <c r="AC222" t="str">
        <f>left('Topic 1'!AC222,13)</f>
        <v>B_09 20151387</v>
      </c>
    </row>
    <row r="223">
      <c r="E223" t="str">
        <f>left('Topic 1'!E223,13)</f>
        <v>B_10 20179758</v>
      </c>
      <c r="F223" t="str">
        <f>left('Topic 1'!F223,13)</f>
        <v>B_10 20179758</v>
      </c>
      <c r="G223" t="str">
        <f>left('Topic 1'!G223,13)</f>
        <v>B_10 20179758</v>
      </c>
      <c r="H223" t="str">
        <f>left('Topic 1'!H223,13)</f>
        <v>B_10 20179758</v>
      </c>
      <c r="I223" t="str">
        <f>left('Topic 1'!I223,13)</f>
        <v>B_10 20179758</v>
      </c>
      <c r="J223" t="str">
        <f>left('Topic 1'!J223,13)</f>
        <v>B_10 20179758</v>
      </c>
      <c r="K223" t="str">
        <f>left('Topic 1'!K223,13)</f>
        <v>B_10 20155365</v>
      </c>
      <c r="L223" t="str">
        <f>left('Topic 1'!L223,13)</f>
        <v>B_10 20155365</v>
      </c>
      <c r="M223" t="str">
        <f>left('Topic 1'!M223,13)</f>
        <v>B_10 20155365</v>
      </c>
      <c r="N223" t="str">
        <f>left('Topic 1'!N223,13)</f>
        <v/>
      </c>
      <c r="O223" t="str">
        <f>left('Topic 1'!O223,13)</f>
        <v>B_10 20179624</v>
      </c>
      <c r="P223" t="str">
        <f>left('Topic 1'!P223,13)</f>
        <v>B_10 20179624</v>
      </c>
      <c r="Q223" t="str">
        <f>left('Topic 1'!Q223,13)</f>
        <v>B_10 20179624</v>
      </c>
      <c r="R223" t="str">
        <f>left('Topic 1'!R223,13)</f>
        <v>B_10 20179624</v>
      </c>
      <c r="S223" t="str">
        <f>left('Topic 1'!S223,13)</f>
        <v>B_10 20179624</v>
      </c>
      <c r="T223" t="str">
        <f>left('Topic 1'!T223,13)</f>
        <v>B_10 20179757</v>
      </c>
      <c r="U223" t="str">
        <f>left('Topic 1'!U223,13)</f>
        <v>B_10 20179757</v>
      </c>
      <c r="V223" t="str">
        <f>left('Topic 1'!V223,13)</f>
        <v>B_10 20179757</v>
      </c>
      <c r="W223" t="str">
        <f>left('Topic 1'!W223,13)</f>
        <v>B_10 20179757</v>
      </c>
      <c r="X223" t="str">
        <f>left('Topic 1'!X223,13)</f>
        <v>B_10 20179757</v>
      </c>
      <c r="Y223" t="str">
        <f>left('Topic 1'!Y223,13)</f>
        <v>B_10 20179757</v>
      </c>
      <c r="Z223" t="str">
        <f>left('Topic 1'!Z223,13)</f>
        <v>B_10 20179757</v>
      </c>
      <c r="AA223" t="str">
        <f>left('Topic 1'!AA223,13)</f>
        <v>B_10 20179757</v>
      </c>
      <c r="AB223" t="str">
        <f>left('Topic 1'!AB223,13)</f>
        <v>B_10 20179757</v>
      </c>
      <c r="AC223" t="str">
        <f>left('Topic 1'!AC223,13)</f>
        <v>B_10 20179757</v>
      </c>
    </row>
    <row r="224">
      <c r="E224" t="str">
        <f>left('Topic 1'!E224,13)</f>
        <v>B_11 20152675</v>
      </c>
      <c r="F224" t="str">
        <f>left('Topic 1'!F224,13)</f>
        <v>B_11 20152675</v>
      </c>
      <c r="G224" t="str">
        <f>left('Topic 1'!G224,13)</f>
        <v>B_11 20152675</v>
      </c>
      <c r="H224" t="str">
        <f>left('Topic 1'!H224,13)</f>
        <v>B_11 20152675</v>
      </c>
      <c r="I224" t="str">
        <f>left('Topic 1'!I224,13)</f>
        <v>B_11 20152675</v>
      </c>
      <c r="J224" t="str">
        <f>left('Topic 1'!J224,13)</f>
        <v>B_11 20152675</v>
      </c>
      <c r="K224" t="str">
        <f>left('Topic 1'!K224,13)</f>
        <v>B_11 20152675</v>
      </c>
      <c r="L224" t="str">
        <f>left('Topic 1'!L224,13)</f>
        <v>B_11 20154253</v>
      </c>
      <c r="M224" t="str">
        <f>left('Topic 1'!M224,13)</f>
        <v>B_11 20154253</v>
      </c>
      <c r="N224" t="str">
        <f>left('Topic 1'!N224,13)</f>
        <v>B_11 20154253</v>
      </c>
      <c r="O224" t="str">
        <f>left('Topic 1'!O224,13)</f>
        <v>
</v>
      </c>
      <c r="P224" t="str">
        <f>left('Topic 1'!P224,13)</f>
        <v>B_11 20154253</v>
      </c>
      <c r="Q224" t="str">
        <f>left('Topic 1'!Q224,13)</f>
        <v>B_11 20154253</v>
      </c>
      <c r="R224" t="str">
        <f>left('Topic 1'!R224,13)</f>
        <v>B_11 20151642</v>
      </c>
      <c r="S224" t="str">
        <f>left('Topic 1'!S224,13)</f>
        <v>B_11 20151642</v>
      </c>
      <c r="T224" t="str">
        <f>left('Topic 1'!T224,13)</f>
        <v>B_11 20151642</v>
      </c>
      <c r="U224" t="str">
        <f>left('Topic 1'!U224,13)</f>
        <v>B_11 20151642</v>
      </c>
      <c r="V224" t="str">
        <f>left('Topic 1'!V224,13)</f>
        <v>B_11 20151642</v>
      </c>
      <c r="W224" t="str">
        <f>left('Topic 1'!W224,13)</f>
        <v>B_11 20151642</v>
      </c>
      <c r="X224" t="str">
        <f>left('Topic 1'!X224,13)</f>
        <v>B_11 20153359</v>
      </c>
      <c r="Y224" t="str">
        <f>left('Topic 1'!Y224,13)</f>
        <v>B_11 20153359</v>
      </c>
      <c r="Z224" t="str">
        <f>left('Topic 1'!Z224,13)</f>
        <v>B_11 20153359</v>
      </c>
      <c r="AA224" t="str">
        <f>left('Topic 1'!AA224,13)</f>
        <v>B_11 20153359</v>
      </c>
      <c r="AB224" t="str">
        <f>left('Topic 1'!AB224,13)</f>
        <v>B_11 20153359</v>
      </c>
      <c r="AC224" t="str">
        <f>left('Topic 1'!AC224,13)</f>
        <v>B_11 20153359</v>
      </c>
    </row>
    <row r="225">
      <c r="E225" t="str">
        <f>left('Topic 1'!E225,13)</f>
        <v>B_12 20152976</v>
      </c>
      <c r="F225" t="str">
        <f>left('Topic 1'!F225,13)</f>
        <v>B_12 20152976</v>
      </c>
      <c r="G225" t="str">
        <f>left('Topic 1'!G225,13)</f>
        <v>B_12 20152976</v>
      </c>
      <c r="H225" t="str">
        <f>left('Topic 1'!H225,13)</f>
        <v>B_12 20152976</v>
      </c>
      <c r="I225" t="str">
        <f>left('Topic 1'!I225,13)</f>
        <v>B_12 20152976</v>
      </c>
      <c r="J225" t="str">
        <f>left('Topic 1'!J225,13)</f>
        <v>B_12 20152976</v>
      </c>
      <c r="K225" t="str">
        <f>left('Topic 1'!K225,13)</f>
        <v>B_12 20151230</v>
      </c>
      <c r="L225" t="str">
        <f>left('Topic 1'!L225,13)</f>
        <v>B_12 20151230</v>
      </c>
      <c r="M225" t="str">
        <f>left('Topic 1'!M225,13)</f>
        <v>B_12 20151230</v>
      </c>
      <c r="N225" t="str">
        <f>left('Topic 1'!N225,13)</f>
        <v>B_12 20151230</v>
      </c>
      <c r="O225" t="str">
        <f>left('Topic 1'!O225,13)</f>
        <v>B_12 20151230</v>
      </c>
      <c r="P225" t="str">
        <f>left('Topic 1'!P225,13)</f>
        <v/>
      </c>
      <c r="Q225" t="str">
        <f>left('Topic 1'!Q225,13)</f>
        <v>B_12 20151230</v>
      </c>
      <c r="R225" t="str">
        <f>left('Topic 1'!R225,13)</f>
        <v>B_12 20150221</v>
      </c>
      <c r="S225" t="str">
        <f>left('Topic 1'!S225,13)</f>
        <v>B_12 20150221</v>
      </c>
      <c r="T225" t="str">
        <f>left('Topic 1'!T225,13)</f>
        <v>B_12 20150221</v>
      </c>
      <c r="U225" t="str">
        <f>left('Topic 1'!U225,13)</f>
        <v>B_12 20150221</v>
      </c>
      <c r="V225" t="str">
        <f>left('Topic 1'!V225,13)</f>
        <v>B_12 20150221</v>
      </c>
      <c r="W225" t="str">
        <f>left('Topic 1'!W225,13)</f>
        <v>B_12 20150221</v>
      </c>
      <c r="X225" t="str">
        <f>left('Topic 1'!X225,13)</f>
        <v>B_12 20151267</v>
      </c>
      <c r="Y225" t="str">
        <f>left('Topic 1'!Y225,13)</f>
        <v>B_12 20151267</v>
      </c>
      <c r="Z225" t="str">
        <f>left('Topic 1'!Z225,13)</f>
        <v>B_12 20151267</v>
      </c>
      <c r="AA225" t="str">
        <f>left('Topic 1'!AA225,13)</f>
        <v>B_12 20151267</v>
      </c>
      <c r="AB225" t="str">
        <f>left('Topic 1'!AB225,13)</f>
        <v>B_12 20151267</v>
      </c>
      <c r="AC225" t="str">
        <f>left('Topic 1'!AC225,13)</f>
        <v>B_12 20151267</v>
      </c>
    </row>
    <row r="226">
      <c r="E226" t="str">
        <f>left('Topic 1'!E226,13)</f>
        <v>B_13 20155219</v>
      </c>
      <c r="F226" t="str">
        <f>left('Topic 1'!F226,13)</f>
        <v>B_13 20155219</v>
      </c>
      <c r="G226" t="str">
        <f>left('Topic 1'!G226,13)</f>
        <v>B_13 20155219</v>
      </c>
      <c r="H226" t="str">
        <f>left('Topic 1'!H226,13)</f>
        <v>B_13 20155219</v>
      </c>
      <c r="I226" t="str">
        <f>left('Topic 1'!I226,13)</f>
        <v>B_13 20155219</v>
      </c>
      <c r="J226" t="str">
        <f>left('Topic 1'!J226,13)</f>
        <v>B_13 20155219</v>
      </c>
      <c r="K226" t="str">
        <f>left('Topic 1'!K226,13)</f>
        <v>B_13 20153455</v>
      </c>
      <c r="L226" t="str">
        <f>left('Topic 1'!L226,13)</f>
        <v>B_13 20153455</v>
      </c>
      <c r="M226" t="str">
        <f>left('Topic 1'!M226,13)</f>
        <v>B_13 20153455</v>
      </c>
      <c r="N226" t="str">
        <f>left('Topic 1'!N226,13)</f>
        <v>B_13 20153455</v>
      </c>
      <c r="O226" t="str">
        <f>left('Topic 1'!O226,13)</f>
        <v>B_13 20153455</v>
      </c>
      <c r="P226" t="str">
        <f>left('Topic 1'!P226,13)</f>
        <v>B_13 20153455</v>
      </c>
      <c r="Q226" t="str">
        <f>left('Topic 1'!Q226,13)</f>
        <v/>
      </c>
      <c r="R226" t="str">
        <f>left('Topic 1'!R226,13)</f>
        <v>B_13 20150228</v>
      </c>
      <c r="S226" t="str">
        <f>left('Topic 1'!S226,13)</f>
        <v>B_13 20150228</v>
      </c>
      <c r="T226" t="str">
        <f>left('Topic 1'!T226,13)</f>
        <v>B_13 20150228</v>
      </c>
      <c r="U226" t="str">
        <f>left('Topic 1'!U226,13)</f>
        <v>B_13 20150228</v>
      </c>
      <c r="V226" t="str">
        <f>left('Topic 1'!V226,13)</f>
        <v>B_13 20150228</v>
      </c>
      <c r="W226" t="str">
        <f>left('Topic 1'!W226,13)</f>
        <v>B_13 20150228</v>
      </c>
      <c r="X226" t="str">
        <f>left('Topic 1'!X226,13)</f>
        <v>B_13 20152754</v>
      </c>
      <c r="Y226" t="str">
        <f>left('Topic 1'!Y226,13)</f>
        <v>B_13 20152754</v>
      </c>
      <c r="Z226" t="str">
        <f>left('Topic 1'!Z226,13)</f>
        <v>B_13 20152754</v>
      </c>
      <c r="AA226" t="str">
        <f>left('Topic 1'!AA226,13)</f>
        <v>B_13 20152754</v>
      </c>
      <c r="AB226" t="str">
        <f>left('Topic 1'!AB226,13)</f>
        <v>B_13 20152754</v>
      </c>
      <c r="AC226" t="str">
        <f>left('Topic 1'!AC226,13)</f>
        <v>B_13 20152754</v>
      </c>
    </row>
    <row r="227">
      <c r="E227" t="str">
        <f>left('Topic 1'!E227,13)</f>
        <v>B_14 20152230</v>
      </c>
      <c r="F227" t="str">
        <f>left('Topic 1'!F227,13)</f>
        <v>B_14 20152230</v>
      </c>
      <c r="G227" t="str">
        <f>left('Topic 1'!G227,13)</f>
        <v>B_14 20152230</v>
      </c>
      <c r="H227" t="str">
        <f>left('Topic 1'!H227,13)</f>
        <v>B_14 20152230</v>
      </c>
      <c r="I227" t="str">
        <f>left('Topic 1'!I227,13)</f>
        <v>B_14 20152230</v>
      </c>
      <c r="J227" t="str">
        <f>left('Topic 1'!J227,13)</f>
        <v>B_14 20152230</v>
      </c>
      <c r="K227" t="str">
        <f>left('Topic 1'!K227,13)</f>
        <v>B_14 20154139</v>
      </c>
      <c r="L227" t="str">
        <f>left('Topic 1'!L227,13)</f>
        <v> B_14 2015413</v>
      </c>
      <c r="M227" t="str">
        <f>left('Topic 1'!M227,13)</f>
        <v>B_14 B_14 201</v>
      </c>
      <c r="N227" t="str">
        <f>left('Topic 1'!N227,13)</f>
        <v> B_14 2015413</v>
      </c>
      <c r="O227" t="str">
        <f>left('Topic 1'!O227,13)</f>
        <v>B_14 20154139</v>
      </c>
      <c r="P227" t="str">
        <f>left('Topic 1'!P227,13)</f>
        <v>B_14 20154139</v>
      </c>
      <c r="Q227" t="str">
        <f>left('Topic 1'!Q227,13)</f>
        <v>B_14 20151647</v>
      </c>
      <c r="R227" t="str">
        <f>left('Topic 1'!R227,13)</f>
        <v/>
      </c>
      <c r="S227" t="str">
        <f>left('Topic 1'!S227,13)</f>
        <v>B_14 20151647</v>
      </c>
      <c r="T227" t="str">
        <f>left('Topic 1'!T227,13)</f>
        <v>B_14 20151647</v>
      </c>
      <c r="U227" t="str">
        <f>left('Topic 1'!U227,13)</f>
        <v>B_14 20151647</v>
      </c>
      <c r="V227" t="str">
        <f>left('Topic 1'!V227,13)</f>
        <v>B_14 20151647</v>
      </c>
      <c r="W227" t="str">
        <f>left('Topic 1'!W227,13)</f>
        <v>B_14 20151647</v>
      </c>
      <c r="X227" t="str">
        <f>left('Topic 1'!X227,13)</f>
        <v>B_14 20151178</v>
      </c>
      <c r="Y227" t="str">
        <f>left('Topic 1'!Y227,13)</f>
        <v>B_14 20151178</v>
      </c>
      <c r="Z227" t="str">
        <f>left('Topic 1'!Z227,13)</f>
        <v>B_14 20151178</v>
      </c>
      <c r="AA227" t="str">
        <f>left('Topic 1'!AA227,13)</f>
        <v>B_14 20151178</v>
      </c>
      <c r="AB227" t="str">
        <f>left('Topic 1'!AB227,13)</f>
        <v>B_14 20151178</v>
      </c>
      <c r="AC227" t="str">
        <f>left('Topic 1'!AC227,13)</f>
        <v>B_14 20151178</v>
      </c>
    </row>
    <row r="228">
      <c r="E228" t="str">
        <f>left('Topic 1'!E228,13)</f>
        <v>B_15 20154470</v>
      </c>
      <c r="F228" t="str">
        <f>left('Topic 1'!F228,13)</f>
        <v>B_15 20154470</v>
      </c>
      <c r="G228" t="str">
        <f>left('Topic 1'!G228,13)</f>
        <v>B_15 20154470</v>
      </c>
      <c r="H228" t="str">
        <f>left('Topic 1'!H228,13)</f>
        <v>B_15 20154470</v>
      </c>
      <c r="I228" t="str">
        <f>left('Topic 1'!I228,13)</f>
        <v>B_15 20154470</v>
      </c>
      <c r="J228" t="str">
        <f>left('Topic 1'!J228,13)</f>
        <v>B_15 20154470</v>
      </c>
      <c r="K228" t="str">
        <f>left('Topic 1'!K228,13)</f>
        <v>B_15 20151915</v>
      </c>
      <c r="L228" t="str">
        <f>left('Topic 1'!L228,13)</f>
        <v>B_15 20151915</v>
      </c>
      <c r="M228" t="str">
        <f>left('Topic 1'!M228,13)</f>
        <v>B_15 20151915</v>
      </c>
      <c r="N228" t="str">
        <f>left('Topic 1'!N228,13)</f>
        <v>B_15 20151915</v>
      </c>
      <c r="O228" t="str">
        <f>left('Topic 1'!O228,13)</f>
        <v>B_15 20151915</v>
      </c>
      <c r="P228" t="str">
        <f>left('Topic 1'!P228,13)</f>
        <v>B_15 20151915</v>
      </c>
      <c r="Q228" t="str">
        <f>left('Topic 1'!Q228,13)</f>
        <v>B_15 20151444</v>
      </c>
      <c r="R228" t="str">
        <f>left('Topic 1'!R228,13)</f>
        <v>B_15 20151444</v>
      </c>
      <c r="S228" t="str">
        <f>left('Topic 1'!S228,13)</f>
        <v/>
      </c>
      <c r="T228" t="str">
        <f>left('Topic 1'!T228,13)</f>
        <v>B_15 20151444</v>
      </c>
      <c r="U228" t="str">
        <f>left('Topic 1'!U228,13)</f>
        <v>B_15 20151444</v>
      </c>
      <c r="V228" t="str">
        <f>left('Topic 1'!V228,13)</f>
        <v>B_15 20151444</v>
      </c>
      <c r="W228" t="str">
        <f>left('Topic 1'!W228,13)</f>
        <v>B_15 20151444</v>
      </c>
      <c r="X228" t="str">
        <f>left('Topic 1'!X228,13)</f>
        <v>B_15 20151123</v>
      </c>
      <c r="Y228" t="str">
        <f>left('Topic 1'!Y228,13)</f>
        <v>B_15 20151123</v>
      </c>
      <c r="Z228" t="str">
        <f>left('Topic 1'!Z228,13)</f>
        <v>B_15 20151123</v>
      </c>
      <c r="AA228" t="str">
        <f>left('Topic 1'!AA228,13)</f>
        <v>B_15 20151123</v>
      </c>
      <c r="AB228" t="str">
        <f>left('Topic 1'!AB228,13)</f>
        <v>B_15 20151123</v>
      </c>
      <c r="AC228" t="str">
        <f>left('Topic 1'!AC228,13)</f>
        <v>B_15 20151123</v>
      </c>
    </row>
    <row r="229">
      <c r="E229" t="str">
        <f>left('Topic 1'!E229,13)</f>
        <v>B_16 20153075</v>
      </c>
      <c r="F229" t="str">
        <f>left('Topic 1'!F229,13)</f>
        <v>B_16 20153075</v>
      </c>
      <c r="G229" t="str">
        <f>left('Topic 1'!G229,13)</f>
        <v>B_16 20153075</v>
      </c>
      <c r="H229" t="str">
        <f>left('Topic 1'!H229,13)</f>
        <v>B_16 20153075</v>
      </c>
      <c r="I229" t="str">
        <f>left('Topic 1'!I229,13)</f>
        <v>B _ 16 201530</v>
      </c>
      <c r="J229" t="str">
        <f>left('Topic 1'!J229,13)</f>
        <v>B_16 20153075</v>
      </c>
      <c r="K229" t="str">
        <f>left('Topic 1'!K229,13)</f>
        <v>B_16 20150703</v>
      </c>
      <c r="L229" t="str">
        <f>left('Topic 1'!L229,13)</f>
        <v>B_16 20150703</v>
      </c>
      <c r="M229" t="str">
        <f>left('Topic 1'!M229,13)</f>
        <v>B_16 20150703</v>
      </c>
      <c r="N229" t="str">
        <f>left('Topic 1'!N229,13)</f>
        <v>B_16 20150703</v>
      </c>
      <c r="O229" t="str">
        <f>left('Topic 1'!O229,13)</f>
        <v>B_16 20150703</v>
      </c>
      <c r="P229" t="str">
        <f>left('Topic 1'!P229,13)</f>
        <v>B_16 20150703</v>
      </c>
      <c r="Q229" t="str">
        <f>left('Topic 1'!Q229,13)</f>
        <v>B_16 20150539</v>
      </c>
      <c r="R229" t="str">
        <f>left('Topic 1'!R229,13)</f>
        <v>B_16 20150539</v>
      </c>
      <c r="S229" t="str">
        <f>left('Topic 1'!S229,13)</f>
        <v> B_16 2015053</v>
      </c>
      <c r="T229" t="str">
        <f>left('Topic 1'!T229,13)</f>
        <v/>
      </c>
      <c r="U229" t="str">
        <f>left('Topic 1'!U229,13)</f>
        <v>B_16 20150539</v>
      </c>
      <c r="V229" t="str">
        <f>left('Topic 1'!V229,13)</f>
        <v> B_16 2015053</v>
      </c>
      <c r="W229" t="str">
        <f>left('Topic 1'!W229,13)</f>
        <v>B_16 20150539</v>
      </c>
      <c r="X229" t="str">
        <f>left('Topic 1'!X229,13)</f>
        <v>B_16 20150264</v>
      </c>
      <c r="Y229" t="str">
        <f>left('Topic 1'!Y229,13)</f>
        <v>B_16 20150264</v>
      </c>
      <c r="Z229" t="str">
        <f>left('Topic 1'!Z229,13)</f>
        <v>B_16 20150264</v>
      </c>
      <c r="AA229" t="str">
        <f>left('Topic 1'!AA229,13)</f>
        <v>B_16 20150264</v>
      </c>
      <c r="AB229" t="str">
        <f>left('Topic 1'!AB229,13)</f>
        <v>B_16 20150264</v>
      </c>
      <c r="AC229" t="str">
        <f>left('Topic 1'!AC229,13)</f>
        <v>B_16 20150264</v>
      </c>
    </row>
    <row r="230">
      <c r="E230" t="str">
        <f>left('Topic 1'!E230,13)</f>
        <v>B_17 20152938</v>
      </c>
      <c r="F230" t="str">
        <f>left('Topic 1'!F230,13)</f>
        <v>B_17 20152938</v>
      </c>
      <c r="G230" t="str">
        <f>left('Topic 1'!G230,13)</f>
        <v>B_17 20152938</v>
      </c>
      <c r="H230" t="str">
        <f>left('Topic 1'!H230,13)</f>
        <v>B_17 20152938</v>
      </c>
      <c r="I230" t="str">
        <f>left('Topic 1'!I230,13)</f>
        <v>B_17 20152938</v>
      </c>
      <c r="J230" t="str">
        <f>left('Topic 1'!J230,13)</f>
        <v>B_17 20152938</v>
      </c>
      <c r="K230" t="str">
        <f>left('Topic 1'!K230,13)</f>
        <v>B_17 20150835</v>
      </c>
      <c r="L230" t="str">
        <f>left('Topic 1'!L230,13)</f>
        <v>B_17 20150835</v>
      </c>
      <c r="M230" t="str">
        <f>left('Topic 1'!M230,13)</f>
        <v>B_17 20150835</v>
      </c>
      <c r="N230" t="str">
        <f>left('Topic 1'!N230,13)</f>
        <v>B_17 20150835</v>
      </c>
      <c r="O230" t="str">
        <f>left('Topic 1'!O230,13)</f>
        <v>B_17 20150835</v>
      </c>
      <c r="P230" t="str">
        <f>left('Topic 1'!P230,13)</f>
        <v>B_17 20150835</v>
      </c>
      <c r="Q230" t="str">
        <f>left('Topic 1'!Q230,13)</f>
        <v>B_17 20152938</v>
      </c>
      <c r="R230" t="str">
        <f>left('Topic 1'!R230,13)</f>
        <v>B_17 20152938</v>
      </c>
      <c r="S230" t="str">
        <f>left('Topic 1'!S230,13)</f>
        <v>B_17 20151845</v>
      </c>
      <c r="T230" t="str">
        <f>left('Topic 1'!T230,13)</f>
        <v>B_17 20151845</v>
      </c>
      <c r="U230" t="str">
        <f>left('Topic 1'!U230,13)</f>
        <v/>
      </c>
      <c r="V230" t="str">
        <f>left('Topic 1'!V230,13)</f>
        <v>B_17 20151845</v>
      </c>
      <c r="W230" t="str">
        <f>left('Topic 1'!W230,13)</f>
        <v>B_17 20151845</v>
      </c>
      <c r="X230" t="str">
        <f>left('Topic 1'!X230,13)</f>
        <v/>
      </c>
      <c r="Y230" t="str">
        <f>left('Topic 1'!Y230,13)</f>
        <v>Nhiều ý tưởng</v>
      </c>
      <c r="Z230" t="str">
        <f>left('Topic 1'!Z230,13)</f>
        <v>Phần 1 tương </v>
      </c>
      <c r="AA230" t="str">
        <f>left('Topic 1'!AA230,13)</f>
        <v>Tương đối đây</v>
      </c>
      <c r="AB230" t="str">
        <f>left('Topic 1'!AB230,13)</f>
        <v>Gần như chưa </v>
      </c>
      <c r="AC230" t="str">
        <f>left('Topic 1'!AC230,13)</f>
        <v> Phần 1 còn s</v>
      </c>
    </row>
    <row r="231">
      <c r="E231" t="str">
        <f>left('Topic 1'!E231,13)</f>
        <v>B_18 20150424</v>
      </c>
      <c r="F231" t="str">
        <f>left('Topic 1'!F231,13)</f>
        <v>B_18 20150424</v>
      </c>
      <c r="G231" t="str">
        <f>left('Topic 1'!G231,13)</f>
        <v>B_18 20150424</v>
      </c>
      <c r="H231" t="str">
        <f>left('Topic 1'!H231,13)</f>
        <v>B_18 20150424</v>
      </c>
      <c r="I231" t="str">
        <f>left('Topic 1'!I231,13)</f>
        <v>B_18 20150424</v>
      </c>
      <c r="J231" t="str">
        <f>left('Topic 1'!J231,13)</f>
        <v>B_18 20150424</v>
      </c>
      <c r="K231" t="str">
        <f>left('Topic 1'!K231,13)</f>
        <v>B_18 20152594</v>
      </c>
      <c r="L231" t="str">
        <f>left('Topic 1'!L231,13)</f>
        <v>B_18 20152594</v>
      </c>
      <c r="M231" t="str">
        <f>left('Topic 1'!M231,13)</f>
        <v>B_18 20152594</v>
      </c>
      <c r="N231" t="str">
        <f>left('Topic 1'!N231,13)</f>
        <v>B_18 20152594</v>
      </c>
      <c r="O231" t="str">
        <f>left('Topic 1'!O231,13)</f>
        <v>B_18 20152594</v>
      </c>
      <c r="P231" t="str">
        <f>left('Topic 1'!P231,13)</f>
        <v>B_18 20152594</v>
      </c>
      <c r="Q231" t="str">
        <f>left('Topic 1'!Q231,13)</f>
        <v>B_18 20152978</v>
      </c>
      <c r="R231" t="str">
        <f>left('Topic 1'!R231,13)</f>
        <v>B_18 20152978</v>
      </c>
      <c r="S231" t="str">
        <f>left('Topic 1'!S231,13)</f>
        <v>B_18 20152978</v>
      </c>
      <c r="T231" t="str">
        <f>left('Topic 1'!T231,13)</f>
        <v>B_18 20152978</v>
      </c>
      <c r="U231" t="str">
        <f>left('Topic 1'!U231,13)</f>
        <v>B_18 20152978</v>
      </c>
      <c r="V231" t="str">
        <f>left('Topic 1'!V231,13)</f>
        <v/>
      </c>
      <c r="W231" t="str">
        <f>left('Topic 1'!W231,13)</f>
        <v>B_18 20154371</v>
      </c>
      <c r="X231" t="str">
        <f>left('Topic 1'!X231,13)</f>
        <v>B_18 20154371</v>
      </c>
      <c r="Y231" t="str">
        <f>left('Topic 1'!Y231,13)</f>
        <v>B_18 20154371</v>
      </c>
      <c r="Z231" t="str">
        <f>left('Topic 1'!Z231,13)</f>
        <v>B_18 20154371</v>
      </c>
      <c r="AA231" t="str">
        <f>left('Topic 1'!AA231,13)</f>
        <v>B_18 20154371</v>
      </c>
      <c r="AB231" t="str">
        <f>left('Topic 1'!AB231,13)</f>
        <v>B_18 20154371</v>
      </c>
      <c r="AC231" t="str">
        <f>left('Topic 1'!AC231,13)</f>
        <v>B_18 20154371</v>
      </c>
    </row>
    <row r="232">
      <c r="E232" t="str">
        <f>left('Topic 1'!E232,13)</f>
        <v>B_19 20151290</v>
      </c>
      <c r="F232" t="str">
        <f>left('Topic 1'!F232,13)</f>
        <v>B_19 20151290</v>
      </c>
      <c r="G232" t="str">
        <f>left('Topic 1'!G232,13)</f>
        <v>B_10 20151290</v>
      </c>
      <c r="H232" t="str">
        <f>left('Topic 1'!H232,13)</f>
        <v>B_19 2015190 </v>
      </c>
      <c r="I232" t="str">
        <f>left('Topic 1'!I232,13)</f>
        <v>B_19 2015190 </v>
      </c>
      <c r="J232" t="str">
        <f>left('Topic 1'!J232,13)</f>
        <v>B_19 20151290</v>
      </c>
      <c r="K232" t="str">
        <f>left('Topic 1'!K232,13)</f>
        <v>B_19 20151546</v>
      </c>
      <c r="L232" t="str">
        <f>left('Topic 1'!L232,13)</f>
        <v>B_19 20151246</v>
      </c>
      <c r="M232" t="str">
        <f>left('Topic 1'!M232,13)</f>
        <v>B_19 20151546</v>
      </c>
      <c r="N232" t="str">
        <f>left('Topic 1'!N232,13)</f>
        <v>B_19 20151546</v>
      </c>
      <c r="O232" t="str">
        <f>left('Topic 1'!O232,13)</f>
        <v>B_19 20151546</v>
      </c>
      <c r="P232" t="str">
        <f>left('Topic 1'!P232,13)</f>
        <v>B_19 20151546</v>
      </c>
      <c r="Q232" t="str">
        <f>left('Topic 1'!Q232,13)</f>
        <v>B_19 20151871</v>
      </c>
      <c r="R232" t="str">
        <f>left('Topic 1'!R232,13)</f>
        <v>B_19 20151871</v>
      </c>
      <c r="S232" t="str">
        <f>left('Topic 1'!S232,13)</f>
        <v>B_19 20151871</v>
      </c>
      <c r="T232" t="str">
        <f>left('Topic 1'!T232,13)</f>
        <v>B_19 20151871</v>
      </c>
      <c r="U232" t="str">
        <f>left('Topic 1'!U232,13)</f>
        <v>B_19 20151871</v>
      </c>
      <c r="V232" t="str">
        <f>left('Topic 1'!V232,13)</f>
        <v>B_19 20151871</v>
      </c>
      <c r="W232" t="str">
        <f>left('Topic 1'!W232,13)</f>
        <v/>
      </c>
      <c r="X232" t="str">
        <f>left('Topic 1'!X232,13)</f>
        <v>B_19 20153274</v>
      </c>
      <c r="Y232" t="str">
        <f>left('Topic 1'!Y232,13)</f>
        <v>B_19 20153274</v>
      </c>
      <c r="Z232" t="str">
        <f>left('Topic 1'!Z232,13)</f>
        <v>B_19 20153274</v>
      </c>
      <c r="AA232" t="str">
        <f>left('Topic 1'!AA232,13)</f>
        <v>B_19 20153274</v>
      </c>
      <c r="AB232" t="str">
        <f>left('Topic 1'!AB232,13)</f>
        <v>B_19 20153274</v>
      </c>
      <c r="AC232" t="str">
        <f>left('Topic 1'!AC232,13)</f>
        <v>B_19 20153274</v>
      </c>
    </row>
    <row r="233">
      <c r="E233" t="str">
        <f>left('Topic 1'!E233,13)</f>
        <v>B_20 20152582</v>
      </c>
      <c r="F233" t="str">
        <f>left('Topic 1'!F233,13)</f>
        <v>B_20 20152582</v>
      </c>
      <c r="G233" t="str">
        <f>left('Topic 1'!G233,13)</f>
        <v>B_20 20152582</v>
      </c>
      <c r="H233" t="str">
        <f>left('Topic 1'!H233,13)</f>
        <v>B_20 20152582</v>
      </c>
      <c r="I233" t="str">
        <f>left('Topic 1'!I233,13)</f>
        <v>B_20 20152582</v>
      </c>
      <c r="J233" t="str">
        <f>left('Topic 1'!J233,13)</f>
        <v>B_20 20152582</v>
      </c>
      <c r="K233" t="str">
        <f>left('Topic 1'!K233,13)</f>
        <v>B_20 20152582</v>
      </c>
      <c r="L233" t="str">
        <f>left('Topic 1'!L233,13)</f>
        <v>B_20 20151168</v>
      </c>
      <c r="M233" t="str">
        <f>left('Topic 1'!M233,13)</f>
        <v>B_20 20151168</v>
      </c>
      <c r="N233" t="str">
        <f>left('Topic 1'!N233,13)</f>
        <v>B_20 20151168</v>
      </c>
      <c r="O233" t="str">
        <f>left('Topic 1'!O233,13)</f>
        <v>B_20 20151168</v>
      </c>
      <c r="P233" t="str">
        <f>left('Topic 1'!P233,13)</f>
        <v>B_20 20151168</v>
      </c>
      <c r="Q233" t="str">
        <f>left('Topic 1'!Q233,13)</f>
        <v>B_20 20151168</v>
      </c>
      <c r="R233" t="str">
        <f>left('Topic 1'!R233,13)</f>
        <v>B_20 20153042</v>
      </c>
      <c r="S233" t="str">
        <f>left('Topic 1'!S233,13)</f>
        <v>B_20 20153042</v>
      </c>
      <c r="T233" t="str">
        <f>left('Topic 1'!T233,13)</f>
        <v>B_20 20153042</v>
      </c>
      <c r="U233" t="str">
        <f>left('Topic 1'!U233,13)</f>
        <v>B_20 20153042</v>
      </c>
      <c r="V233" t="str">
        <f>left('Topic 1'!V233,13)</f>
        <v>B_20 20153042</v>
      </c>
      <c r="W233" t="str">
        <f>left('Topic 1'!W233,13)</f>
        <v>B_20 20153042</v>
      </c>
      <c r="X233" t="str">
        <f>left('Topic 1'!X233,13)</f>
        <v/>
      </c>
      <c r="Y233" t="str">
        <f>left('Topic 1'!Y233,13)</f>
        <v>B_19 20153274</v>
      </c>
      <c r="Z233" t="str">
        <f>left('Topic 1'!Z233,13)</f>
        <v>B_19 20153274</v>
      </c>
      <c r="AA233" t="str">
        <f>left('Topic 1'!AA233,13)</f>
        <v>B_19 20153274</v>
      </c>
      <c r="AB233" t="str">
        <f>left('Topic 1'!AB233,13)</f>
        <v>B_19 20153274</v>
      </c>
      <c r="AC233" t="str">
        <f>left('Topic 1'!AC233,13)</f>
        <v>B_19 20153274</v>
      </c>
    </row>
    <row r="234">
      <c r="E234" t="str">
        <f>left('Topic 1'!E234,13)</f>
        <v>B_21 20153655</v>
      </c>
      <c r="F234" t="str">
        <f>left('Topic 1'!F234,13)</f>
        <v>B-21 20153655</v>
      </c>
      <c r="G234" t="str">
        <f>left('Topic 1'!G234,13)</f>
        <v>B_21 20153655</v>
      </c>
      <c r="H234" t="str">
        <f>left('Topic 1'!H234,13)</f>
        <v>B_21 20151210</v>
      </c>
      <c r="I234" t="str">
        <f>left('Topic 1'!I234,13)</f>
        <v>B_21 20151210</v>
      </c>
      <c r="J234" t="str">
        <f>left('Topic 1'!J234,13)</f>
        <v>B_21 20151210</v>
      </c>
      <c r="K234" t="str">
        <f>left('Topic 1'!K234,13)</f>
        <v>B_21  2015121</v>
      </c>
      <c r="L234" t="str">
        <f>left('Topic 1'!L234,13)</f>
        <v>B_21 20151210</v>
      </c>
      <c r="M234" t="str">
        <f>left('Topic 1'!M234,13)</f>
        <v>B_21 20151210</v>
      </c>
      <c r="N234" t="str">
        <f>left('Topic 1'!N234,13)</f>
        <v>B_21 20151210</v>
      </c>
      <c r="O234" t="str">
        <f>left('Topic 1'!O234,13)</f>
        <v>B_21 20151210</v>
      </c>
      <c r="P234" t="str">
        <f>left('Topic 1'!P234,13)</f>
        <v>B_21 20151210</v>
      </c>
      <c r="Q234" t="str">
        <f>left('Topic 1'!Q234,13)</f>
        <v>B_21 20151210</v>
      </c>
      <c r="R234" t="str">
        <f>left('Topic 1'!R234,13)</f>
        <v>B_21 20151210</v>
      </c>
      <c r="S234" t="str">
        <f>left('Topic 1'!S234,13)</f>
        <v>B_21 20151210</v>
      </c>
      <c r="T234" t="str">
        <f>left('Topic 1'!T234,13)</f>
        <v>B_21 20151210</v>
      </c>
      <c r="U234" t="str">
        <f>left('Topic 1'!U234,13)</f>
        <v>B_21 20151210</v>
      </c>
      <c r="V234" t="str">
        <f>left('Topic 1'!V234,13)</f>
        <v>B_21 20151210</v>
      </c>
      <c r="W234" t="str">
        <f>left('Topic 1'!W234,13)</f>
        <v>B_21 20151210</v>
      </c>
      <c r="X234" t="str">
        <f>left('Topic 1'!X234,13)</f>
        <v>B_21 20151210</v>
      </c>
      <c r="Y234" t="str">
        <f>left('Topic 1'!Y234,13)</f>
        <v/>
      </c>
      <c r="Z234" t="str">
        <f>left('Topic 1'!Z234,13)</f>
        <v>B_21 20151210</v>
      </c>
      <c r="AA234" t="str">
        <f>left('Topic 1'!AA234,13)</f>
        <v>B_23 20151210</v>
      </c>
      <c r="AB234" t="str">
        <f>left('Topic 1'!AB234,13)</f>
        <v>B_21 20153655</v>
      </c>
      <c r="AC234" t="str">
        <f>left('Topic 1'!AC234,13)</f>
        <v>B_21 20153655</v>
      </c>
    </row>
    <row r="235">
      <c r="E235" t="str">
        <f>left('Topic 1'!E235,13)</f>
        <v>B_22 20150393</v>
      </c>
      <c r="F235" t="str">
        <f>left('Topic 1'!F235,13)</f>
        <v>B_22 20151716</v>
      </c>
      <c r="G235" t="str">
        <f>left('Topic 1'!G235,13)</f>
        <v>B_22 20150393</v>
      </c>
      <c r="H235" t="str">
        <f>left('Topic 1'!H235,13)</f>
        <v>B_22 20150393</v>
      </c>
      <c r="I235" t="str">
        <f>left('Topic 1'!I235,13)</f>
        <v>B_22 20150393</v>
      </c>
      <c r="J235" t="str">
        <f>left('Topic 1'!J235,13)</f>
        <v>B_22 20151493</v>
      </c>
      <c r="K235" t="str">
        <f>left('Topic 1'!K235,13)</f>
        <v>B_22 20151493</v>
      </c>
      <c r="L235" t="str">
        <f>left('Topic 1'!L235,13)</f>
        <v>B_22 20151493</v>
      </c>
      <c r="M235" t="str">
        <f>left('Topic 1'!M235,13)</f>
        <v>B_22 20151493</v>
      </c>
      <c r="N235" t="str">
        <f>left('Topic 1'!N235,13)</f>
        <v>B_22 20151493</v>
      </c>
      <c r="O235" t="str">
        <f>left('Topic 1'!O235,13)</f>
        <v>B_22 20151493</v>
      </c>
      <c r="P235" t="str">
        <f>left('Topic 1'!P235,13)</f>
        <v>B_22 20151493</v>
      </c>
      <c r="Q235" t="str">
        <f>left('Topic 1'!Q235,13)</f>
        <v>B_22 20151716</v>
      </c>
      <c r="R235" t="str">
        <f>left('Topic 1'!R235,13)</f>
        <v>B_22 20151716</v>
      </c>
      <c r="S235" t="str">
        <f>left('Topic 1'!S235,13)</f>
        <v>B_22 20151716</v>
      </c>
      <c r="T235" t="str">
        <f>left('Topic 1'!T235,13)</f>
        <v>B_22 20151716</v>
      </c>
      <c r="U235" t="str">
        <f>left('Topic 1'!U235,13)</f>
        <v>B_22 20150393</v>
      </c>
      <c r="V235" t="str">
        <f>left('Topic 1'!V235,13)</f>
        <v>B_22 20150393</v>
      </c>
      <c r="W235" t="str">
        <f>left('Topic 1'!W235,13)</f>
        <v>B_22 20151883</v>
      </c>
      <c r="X235" t="str">
        <f>left('Topic 1'!X235,13)</f>
        <v>B_22 20151883</v>
      </c>
      <c r="Y235" t="str">
        <f>left('Topic 1'!Y235,13)</f>
        <v>B_22 20151883</v>
      </c>
      <c r="Z235" t="str">
        <f>left('Topic 1'!Z235,13)</f>
        <v/>
      </c>
      <c r="AA235" t="str">
        <f>left('Topic 1'!AA235,13)</f>
        <v>B_22 20151883</v>
      </c>
      <c r="AB235" t="str">
        <f>left('Topic 1'!AB235,13)</f>
        <v>B_22 20151883</v>
      </c>
      <c r="AC235" t="str">
        <f>left('Topic 1'!AC235,13)</f>
        <v>B_22 20151883</v>
      </c>
    </row>
    <row r="236">
      <c r="E236" t="str">
        <f>left('Topic 1'!E236,13)</f>
        <v>B_23 20152084</v>
      </c>
      <c r="F236" t="str">
        <f>left('Topic 1'!F236,13)</f>
        <v>B_23 20152084</v>
      </c>
      <c r="G236" t="str">
        <f>left('Topic 1'!G236,13)</f>
        <v>B_23 20152084</v>
      </c>
      <c r="H236" t="str">
        <f>left('Topic 1'!H236,13)</f>
        <v>B_23 20152084</v>
      </c>
      <c r="I236" t="str">
        <f>left('Topic 1'!I236,13)</f>
        <v>B_23 20152084</v>
      </c>
      <c r="J236" t="str">
        <f>left('Topic 1'!J236,13)</f>
        <v>B_23 20152084</v>
      </c>
      <c r="K236" t="str">
        <f>left('Topic 1'!K236,13)</f>
        <v>B_23 20152084</v>
      </c>
      <c r="L236" t="str">
        <f>left('Topic 1'!L236,13)</f>
        <v>B_23 20152084</v>
      </c>
      <c r="M236" t="str">
        <f>left('Topic 1'!M236,13)</f>
        <v>B_23 20152084</v>
      </c>
      <c r="N236" t="str">
        <f>left('Topic 1'!N236,13)</f>
        <v>B_23 20152084</v>
      </c>
      <c r="O236" t="str">
        <f>left('Topic 1'!O236,13)</f>
        <v>B_23 20152084</v>
      </c>
      <c r="P236" t="str">
        <f>left('Topic 1'!P236,13)</f>
        <v>B_23 20152084</v>
      </c>
      <c r="Q236" t="str">
        <f>left('Topic 1'!Q236,13)</f>
        <v>B_23 20152084</v>
      </c>
      <c r="R236" t="str">
        <f>left('Topic 1'!R236,13)</f>
        <v>B_23 20152084</v>
      </c>
      <c r="S236" t="str">
        <f>left('Topic 1'!S236,13)</f>
        <v>B_23 20151447</v>
      </c>
      <c r="T236" t="str">
        <f>left('Topic 1'!T236,13)</f>
        <v>B_23 20151447</v>
      </c>
      <c r="U236" t="str">
        <f>left('Topic 1'!U236,13)</f>
        <v>B_23 20151447</v>
      </c>
      <c r="V236" t="str">
        <f>left('Topic 1'!V236,13)</f>
        <v>B_23 20151447</v>
      </c>
      <c r="W236" t="str">
        <f>left('Topic 1'!W236,13)</f>
        <v>B_23 20151447</v>
      </c>
      <c r="X236" t="str">
        <f>left('Topic 1'!X236,13)</f>
        <v>B_23 20151447</v>
      </c>
      <c r="Y236" t="str">
        <f>left('Topic 1'!Y236,13)</f>
        <v>B_23 20151447</v>
      </c>
      <c r="Z236" t="str">
        <f>left('Topic 1'!Z236,13)</f>
        <v>B_23 20151447</v>
      </c>
      <c r="AA236" t="str">
        <f>left('Topic 1'!AA236,13)</f>
        <v/>
      </c>
      <c r="AB236" t="str">
        <f>left('Topic 1'!AB236,13)</f>
        <v>B_23 20151447</v>
      </c>
      <c r="AC236" t="str">
        <f>left('Topic 1'!AC236,13)</f>
        <v>B_23 20151447</v>
      </c>
    </row>
    <row r="237">
      <c r="E237" t="str">
        <f>left('Topic 1'!E237,13)</f>
        <v>B_24 20150065</v>
      </c>
      <c r="F237" t="str">
        <f>left('Topic 1'!F237,13)</f>
        <v>B_24 20150065</v>
      </c>
      <c r="G237" t="str">
        <f>left('Topic 1'!G237,13)</f>
        <v>B_24 20150065</v>
      </c>
      <c r="H237" t="str">
        <f>left('Topic 1'!H237,13)</f>
        <v>B_24 20150065</v>
      </c>
      <c r="I237" t="str">
        <f>left('Topic 1'!I237,13)</f>
        <v>B_24 20150065</v>
      </c>
      <c r="J237" t="str">
        <f>left('Topic 1'!J237,13)</f>
        <v>B_24 20150065</v>
      </c>
      <c r="K237" t="str">
        <f>left('Topic 1'!K237,13)</f>
        <v>B_24 20150065</v>
      </c>
      <c r="L237" t="str">
        <f>left('Topic 1'!L237,13)</f>
        <v>B_24 20150065</v>
      </c>
      <c r="M237" t="str">
        <f>left('Topic 1'!M237,13)</f>
        <v>B_24 20150065</v>
      </c>
      <c r="N237" t="str">
        <f>left('Topic 1'!N237,13)</f>
        <v>B_24 20150065</v>
      </c>
      <c r="O237" t="str">
        <f>left('Topic 1'!O237,13)</f>
        <v>B_24 20150065</v>
      </c>
      <c r="P237" t="str">
        <f>left('Topic 1'!P237,13)</f>
        <v>B_24 20150065</v>
      </c>
      <c r="Q237" t="str">
        <f>left('Topic 1'!Q237,13)</f>
        <v>B_24 20150065</v>
      </c>
      <c r="R237" t="str">
        <f>left('Topic 1'!R237,13)</f>
        <v>B_24 20150065</v>
      </c>
      <c r="S237" t="str">
        <f>left('Topic 1'!S237,13)</f>
        <v>B_24 20150065</v>
      </c>
      <c r="T237" t="str">
        <f>left('Topic 1'!T237,13)</f>
        <v>B_24 20150065</v>
      </c>
      <c r="U237" t="str">
        <f>left('Topic 1'!U237,13)</f>
        <v>B_24 20150065</v>
      </c>
      <c r="V237" t="str">
        <f>left('Topic 1'!V237,13)</f>
        <v>B_24 20150065</v>
      </c>
      <c r="W237" t="str">
        <f>left('Topic 1'!W237,13)</f>
        <v/>
      </c>
      <c r="X237" t="str">
        <f>left('Topic 1'!X237,13)</f>
        <v/>
      </c>
      <c r="Y237" t="str">
        <f>left('Topic 1'!Y237,13)</f>
        <v/>
      </c>
      <c r="Z237" t="str">
        <f>left('Topic 1'!Z237,13)</f>
        <v/>
      </c>
      <c r="AA237" t="str">
        <f>left('Topic 1'!AA237,13)</f>
        <v/>
      </c>
      <c r="AB237" t="str">
        <f>left('Topic 1'!AB237,13)</f>
        <v/>
      </c>
      <c r="AC237" t="str">
        <f>left('Topic 1'!AC237,13)</f>
        <v/>
      </c>
    </row>
    <row r="238">
      <c r="E238" t="str">
        <f>left('Topic 1'!E238,13)</f>
        <v>B_25 20141382</v>
      </c>
      <c r="F238" t="str">
        <f>left('Topic 1'!F238,13)</f>
        <v>B_25 20141382</v>
      </c>
      <c r="G238" t="str">
        <f>left('Topic 1'!G238,13)</f>
        <v>B_25 2014182 </v>
      </c>
      <c r="H238" t="str">
        <f>left('Topic 1'!H238,13)</f>
        <v>B_25 20141382</v>
      </c>
      <c r="I238" t="str">
        <f>left('Topic 1'!I238,13)</f>
        <v>B_25 20141382</v>
      </c>
      <c r="J238" t="str">
        <f>left('Topic 1'!J238,13)</f>
        <v>B_25 20141382</v>
      </c>
      <c r="K238" t="str">
        <f>left('Topic 1'!K238,13)</f>
        <v>B_25 20141382</v>
      </c>
      <c r="L238" t="str">
        <f>left('Topic 1'!L238,13)</f>
        <v>B_25 20141382</v>
      </c>
      <c r="M238" t="str">
        <f>left('Topic 1'!M238,13)</f>
        <v>B_25 20142659</v>
      </c>
      <c r="N238" t="str">
        <f>left('Topic 1'!N238,13)</f>
        <v>B_25 20142659</v>
      </c>
      <c r="O238" t="str">
        <f>left('Topic 1'!O238,13)</f>
        <v>B_25 20142659</v>
      </c>
      <c r="P238" t="str">
        <f>left('Topic 1'!P238,13)</f>
        <v>B_25 20142659</v>
      </c>
      <c r="Q238" t="str">
        <f>left('Topic 1'!Q238,13)</f>
        <v>B_25 20142659</v>
      </c>
      <c r="R238" t="str">
        <f>left('Topic 1'!R238,13)</f>
        <v>B_25 20142659</v>
      </c>
      <c r="S238" t="str">
        <f>left('Topic 1'!S238,13)</f>
        <v>B_25 20142659</v>
      </c>
      <c r="T238" t="str">
        <f>left('Topic 1'!T238,13)</f>
        <v>B_25 20142659</v>
      </c>
      <c r="U238" t="str">
        <f>left('Topic 1'!U238,13)</f>
        <v>B_25 20142659</v>
      </c>
      <c r="V238" t="str">
        <f>left('Topic 1'!V238,13)</f>
        <v>B_25 20142659</v>
      </c>
      <c r="W238" t="str">
        <f>left('Topic 1'!W238,13)</f>
        <v>B_25 20142659</v>
      </c>
      <c r="X238" t="str">
        <f>left('Topic 1'!X238,13)</f>
        <v>B_25 20142659</v>
      </c>
      <c r="Y238" t="str">
        <f>left('Topic 1'!Y238,13)</f>
        <v>B_25 20142659</v>
      </c>
      <c r="Z238" t="str">
        <f>left('Topic 1'!Z238,13)</f>
        <v>B_25 20142659</v>
      </c>
      <c r="AA238" t="str">
        <f>left('Topic 1'!AA238,13)</f>
        <v>B_25 20142659</v>
      </c>
      <c r="AB238" t="str">
        <f>left('Topic 1'!AB238,13)</f>
        <v>B_25 20142659</v>
      </c>
      <c r="AC238" t="str">
        <f>left('Topic 1'!AC238,13)</f>
        <v/>
      </c>
    </row>
    <row r="239">
      <c r="E239" t="str">
        <f>left('Topic 1'!E239,13)</f>
        <v/>
      </c>
      <c r="F239" t="str">
        <f>left('Topic 1'!F239,13)</f>
        <v/>
      </c>
      <c r="G239" t="str">
        <f>left('Topic 1'!G239,13)</f>
        <v/>
      </c>
      <c r="H239" t="str">
        <f>left('Topic 1'!H239,13)</f>
        <v/>
      </c>
      <c r="I239" t="str">
        <f>left('Topic 1'!I239,13)</f>
        <v/>
      </c>
      <c r="J239" t="str">
        <f>left('Topic 1'!J239,13)</f>
        <v/>
      </c>
      <c r="K239" t="str">
        <f>left('Topic 1'!K239,13)</f>
        <v/>
      </c>
      <c r="L239" t="str">
        <f>left('Topic 1'!L239,13)</f>
        <v/>
      </c>
      <c r="M239" t="str">
        <f>left('Topic 1'!M239,13)</f>
        <v/>
      </c>
      <c r="N239" t="str">
        <f>left('Topic 1'!N239,13)</f>
        <v/>
      </c>
      <c r="O239" t="str">
        <f>left('Topic 1'!O239,13)</f>
        <v/>
      </c>
      <c r="P239" t="str">
        <f>left('Topic 1'!P239,13)</f>
        <v/>
      </c>
      <c r="Q239" t="str">
        <f>left('Topic 1'!Q239,13)</f>
        <v/>
      </c>
      <c r="R239" t="str">
        <f>left('Topic 1'!R239,13)</f>
        <v/>
      </c>
      <c r="S239" t="str">
        <f>left('Topic 1'!S239,13)</f>
        <v/>
      </c>
      <c r="T239" t="str">
        <f>left('Topic 1'!T239,13)</f>
        <v/>
      </c>
      <c r="U239" t="str">
        <f>left('Topic 1'!U239,13)</f>
        <v/>
      </c>
      <c r="V239" t="str">
        <f>left('Topic 1'!V239,13)</f>
        <v/>
      </c>
      <c r="W239" t="str">
        <f>left('Topic 1'!W239,13)</f>
        <v/>
      </c>
      <c r="X239" t="str">
        <f>left('Topic 1'!X239,13)</f>
        <v/>
      </c>
      <c r="Y239" t="str">
        <f>left('Topic 1'!Y239,13)</f>
        <v/>
      </c>
      <c r="Z239" t="str">
        <f>left('Topic 1'!Z239,13)</f>
        <v/>
      </c>
      <c r="AA239" t="str">
        <f>left('Topic 1'!AA239,13)</f>
        <v/>
      </c>
      <c r="AB239" t="str">
        <f>left('Topic 1'!AB239,13)</f>
        <v/>
      </c>
      <c r="AC239" t="str">
        <f>left('Topic 1'!AC239,13)</f>
        <v/>
      </c>
    </row>
    <row r="240">
      <c r="E240" t="str">
        <f>left('Topic 1'!E240,13)</f>
        <v/>
      </c>
      <c r="F240" t="str">
        <f>left('Topic 1'!F240,13)</f>
        <v/>
      </c>
      <c r="G240" t="str">
        <f>left('Topic 1'!G240,13)</f>
        <v/>
      </c>
      <c r="H240" t="str">
        <f>left('Topic 1'!H240,13)</f>
        <v/>
      </c>
      <c r="I240" t="str">
        <f>left('Topic 1'!I240,13)</f>
        <v/>
      </c>
      <c r="J240" t="str">
        <f>left('Topic 1'!J240,13)</f>
        <v/>
      </c>
      <c r="K240" t="str">
        <f>left('Topic 1'!K240,13)</f>
        <v/>
      </c>
      <c r="L240" t="str">
        <f>left('Topic 1'!L240,13)</f>
        <v/>
      </c>
      <c r="M240" t="str">
        <f>left('Topic 1'!M240,13)</f>
        <v/>
      </c>
      <c r="N240" t="str">
        <f>left('Topic 1'!N240,13)</f>
        <v/>
      </c>
      <c r="O240" t="str">
        <f>left('Topic 1'!O240,13)</f>
        <v/>
      </c>
      <c r="P240" t="str">
        <f>left('Topic 1'!P240,13)</f>
        <v/>
      </c>
      <c r="Q240" t="str">
        <f>left('Topic 1'!Q240,13)</f>
        <v/>
      </c>
      <c r="R240" t="str">
        <f>left('Topic 1'!R240,13)</f>
        <v/>
      </c>
      <c r="S240" t="str">
        <f>left('Topic 1'!S240,13)</f>
        <v/>
      </c>
      <c r="T240" t="str">
        <f>left('Topic 1'!T240,13)</f>
        <v/>
      </c>
      <c r="U240" t="str">
        <f>left('Topic 1'!U240,13)</f>
        <v/>
      </c>
      <c r="V240" t="str">
        <f>left('Topic 1'!V240,13)</f>
        <v/>
      </c>
      <c r="W240" t="str">
        <f>left('Topic 1'!W240,13)</f>
        <v/>
      </c>
      <c r="X240" t="str">
        <f>left('Topic 1'!X240,13)</f>
        <v/>
      </c>
      <c r="Y240" t="str">
        <f>left('Topic 1'!Y240,13)</f>
        <v/>
      </c>
      <c r="Z240" t="str">
        <f>left('Topic 1'!Z240,13)</f>
        <v/>
      </c>
      <c r="AA240" t="str">
        <f>left('Topic 1'!AA240,13)</f>
        <v/>
      </c>
      <c r="AB240" t="str">
        <f>left('Topic 1'!AB240,13)</f>
        <v/>
      </c>
      <c r="AC240" t="str">
        <f>left('Topic 1'!AC240,13)</f>
        <v/>
      </c>
    </row>
    <row r="241">
      <c r="E241" t="str">
        <f>left('Topic 1'!E241,13)</f>
        <v/>
      </c>
      <c r="F241" t="str">
        <f>left('Topic 1'!F241,13)</f>
        <v/>
      </c>
      <c r="G241" t="str">
        <f>left('Topic 1'!G241,13)</f>
        <v/>
      </c>
      <c r="H241" t="str">
        <f>left('Topic 1'!H241,13)</f>
        <v/>
      </c>
      <c r="I241" t="str">
        <f>left('Topic 1'!I241,13)</f>
        <v/>
      </c>
      <c r="J241" t="str">
        <f>left('Topic 1'!J241,13)</f>
        <v/>
      </c>
      <c r="K241" t="str">
        <f>left('Topic 1'!K241,13)</f>
        <v/>
      </c>
      <c r="L241" t="str">
        <f>left('Topic 1'!L241,13)</f>
        <v/>
      </c>
      <c r="M241" t="str">
        <f>left('Topic 1'!M241,13)</f>
        <v/>
      </c>
      <c r="N241" t="str">
        <f>left('Topic 1'!N241,13)</f>
        <v/>
      </c>
      <c r="O241" t="str">
        <f>left('Topic 1'!O241,13)</f>
        <v/>
      </c>
      <c r="P241" t="str">
        <f>left('Topic 1'!P241,13)</f>
        <v/>
      </c>
      <c r="Q241" t="str">
        <f>left('Topic 1'!Q241,13)</f>
        <v/>
      </c>
      <c r="R241" t="str">
        <f>left('Topic 1'!R241,13)</f>
        <v/>
      </c>
      <c r="S241" t="str">
        <f>left('Topic 1'!S241,13)</f>
        <v/>
      </c>
      <c r="T241" t="str">
        <f>left('Topic 1'!T241,13)</f>
        <v/>
      </c>
      <c r="U241" t="str">
        <f>left('Topic 1'!U241,13)</f>
        <v/>
      </c>
      <c r="V241" t="str">
        <f>left('Topic 1'!V241,13)</f>
        <v/>
      </c>
      <c r="W241" t="str">
        <f>left('Topic 1'!W241,13)</f>
        <v/>
      </c>
      <c r="X241" t="str">
        <f>left('Topic 1'!X241,13)</f>
        <v/>
      </c>
      <c r="Y241" t="str">
        <f>left('Topic 1'!Y241,13)</f>
        <v/>
      </c>
      <c r="Z241" t="str">
        <f>left('Topic 1'!Z241,13)</f>
        <v/>
      </c>
      <c r="AA241" t="str">
        <f>left('Topic 1'!AA241,13)</f>
        <v/>
      </c>
      <c r="AB241" t="str">
        <f>left('Topic 1'!AB241,13)</f>
        <v/>
      </c>
      <c r="AC241" t="str">
        <f>left('Topic 1'!AC241,13)</f>
        <v/>
      </c>
    </row>
    <row r="242">
      <c r="E242" t="str">
        <f>left('Topic 1'!E242,13)</f>
        <v/>
      </c>
      <c r="F242" t="str">
        <f>left('Topic 1'!F242,13)</f>
        <v/>
      </c>
      <c r="G242" t="str">
        <f>left('Topic 1'!G242,13)</f>
        <v/>
      </c>
      <c r="H242" t="str">
        <f>left('Topic 1'!H242,13)</f>
        <v/>
      </c>
      <c r="I242" t="str">
        <f>left('Topic 1'!I242,13)</f>
        <v/>
      </c>
      <c r="J242" t="str">
        <f>left('Topic 1'!J242,13)</f>
        <v/>
      </c>
      <c r="K242" t="str">
        <f>left('Topic 1'!K242,13)</f>
        <v/>
      </c>
      <c r="L242" t="str">
        <f>left('Topic 1'!L242,13)</f>
        <v/>
      </c>
      <c r="M242" t="str">
        <f>left('Topic 1'!M242,13)</f>
        <v/>
      </c>
      <c r="N242" t="str">
        <f>left('Topic 1'!N242,13)</f>
        <v/>
      </c>
      <c r="O242" t="str">
        <f>left('Topic 1'!O242,13)</f>
        <v/>
      </c>
      <c r="P242" t="str">
        <f>left('Topic 1'!P242,13)</f>
        <v/>
      </c>
      <c r="Q242" t="str">
        <f>left('Topic 1'!Q242,13)</f>
        <v/>
      </c>
      <c r="R242" t="str">
        <f>left('Topic 1'!R242,13)</f>
        <v/>
      </c>
      <c r="S242" t="str">
        <f>left('Topic 1'!S242,13)</f>
        <v/>
      </c>
      <c r="T242" t="str">
        <f>left('Topic 1'!T242,13)</f>
        <v/>
      </c>
      <c r="U242" t="str">
        <f>left('Topic 1'!U242,13)</f>
        <v/>
      </c>
      <c r="V242" t="str">
        <f>left('Topic 1'!V242,13)</f>
        <v/>
      </c>
      <c r="W242" t="str">
        <f>left('Topic 1'!W242,13)</f>
        <v/>
      </c>
      <c r="X242" t="str">
        <f>left('Topic 1'!X242,13)</f>
        <v/>
      </c>
      <c r="Y242" t="str">
        <f>left('Topic 1'!Y242,13)</f>
        <v/>
      </c>
      <c r="Z242" t="str">
        <f>left('Topic 1'!Z242,13)</f>
        <v/>
      </c>
      <c r="AA242" t="str">
        <f>left('Topic 1'!AA242,13)</f>
        <v/>
      </c>
      <c r="AB242" t="str">
        <f>left('Topic 1'!AB242,13)</f>
        <v/>
      </c>
      <c r="AC242" t="str">
        <f>left('Topic 1'!AC242,13)</f>
        <v/>
      </c>
    </row>
    <row r="243">
      <c r="E243" t="str">
        <f>left('Topic 1'!E243,13)</f>
        <v/>
      </c>
      <c r="F243" t="str">
        <f>left('Topic 1'!F243,13)</f>
        <v/>
      </c>
      <c r="G243" t="str">
        <f>left('Topic 1'!G243,13)</f>
        <v/>
      </c>
      <c r="H243" t="str">
        <f>left('Topic 1'!H243,13)</f>
        <v/>
      </c>
      <c r="I243" t="str">
        <f>left('Topic 1'!I243,13)</f>
        <v/>
      </c>
      <c r="J243" t="str">
        <f>left('Topic 1'!J243,13)</f>
        <v/>
      </c>
      <c r="K243" t="str">
        <f>left('Topic 1'!K243,13)</f>
        <v/>
      </c>
      <c r="L243" t="str">
        <f>left('Topic 1'!L243,13)</f>
        <v/>
      </c>
      <c r="M243" t="str">
        <f>left('Topic 1'!M243,13)</f>
        <v/>
      </c>
      <c r="N243" t="str">
        <f>left('Topic 1'!N243,13)</f>
        <v/>
      </c>
      <c r="O243" t="str">
        <f>left('Topic 1'!O243,13)</f>
        <v/>
      </c>
      <c r="P243" t="str">
        <f>left('Topic 1'!P243,13)</f>
        <v/>
      </c>
      <c r="Q243" t="str">
        <f>left('Topic 1'!Q243,13)</f>
        <v/>
      </c>
      <c r="R243" t="str">
        <f>left('Topic 1'!R243,13)</f>
        <v/>
      </c>
      <c r="S243" t="str">
        <f>left('Topic 1'!S243,13)</f>
        <v/>
      </c>
      <c r="T243" t="str">
        <f>left('Topic 1'!T243,13)</f>
        <v/>
      </c>
      <c r="U243" t="str">
        <f>left('Topic 1'!U243,13)</f>
        <v/>
      </c>
      <c r="V243" t="str">
        <f>left('Topic 1'!V243,13)</f>
        <v/>
      </c>
      <c r="W243" t="str">
        <f>left('Topic 1'!W243,13)</f>
        <v/>
      </c>
      <c r="X243" t="str">
        <f>left('Topic 1'!X243,13)</f>
        <v/>
      </c>
      <c r="Y243" t="str">
        <f>left('Topic 1'!Y243,13)</f>
        <v/>
      </c>
      <c r="Z243" t="str">
        <f>left('Topic 1'!Z243,13)</f>
        <v/>
      </c>
      <c r="AA243" t="str">
        <f>left('Topic 1'!AA243,13)</f>
        <v/>
      </c>
      <c r="AB243" t="str">
        <f>left('Topic 1'!AB243,13)</f>
        <v/>
      </c>
      <c r="AC243" t="str">
        <f>left('Topic 1'!AC243,13)</f>
        <v/>
      </c>
    </row>
    <row r="244">
      <c r="E244" t="str">
        <f>left('Topic 1'!E244,13)</f>
        <v/>
      </c>
      <c r="F244" t="str">
        <f>left('Topic 1'!F244,13)</f>
        <v/>
      </c>
      <c r="G244" t="str">
        <f>left('Topic 1'!G244,13)</f>
        <v/>
      </c>
      <c r="H244" t="str">
        <f>left('Topic 1'!H244,13)</f>
        <v/>
      </c>
      <c r="I244" t="str">
        <f>left('Topic 1'!I244,13)</f>
        <v/>
      </c>
      <c r="J244" t="str">
        <f>left('Topic 1'!J244,13)</f>
        <v/>
      </c>
      <c r="K244" t="str">
        <f>left('Topic 1'!K244,13)</f>
        <v/>
      </c>
      <c r="L244" t="str">
        <f>left('Topic 1'!L244,13)</f>
        <v/>
      </c>
      <c r="M244" t="str">
        <f>left('Topic 1'!M244,13)</f>
        <v/>
      </c>
      <c r="N244" t="str">
        <f>left('Topic 1'!N244,13)</f>
        <v/>
      </c>
      <c r="O244" t="str">
        <f>left('Topic 1'!O244,13)</f>
        <v/>
      </c>
      <c r="P244" t="str">
        <f>left('Topic 1'!P244,13)</f>
        <v/>
      </c>
      <c r="Q244" t="str">
        <f>left('Topic 1'!Q244,13)</f>
        <v/>
      </c>
      <c r="R244" t="str">
        <f>left('Topic 1'!R244,13)</f>
        <v/>
      </c>
      <c r="S244" t="str">
        <f>left('Topic 1'!S244,13)</f>
        <v/>
      </c>
      <c r="T244" t="str">
        <f>left('Topic 1'!T244,13)</f>
        <v/>
      </c>
      <c r="U244" t="str">
        <f>left('Topic 1'!U244,13)</f>
        <v/>
      </c>
      <c r="V244" t="str">
        <f>left('Topic 1'!V244,13)</f>
        <v/>
      </c>
      <c r="W244" t="str">
        <f>left('Topic 1'!W244,13)</f>
        <v/>
      </c>
      <c r="X244" t="str">
        <f>left('Topic 1'!X244,13)</f>
        <v/>
      </c>
      <c r="Y244" t="str">
        <f>left('Topic 1'!Y244,13)</f>
        <v/>
      </c>
      <c r="Z244" t="str">
        <f>left('Topic 1'!Z244,13)</f>
        <v/>
      </c>
      <c r="AA244" t="str">
        <f>left('Topic 1'!AA244,13)</f>
        <v/>
      </c>
      <c r="AB244" t="str">
        <f>left('Topic 1'!AB244,13)</f>
        <v/>
      </c>
      <c r="AC244" t="str">
        <f>left('Topic 1'!AC244,13)</f>
        <v/>
      </c>
    </row>
    <row r="245">
      <c r="E245" t="str">
        <f>left('Topic 1'!E245,13)</f>
        <v/>
      </c>
      <c r="F245" t="str">
        <f>left('Topic 1'!F245,13)</f>
        <v/>
      </c>
      <c r="G245" t="str">
        <f>left('Topic 1'!G245,13)</f>
        <v/>
      </c>
      <c r="H245" t="str">
        <f>left('Topic 1'!H245,13)</f>
        <v/>
      </c>
      <c r="I245" t="str">
        <f>left('Topic 1'!I245,13)</f>
        <v/>
      </c>
      <c r="J245" t="str">
        <f>left('Topic 1'!J245,13)</f>
        <v/>
      </c>
      <c r="K245" t="str">
        <f>left('Topic 1'!K245,13)</f>
        <v/>
      </c>
      <c r="L245" t="str">
        <f>left('Topic 1'!L245,13)</f>
        <v/>
      </c>
      <c r="M245" t="str">
        <f>left('Topic 1'!M245,13)</f>
        <v/>
      </c>
      <c r="N245" t="str">
        <f>left('Topic 1'!N245,13)</f>
        <v/>
      </c>
      <c r="O245" t="str">
        <f>left('Topic 1'!O245,13)</f>
        <v/>
      </c>
      <c r="P245" t="str">
        <f>left('Topic 1'!P245,13)</f>
        <v/>
      </c>
      <c r="Q245" t="str">
        <f>left('Topic 1'!Q245,13)</f>
        <v/>
      </c>
      <c r="R245" t="str">
        <f>left('Topic 1'!R245,13)</f>
        <v/>
      </c>
      <c r="S245" t="str">
        <f>left('Topic 1'!S245,13)</f>
        <v/>
      </c>
      <c r="T245" t="str">
        <f>left('Topic 1'!T245,13)</f>
        <v/>
      </c>
      <c r="U245" t="str">
        <f>left('Topic 1'!U245,13)</f>
        <v/>
      </c>
      <c r="V245" t="str">
        <f>left('Topic 1'!V245,13)</f>
        <v/>
      </c>
      <c r="W245" t="str">
        <f>left('Topic 1'!W245,13)</f>
        <v/>
      </c>
      <c r="X245" t="str">
        <f>left('Topic 1'!X245,13)</f>
        <v/>
      </c>
      <c r="Y245" t="str">
        <f>left('Topic 1'!Y245,13)</f>
        <v/>
      </c>
      <c r="Z245" t="str">
        <f>left('Topic 1'!Z245,13)</f>
        <v/>
      </c>
      <c r="AA245" t="str">
        <f>left('Topic 1'!AA245,13)</f>
        <v/>
      </c>
      <c r="AB245" t="str">
        <f>left('Topic 1'!AB245,13)</f>
        <v/>
      </c>
      <c r="AC245" t="str">
        <f>left('Topic 1'!AC245,13)</f>
        <v/>
      </c>
    </row>
    <row r="246">
      <c r="E246" t="str">
        <f>left('Topic 1'!E246,13)</f>
        <v/>
      </c>
      <c r="F246" t="str">
        <f>left('Topic 1'!F246,13)</f>
        <v/>
      </c>
      <c r="G246" t="str">
        <f>left('Topic 1'!G246,13)</f>
        <v/>
      </c>
      <c r="H246" t="str">
        <f>left('Topic 1'!H246,13)</f>
        <v/>
      </c>
      <c r="I246" t="str">
        <f>left('Topic 1'!I246,13)</f>
        <v/>
      </c>
      <c r="J246" t="str">
        <f>left('Topic 1'!J246,13)</f>
        <v/>
      </c>
      <c r="K246" t="str">
        <f>left('Topic 1'!K246,13)</f>
        <v/>
      </c>
      <c r="L246" t="str">
        <f>left('Topic 1'!L246,13)</f>
        <v/>
      </c>
      <c r="M246" t="str">
        <f>left('Topic 1'!M246,13)</f>
        <v/>
      </c>
      <c r="N246" t="str">
        <f>left('Topic 1'!N246,13)</f>
        <v/>
      </c>
      <c r="O246" t="str">
        <f>left('Topic 1'!O246,13)</f>
        <v/>
      </c>
      <c r="P246" t="str">
        <f>left('Topic 1'!P246,13)</f>
        <v/>
      </c>
      <c r="Q246" t="str">
        <f>left('Topic 1'!Q246,13)</f>
        <v/>
      </c>
      <c r="R246" t="str">
        <f>left('Topic 1'!R246,13)</f>
        <v/>
      </c>
      <c r="S246" t="str">
        <f>left('Topic 1'!S246,13)</f>
        <v/>
      </c>
      <c r="T246" t="str">
        <f>left('Topic 1'!T246,13)</f>
        <v/>
      </c>
      <c r="U246" t="str">
        <f>left('Topic 1'!U246,13)</f>
        <v/>
      </c>
      <c r="V246" t="str">
        <f>left('Topic 1'!V246,13)</f>
        <v/>
      </c>
      <c r="W246" t="str">
        <f>left('Topic 1'!W246,13)</f>
        <v/>
      </c>
      <c r="X246" t="str">
        <f>left('Topic 1'!X246,13)</f>
        <v/>
      </c>
      <c r="Y246" t="str">
        <f>left('Topic 1'!Y246,13)</f>
        <v/>
      </c>
      <c r="Z246" t="str">
        <f>left('Topic 1'!Z246,13)</f>
        <v/>
      </c>
      <c r="AA246" t="str">
        <f>left('Topic 1'!AA246,13)</f>
        <v/>
      </c>
      <c r="AB246" t="str">
        <f>left('Topic 1'!AB246,13)</f>
        <v/>
      </c>
      <c r="AC246" t="str">
        <f>left('Topic 1'!AC246,13)</f>
        <v/>
      </c>
    </row>
    <row r="247">
      <c r="E247" t="str">
        <f>left('Topic 1'!E247,13)</f>
        <v/>
      </c>
      <c r="F247" t="str">
        <f>left('Topic 1'!F247,13)</f>
        <v/>
      </c>
      <c r="G247" t="str">
        <f>left('Topic 1'!G247,13)</f>
        <v/>
      </c>
      <c r="H247" t="str">
        <f>left('Topic 1'!H247,13)</f>
        <v/>
      </c>
      <c r="I247" t="str">
        <f>left('Topic 1'!I247,13)</f>
        <v/>
      </c>
      <c r="J247" t="str">
        <f>left('Topic 1'!J247,13)</f>
        <v/>
      </c>
      <c r="K247" t="str">
        <f>left('Topic 1'!K247,13)</f>
        <v/>
      </c>
      <c r="L247" t="str">
        <f>left('Topic 1'!L247,13)</f>
        <v/>
      </c>
      <c r="M247" t="str">
        <f>left('Topic 1'!M247,13)</f>
        <v/>
      </c>
      <c r="N247" t="str">
        <f>left('Topic 1'!N247,13)</f>
        <v/>
      </c>
      <c r="O247" t="str">
        <f>left('Topic 1'!O247,13)</f>
        <v/>
      </c>
      <c r="P247" t="str">
        <f>left('Topic 1'!P247,13)</f>
        <v/>
      </c>
      <c r="Q247" t="str">
        <f>left('Topic 1'!Q247,13)</f>
        <v/>
      </c>
      <c r="R247" t="str">
        <f>left('Topic 1'!R247,13)</f>
        <v/>
      </c>
      <c r="S247" t="str">
        <f>left('Topic 1'!S247,13)</f>
        <v/>
      </c>
      <c r="T247" t="str">
        <f>left('Topic 1'!T247,13)</f>
        <v/>
      </c>
      <c r="U247" t="str">
        <f>left('Topic 1'!U247,13)</f>
        <v/>
      </c>
      <c r="V247" t="str">
        <f>left('Topic 1'!V247,13)</f>
        <v/>
      </c>
      <c r="W247" t="str">
        <f>left('Topic 1'!W247,13)</f>
        <v/>
      </c>
      <c r="X247" t="str">
        <f>left('Topic 1'!X247,13)</f>
        <v/>
      </c>
      <c r="Y247" t="str">
        <f>left('Topic 1'!Y247,13)</f>
        <v/>
      </c>
      <c r="Z247" t="str">
        <f>left('Topic 1'!Z247,13)</f>
        <v/>
      </c>
      <c r="AA247" t="str">
        <f>left('Topic 1'!AA247,13)</f>
        <v/>
      </c>
      <c r="AB247" t="str">
        <f>left('Topic 1'!AB247,13)</f>
        <v/>
      </c>
      <c r="AC247" t="str">
        <f>left('Topic 1'!AC247,13)</f>
        <v/>
      </c>
    </row>
    <row r="248">
      <c r="E248" t="str">
        <f>left('Topic 1'!E248,13)</f>
        <v/>
      </c>
      <c r="F248" t="str">
        <f>left('Topic 1'!F248,13)</f>
        <v/>
      </c>
      <c r="G248" t="str">
        <f>left('Topic 1'!G248,13)</f>
        <v/>
      </c>
      <c r="H248" t="str">
        <f>left('Topic 1'!H248,13)</f>
        <v/>
      </c>
      <c r="I248" t="str">
        <f>left('Topic 1'!I248,13)</f>
        <v/>
      </c>
      <c r="J248" t="str">
        <f>left('Topic 1'!J248,13)</f>
        <v/>
      </c>
      <c r="K248" t="str">
        <f>left('Topic 1'!K248,13)</f>
        <v/>
      </c>
      <c r="L248" t="str">
        <f>left('Topic 1'!L248,13)</f>
        <v/>
      </c>
      <c r="M248" t="str">
        <f>left('Topic 1'!M248,13)</f>
        <v/>
      </c>
      <c r="N248" t="str">
        <f>left('Topic 1'!N248,13)</f>
        <v/>
      </c>
      <c r="O248" t="str">
        <f>left('Topic 1'!O248,13)</f>
        <v/>
      </c>
      <c r="P248" t="str">
        <f>left('Topic 1'!P248,13)</f>
        <v/>
      </c>
      <c r="Q248" t="str">
        <f>left('Topic 1'!Q248,13)</f>
        <v/>
      </c>
      <c r="R248" t="str">
        <f>left('Topic 1'!R248,13)</f>
        <v/>
      </c>
      <c r="S248" t="str">
        <f>left('Topic 1'!S248,13)</f>
        <v/>
      </c>
      <c r="T248" t="str">
        <f>left('Topic 1'!T248,13)</f>
        <v/>
      </c>
      <c r="U248" t="str">
        <f>left('Topic 1'!U248,13)</f>
        <v/>
      </c>
      <c r="V248" t="str">
        <f>left('Topic 1'!V248,13)</f>
        <v/>
      </c>
      <c r="W248" t="str">
        <f>left('Topic 1'!W248,13)</f>
        <v/>
      </c>
      <c r="X248" t="str">
        <f>left('Topic 1'!X248,13)</f>
        <v/>
      </c>
      <c r="Y248" t="str">
        <f>left('Topic 1'!Y248,13)</f>
        <v/>
      </c>
      <c r="Z248" t="str">
        <f>left('Topic 1'!Z248,13)</f>
        <v/>
      </c>
      <c r="AA248" t="str">
        <f>left('Topic 1'!AA248,13)</f>
        <v/>
      </c>
      <c r="AB248" t="str">
        <f>left('Topic 1'!AB248,13)</f>
        <v/>
      </c>
      <c r="AC248" t="str">
        <f>left('Topic 1'!AC248,13)</f>
        <v/>
      </c>
    </row>
    <row r="249">
      <c r="E249" t="str">
        <f>left('Topic 1'!E249,13)</f>
        <v/>
      </c>
      <c r="F249" t="str">
        <f>left('Topic 1'!F249,13)</f>
        <v/>
      </c>
      <c r="G249" t="str">
        <f>left('Topic 1'!G249,13)</f>
        <v/>
      </c>
      <c r="H249" t="str">
        <f>left('Topic 1'!H249,13)</f>
        <v/>
      </c>
      <c r="I249" t="str">
        <f>left('Topic 1'!I249,13)</f>
        <v/>
      </c>
      <c r="J249" t="str">
        <f>left('Topic 1'!J249,13)</f>
        <v/>
      </c>
      <c r="K249" t="str">
        <f>left('Topic 1'!K249,13)</f>
        <v/>
      </c>
      <c r="L249" t="str">
        <f>left('Topic 1'!L249,13)</f>
        <v/>
      </c>
      <c r="M249" t="str">
        <f>left('Topic 1'!M249,13)</f>
        <v/>
      </c>
      <c r="N249" t="str">
        <f>left('Topic 1'!N249,13)</f>
        <v/>
      </c>
      <c r="O249" t="str">
        <f>left('Topic 1'!O249,13)</f>
        <v/>
      </c>
      <c r="P249" t="str">
        <f>left('Topic 1'!P249,13)</f>
        <v/>
      </c>
      <c r="Q249" t="str">
        <f>left('Topic 1'!Q249,13)</f>
        <v/>
      </c>
      <c r="R249" t="str">
        <f>left('Topic 1'!R249,13)</f>
        <v/>
      </c>
      <c r="S249" t="str">
        <f>left('Topic 1'!S249,13)</f>
        <v/>
      </c>
      <c r="T249" t="str">
        <f>left('Topic 1'!T249,13)</f>
        <v/>
      </c>
      <c r="U249" t="str">
        <f>left('Topic 1'!U249,13)</f>
        <v/>
      </c>
      <c r="V249" t="str">
        <f>left('Topic 1'!V249,13)</f>
        <v/>
      </c>
      <c r="W249" t="str">
        <f>left('Topic 1'!W249,13)</f>
        <v/>
      </c>
      <c r="X249" t="str">
        <f>left('Topic 1'!X249,13)</f>
        <v/>
      </c>
      <c r="Y249" t="str">
        <f>left('Topic 1'!Y249,13)</f>
        <v/>
      </c>
      <c r="Z249" t="str">
        <f>left('Topic 1'!Z249,13)</f>
        <v/>
      </c>
      <c r="AA249" t="str">
        <f>left('Topic 1'!AA249,13)</f>
        <v/>
      </c>
      <c r="AB249" t="str">
        <f>left('Topic 1'!AB249,13)</f>
        <v/>
      </c>
      <c r="AC249" t="str">
        <f>left('Topic 1'!AC249,13)</f>
        <v/>
      </c>
    </row>
    <row r="250">
      <c r="E250" t="str">
        <f>left('Topic 1'!E250,13)</f>
        <v/>
      </c>
      <c r="F250" t="str">
        <f>left('Topic 1'!F250,13)</f>
        <v/>
      </c>
      <c r="G250" t="str">
        <f>left('Topic 1'!G250,13)</f>
        <v/>
      </c>
      <c r="H250" t="str">
        <f>left('Topic 1'!H250,13)</f>
        <v/>
      </c>
      <c r="I250" t="str">
        <f>left('Topic 1'!I250,13)</f>
        <v/>
      </c>
      <c r="J250" t="str">
        <f>left('Topic 1'!J250,13)</f>
        <v/>
      </c>
      <c r="K250" t="str">
        <f>left('Topic 1'!K250,13)</f>
        <v/>
      </c>
      <c r="L250" t="str">
        <f>left('Topic 1'!L250,13)</f>
        <v/>
      </c>
      <c r="M250" t="str">
        <f>left('Topic 1'!M250,13)</f>
        <v/>
      </c>
      <c r="N250" t="str">
        <f>left('Topic 1'!N250,13)</f>
        <v/>
      </c>
      <c r="O250" t="str">
        <f>left('Topic 1'!O250,13)</f>
        <v/>
      </c>
      <c r="P250" t="str">
        <f>left('Topic 1'!P250,13)</f>
        <v/>
      </c>
      <c r="Q250" t="str">
        <f>left('Topic 1'!Q250,13)</f>
        <v/>
      </c>
      <c r="R250" t="str">
        <f>left('Topic 1'!R250,13)</f>
        <v/>
      </c>
      <c r="S250" t="str">
        <f>left('Topic 1'!S250,13)</f>
        <v/>
      </c>
      <c r="T250" t="str">
        <f>left('Topic 1'!T250,13)</f>
        <v/>
      </c>
      <c r="U250" t="str">
        <f>left('Topic 1'!U250,13)</f>
        <v/>
      </c>
      <c r="V250" t="str">
        <f>left('Topic 1'!V250,13)</f>
        <v/>
      </c>
      <c r="W250" t="str">
        <f>left('Topic 1'!W250,13)</f>
        <v/>
      </c>
      <c r="X250" t="str">
        <f>left('Topic 1'!X250,13)</f>
        <v/>
      </c>
      <c r="Y250" t="str">
        <f>left('Topic 1'!Y250,13)</f>
        <v/>
      </c>
      <c r="Z250" t="str">
        <f>left('Topic 1'!Z250,13)</f>
        <v/>
      </c>
      <c r="AA250" t="str">
        <f>left('Topic 1'!AA250,13)</f>
        <v/>
      </c>
      <c r="AB250" t="str">
        <f>left('Topic 1'!AB250,13)</f>
        <v/>
      </c>
      <c r="AC250" t="str">
        <f>left('Topic 1'!AC250,13)</f>
        <v/>
      </c>
    </row>
    <row r="251">
      <c r="E251" t="str">
        <f>left('Topic 1'!E251,13)</f>
        <v/>
      </c>
      <c r="F251" t="str">
        <f>left('Topic 1'!F251,13)</f>
        <v/>
      </c>
      <c r="G251" t="str">
        <f>left('Topic 1'!G251,13)</f>
        <v/>
      </c>
      <c r="H251" t="str">
        <f>left('Topic 1'!H251,13)</f>
        <v/>
      </c>
      <c r="I251" t="str">
        <f>left('Topic 1'!I251,13)</f>
        <v/>
      </c>
      <c r="J251" t="str">
        <f>left('Topic 1'!J251,13)</f>
        <v/>
      </c>
      <c r="K251" t="str">
        <f>left('Topic 1'!K251,13)</f>
        <v/>
      </c>
      <c r="L251" t="str">
        <f>left('Topic 1'!L251,13)</f>
        <v/>
      </c>
      <c r="M251" t="str">
        <f>left('Topic 1'!M251,13)</f>
        <v/>
      </c>
      <c r="N251" t="str">
        <f>left('Topic 1'!N251,13)</f>
        <v/>
      </c>
      <c r="O251" t="str">
        <f>left('Topic 1'!O251,13)</f>
        <v/>
      </c>
      <c r="P251" t="str">
        <f>left('Topic 1'!P251,13)</f>
        <v/>
      </c>
      <c r="Q251" t="str">
        <f>left('Topic 1'!Q251,13)</f>
        <v/>
      </c>
      <c r="R251" t="str">
        <f>left('Topic 1'!R251,13)</f>
        <v/>
      </c>
      <c r="S251" t="str">
        <f>left('Topic 1'!S251,13)</f>
        <v/>
      </c>
      <c r="T251" t="str">
        <f>left('Topic 1'!T251,13)</f>
        <v/>
      </c>
      <c r="U251" t="str">
        <f>left('Topic 1'!U251,13)</f>
        <v/>
      </c>
      <c r="V251" t="str">
        <f>left('Topic 1'!V251,13)</f>
        <v/>
      </c>
      <c r="W251" t="str">
        <f>left('Topic 1'!W251,13)</f>
        <v/>
      </c>
      <c r="X251" t="str">
        <f>left('Topic 1'!X251,13)</f>
        <v/>
      </c>
      <c r="Y251" t="str">
        <f>left('Topic 1'!Y251,13)</f>
        <v/>
      </c>
      <c r="Z251" t="str">
        <f>left('Topic 1'!Z251,13)</f>
        <v/>
      </c>
      <c r="AA251" t="str">
        <f>left('Topic 1'!AA251,13)</f>
        <v/>
      </c>
      <c r="AB251" t="str">
        <f>left('Topic 1'!AB251,13)</f>
        <v/>
      </c>
      <c r="AC251" t="str">
        <f>left('Topic 1'!AC251,13)</f>
        <v/>
      </c>
    </row>
    <row r="252">
      <c r="E252" t="str">
        <f>left('Topic 1'!E252,13)</f>
        <v/>
      </c>
      <c r="F252" t="str">
        <f>left('Topic 1'!F252,13)</f>
        <v/>
      </c>
      <c r="G252" t="str">
        <f>left('Topic 1'!G252,13)</f>
        <v/>
      </c>
      <c r="H252" t="str">
        <f>left('Topic 1'!H252,13)</f>
        <v/>
      </c>
      <c r="I252" t="str">
        <f>left('Topic 1'!I252,13)</f>
        <v/>
      </c>
      <c r="J252" t="str">
        <f>left('Topic 1'!J252,13)</f>
        <v/>
      </c>
      <c r="K252" t="str">
        <f>left('Topic 1'!K252,13)</f>
        <v/>
      </c>
      <c r="L252" t="str">
        <f>left('Topic 1'!L252,13)</f>
        <v/>
      </c>
      <c r="M252" t="str">
        <f>left('Topic 1'!M252,13)</f>
        <v/>
      </c>
      <c r="N252" t="str">
        <f>left('Topic 1'!N252,13)</f>
        <v/>
      </c>
      <c r="O252" t="str">
        <f>left('Topic 1'!O252,13)</f>
        <v/>
      </c>
      <c r="P252" t="str">
        <f>left('Topic 1'!P252,13)</f>
        <v/>
      </c>
      <c r="Q252" t="str">
        <f>left('Topic 1'!Q252,13)</f>
        <v/>
      </c>
      <c r="R252" t="str">
        <f>left('Topic 1'!R252,13)</f>
        <v/>
      </c>
      <c r="S252" t="str">
        <f>left('Topic 1'!S252,13)</f>
        <v/>
      </c>
      <c r="T252" t="str">
        <f>left('Topic 1'!T252,13)</f>
        <v/>
      </c>
      <c r="U252" t="str">
        <f>left('Topic 1'!U252,13)</f>
        <v/>
      </c>
      <c r="V252" t="str">
        <f>left('Topic 1'!V252,13)</f>
        <v/>
      </c>
      <c r="W252" t="str">
        <f>left('Topic 1'!W252,13)</f>
        <v/>
      </c>
      <c r="X252" t="str">
        <f>left('Topic 1'!X252,13)</f>
        <v/>
      </c>
      <c r="Y252" t="str">
        <f>left('Topic 1'!Y252,13)</f>
        <v/>
      </c>
      <c r="Z252" t="str">
        <f>left('Topic 1'!Z252,13)</f>
        <v/>
      </c>
      <c r="AA252" t="str">
        <f>left('Topic 1'!AA252,13)</f>
        <v/>
      </c>
      <c r="AB252" t="str">
        <f>left('Topic 1'!AB252,13)</f>
        <v/>
      </c>
      <c r="AC252" t="str">
        <f>left('Topic 1'!AC252,13)</f>
        <v/>
      </c>
    </row>
    <row r="253">
      <c r="E253" t="str">
        <f>left('Topic 1'!E253,13)</f>
        <v/>
      </c>
      <c r="F253" t="str">
        <f>left('Topic 1'!F253,13)</f>
        <v/>
      </c>
      <c r="G253" t="str">
        <f>left('Topic 1'!G253,13)</f>
        <v/>
      </c>
      <c r="H253" t="str">
        <f>left('Topic 1'!H253,13)</f>
        <v/>
      </c>
      <c r="I253" t="str">
        <f>left('Topic 1'!I253,13)</f>
        <v/>
      </c>
      <c r="J253" t="str">
        <f>left('Topic 1'!J253,13)</f>
        <v/>
      </c>
      <c r="K253" t="str">
        <f>left('Topic 1'!K253,13)</f>
        <v/>
      </c>
      <c r="L253" t="str">
        <f>left('Topic 1'!L253,13)</f>
        <v/>
      </c>
      <c r="M253" t="str">
        <f>left('Topic 1'!M253,13)</f>
        <v/>
      </c>
      <c r="N253" t="str">
        <f>left('Topic 1'!N253,13)</f>
        <v/>
      </c>
      <c r="O253" t="str">
        <f>left('Topic 1'!O253,13)</f>
        <v/>
      </c>
      <c r="P253" t="str">
        <f>left('Topic 1'!P253,13)</f>
        <v/>
      </c>
      <c r="Q253" t="str">
        <f>left('Topic 1'!Q253,13)</f>
        <v/>
      </c>
      <c r="R253" t="str">
        <f>left('Topic 1'!R253,13)</f>
        <v/>
      </c>
      <c r="S253" t="str">
        <f>left('Topic 1'!S253,13)</f>
        <v/>
      </c>
      <c r="T253" t="str">
        <f>left('Topic 1'!T253,13)</f>
        <v/>
      </c>
      <c r="U253" t="str">
        <f>left('Topic 1'!U253,13)</f>
        <v/>
      </c>
      <c r="V253" t="str">
        <f>left('Topic 1'!V253,13)</f>
        <v/>
      </c>
      <c r="W253" t="str">
        <f>left('Topic 1'!W253,13)</f>
        <v/>
      </c>
      <c r="X253" t="str">
        <f>left('Topic 1'!X253,13)</f>
        <v/>
      </c>
      <c r="Y253" t="str">
        <f>left('Topic 1'!Y253,13)</f>
        <v/>
      </c>
      <c r="Z253" t="str">
        <f>left('Topic 1'!Z253,13)</f>
        <v/>
      </c>
      <c r="AA253" t="str">
        <f>left('Topic 1'!AA253,13)</f>
        <v/>
      </c>
      <c r="AB253" t="str">
        <f>left('Topic 1'!AB253,13)</f>
        <v/>
      </c>
      <c r="AC253" t="str">
        <f>left('Topic 1'!AC253,13)</f>
        <v/>
      </c>
    </row>
    <row r="254">
      <c r="E254" t="str">
        <f>left('Topic 1'!E254,13)</f>
        <v/>
      </c>
      <c r="F254" t="str">
        <f>left('Topic 1'!F254,13)</f>
        <v/>
      </c>
      <c r="G254" t="str">
        <f>left('Topic 1'!G254,13)</f>
        <v/>
      </c>
      <c r="H254" t="str">
        <f>left('Topic 1'!H254,13)</f>
        <v/>
      </c>
      <c r="I254" t="str">
        <f>left('Topic 1'!I254,13)</f>
        <v/>
      </c>
      <c r="J254" t="str">
        <f>left('Topic 1'!J254,13)</f>
        <v/>
      </c>
      <c r="K254" t="str">
        <f>left('Topic 1'!K254,13)</f>
        <v/>
      </c>
      <c r="L254" t="str">
        <f>left('Topic 1'!L254,13)</f>
        <v/>
      </c>
      <c r="M254" t="str">
        <f>left('Topic 1'!M254,13)</f>
        <v/>
      </c>
      <c r="N254" t="str">
        <f>left('Topic 1'!N254,13)</f>
        <v/>
      </c>
      <c r="O254" t="str">
        <f>left('Topic 1'!O254,13)</f>
        <v/>
      </c>
      <c r="P254" t="str">
        <f>left('Topic 1'!P254,13)</f>
        <v/>
      </c>
      <c r="Q254" t="str">
        <f>left('Topic 1'!Q254,13)</f>
        <v/>
      </c>
      <c r="R254" t="str">
        <f>left('Topic 1'!R254,13)</f>
        <v/>
      </c>
      <c r="S254" t="str">
        <f>left('Topic 1'!S254,13)</f>
        <v/>
      </c>
      <c r="T254" t="str">
        <f>left('Topic 1'!T254,13)</f>
        <v/>
      </c>
      <c r="U254" t="str">
        <f>left('Topic 1'!U254,13)</f>
        <v/>
      </c>
      <c r="V254" t="str">
        <f>left('Topic 1'!V254,13)</f>
        <v/>
      </c>
      <c r="W254" t="str">
        <f>left('Topic 1'!W254,13)</f>
        <v/>
      </c>
      <c r="X254" t="str">
        <f>left('Topic 1'!X254,13)</f>
        <v/>
      </c>
      <c r="Y254" t="str">
        <f>left('Topic 1'!Y254,13)</f>
        <v/>
      </c>
      <c r="Z254" t="str">
        <f>left('Topic 1'!Z254,13)</f>
        <v/>
      </c>
      <c r="AA254" t="str">
        <f>left('Topic 1'!AA254,13)</f>
        <v/>
      </c>
      <c r="AB254" t="str">
        <f>left('Topic 1'!AB254,13)</f>
        <v/>
      </c>
      <c r="AC254" t="str">
        <f>left('Topic 1'!AC254,13)</f>
        <v/>
      </c>
    </row>
    <row r="255">
      <c r="E255" t="str">
        <f>left('Topic 1'!E255,13)</f>
        <v/>
      </c>
      <c r="F255" t="str">
        <f>left('Topic 1'!F255,13)</f>
        <v>90</v>
      </c>
      <c r="G255" t="str">
        <f>left('Topic 1'!G255,13)</f>
        <v>85</v>
      </c>
      <c r="H255" t="str">
        <f>left('Topic 1'!H255,13)</f>
        <v>87</v>
      </c>
      <c r="I255" t="str">
        <f>left('Topic 1'!I255,13)</f>
        <v>88</v>
      </c>
      <c r="J255" t="str">
        <f>left('Topic 1'!J255,13)</f>
        <v>87</v>
      </c>
      <c r="K255" t="str">
        <f>left('Topic 1'!K255,13)</f>
        <v>90</v>
      </c>
      <c r="L255" t="str">
        <f>left('Topic 1'!L255,13)</f>
        <v>85</v>
      </c>
      <c r="M255" t="str">
        <f>left('Topic 1'!M255,13)</f>
        <v>70</v>
      </c>
      <c r="N255" t="str">
        <f>left('Topic 1'!N255,13)</f>
        <v>80</v>
      </c>
      <c r="O255" t="str">
        <f>left('Topic 1'!O255,13)</f>
        <v>80</v>
      </c>
      <c r="P255" t="str">
        <f>left('Topic 1'!P255,13)</f>
        <v>80</v>
      </c>
      <c r="Q255" t="str">
        <f>left('Topic 1'!Q255,13)</f>
        <v>80</v>
      </c>
      <c r="R255" t="str">
        <f>left('Topic 1'!R255,13)</f>
        <v>80</v>
      </c>
      <c r="S255" t="str">
        <f>left('Topic 1'!S255,13)</f>
        <v>70</v>
      </c>
      <c r="T255" t="str">
        <f>left('Topic 1'!T255,13)</f>
        <v>75</v>
      </c>
      <c r="U255" t="str">
        <f>left('Topic 1'!U255,13)</f>
        <v>80</v>
      </c>
      <c r="V255" t="str">
        <f>left('Topic 1'!V255,13)</f>
        <v>85</v>
      </c>
      <c r="W255" t="str">
        <f>left('Topic 1'!W255,13)</f>
        <v>75</v>
      </c>
      <c r="X255" t="str">
        <f>left('Topic 1'!X255,13)</f>
        <v>90</v>
      </c>
      <c r="Y255" t="str">
        <f>left('Topic 1'!Y255,13)</f>
        <v>75</v>
      </c>
      <c r="Z255" t="str">
        <f>left('Topic 1'!Z255,13)</f>
        <v>85</v>
      </c>
      <c r="AA255" t="str">
        <f>left('Topic 1'!AA255,13)</f>
        <v>80</v>
      </c>
      <c r="AB255" t="str">
        <f>left('Topic 1'!AB255,13)</f>
        <v>15</v>
      </c>
      <c r="AC255" t="str">
        <f>left('Topic 1'!AC255,13)</f>
        <v>75</v>
      </c>
    </row>
    <row r="256">
      <c r="E256" t="str">
        <f>left('Topic 1'!E256,13)</f>
        <v>85</v>
      </c>
      <c r="F256" t="str">
        <f>left('Topic 1'!F256,13)</f>
        <v/>
      </c>
      <c r="G256" t="str">
        <f>left('Topic 1'!G256,13)</f>
        <v>80</v>
      </c>
      <c r="H256" t="str">
        <f>left('Topic 1'!H256,13)</f>
        <v>78</v>
      </c>
      <c r="I256" t="str">
        <f>left('Topic 1'!I256,13)</f>
        <v>90</v>
      </c>
      <c r="J256" t="str">
        <f>left('Topic 1'!J256,13)</f>
        <v>80</v>
      </c>
      <c r="K256" t="str">
        <f>left('Topic 1'!K256,13)</f>
        <v>75</v>
      </c>
      <c r="L256" t="str">
        <f>left('Topic 1'!L256,13)</f>
        <v>90</v>
      </c>
      <c r="M256" t="str">
        <f>left('Topic 1'!M256,13)</f>
        <v>75</v>
      </c>
      <c r="N256" t="str">
        <f>left('Topic 1'!N256,13)</f>
        <v>80</v>
      </c>
      <c r="O256" t="str">
        <f>left('Topic 1'!O256,13)</f>
        <v>80</v>
      </c>
      <c r="P256" t="str">
        <f>left('Topic 1'!P256,13)</f>
        <v>80</v>
      </c>
      <c r="Q256" t="str">
        <f>left('Topic 1'!Q256,13)</f>
        <v>80</v>
      </c>
      <c r="R256" t="str">
        <f>left('Topic 1'!R256,13)</f>
        <v>85</v>
      </c>
      <c r="S256" t="str">
        <f>left('Topic 1'!S256,13)</f>
        <v>80</v>
      </c>
      <c r="T256" t="str">
        <f>left('Topic 1'!T256,13)</f>
        <v>78</v>
      </c>
      <c r="U256" t="str">
        <f>left('Topic 1'!U256,13)</f>
        <v>75</v>
      </c>
      <c r="V256" t="str">
        <f>left('Topic 1'!V256,13)</f>
        <v>82</v>
      </c>
      <c r="W256" t="str">
        <f>left('Topic 1'!W256,13)</f>
        <v>77</v>
      </c>
      <c r="X256" t="str">
        <f>left('Topic 1'!X256,13)</f>
        <v>80</v>
      </c>
      <c r="Y256" t="str">
        <f>left('Topic 1'!Y256,13)</f>
        <v>65</v>
      </c>
      <c r="Z256" t="str">
        <f>left('Topic 1'!Z256,13)</f>
        <v>77</v>
      </c>
      <c r="AA256" t="str">
        <f>left('Topic 1'!AA256,13)</f>
        <v>70</v>
      </c>
      <c r="AB256" t="str">
        <f>left('Topic 1'!AB256,13)</f>
        <v>15</v>
      </c>
      <c r="AC256" t="str">
        <f>left('Topic 1'!AC256,13)</f>
        <v>50</v>
      </c>
    </row>
    <row r="257">
      <c r="E257" t="str">
        <f>left('Topic 1'!E257,13)</f>
        <v>85</v>
      </c>
      <c r="F257" t="str">
        <f>left('Topic 1'!F257,13)</f>
        <v>80</v>
      </c>
      <c r="G257" t="str">
        <f>left('Topic 1'!G257,13)</f>
        <v/>
      </c>
      <c r="H257" t="str">
        <f>left('Topic 1'!H257,13)</f>
        <v>75</v>
      </c>
      <c r="I257" t="str">
        <f>left('Topic 1'!I257,13)</f>
        <v>90</v>
      </c>
      <c r="J257" t="str">
        <f>left('Topic 1'!J257,13)</f>
        <v>80</v>
      </c>
      <c r="K257" t="str">
        <f>left('Topic 1'!K257,13)</f>
        <v>70</v>
      </c>
      <c r="L257" t="str">
        <f>left('Topic 1'!L257,13)</f>
        <v>85</v>
      </c>
      <c r="M257" t="str">
        <f>left('Topic 1'!M257,13)</f>
        <v>70</v>
      </c>
      <c r="N257" t="str">
        <f>left('Topic 1'!N257,13)</f>
        <v>80</v>
      </c>
      <c r="O257" t="str">
        <f>left('Topic 1'!O257,13)</f>
        <v>80</v>
      </c>
      <c r="P257" t="str">
        <f>left('Topic 1'!P257,13)</f>
        <v>80</v>
      </c>
      <c r="Q257" t="str">
        <f>left('Topic 1'!Q257,13)</f>
        <v>80</v>
      </c>
      <c r="R257" t="str">
        <f>left('Topic 1'!R257,13)</f>
        <v>85</v>
      </c>
      <c r="S257" t="str">
        <f>left('Topic 1'!S257,13)</f>
        <v>85</v>
      </c>
      <c r="T257" t="str">
        <f>left('Topic 1'!T257,13)</f>
        <v>75</v>
      </c>
      <c r="U257" t="str">
        <f>left('Topic 1'!U257,13)</f>
        <v>73</v>
      </c>
      <c r="V257" t="str">
        <f>left('Topic 1'!V257,13)</f>
        <v>78</v>
      </c>
      <c r="W257" t="str">
        <f>left('Topic 1'!W257,13)</f>
        <v>75</v>
      </c>
      <c r="X257" t="str">
        <f>left('Topic 1'!X257,13)</f>
        <v>75</v>
      </c>
      <c r="Y257" t="str">
        <f>left('Topic 1'!Y257,13)</f>
        <v>70</v>
      </c>
      <c r="Z257" t="str">
        <f>left('Topic 1'!Z257,13)</f>
        <v>75</v>
      </c>
      <c r="AA257" t="str">
        <f>left('Topic 1'!AA257,13)</f>
        <v>70</v>
      </c>
      <c r="AB257" t="str">
        <f>left('Topic 1'!AB257,13)</f>
        <v>10</v>
      </c>
      <c r="AC257" t="str">
        <f>left('Topic 1'!AC257,13)</f>
        <v>50</v>
      </c>
    </row>
    <row r="258">
      <c r="E258" t="str">
        <f>left('Topic 1'!E258,13)</f>
        <v>88</v>
      </c>
      <c r="F258" t="str">
        <f>left('Topic 1'!F258,13)</f>
        <v>85</v>
      </c>
      <c r="G258" t="str">
        <f>left('Topic 1'!G258,13)</f>
        <v>80</v>
      </c>
      <c r="H258" t="str">
        <f>left('Topic 1'!H258,13)</f>
        <v/>
      </c>
      <c r="I258" t="str">
        <f>left('Topic 1'!I258,13)</f>
        <v>88</v>
      </c>
      <c r="J258" t="str">
        <f>left('Topic 1'!J258,13)</f>
        <v>80</v>
      </c>
      <c r="K258" t="str">
        <f>left('Topic 1'!K258,13)</f>
        <v>75</v>
      </c>
      <c r="L258" t="str">
        <f>left('Topic 1'!L258,13)</f>
        <v>85</v>
      </c>
      <c r="M258" t="str">
        <f>left('Topic 1'!M258,13)</f>
        <v>75</v>
      </c>
      <c r="N258" t="str">
        <f>left('Topic 1'!N258,13)</f>
        <v>75</v>
      </c>
      <c r="O258" t="str">
        <f>left('Topic 1'!O258,13)</f>
        <v>80</v>
      </c>
      <c r="P258" t="str">
        <f>left('Topic 1'!P258,13)</f>
        <v>80</v>
      </c>
      <c r="Q258" t="str">
        <f>left('Topic 1'!Q258,13)</f>
        <v>80</v>
      </c>
      <c r="R258" t="str">
        <f>left('Topic 1'!R258,13)</f>
        <v>65</v>
      </c>
      <c r="S258" t="str">
        <f>left('Topic 1'!S258,13)</f>
        <v>65</v>
      </c>
      <c r="T258" t="str">
        <f>left('Topic 1'!T258,13)</f>
        <v>65</v>
      </c>
      <c r="U258" t="str">
        <f>left('Topic 1'!U258,13)</f>
        <v>60</v>
      </c>
      <c r="V258" t="str">
        <f>left('Topic 1'!V258,13)</f>
        <v>65</v>
      </c>
      <c r="W258" t="str">
        <f>left('Topic 1'!W258,13)</f>
        <v>65</v>
      </c>
      <c r="X258" t="str">
        <f>left('Topic 1'!X258,13)</f>
        <v>80</v>
      </c>
      <c r="Y258" t="str">
        <f>left('Topic 1'!Y258,13)</f>
        <v>55</v>
      </c>
      <c r="Z258" t="str">
        <f>left('Topic 1'!Z258,13)</f>
        <v>75</v>
      </c>
      <c r="AA258" t="str">
        <f>left('Topic 1'!AA258,13)</f>
        <v>70</v>
      </c>
      <c r="AB258" t="str">
        <f>left('Topic 1'!AB258,13)</f>
        <v>10</v>
      </c>
      <c r="AC258" t="str">
        <f>left('Topic 1'!AC258,13)</f>
        <v>40</v>
      </c>
    </row>
    <row r="259">
      <c r="E259" t="str">
        <f>left('Topic 1'!E259,13)</f>
        <v>88</v>
      </c>
      <c r="F259" t="str">
        <f>left('Topic 1'!F259,13)</f>
        <v>85</v>
      </c>
      <c r="G259" t="str">
        <f>left('Topic 1'!G259,13)</f>
        <v>78</v>
      </c>
      <c r="H259" t="str">
        <f>left('Topic 1'!H259,13)</f>
        <v>74</v>
      </c>
      <c r="I259" t="str">
        <f>left('Topic 1'!I259,13)</f>
        <v/>
      </c>
      <c r="J259" t="str">
        <f>left('Topic 1'!J259,13)</f>
        <v>75</v>
      </c>
      <c r="K259" t="str">
        <f>left('Topic 1'!K259,13)</f>
        <v>70</v>
      </c>
      <c r="L259" t="str">
        <f>left('Topic 1'!L259,13)</f>
        <v>90</v>
      </c>
      <c r="M259" t="str">
        <f>left('Topic 1'!M259,13)</f>
        <v>69</v>
      </c>
      <c r="N259" t="str">
        <f>left('Topic 1'!N259,13)</f>
        <v>75</v>
      </c>
      <c r="O259" t="str">
        <f>left('Topic 1'!O259,13)</f>
        <v>75</v>
      </c>
      <c r="P259" t="str">
        <f>left('Topic 1'!P259,13)</f>
        <v>75</v>
      </c>
      <c r="Q259" t="str">
        <f>left('Topic 1'!Q259,13)</f>
        <v>80</v>
      </c>
      <c r="R259" t="str">
        <f>left('Topic 1'!R259,13)</f>
        <v>65</v>
      </c>
      <c r="S259" t="str">
        <f>left('Topic 1'!S259,13)</f>
        <v>65</v>
      </c>
      <c r="T259" t="str">
        <f>left('Topic 1'!T259,13)</f>
        <v>70</v>
      </c>
      <c r="U259" t="str">
        <f>left('Topic 1'!U259,13)</f>
        <v>60</v>
      </c>
      <c r="V259" t="str">
        <f>left('Topic 1'!V259,13)</f>
        <v>75</v>
      </c>
      <c r="W259" t="str">
        <f>left('Topic 1'!W259,13)</f>
        <v>55</v>
      </c>
      <c r="X259" t="str">
        <f>left('Topic 1'!X259,13)</f>
        <v>80</v>
      </c>
      <c r="Y259" t="str">
        <f>left('Topic 1'!Y259,13)</f>
        <v>60</v>
      </c>
      <c r="Z259" t="str">
        <f>left('Topic 1'!Z259,13)</f>
        <v>74</v>
      </c>
      <c r="AA259" t="str">
        <f>left('Topic 1'!AA259,13)</f>
        <v>67</v>
      </c>
      <c r="AB259" t="str">
        <f>left('Topic 1'!AB259,13)</f>
        <v>10</v>
      </c>
      <c r="AC259" t="str">
        <f>left('Topic 1'!AC259,13)</f>
        <v>45</v>
      </c>
    </row>
    <row r="260">
      <c r="E260" t="str">
        <f>left('Topic 1'!E260,13)</f>
        <v>90</v>
      </c>
      <c r="F260" t="str">
        <f>left('Topic 1'!F260,13)</f>
        <v>85</v>
      </c>
      <c r="G260" t="str">
        <f>left('Topic 1'!G260,13)</f>
        <v>80</v>
      </c>
      <c r="H260" t="str">
        <f>left('Topic 1'!H260,13)</f>
        <v>80</v>
      </c>
      <c r="I260" t="str">
        <f>left('Topic 1'!I260,13)</f>
        <v>87</v>
      </c>
      <c r="J260" t="str">
        <f>left('Topic 1'!J260,13)</f>
        <v/>
      </c>
      <c r="K260" t="str">
        <f>left('Topic 1'!K260,13)</f>
        <v>80</v>
      </c>
      <c r="L260" t="str">
        <f>left('Topic 1'!L260,13)</f>
        <v>90</v>
      </c>
      <c r="M260" t="str">
        <f>left('Topic 1'!M260,13)</f>
        <v>80</v>
      </c>
      <c r="N260" t="str">
        <f>left('Topic 1'!N260,13)</f>
        <v/>
      </c>
      <c r="O260" t="str">
        <f>left('Topic 1'!O260,13)</f>
        <v>75</v>
      </c>
      <c r="P260" t="str">
        <f>left('Topic 1'!P260,13)</f>
        <v>80</v>
      </c>
      <c r="Q260" t="str">
        <f>left('Topic 1'!Q260,13)</f>
        <v>75</v>
      </c>
      <c r="R260" t="str">
        <f>left('Topic 1'!R260,13)</f>
        <v>70</v>
      </c>
      <c r="S260" t="str">
        <f>left('Topic 1'!S260,13)</f>
        <v>75</v>
      </c>
      <c r="T260" t="str">
        <f>left('Topic 1'!T260,13)</f>
        <v>70</v>
      </c>
      <c r="U260" t="str">
        <f>left('Topic 1'!U260,13)</f>
        <v>70</v>
      </c>
      <c r="V260" t="str">
        <f>left('Topic 1'!V260,13)</f>
        <v>75</v>
      </c>
      <c r="W260" t="str">
        <f>left('Topic 1'!W260,13)</f>
        <v>70</v>
      </c>
      <c r="X260" t="str">
        <f>left('Topic 1'!X260,13)</f>
        <v>85</v>
      </c>
      <c r="Y260" t="str">
        <f>left('Topic 1'!Y260,13)</f>
        <v>70</v>
      </c>
      <c r="Z260" t="str">
        <f>left('Topic 1'!Z260,13)</f>
        <v>75</v>
      </c>
      <c r="AA260" t="str">
        <f>left('Topic 1'!AA260,13)</f>
        <v>75</v>
      </c>
      <c r="AB260" t="str">
        <f>left('Topic 1'!AB260,13)</f>
        <v>15</v>
      </c>
      <c r="AC260" t="str">
        <f>left('Topic 1'!AC260,13)</f>
        <v>60</v>
      </c>
    </row>
    <row r="261">
      <c r="E261" t="str">
        <f>left('Topic 1'!E261,13)</f>
        <v>90</v>
      </c>
      <c r="F261" t="str">
        <f>left('Topic 1'!F261,13)</f>
        <v>85</v>
      </c>
      <c r="G261" t="str">
        <f>left('Topic 1'!G261,13)</f>
        <v>82</v>
      </c>
      <c r="H261" t="str">
        <f>left('Topic 1'!H261,13)</f>
        <v>78</v>
      </c>
      <c r="I261" t="str">
        <f>left('Topic 1'!I261,13)</f>
        <v>88</v>
      </c>
      <c r="J261" t="str">
        <f>left('Topic 1'!J261,13)</f>
        <v>77</v>
      </c>
      <c r="K261" t="str">
        <f>left('Topic 1'!K261,13)</f>
        <v>80</v>
      </c>
      <c r="L261" t="str">
        <f>left('Topic 1'!L261,13)</f>
        <v>90</v>
      </c>
      <c r="M261" t="str">
        <f>left('Topic 1'!M261,13)</f>
        <v>70</v>
      </c>
      <c r="N261" t="str">
        <f>left('Topic 1'!N261,13)</f>
        <v>80</v>
      </c>
      <c r="O261" t="str">
        <f>left('Topic 1'!O261,13)</f>
        <v>85</v>
      </c>
      <c r="P261" t="str">
        <f>left('Topic 1'!P261,13)</f>
        <v>80</v>
      </c>
      <c r="Q261" t="str">
        <f>left('Topic 1'!Q261,13)</f>
        <v>70</v>
      </c>
      <c r="R261" t="str">
        <f>left('Topic 1'!R261,13)</f>
        <v>80</v>
      </c>
      <c r="S261" t="str">
        <f>left('Topic 1'!S261,13)</f>
        <v>85</v>
      </c>
      <c r="T261" t="str">
        <f>left('Topic 1'!T261,13)</f>
        <v>80</v>
      </c>
      <c r="U261" t="str">
        <f>left('Topic 1'!U261,13)</f>
        <v>70</v>
      </c>
      <c r="V261" t="str">
        <f>left('Topic 1'!V261,13)</f>
        <v>85</v>
      </c>
      <c r="W261" t="str">
        <f>left('Topic 1'!W261,13)</f>
        <v>65</v>
      </c>
      <c r="X261" t="str">
        <f>left('Topic 1'!X261,13)</f>
        <v>85</v>
      </c>
      <c r="Y261" t="str">
        <f>left('Topic 1'!Y261,13)</f>
        <v>70</v>
      </c>
      <c r="Z261" t="str">
        <f>left('Topic 1'!Z261,13)</f>
        <v>80</v>
      </c>
      <c r="AA261" t="str">
        <f>left('Topic 1'!AA261,13)</f>
        <v>69</v>
      </c>
      <c r="AB261" t="str">
        <f>left('Topic 1'!AB261,13)</f>
        <v>5</v>
      </c>
      <c r="AC261" t="str">
        <f>left('Topic 1'!AC261,13)</f>
        <v>55</v>
      </c>
    </row>
    <row r="262">
      <c r="E262" t="str">
        <f>left('Topic 1'!E262,13)</f>
        <v>90</v>
      </c>
      <c r="F262" t="str">
        <f>left('Topic 1'!F262,13)</f>
        <v>85</v>
      </c>
      <c r="G262" t="str">
        <f>left('Topic 1'!G262,13)</f>
        <v>80</v>
      </c>
      <c r="H262" t="str">
        <f>left('Topic 1'!H262,13)</f>
        <v>82</v>
      </c>
      <c r="I262" t="str">
        <f>left('Topic 1'!I262,13)</f>
        <v>87</v>
      </c>
      <c r="J262" t="str">
        <f>left('Topic 1'!J262,13)</f>
        <v>80</v>
      </c>
      <c r="K262" t="str">
        <f>left('Topic 1'!K262,13)</f>
        <v>75</v>
      </c>
      <c r="L262" t="str">
        <f>left('Topic 1'!L262,13)</f>
        <v/>
      </c>
      <c r="M262" t="str">
        <f>left('Topic 1'!M262,13)</f>
        <v>75</v>
      </c>
      <c r="N262" t="str">
        <f>left('Topic 1'!N262,13)</f>
        <v>80</v>
      </c>
      <c r="O262" t="str">
        <f>left('Topic 1'!O262,13)</f>
        <v>80</v>
      </c>
      <c r="P262" t="str">
        <f>left('Topic 1'!P262,13)</f>
        <v>75</v>
      </c>
      <c r="Q262" t="str">
        <f>left('Topic 1'!Q262,13)</f>
        <v>80</v>
      </c>
      <c r="R262" t="str">
        <f>left('Topic 1'!R262,13)</f>
        <v>70</v>
      </c>
      <c r="S262" t="str">
        <f>left('Topic 1'!S262,13)</f>
        <v>70</v>
      </c>
      <c r="T262" t="str">
        <f>left('Topic 1'!T262,13)</f>
        <v>55</v>
      </c>
      <c r="U262" t="str">
        <f>left('Topic 1'!U262,13)</f>
        <v>65</v>
      </c>
      <c r="V262" t="str">
        <f>left('Topic 1'!V262,13)</f>
        <v>75</v>
      </c>
      <c r="W262" t="str">
        <f>left('Topic 1'!W262,13)</f>
        <v>70</v>
      </c>
      <c r="X262" t="str">
        <f>left('Topic 1'!X262,13)</f>
        <v>80</v>
      </c>
      <c r="Y262" t="str">
        <f>left('Topic 1'!Y262,13)</f>
        <v>65</v>
      </c>
      <c r="Z262" t="str">
        <f>left('Topic 1'!Z262,13)</f>
        <v>80</v>
      </c>
      <c r="AA262" t="str">
        <f>left('Topic 1'!AA262,13)</f>
        <v>65</v>
      </c>
      <c r="AB262" t="str">
        <f>left('Topic 1'!AB262,13)</f>
        <v>10</v>
      </c>
      <c r="AC262" t="str">
        <f>left('Topic 1'!AC262,13)</f>
        <v>50</v>
      </c>
    </row>
    <row r="263">
      <c r="E263" t="str">
        <f>left('Topic 1'!E263,13)</f>
        <v>89</v>
      </c>
      <c r="F263" t="str">
        <f>left('Topic 1'!F263,13)</f>
        <v>87</v>
      </c>
      <c r="G263" t="str">
        <f>left('Topic 1'!G263,13)</f>
        <v>85</v>
      </c>
      <c r="H263" t="str">
        <f>left('Topic 1'!H263,13)</f>
        <v>83</v>
      </c>
      <c r="I263" t="str">
        <f>left('Topic 1'!I263,13)</f>
        <v>90</v>
      </c>
      <c r="J263" t="str">
        <f>left('Topic 1'!J263,13)</f>
        <v>83</v>
      </c>
      <c r="K263" t="str">
        <f>left('Topic 1'!K263,13)</f>
        <v>75</v>
      </c>
      <c r="L263" t="str">
        <f>left('Topic 1'!L263,13)</f>
        <v>90</v>
      </c>
      <c r="M263" t="str">
        <f>left('Topic 1'!M263,13)</f>
        <v/>
      </c>
      <c r="N263" t="str">
        <f>left('Topic 1'!N263,13)</f>
        <v>80</v>
      </c>
      <c r="O263" t="str">
        <f>left('Topic 1'!O263,13)</f>
        <v>80</v>
      </c>
      <c r="P263" t="str">
        <f>left('Topic 1'!P263,13)</f>
        <v>80</v>
      </c>
      <c r="Q263" t="str">
        <f>left('Topic 1'!Q263,13)</f>
        <v>80</v>
      </c>
      <c r="R263" t="str">
        <f>left('Topic 1'!R263,13)</f>
        <v>75</v>
      </c>
      <c r="S263" t="str">
        <f>left('Topic 1'!S263,13)</f>
        <v>80</v>
      </c>
      <c r="T263" t="str">
        <f>left('Topic 1'!T263,13)</f>
        <v>70</v>
      </c>
      <c r="U263" t="str">
        <f>left('Topic 1'!U263,13)</f>
        <v>70</v>
      </c>
      <c r="V263" t="str">
        <f>left('Topic 1'!V263,13)</f>
        <v>75</v>
      </c>
      <c r="W263" t="str">
        <f>left('Topic 1'!W263,13)</f>
        <v>75</v>
      </c>
      <c r="X263" t="str">
        <f>left('Topic 1'!X263,13)</f>
        <v>80</v>
      </c>
      <c r="Y263" t="str">
        <f>left('Topic 1'!Y263,13)</f>
        <v>75</v>
      </c>
      <c r="Z263" t="str">
        <f>left('Topic 1'!Z263,13)</f>
        <v>80</v>
      </c>
      <c r="AA263" t="str">
        <f>left('Topic 1'!AA263,13)</f>
        <v>75</v>
      </c>
      <c r="AB263" t="str">
        <f>left('Topic 1'!AB263,13)</f>
        <v>15</v>
      </c>
      <c r="AC263" t="str">
        <f>left('Topic 1'!AC263,13)</f>
        <v>60</v>
      </c>
    </row>
    <row r="264">
      <c r="E264" t="str">
        <f>left('Topic 1'!E264,13)</f>
        <v>90</v>
      </c>
      <c r="F264" t="str">
        <f>left('Topic 1'!F264,13)</f>
        <v>85</v>
      </c>
      <c r="G264" t="str">
        <f>left('Topic 1'!G264,13)</f>
        <v>75</v>
      </c>
      <c r="H264" t="str">
        <f>left('Topic 1'!H264,13)</f>
        <v>75</v>
      </c>
      <c r="I264" t="str">
        <f>left('Topic 1'!I264,13)</f>
        <v>80</v>
      </c>
      <c r="J264" t="str">
        <f>left('Topic 1'!J264,13)</f>
        <v>75</v>
      </c>
      <c r="K264" t="str">
        <f>left('Topic 1'!K264,13)</f>
        <v>75</v>
      </c>
      <c r="L264" t="str">
        <f>left('Topic 1'!L264,13)</f>
        <v>95</v>
      </c>
      <c r="M264" t="str">
        <f>left('Topic 1'!M264,13)</f>
        <v>80</v>
      </c>
      <c r="N264" t="str">
        <f>left('Topic 1'!N264,13)</f>
        <v>80</v>
      </c>
      <c r="O264" t="str">
        <f>left('Topic 1'!O264,13)</f>
        <v>80</v>
      </c>
      <c r="P264" t="str">
        <f>left('Topic 1'!P264,13)</f>
        <v>80</v>
      </c>
      <c r="Q264" t="str">
        <f>left('Topic 1'!Q264,13)</f>
        <v>60</v>
      </c>
      <c r="R264" t="str">
        <f>left('Topic 1'!R264,13)</f>
        <v>65</v>
      </c>
      <c r="S264" t="str">
        <f>left('Topic 1'!S264,13)</f>
        <v>70</v>
      </c>
      <c r="T264" t="str">
        <f>left('Topic 1'!T264,13)</f>
        <v>70</v>
      </c>
      <c r="U264" t="str">
        <f>left('Topic 1'!U264,13)</f>
        <v>70</v>
      </c>
      <c r="V264" t="str">
        <f>left('Topic 1'!V264,13)</f>
        <v>50</v>
      </c>
      <c r="W264" t="str">
        <f>left('Topic 1'!W264,13)</f>
        <v>50</v>
      </c>
      <c r="X264" t="str">
        <f>left('Topic 1'!X264,13)</f>
        <v>50</v>
      </c>
      <c r="Y264" t="str">
        <f>left('Topic 1'!Y264,13)</f>
        <v>50</v>
      </c>
      <c r="Z264" t="str">
        <f>left('Topic 1'!Z264,13)</f>
        <v>60</v>
      </c>
      <c r="AA264" t="str">
        <f>left('Topic 1'!AA264,13)</f>
        <v>70</v>
      </c>
      <c r="AB264" t="str">
        <f>left('Topic 1'!AB264,13)</f>
        <v>10</v>
      </c>
      <c r="AC264" t="str">
        <f>left('Topic 1'!AC264,13)</f>
        <v>50</v>
      </c>
    </row>
    <row r="265">
      <c r="E265" t="str">
        <f>left('Topic 1'!E265,13)</f>
        <v>90</v>
      </c>
      <c r="F265" t="str">
        <f>left('Topic 1'!F265,13)</f>
        <v>89</v>
      </c>
      <c r="G265" t="str">
        <f>left('Topic 1'!G265,13)</f>
        <v>85</v>
      </c>
      <c r="H265" t="str">
        <f>left('Topic 1'!H265,13)</f>
        <v>85</v>
      </c>
      <c r="I265" t="str">
        <f>left('Topic 1'!I265,13)</f>
        <v>85</v>
      </c>
      <c r="J265" t="str">
        <f>left('Topic 1'!J265,13)</f>
        <v>80</v>
      </c>
      <c r="K265" t="str">
        <f>left('Topic 1'!K265,13)</f>
        <v>80</v>
      </c>
      <c r="L265" t="str">
        <f>left('Topic 1'!L265,13)</f>
        <v>90</v>
      </c>
      <c r="M265" t="str">
        <f>left('Topic 1'!M265,13)</f>
        <v>80</v>
      </c>
      <c r="N265" t="str">
        <f>left('Topic 1'!N265,13)</f>
        <v>80</v>
      </c>
      <c r="O265" t="str">
        <f>left('Topic 1'!O265,13)</f>
        <v/>
      </c>
      <c r="P265" t="str">
        <f>left('Topic 1'!P265,13)</f>
        <v>85</v>
      </c>
      <c r="Q265" t="str">
        <f>left('Topic 1'!Q265,13)</f>
        <v>85</v>
      </c>
      <c r="R265" t="str">
        <f>left('Topic 1'!R265,13)</f>
        <v>75</v>
      </c>
      <c r="S265" t="str">
        <f>left('Topic 1'!S265,13)</f>
        <v>80</v>
      </c>
      <c r="T265" t="str">
        <f>left('Topic 1'!T265,13)</f>
        <v>75</v>
      </c>
      <c r="U265" t="str">
        <f>left('Topic 1'!U265,13)</f>
        <v>70</v>
      </c>
      <c r="V265" t="str">
        <f>left('Topic 1'!V265,13)</f>
        <v>75</v>
      </c>
      <c r="W265" t="str">
        <f>left('Topic 1'!W265,13)</f>
        <v>70</v>
      </c>
      <c r="X265" t="str">
        <f>left('Topic 1'!X265,13)</f>
        <v>85</v>
      </c>
      <c r="Y265" t="str">
        <f>left('Topic 1'!Y265,13)</f>
        <v>70</v>
      </c>
      <c r="Z265" t="str">
        <f>left('Topic 1'!Z265,13)</f>
        <v>80</v>
      </c>
      <c r="AA265" t="str">
        <f>left('Topic 1'!AA265,13)</f>
        <v>75</v>
      </c>
      <c r="AB265" t="str">
        <f>left('Topic 1'!AB265,13)</f>
        <v>10</v>
      </c>
      <c r="AC265" t="str">
        <f>left('Topic 1'!AC265,13)</f>
        <v>55</v>
      </c>
    </row>
    <row r="266">
      <c r="E266" t="str">
        <f>left('Topic 1'!E266,13)</f>
        <v>90</v>
      </c>
      <c r="F266" t="str">
        <f>left('Topic 1'!F266,13)</f>
        <v>85</v>
      </c>
      <c r="G266" t="str">
        <f>left('Topic 1'!G266,13)</f>
        <v>75</v>
      </c>
      <c r="H266" t="str">
        <f>left('Topic 1'!H266,13)</f>
        <v>80</v>
      </c>
      <c r="I266" t="str">
        <f>left('Topic 1'!I266,13)</f>
        <v>85</v>
      </c>
      <c r="J266" t="str">
        <f>left('Topic 1'!J266,13)</f>
        <v>75</v>
      </c>
      <c r="K266" t="str">
        <f>left('Topic 1'!K266,13)</f>
        <v>80</v>
      </c>
      <c r="L266" t="str">
        <f>left('Topic 1'!L266,13)</f>
        <v>90</v>
      </c>
      <c r="M266" t="str">
        <f>left('Topic 1'!M266,13)</f>
        <v>75</v>
      </c>
      <c r="N266" t="str">
        <f>left('Topic 1'!N266,13)</f>
        <v>80</v>
      </c>
      <c r="O266" t="str">
        <f>left('Topic 1'!O266,13)</f>
        <v>85</v>
      </c>
      <c r="P266" t="str">
        <f>left('Topic 1'!P266,13)</f>
        <v/>
      </c>
      <c r="Q266" t="str">
        <f>left('Topic 1'!Q266,13)</f>
        <v>80</v>
      </c>
      <c r="R266" t="str">
        <f>left('Topic 1'!R266,13)</f>
        <v>85</v>
      </c>
      <c r="S266" t="str">
        <f>left('Topic 1'!S266,13)</f>
        <v>85</v>
      </c>
      <c r="T266" t="str">
        <f>left('Topic 1'!T266,13)</f>
        <v>80</v>
      </c>
      <c r="U266" t="str">
        <f>left('Topic 1'!U266,13)</f>
        <v>75</v>
      </c>
      <c r="V266" t="str">
        <f>left('Topic 1'!V266,13)</f>
        <v>85</v>
      </c>
      <c r="W266" t="str">
        <f>left('Topic 1'!W266,13)</f>
        <v>75</v>
      </c>
      <c r="X266" t="str">
        <f>left('Topic 1'!X266,13)</f>
        <v>90</v>
      </c>
      <c r="Y266" t="str">
        <f>left('Topic 1'!Y266,13)</f>
        <v>65</v>
      </c>
      <c r="Z266" t="str">
        <f>left('Topic 1'!Z266,13)</f>
        <v>90</v>
      </c>
      <c r="AA266" t="str">
        <f>left('Topic 1'!AA266,13)</f>
        <v>75</v>
      </c>
      <c r="AB266" t="str">
        <f>left('Topic 1'!AB266,13)</f>
        <v>5</v>
      </c>
      <c r="AC266" t="str">
        <f>left('Topic 1'!AC266,13)</f>
        <v>50</v>
      </c>
    </row>
    <row r="267">
      <c r="E267" t="str">
        <f>left('Topic 1'!E267,13)</f>
        <v>90</v>
      </c>
      <c r="F267" t="str">
        <f>left('Topic 1'!F267,13)</f>
        <v>83</v>
      </c>
      <c r="G267" t="str">
        <f>left('Topic 1'!G267,13)</f>
        <v>80</v>
      </c>
      <c r="H267" t="str">
        <f>left('Topic 1'!H267,13)</f>
        <v>80</v>
      </c>
      <c r="I267" t="str">
        <f>left('Topic 1'!I267,13)</f>
        <v>87</v>
      </c>
      <c r="J267" t="str">
        <f>left('Topic 1'!J267,13)</f>
        <v>75</v>
      </c>
      <c r="K267" t="str">
        <f>left('Topic 1'!K267,13)</f>
        <v>70</v>
      </c>
      <c r="L267" t="str">
        <f>left('Topic 1'!L267,13)</f>
        <v>90</v>
      </c>
      <c r="M267" t="str">
        <f>left('Topic 1'!M267,13)</f>
        <v>80</v>
      </c>
      <c r="N267" t="str">
        <f>left('Topic 1'!N267,13)</f>
        <v>80</v>
      </c>
      <c r="O267" t="str">
        <f>left('Topic 1'!O267,13)</f>
        <v>85</v>
      </c>
      <c r="P267" t="str">
        <f>left('Topic 1'!P267,13)</f>
        <v>85</v>
      </c>
      <c r="Q267" t="str">
        <f>left('Topic 1'!Q267,13)</f>
        <v/>
      </c>
      <c r="R267" t="str">
        <f>left('Topic 1'!R267,13)</f>
        <v>85</v>
      </c>
      <c r="S267" t="str">
        <f>left('Topic 1'!S267,13)</f>
        <v>80</v>
      </c>
      <c r="T267" t="str">
        <f>left('Topic 1'!T267,13)</f>
        <v>80</v>
      </c>
      <c r="U267" t="str">
        <f>left('Topic 1'!U267,13)</f>
        <v>75</v>
      </c>
      <c r="V267" t="str">
        <f>left('Topic 1'!V267,13)</f>
        <v>80</v>
      </c>
      <c r="W267" t="str">
        <f>left('Topic 1'!W267,13)</f>
        <v>75</v>
      </c>
      <c r="X267" t="str">
        <f>left('Topic 1'!X267,13)</f>
        <v>85</v>
      </c>
      <c r="Y267" t="str">
        <f>left('Topic 1'!Y267,13)</f>
        <v>75</v>
      </c>
      <c r="Z267" t="str">
        <f>left('Topic 1'!Z267,13)</f>
        <v>80</v>
      </c>
      <c r="AA267" t="str">
        <f>left('Topic 1'!AA267,13)</f>
        <v>75</v>
      </c>
      <c r="AB267" t="str">
        <f>left('Topic 1'!AB267,13)</f>
        <v>15</v>
      </c>
      <c r="AC267" t="str">
        <f>left('Topic 1'!AC267,13)</f>
        <v>70</v>
      </c>
    </row>
    <row r="268">
      <c r="E268" t="str">
        <f>left('Topic 1'!E268,13)</f>
        <v>85</v>
      </c>
      <c r="F268" t="str">
        <f>left('Topic 1'!F268,13)</f>
        <v>85</v>
      </c>
      <c r="G268" t="str">
        <f>left('Topic 1'!G268,13)</f>
        <v>80</v>
      </c>
      <c r="H268" t="str">
        <f>left('Topic 1'!H268,13)</f>
        <v>75</v>
      </c>
      <c r="I268" t="str">
        <f>left('Topic 1'!I268,13)</f>
        <v>78</v>
      </c>
      <c r="J268" t="str">
        <f>left('Topic 1'!J268,13)</f>
        <v>75</v>
      </c>
      <c r="K268" t="str">
        <f>left('Topic 1'!K268,13)</f>
        <v>75</v>
      </c>
      <c r="L268" t="str">
        <f>left('Topic 1'!L268,13)</f>
        <v>90</v>
      </c>
      <c r="M268" t="str">
        <f>left('Topic 1'!M268,13)</f>
        <v>75</v>
      </c>
      <c r="N268" t="str">
        <f>left('Topic 1'!N268,13)</f>
        <v>80</v>
      </c>
      <c r="O268" t="str">
        <f>left('Topic 1'!O268,13)</f>
        <v>80</v>
      </c>
      <c r="P268" t="str">
        <f>left('Topic 1'!P268,13)</f>
        <v>80</v>
      </c>
      <c r="Q268" t="str">
        <f>left('Topic 1'!Q268,13)</f>
        <v>85</v>
      </c>
      <c r="R268" t="str">
        <f>left('Topic 1'!R268,13)</f>
        <v/>
      </c>
      <c r="S268" t="str">
        <f>left('Topic 1'!S268,13)</f>
        <v>80</v>
      </c>
      <c r="T268" t="str">
        <f>left('Topic 1'!T268,13)</f>
        <v>75</v>
      </c>
      <c r="U268" t="str">
        <f>left('Topic 1'!U268,13)</f>
        <v>70</v>
      </c>
      <c r="V268" t="str">
        <f>left('Topic 1'!V268,13)</f>
        <v>80</v>
      </c>
      <c r="W268" t="str">
        <f>left('Topic 1'!W268,13)</f>
        <v>70</v>
      </c>
      <c r="X268" t="str">
        <f>left('Topic 1'!X268,13)</f>
        <v>80</v>
      </c>
      <c r="Y268" t="str">
        <f>left('Topic 1'!Y268,13)</f>
        <v>75</v>
      </c>
      <c r="Z268" t="str">
        <f>left('Topic 1'!Z268,13)</f>
        <v>70</v>
      </c>
      <c r="AA268" t="str">
        <f>left('Topic 1'!AA268,13)</f>
        <v>80</v>
      </c>
      <c r="AB268" t="str">
        <f>left('Topic 1'!AB268,13)</f>
        <v>15</v>
      </c>
      <c r="AC268" t="str">
        <f>left('Topic 1'!AC268,13)</f>
        <v>65</v>
      </c>
    </row>
    <row r="269">
      <c r="E269" t="str">
        <f>left('Topic 1'!E269,13)</f>
        <v>90</v>
      </c>
      <c r="F269" t="str">
        <f>left('Topic 1'!F269,13)</f>
        <v>90</v>
      </c>
      <c r="G269" t="str">
        <f>left('Topic 1'!G269,13)</f>
        <v>85</v>
      </c>
      <c r="H269" t="str">
        <f>left('Topic 1'!H269,13)</f>
        <v>80</v>
      </c>
      <c r="I269" t="str">
        <f>left('Topic 1'!I269,13)</f>
        <v>85</v>
      </c>
      <c r="J269" t="str">
        <f>left('Topic 1'!J269,13)</f>
        <v>80</v>
      </c>
      <c r="K269" t="str">
        <f>left('Topic 1'!K269,13)</f>
        <v>75</v>
      </c>
      <c r="L269" t="str">
        <f>left('Topic 1'!L269,13)</f>
        <v>90</v>
      </c>
      <c r="M269" t="str">
        <f>left('Topic 1'!M269,13)</f>
        <v>70</v>
      </c>
      <c r="N269" t="str">
        <f>left('Topic 1'!N269,13)</f>
        <v>80</v>
      </c>
      <c r="O269" t="str">
        <f>left('Topic 1'!O269,13)</f>
        <v>80</v>
      </c>
      <c r="P269" t="str">
        <f>left('Topic 1'!P269,13)</f>
        <v>80</v>
      </c>
      <c r="Q269" t="str">
        <f>left('Topic 1'!Q269,13)</f>
        <v>80</v>
      </c>
      <c r="R269" t="str">
        <f>left('Topic 1'!R269,13)</f>
        <v>80</v>
      </c>
      <c r="S269" t="str">
        <f>left('Topic 1'!S269,13)</f>
        <v/>
      </c>
      <c r="T269" t="str">
        <f>left('Topic 1'!T269,13)</f>
        <v>80</v>
      </c>
      <c r="U269" t="str">
        <f>left('Topic 1'!U269,13)</f>
        <v>75</v>
      </c>
      <c r="V269" t="str">
        <f>left('Topic 1'!V269,13)</f>
        <v>80</v>
      </c>
      <c r="W269" t="str">
        <f>left('Topic 1'!W269,13)</f>
        <v>75</v>
      </c>
      <c r="X269" t="str">
        <f>left('Topic 1'!X269,13)</f>
        <v>80</v>
      </c>
      <c r="Y269" t="str">
        <f>left('Topic 1'!Y269,13)</f>
        <v>65</v>
      </c>
      <c r="Z269" t="str">
        <f>left('Topic 1'!Z269,13)</f>
        <v>70</v>
      </c>
      <c r="AA269" t="str">
        <f>left('Topic 1'!AA269,13)</f>
        <v>70</v>
      </c>
      <c r="AB269" t="str">
        <f>left('Topic 1'!AB269,13)</f>
        <v>10</v>
      </c>
      <c r="AC269" t="str">
        <f>left('Topic 1'!AC269,13)</f>
        <v>50</v>
      </c>
    </row>
    <row r="270">
      <c r="E270" t="str">
        <f>left('Topic 1'!E270,13)</f>
        <v>90</v>
      </c>
      <c r="F270" t="str">
        <f>left('Topic 1'!F270,13)</f>
        <v>85</v>
      </c>
      <c r="G270" t="str">
        <f>left('Topic 1'!G270,13)</f>
        <v>80</v>
      </c>
      <c r="H270" t="str">
        <f>left('Topic 1'!H270,13)</f>
        <v>80</v>
      </c>
      <c r="I270" t="str">
        <f>left('Topic 1'!I270,13)</f>
        <v>80</v>
      </c>
      <c r="J270" t="str">
        <f>left('Topic 1'!J270,13)</f>
        <v>75</v>
      </c>
      <c r="K270" t="str">
        <f>left('Topic 1'!K270,13)</f>
        <v>75</v>
      </c>
      <c r="L270" t="str">
        <f>left('Topic 1'!L270,13)</f>
        <v>90</v>
      </c>
      <c r="M270" t="str">
        <f>left('Topic 1'!M270,13)</f>
        <v>70</v>
      </c>
      <c r="N270" t="str">
        <f>left('Topic 1'!N270,13)</f>
        <v>80</v>
      </c>
      <c r="O270" t="str">
        <f>left('Topic 1'!O270,13)</f>
        <v>75</v>
      </c>
      <c r="P270" t="str">
        <f>left('Topic 1'!P270,13)</f>
        <v>75</v>
      </c>
      <c r="Q270" t="str">
        <f>left('Topic 1'!Q270,13)</f>
        <v>80</v>
      </c>
      <c r="R270" t="str">
        <f>left('Topic 1'!R270,13)</f>
        <v>75</v>
      </c>
      <c r="S270" t="str">
        <f>left('Topic 1'!S270,13)</f>
        <v>80</v>
      </c>
      <c r="T270" t="str">
        <f>left('Topic 1'!T270,13)</f>
        <v/>
      </c>
      <c r="U270" t="str">
        <f>left('Topic 1'!U270,13)</f>
        <v>75</v>
      </c>
      <c r="V270" t="str">
        <f>left('Topic 1'!V270,13)</f>
        <v>80</v>
      </c>
      <c r="W270" t="str">
        <f>left('Topic 1'!W270,13)</f>
        <v>75</v>
      </c>
      <c r="X270" t="str">
        <f>left('Topic 1'!X270,13)</f>
        <v/>
      </c>
      <c r="Y270" t="str">
        <f>left('Topic 1'!Y270,13)</f>
        <v/>
      </c>
      <c r="Z270" t="str">
        <f>left('Topic 1'!Z270,13)</f>
        <v/>
      </c>
      <c r="AA270" t="str">
        <f>left('Topic 1'!AA270,13)</f>
        <v/>
      </c>
      <c r="AB270" t="str">
        <f>left('Topic 1'!AB270,13)</f>
        <v/>
      </c>
      <c r="AC270" t="str">
        <f>left('Topic 1'!AC270,13)</f>
        <v/>
      </c>
    </row>
    <row r="271">
      <c r="E271" t="str">
        <f>left('Topic 1'!E271,13)</f>
        <v>90</v>
      </c>
      <c r="F271" t="str">
        <f>left('Topic 1'!F271,13)</f>
        <v>85</v>
      </c>
      <c r="G271" t="str">
        <f>left('Topic 1'!G271,13)</f>
        <v>80</v>
      </c>
      <c r="H271" t="str">
        <f>left('Topic 1'!H271,13)</f>
        <v>80</v>
      </c>
      <c r="I271" t="str">
        <f>left('Topic 1'!I271,13)</f>
        <v>82</v>
      </c>
      <c r="J271" t="str">
        <f>left('Topic 1'!J271,13)</f>
        <v>75</v>
      </c>
      <c r="K271" t="str">
        <f>left('Topic 1'!K271,13)</f>
        <v>75</v>
      </c>
      <c r="L271" t="str">
        <f>left('Topic 1'!L271,13)</f>
        <v>90</v>
      </c>
      <c r="M271" t="str">
        <f>left('Topic 1'!M271,13)</f>
        <v>75</v>
      </c>
      <c r="N271" t="str">
        <f>left('Topic 1'!N271,13)</f>
        <v>80</v>
      </c>
      <c r="O271" t="str">
        <f>left('Topic 1'!O271,13)</f>
        <v>80</v>
      </c>
      <c r="P271" t="str">
        <f>left('Topic 1'!P271,13)</f>
        <v>80</v>
      </c>
      <c r="Q271" t="str">
        <f>left('Topic 1'!Q271,13)</f>
        <v>80</v>
      </c>
      <c r="R271" t="str">
        <f>left('Topic 1'!R271,13)</f>
        <v>75</v>
      </c>
      <c r="S271" t="str">
        <f>left('Topic 1'!S271,13)</f>
        <v>80</v>
      </c>
      <c r="T271" t="str">
        <f>left('Topic 1'!T271,13)</f>
        <v>75</v>
      </c>
      <c r="U271" t="str">
        <f>left('Topic 1'!U271,13)</f>
        <v/>
      </c>
      <c r="V271" t="str">
        <f>left('Topic 1'!V271,13)</f>
        <v>80</v>
      </c>
      <c r="W271" t="str">
        <f>left('Topic 1'!W271,13)</f>
        <v>80</v>
      </c>
      <c r="X271" t="str">
        <f>left('Topic 1'!X271,13)</f>
        <v>95</v>
      </c>
      <c r="Y271" t="str">
        <f>left('Topic 1'!Y271,13)</f>
        <v>50</v>
      </c>
      <c r="Z271" t="str">
        <f>left('Topic 1'!Z271,13)</f>
        <v>80</v>
      </c>
      <c r="AA271" t="str">
        <f>left('Topic 1'!AA271,13)</f>
        <v>75</v>
      </c>
      <c r="AB271" t="str">
        <f>left('Topic 1'!AB271,13)</f>
        <v>20</v>
      </c>
      <c r="AC271" t="str">
        <f>left('Topic 1'!AC271,13)</f>
        <v>50</v>
      </c>
    </row>
    <row r="272">
      <c r="E272" t="str">
        <f>left('Topic 1'!E272,13)</f>
        <v>90</v>
      </c>
      <c r="F272" t="str">
        <f>left('Topic 1'!F272,13)</f>
        <v>85</v>
      </c>
      <c r="G272" t="str">
        <f>left('Topic 1'!G272,13)</f>
        <v>85</v>
      </c>
      <c r="H272" t="str">
        <f>left('Topic 1'!H272,13)</f>
        <v>80</v>
      </c>
      <c r="I272" t="str">
        <f>left('Topic 1'!I272,13)</f>
        <v>85</v>
      </c>
      <c r="J272" t="str">
        <f>left('Topic 1'!J272,13)</f>
        <v>80</v>
      </c>
      <c r="K272" t="str">
        <f>left('Topic 1'!K272,13)</f>
        <v>75</v>
      </c>
      <c r="L272" t="str">
        <f>left('Topic 1'!L272,13)</f>
        <v>90</v>
      </c>
      <c r="M272" t="str">
        <f>left('Topic 1'!M272,13)</f>
        <v>70</v>
      </c>
      <c r="N272" t="str">
        <f>left('Topic 1'!N272,13)</f>
        <v>80</v>
      </c>
      <c r="O272" t="str">
        <f>left('Topic 1'!O272,13)</f>
        <v>80</v>
      </c>
      <c r="P272" t="str">
        <f>left('Topic 1'!P272,13)</f>
        <v>80</v>
      </c>
      <c r="Q272" t="str">
        <f>left('Topic 1'!Q272,13)</f>
        <v>75</v>
      </c>
      <c r="R272" t="str">
        <f>left('Topic 1'!R272,13)</f>
        <v>75</v>
      </c>
      <c r="S272" t="str">
        <f>left('Topic 1'!S272,13)</f>
        <v>75</v>
      </c>
      <c r="T272" t="str">
        <f>left('Topic 1'!T272,13)</f>
        <v>75</v>
      </c>
      <c r="U272" t="str">
        <f>left('Topic 1'!U272,13)</f>
        <v>80</v>
      </c>
      <c r="V272" t="str">
        <f>left('Topic 1'!V272,13)</f>
        <v/>
      </c>
      <c r="W272" t="str">
        <f>left('Topic 1'!W272,13)</f>
        <v>75</v>
      </c>
      <c r="X272" t="str">
        <f>left('Topic 1'!X272,13)</f>
        <v>90</v>
      </c>
      <c r="Y272" t="str">
        <f>left('Topic 1'!Y272,13)</f>
        <v>60</v>
      </c>
      <c r="Z272" t="str">
        <f>left('Topic 1'!Z272,13)</f>
        <v>80</v>
      </c>
      <c r="AA272" t="str">
        <f>left('Topic 1'!AA272,13)</f>
        <v>80</v>
      </c>
      <c r="AB272" t="str">
        <f>left('Topic 1'!AB272,13)</f>
        <v>10</v>
      </c>
      <c r="AC272" t="str">
        <f>left('Topic 1'!AC272,13)</f>
        <v>55</v>
      </c>
    </row>
    <row r="273">
      <c r="E273" t="str">
        <f>left('Topic 1'!E273,13)</f>
        <v>90</v>
      </c>
      <c r="F273" t="str">
        <f>left('Topic 1'!F273,13)</f>
        <v>85</v>
      </c>
      <c r="G273" t="str">
        <f>left('Topic 1'!G273,13)</f>
        <v>80</v>
      </c>
      <c r="H273" t="str">
        <f>left('Topic 1'!H273,13)</f>
        <v>80</v>
      </c>
      <c r="I273" t="str">
        <f>left('Topic 1'!I273,13)</f>
        <v>85</v>
      </c>
      <c r="J273" t="str">
        <f>left('Topic 1'!J273,13)</f>
        <v>80</v>
      </c>
      <c r="K273" t="str">
        <f>left('Topic 1'!K273,13)</f>
        <v>75</v>
      </c>
      <c r="L273" t="str">
        <f>left('Topic 1'!L273,13)</f>
        <v>85</v>
      </c>
      <c r="M273" t="str">
        <f>left('Topic 1'!M273,13)</f>
        <v>75</v>
      </c>
      <c r="N273" t="str">
        <f>left('Topic 1'!N273,13)</f>
        <v>80</v>
      </c>
      <c r="O273" t="str">
        <f>left('Topic 1'!O273,13)</f>
        <v>85</v>
      </c>
      <c r="P273" t="str">
        <f>left('Topic 1'!P273,13)</f>
        <v>90</v>
      </c>
      <c r="Q273" t="str">
        <f>left('Topic 1'!Q273,13)</f>
        <v>80</v>
      </c>
      <c r="R273" t="str">
        <f>left('Topic 1'!R273,13)</f>
        <v>90</v>
      </c>
      <c r="S273" t="str">
        <f>left('Topic 1'!S273,13)</f>
        <v/>
      </c>
      <c r="T273" t="str">
        <f>left('Topic 1'!T273,13)</f>
        <v>75</v>
      </c>
      <c r="U273" t="str">
        <f>left('Topic 1'!U273,13)</f>
        <v>70</v>
      </c>
      <c r="V273" t="str">
        <f>left('Topic 1'!V273,13)</f>
        <v>70</v>
      </c>
      <c r="W273" t="str">
        <f>left('Topic 1'!W273,13)</f>
        <v/>
      </c>
      <c r="X273" t="str">
        <f>left('Topic 1'!X273,13)</f>
        <v>80</v>
      </c>
      <c r="Y273" t="str">
        <f>left('Topic 1'!Y273,13)</f>
        <v>80</v>
      </c>
      <c r="Z273" t="str">
        <f>left('Topic 1'!Z273,13)</f>
        <v>80</v>
      </c>
      <c r="AA273" t="str">
        <f>left('Topic 1'!AA273,13)</f>
        <v>75</v>
      </c>
      <c r="AB273" t="str">
        <f>left('Topic 1'!AB273,13)</f>
        <v>10</v>
      </c>
      <c r="AC273" t="str">
        <f>left('Topic 1'!AC273,13)</f>
        <v>70</v>
      </c>
    </row>
    <row r="274">
      <c r="E274" t="str">
        <f>left('Topic 1'!E274,13)</f>
        <v>90</v>
      </c>
      <c r="F274" t="str">
        <f>left('Topic 1'!F274,13)</f>
        <v>80</v>
      </c>
      <c r="G274" t="str">
        <f>left('Topic 1'!G274,13)</f>
        <v>80</v>
      </c>
      <c r="H274" t="str">
        <f>left('Topic 1'!H274,13)</f>
        <v>80</v>
      </c>
      <c r="I274" t="str">
        <f>left('Topic 1'!I274,13)</f>
        <v>85</v>
      </c>
      <c r="J274" t="str">
        <f>left('Topic 1'!J274,13)</f>
        <v>80</v>
      </c>
      <c r="K274" t="str">
        <f>left('Topic 1'!K274,13)</f>
        <v>75</v>
      </c>
      <c r="L274" t="str">
        <f>left('Topic 1'!L274,13)</f>
        <v>90</v>
      </c>
      <c r="M274" t="str">
        <f>left('Topic 1'!M274,13)</f>
        <v>80</v>
      </c>
      <c r="N274" t="str">
        <f>left('Topic 1'!N274,13)</f>
        <v>80</v>
      </c>
      <c r="O274" t="str">
        <f>left('Topic 1'!O274,13)</f>
        <v>90</v>
      </c>
      <c r="P274" t="str">
        <f>left('Topic 1'!P274,13)</f>
        <v>85</v>
      </c>
      <c r="Q274" t="str">
        <f>left('Topic 1'!Q274,13)</f>
        <v>90</v>
      </c>
      <c r="R274" t="str">
        <f>left('Topic 1'!R274,13)</f>
        <v>85</v>
      </c>
      <c r="S274" t="str">
        <f>left('Topic 1'!S274,13)</f>
        <v>80</v>
      </c>
      <c r="T274" t="str">
        <f>left('Topic 1'!T274,13)</f>
        <v/>
      </c>
      <c r="U274" t="str">
        <f>left('Topic 1'!U274,13)</f>
        <v>80</v>
      </c>
      <c r="V274" t="str">
        <f>left('Topic 1'!V274,13)</f>
        <v>80</v>
      </c>
      <c r="W274" t="str">
        <f>left('Topic 1'!W274,13)</f>
        <v>75</v>
      </c>
      <c r="X274" t="str">
        <f>left('Topic 1'!X274,13)</f>
        <v/>
      </c>
      <c r="Y274" t="str">
        <f>left('Topic 1'!Y274,13)</f>
        <v>85</v>
      </c>
      <c r="Z274" t="str">
        <f>left('Topic 1'!Z274,13)</f>
        <v>86</v>
      </c>
      <c r="AA274" t="str">
        <f>left('Topic 1'!AA274,13)</f>
        <v>80</v>
      </c>
      <c r="AB274" t="str">
        <f>left('Topic 1'!AB274,13)</f>
        <v>20</v>
      </c>
      <c r="AC274" t="str">
        <f>left('Topic 1'!AC274,13)</f>
        <v>65</v>
      </c>
    </row>
    <row r="275">
      <c r="E275" t="str">
        <f>left('Topic 1'!E275,13)</f>
        <v>85</v>
      </c>
      <c r="F275" t="str">
        <f>left('Topic 1'!F275,13)</f>
        <v>85</v>
      </c>
      <c r="G275" t="str">
        <f>left('Topic 1'!G275,13)</f>
        <v>80</v>
      </c>
      <c r="H275" t="str">
        <f>left('Topic 1'!H275,13)</f>
        <v>75</v>
      </c>
      <c r="I275" t="str">
        <f>left('Topic 1'!I275,13)</f>
        <v>80</v>
      </c>
      <c r="J275" t="str">
        <f>left('Topic 1'!J275,13)</f>
        <v>80</v>
      </c>
      <c r="K275" t="str">
        <f>left('Topic 1'!K275,13)</f>
        <v>75</v>
      </c>
      <c r="L275" t="str">
        <f>left('Topic 1'!L275,13)</f>
        <v>90</v>
      </c>
      <c r="M275" t="str">
        <f>left('Topic 1'!M275,13)</f>
        <v>75</v>
      </c>
      <c r="N275" t="str">
        <f>left('Topic 1'!N275,13)</f>
        <v>75</v>
      </c>
      <c r="O275" t="str">
        <f>left('Topic 1'!O275,13)</f>
        <v>85</v>
      </c>
      <c r="P275" t="str">
        <f>left('Topic 1'!P275,13)</f>
        <v>80</v>
      </c>
      <c r="Q275" t="str">
        <f>left('Topic 1'!Q275,13)</f>
        <v>80</v>
      </c>
      <c r="R275" t="str">
        <f>left('Topic 1'!R275,13)</f>
        <v>80</v>
      </c>
      <c r="S275" t="str">
        <f>left('Topic 1'!S275,13)</f>
        <v>80</v>
      </c>
      <c r="T275" t="str">
        <f>left('Topic 1'!T275,13)</f>
        <v>75</v>
      </c>
      <c r="U275" t="str">
        <f>left('Topic 1'!U275,13)</f>
        <v>60</v>
      </c>
      <c r="V275" t="str">
        <f>left('Topic 1'!V275,13)</f>
        <v>70</v>
      </c>
      <c r="W275" t="str">
        <f>left('Topic 1'!W275,13)</f>
        <v>75</v>
      </c>
      <c r="X275" t="str">
        <f>left('Topic 1'!X275,13)</f>
        <v>90</v>
      </c>
      <c r="Y275" t="str">
        <f>left('Topic 1'!Y275,13)</f>
        <v>80</v>
      </c>
      <c r="Z275" t="str">
        <f>left('Topic 1'!Z275,13)</f>
        <v>80</v>
      </c>
      <c r="AA275" t="str">
        <f>left('Topic 1'!AA275,13)</f>
        <v>80</v>
      </c>
      <c r="AB275" t="str">
        <f>left('Topic 1'!AB275,13)</f>
        <v>20</v>
      </c>
      <c r="AC275" t="str">
        <f>left('Topic 1'!AC275,13)</f>
        <v>60</v>
      </c>
    </row>
    <row r="276">
      <c r="E276" t="str">
        <f>left('Topic 1'!E276,13)</f>
        <v>85</v>
      </c>
      <c r="F276" t="str">
        <f>left('Topic 1'!F276,13)</f>
        <v>84</v>
      </c>
      <c r="G276" t="str">
        <f>left('Topic 1'!G276,13)</f>
        <v>85</v>
      </c>
      <c r="H276" t="str">
        <f>left('Topic 1'!H276,13)</f>
        <v>81</v>
      </c>
      <c r="I276" t="str">
        <f>left('Topic 1'!I276,13)</f>
        <v>82</v>
      </c>
      <c r="J276" t="str">
        <f>left('Topic 1'!J276,13)</f>
        <v>80</v>
      </c>
      <c r="K276" t="str">
        <f>left('Topic 1'!K276,13)</f>
        <v>70</v>
      </c>
      <c r="L276" t="str">
        <f>left('Topic 1'!L276,13)</f>
        <v>90</v>
      </c>
      <c r="M276" t="str">
        <f>left('Topic 1'!M276,13)</f>
        <v>70</v>
      </c>
      <c r="N276" t="str">
        <f>left('Topic 1'!N276,13)</f>
        <v>82</v>
      </c>
      <c r="O276" t="str">
        <f>left('Topic 1'!O276,13)</f>
        <v>75</v>
      </c>
      <c r="P276" t="str">
        <f>left('Topic 1'!P276,13)</f>
        <v>80</v>
      </c>
      <c r="Q276" t="str">
        <f>left('Topic 1'!Q276,13)</f>
        <v>70</v>
      </c>
      <c r="R276" t="str">
        <f>left('Topic 1'!R276,13)</f>
        <v>60</v>
      </c>
      <c r="S276" t="str">
        <f>left('Topic 1'!S276,13)</f>
        <v>83</v>
      </c>
      <c r="T276" t="str">
        <f>left('Topic 1'!T276,13)</f>
        <v>70</v>
      </c>
      <c r="U276" t="str">
        <f>left('Topic 1'!U276,13)</f>
        <v/>
      </c>
      <c r="V276" t="str">
        <f>left('Topic 1'!V276,13)</f>
        <v/>
      </c>
      <c r="W276" t="str">
        <f>left('Topic 1'!W276,13)</f>
        <v>70</v>
      </c>
      <c r="X276" t="str">
        <f>left('Topic 1'!X276,13)</f>
        <v>90</v>
      </c>
      <c r="Y276" t="str">
        <f>left('Topic 1'!Y276,13)</f>
        <v>70</v>
      </c>
      <c r="Z276" t="str">
        <f>left('Topic 1'!Z276,13)</f>
        <v/>
      </c>
      <c r="AA276" t="str">
        <f>left('Topic 1'!AA276,13)</f>
        <v>75</v>
      </c>
      <c r="AB276" t="str">
        <f>left('Topic 1'!AB276,13)</f>
        <v>10</v>
      </c>
      <c r="AC276" t="str">
        <f>left('Topic 1'!AC276,13)</f>
        <v>60</v>
      </c>
    </row>
    <row r="277">
      <c r="E277" t="str">
        <f>left('Topic 1'!E277,13)</f>
        <v>85</v>
      </c>
      <c r="F277" t="str">
        <f>left('Topic 1'!F277,13)</f>
        <v>85</v>
      </c>
      <c r="G277" t="str">
        <f>left('Topic 1'!G277,13)</f>
        <v>78</v>
      </c>
      <c r="H277" t="str">
        <f>left('Topic 1'!H277,13)</f>
        <v>75</v>
      </c>
      <c r="I277" t="str">
        <f>left('Topic 1'!I277,13)</f>
        <v/>
      </c>
      <c r="J277" t="str">
        <f>left('Topic 1'!J277,13)</f>
        <v>75</v>
      </c>
      <c r="K277" t="str">
        <f>left('Topic 1'!K277,13)</f>
        <v>75</v>
      </c>
      <c r="L277" t="str">
        <f>left('Topic 1'!L277,13)</f>
        <v>85</v>
      </c>
      <c r="M277" t="str">
        <f>left('Topic 1'!M277,13)</f>
        <v>75</v>
      </c>
      <c r="N277" t="str">
        <f>left('Topic 1'!N277,13)</f>
        <v>80</v>
      </c>
      <c r="O277" t="str">
        <f>left('Topic 1'!O277,13)</f>
        <v>80</v>
      </c>
      <c r="P277" t="str">
        <f>left('Topic 1'!P277,13)</f>
        <v>80</v>
      </c>
      <c r="Q277" t="str">
        <f>left('Topic 1'!Q277,13)</f>
        <v>80</v>
      </c>
      <c r="R277" t="str">
        <f>left('Topic 1'!R277,13)</f>
        <v>85</v>
      </c>
      <c r="S277" t="str">
        <f>left('Topic 1'!S277,13)</f>
        <v>80</v>
      </c>
      <c r="T277" t="str">
        <f>left('Topic 1'!T277,13)</f>
        <v>80</v>
      </c>
      <c r="U277" t="str">
        <f>left('Topic 1'!U277,13)</f>
        <v>70</v>
      </c>
      <c r="V277" t="str">
        <f>left('Topic 1'!V277,13)</f>
        <v>80</v>
      </c>
      <c r="W277" t="str">
        <f>left('Topic 1'!W277,13)</f>
        <v>70</v>
      </c>
      <c r="X277" t="str">
        <f>left('Topic 1'!X277,13)</f>
        <v>90</v>
      </c>
      <c r="Y277" t="str">
        <f>left('Topic 1'!Y277,13)</f>
        <v>75</v>
      </c>
      <c r="Z277" t="str">
        <f>left('Topic 1'!Z277,13)</f>
        <v>80</v>
      </c>
      <c r="AA277" t="str">
        <f>left('Topic 1'!AA277,13)</f>
        <v/>
      </c>
      <c r="AB277" t="str">
        <f>left('Topic 1'!AB277,13)</f>
        <v/>
      </c>
      <c r="AC277" t="str">
        <f>left('Topic 1'!AC277,13)</f>
        <v/>
      </c>
    </row>
    <row r="278">
      <c r="E278" t="str">
        <f>left('Topic 1'!E278,13)</f>
        <v>85</v>
      </c>
      <c r="F278" t="str">
        <f>left('Topic 1'!F278,13)</f>
        <v>85</v>
      </c>
      <c r="G278" t="str">
        <f>left('Topic 1'!G278,13)</f>
        <v>80</v>
      </c>
      <c r="H278" t="str">
        <f>left('Topic 1'!H278,13)</f>
        <v>75</v>
      </c>
      <c r="I278" t="str">
        <f>left('Topic 1'!I278,13)</f>
        <v>85</v>
      </c>
      <c r="J278" t="str">
        <f>left('Topic 1'!J278,13)</f>
        <v>85</v>
      </c>
      <c r="K278" t="str">
        <f>left('Topic 1'!K278,13)</f>
        <v>75</v>
      </c>
      <c r="L278" t="str">
        <f>left('Topic 1'!L278,13)</f>
        <v>90</v>
      </c>
      <c r="M278" t="str">
        <f>left('Topic 1'!M278,13)</f>
        <v>75</v>
      </c>
      <c r="N278" t="str">
        <f>left('Topic 1'!N278,13)</f>
        <v>80</v>
      </c>
      <c r="O278" t="str">
        <f>left('Topic 1'!O278,13)</f>
        <v>85</v>
      </c>
      <c r="P278" t="str">
        <f>left('Topic 1'!P278,13)</f>
        <v>80</v>
      </c>
      <c r="Q278" t="str">
        <f>left('Topic 1'!Q278,13)</f>
        <v>85</v>
      </c>
      <c r="R278" t="str">
        <f>left('Topic 1'!R278,13)</f>
        <v>90</v>
      </c>
      <c r="S278" t="str">
        <f>left('Topic 1'!S278,13)</f>
        <v>85</v>
      </c>
      <c r="T278" t="str">
        <f>left('Topic 1'!T278,13)</f>
        <v>80</v>
      </c>
      <c r="U278" t="str">
        <f>left('Topic 1'!U278,13)</f>
        <v>75</v>
      </c>
      <c r="V278" t="str">
        <f>left('Topic 1'!V278,13)</f>
        <v>80</v>
      </c>
      <c r="W278" t="str">
        <f>left('Topic 1'!W278,13)</f>
        <v>75</v>
      </c>
      <c r="X278" t="str">
        <f>left('Topic 1'!X278,13)</f>
        <v>95</v>
      </c>
      <c r="Y278" t="str">
        <f>left('Topic 1'!Y278,13)</f>
        <v>85</v>
      </c>
      <c r="Z278" t="str">
        <f>left('Topic 1'!Z278,13)</f>
        <v>90</v>
      </c>
      <c r="AA278" t="str">
        <f>left('Topic 1'!AA278,13)</f>
        <v>80</v>
      </c>
      <c r="AB278" t="str">
        <f>left('Topic 1'!AB278,13)</f>
        <v>90</v>
      </c>
      <c r="AC278" t="str">
        <f>left('Topic 1'!AC278,13)</f>
        <v>60</v>
      </c>
    </row>
    <row r="279">
      <c r="E279" t="str">
        <f>left('Topic 1'!E279,13)</f>
        <v>90</v>
      </c>
      <c r="F279" t="str">
        <f>left('Topic 1'!F279,13)</f>
        <v>85</v>
      </c>
      <c r="G279" t="str">
        <f>left('Topic 1'!G279,13)</f>
        <v>80</v>
      </c>
      <c r="H279" t="str">
        <f>left('Topic 1'!H279,13)</f>
        <v>80</v>
      </c>
      <c r="I279" t="str">
        <f>left('Topic 1'!I279,13)</f>
        <v>85</v>
      </c>
      <c r="J279" t="str">
        <f>left('Topic 1'!J279,13)</f>
        <v>80</v>
      </c>
      <c r="K279" t="str">
        <f>left('Topic 1'!K279,13)</f>
        <v>75</v>
      </c>
      <c r="L279" t="str">
        <f>left('Topic 1'!L279,13)</f>
        <v>90</v>
      </c>
      <c r="M279" t="str">
        <f>left('Topic 1'!M279,13)</f>
        <v>80</v>
      </c>
      <c r="N279" t="str">
        <f>left('Topic 1'!N279,13)</f>
        <v>75</v>
      </c>
      <c r="O279" t="str">
        <f>left('Topic 1'!O279,13)</f>
        <v>90</v>
      </c>
      <c r="P279" t="str">
        <f>left('Topic 1'!P279,13)</f>
        <v>80</v>
      </c>
      <c r="Q279" t="str">
        <f>left('Topic 1'!Q279,13)</f>
        <v>90</v>
      </c>
      <c r="R279" t="str">
        <f>left('Topic 1'!R279,13)</f>
        <v>85</v>
      </c>
      <c r="S279" t="str">
        <f>left('Topic 1'!S279,13)</f>
        <v>90</v>
      </c>
      <c r="T279" t="str">
        <f>left('Topic 1'!T279,13)</f>
        <v>85</v>
      </c>
      <c r="U279" t="str">
        <f>left('Topic 1'!U279,13)</f>
        <v>85</v>
      </c>
      <c r="V279" t="str">
        <f>left('Topic 1'!V279,13)</f>
        <v>85</v>
      </c>
      <c r="W279" t="str">
        <f>left('Topic 1'!W279,13)</f>
        <v>80</v>
      </c>
      <c r="X279" t="str">
        <f>left('Topic 1'!X279,13)</f>
        <v>90</v>
      </c>
      <c r="Y279" t="str">
        <f>left('Topic 1'!Y279,13)</f>
        <v>90</v>
      </c>
      <c r="Z279" t="str">
        <f>left('Topic 1'!Z279,13)</f>
        <v/>
      </c>
      <c r="AA279" t="str">
        <f>left('Topic 1'!AA279,13)</f>
        <v>90</v>
      </c>
      <c r="AB279" t="str">
        <f>left('Topic 1'!AB279,13)</f>
        <v>10</v>
      </c>
      <c r="AC279" t="str">
        <f>left('Topic 1'!AC279,13)</f>
        <v/>
      </c>
    </row>
    <row r="280">
      <c r="E280" t="str">
        <f>left('Topic 1'!E280,13)</f>
        <v/>
      </c>
      <c r="F280" t="str">
        <f>left('Topic 1'!F280,13)</f>
        <v/>
      </c>
      <c r="G280" t="str">
        <f>left('Topic 1'!G280,13)</f>
        <v/>
      </c>
      <c r="H280" t="str">
        <f>left('Topic 1'!H280,13)</f>
        <v/>
      </c>
      <c r="I280" t="str">
        <f>left('Topic 1'!I280,13)</f>
        <v/>
      </c>
      <c r="J280" t="str">
        <f>left('Topic 1'!J280,13)</f>
        <v/>
      </c>
      <c r="K280" t="str">
        <f>left('Topic 1'!K280,13)</f>
        <v/>
      </c>
      <c r="L280" t="str">
        <f>left('Topic 1'!L280,13)</f>
        <v/>
      </c>
      <c r="M280" t="str">
        <f>left('Topic 1'!M280,13)</f>
        <v/>
      </c>
      <c r="N280" t="str">
        <f>left('Topic 1'!N280,13)</f>
        <v/>
      </c>
      <c r="O280" t="str">
        <f>left('Topic 1'!O280,13)</f>
        <v/>
      </c>
      <c r="P280" t="str">
        <f>left('Topic 1'!P280,13)</f>
        <v/>
      </c>
      <c r="Q280" t="str">
        <f>left('Topic 1'!Q280,13)</f>
        <v/>
      </c>
      <c r="R280" t="str">
        <f>left('Topic 1'!R280,13)</f>
        <v/>
      </c>
      <c r="S280" t="str">
        <f>left('Topic 1'!S280,13)</f>
        <v/>
      </c>
      <c r="T280" t="str">
        <f>left('Topic 1'!T280,13)</f>
        <v/>
      </c>
      <c r="U280" t="str">
        <f>left('Topic 1'!U280,13)</f>
        <v/>
      </c>
      <c r="V280" t="str">
        <f>left('Topic 1'!V280,13)</f>
        <v/>
      </c>
      <c r="W280" t="str">
        <f>left('Topic 1'!W280,13)</f>
        <v/>
      </c>
      <c r="X280" t="str">
        <f>left('Topic 1'!X280,13)</f>
        <v/>
      </c>
      <c r="Y280" t="str">
        <f>left('Topic 1'!Y280,13)</f>
        <v/>
      </c>
      <c r="Z280" t="str">
        <f>left('Topic 1'!Z280,13)</f>
        <v/>
      </c>
      <c r="AA280" t="str">
        <f>left('Topic 1'!AA280,13)</f>
        <v/>
      </c>
      <c r="AB280" t="str">
        <f>left('Topic 1'!AB280,13)</f>
        <v/>
      </c>
      <c r="AC280" t="str">
        <f>left('Topic 1'!AC280,13)</f>
        <v/>
      </c>
    </row>
    <row r="281">
      <c r="E281" t="str">
        <f>left('Topic 1'!E281,13)</f>
        <v/>
      </c>
      <c r="F281" t="str">
        <f>left('Topic 1'!F281,13)</f>
        <v/>
      </c>
      <c r="G281" t="str">
        <f>left('Topic 1'!G281,13)</f>
        <v/>
      </c>
      <c r="H281" t="str">
        <f>left('Topic 1'!H281,13)</f>
        <v/>
      </c>
      <c r="I281" t="str">
        <f>left('Topic 1'!I281,13)</f>
        <v/>
      </c>
      <c r="J281" t="str">
        <f>left('Topic 1'!J281,13)</f>
        <v/>
      </c>
      <c r="K281" t="str">
        <f>left('Topic 1'!K281,13)</f>
        <v/>
      </c>
      <c r="L281" t="str">
        <f>left('Topic 1'!L281,13)</f>
        <v/>
      </c>
      <c r="M281" t="str">
        <f>left('Topic 1'!M281,13)</f>
        <v/>
      </c>
      <c r="N281" t="str">
        <f>left('Topic 1'!N281,13)</f>
        <v/>
      </c>
      <c r="O281" t="str">
        <f>left('Topic 1'!O281,13)</f>
        <v/>
      </c>
      <c r="P281" t="str">
        <f>left('Topic 1'!P281,13)</f>
        <v/>
      </c>
      <c r="Q281" t="str">
        <f>left('Topic 1'!Q281,13)</f>
        <v/>
      </c>
      <c r="R281" t="str">
        <f>left('Topic 1'!R281,13)</f>
        <v/>
      </c>
      <c r="S281" t="str">
        <f>left('Topic 1'!S281,13)</f>
        <v/>
      </c>
      <c r="T281" t="str">
        <f>left('Topic 1'!T281,13)</f>
        <v/>
      </c>
      <c r="U281" t="str">
        <f>left('Topic 1'!U281,13)</f>
        <v/>
      </c>
      <c r="V281" t="str">
        <f>left('Topic 1'!V281,13)</f>
        <v/>
      </c>
      <c r="W281" t="str">
        <f>left('Topic 1'!W281,13)</f>
        <v/>
      </c>
      <c r="X281" t="str">
        <f>left('Topic 1'!X281,13)</f>
        <v/>
      </c>
      <c r="Y281" t="str">
        <f>left('Topic 1'!Y281,13)</f>
        <v/>
      </c>
      <c r="Z281" t="str">
        <f>left('Topic 1'!Z281,13)</f>
        <v/>
      </c>
      <c r="AA281" t="str">
        <f>left('Topic 1'!AA281,13)</f>
        <v/>
      </c>
      <c r="AB281" t="str">
        <f>left('Topic 1'!AB281,13)</f>
        <v/>
      </c>
      <c r="AC281" t="str">
        <f>left('Topic 1'!AC281,13)</f>
        <v/>
      </c>
    </row>
    <row r="282">
      <c r="E282" t="str">
        <f>left('Topic 1'!E282,13)</f>
        <v/>
      </c>
      <c r="F282" t="str">
        <f>left('Topic 1'!F282,13)</f>
        <v/>
      </c>
      <c r="G282" t="str">
        <f>left('Topic 1'!G282,13)</f>
        <v/>
      </c>
      <c r="H282" t="str">
        <f>left('Topic 1'!H282,13)</f>
        <v/>
      </c>
      <c r="I282" t="str">
        <f>left('Topic 1'!I282,13)</f>
        <v/>
      </c>
      <c r="J282" t="str">
        <f>left('Topic 1'!J282,13)</f>
        <v/>
      </c>
      <c r="K282" t="str">
        <f>left('Topic 1'!K282,13)</f>
        <v/>
      </c>
      <c r="L282" t="str">
        <f>left('Topic 1'!L282,13)</f>
        <v/>
      </c>
      <c r="M282" t="str">
        <f>left('Topic 1'!M282,13)</f>
        <v/>
      </c>
      <c r="N282" t="str">
        <f>left('Topic 1'!N282,13)</f>
        <v/>
      </c>
      <c r="O282" t="str">
        <f>left('Topic 1'!O282,13)</f>
        <v/>
      </c>
      <c r="P282" t="str">
        <f>left('Topic 1'!P282,13)</f>
        <v/>
      </c>
      <c r="Q282" t="str">
        <f>left('Topic 1'!Q282,13)</f>
        <v/>
      </c>
      <c r="R282" t="str">
        <f>left('Topic 1'!R282,13)</f>
        <v/>
      </c>
      <c r="S282" t="str">
        <f>left('Topic 1'!S282,13)</f>
        <v/>
      </c>
      <c r="T282" t="str">
        <f>left('Topic 1'!T282,13)</f>
        <v/>
      </c>
      <c r="U282" t="str">
        <f>left('Topic 1'!U282,13)</f>
        <v/>
      </c>
      <c r="V282" t="str">
        <f>left('Topic 1'!V282,13)</f>
        <v/>
      </c>
      <c r="W282" t="str">
        <f>left('Topic 1'!W282,13)</f>
        <v/>
      </c>
      <c r="X282" t="str">
        <f>left('Topic 1'!X282,13)</f>
        <v/>
      </c>
      <c r="Y282" t="str">
        <f>left('Topic 1'!Y282,13)</f>
        <v/>
      </c>
      <c r="Z282" t="str">
        <f>left('Topic 1'!Z282,13)</f>
        <v/>
      </c>
      <c r="AA282" t="str">
        <f>left('Topic 1'!AA282,13)</f>
        <v/>
      </c>
      <c r="AB282" t="str">
        <f>left('Topic 1'!AB282,13)</f>
        <v/>
      </c>
      <c r="AC282" t="str">
        <f>left('Topic 1'!AC282,13)</f>
        <v/>
      </c>
    </row>
    <row r="283">
      <c r="E283" t="str">
        <f>left('Topic 1'!E283,13)</f>
        <v/>
      </c>
      <c r="F283" t="str">
        <f>left('Topic 1'!F283,13)</f>
        <v/>
      </c>
      <c r="G283" t="str">
        <f>left('Topic 1'!G283,13)</f>
        <v/>
      </c>
      <c r="H283" t="str">
        <f>left('Topic 1'!H283,13)</f>
        <v/>
      </c>
      <c r="I283" t="str">
        <f>left('Topic 1'!I283,13)</f>
        <v/>
      </c>
      <c r="J283" t="str">
        <f>left('Topic 1'!J283,13)</f>
        <v/>
      </c>
      <c r="K283" t="str">
        <f>left('Topic 1'!K283,13)</f>
        <v/>
      </c>
      <c r="L283" t="str">
        <f>left('Topic 1'!L283,13)</f>
        <v/>
      </c>
      <c r="M283" t="str">
        <f>left('Topic 1'!M283,13)</f>
        <v/>
      </c>
      <c r="N283" t="str">
        <f>left('Topic 1'!N283,13)</f>
        <v/>
      </c>
      <c r="O283" t="str">
        <f>left('Topic 1'!O283,13)</f>
        <v/>
      </c>
      <c r="P283" t="str">
        <f>left('Topic 1'!P283,13)</f>
        <v/>
      </c>
      <c r="Q283" t="str">
        <f>left('Topic 1'!Q283,13)</f>
        <v/>
      </c>
      <c r="R283" t="str">
        <f>left('Topic 1'!R283,13)</f>
        <v/>
      </c>
      <c r="S283" t="str">
        <f>left('Topic 1'!S283,13)</f>
        <v/>
      </c>
      <c r="T283" t="str">
        <f>left('Topic 1'!T283,13)</f>
        <v/>
      </c>
      <c r="U283" t="str">
        <f>left('Topic 1'!U283,13)</f>
        <v/>
      </c>
      <c r="V283" t="str">
        <f>left('Topic 1'!V283,13)</f>
        <v/>
      </c>
      <c r="W283" t="str">
        <f>left('Topic 1'!W283,13)</f>
        <v/>
      </c>
      <c r="X283" t="str">
        <f>left('Topic 1'!X283,13)</f>
        <v/>
      </c>
      <c r="Y283" t="str">
        <f>left('Topic 1'!Y283,13)</f>
        <v/>
      </c>
      <c r="Z283" t="str">
        <f>left('Topic 1'!Z283,13)</f>
        <v/>
      </c>
      <c r="AA283" t="str">
        <f>left('Topic 1'!AA283,13)</f>
        <v/>
      </c>
      <c r="AB283" t="str">
        <f>left('Topic 1'!AB283,13)</f>
        <v/>
      </c>
      <c r="AC283" t="str">
        <f>left('Topic 1'!AC283,13)</f>
        <v/>
      </c>
    </row>
    <row r="284">
      <c r="E284" t="str">
        <f>left('Topic 1'!E284,13)</f>
        <v/>
      </c>
      <c r="F284" t="str">
        <f>left('Topic 1'!F284,13)</f>
        <v/>
      </c>
      <c r="G284" t="str">
        <f>left('Topic 1'!G284,13)</f>
        <v/>
      </c>
      <c r="H284" t="str">
        <f>left('Topic 1'!H284,13)</f>
        <v/>
      </c>
      <c r="I284" t="str">
        <f>left('Topic 1'!I284,13)</f>
        <v/>
      </c>
      <c r="J284" t="str">
        <f>left('Topic 1'!J284,13)</f>
        <v/>
      </c>
      <c r="K284" t="str">
        <f>left('Topic 1'!K284,13)</f>
        <v/>
      </c>
      <c r="L284" t="str">
        <f>left('Topic 1'!L284,13)</f>
        <v/>
      </c>
      <c r="M284" t="str">
        <f>left('Topic 1'!M284,13)</f>
        <v/>
      </c>
      <c r="N284" t="str">
        <f>left('Topic 1'!N284,13)</f>
        <v/>
      </c>
      <c r="O284" t="str">
        <f>left('Topic 1'!O284,13)</f>
        <v/>
      </c>
      <c r="P284" t="str">
        <f>left('Topic 1'!P284,13)</f>
        <v/>
      </c>
      <c r="Q284" t="str">
        <f>left('Topic 1'!Q284,13)</f>
        <v/>
      </c>
      <c r="R284" t="str">
        <f>left('Topic 1'!R284,13)</f>
        <v/>
      </c>
      <c r="S284" t="str">
        <f>left('Topic 1'!S284,13)</f>
        <v/>
      </c>
      <c r="T284" t="str">
        <f>left('Topic 1'!T284,13)</f>
        <v/>
      </c>
      <c r="U284" t="str">
        <f>left('Topic 1'!U284,13)</f>
        <v/>
      </c>
      <c r="V284" t="str">
        <f>left('Topic 1'!V284,13)</f>
        <v/>
      </c>
      <c r="W284" t="str">
        <f>left('Topic 1'!W284,13)</f>
        <v/>
      </c>
      <c r="X284" t="str">
        <f>left('Topic 1'!X284,13)</f>
        <v/>
      </c>
      <c r="Y284" t="str">
        <f>left('Topic 1'!Y284,13)</f>
        <v/>
      </c>
      <c r="Z284" t="str">
        <f>left('Topic 1'!Z284,13)</f>
        <v/>
      </c>
      <c r="AA284" t="str">
        <f>left('Topic 1'!AA284,13)</f>
        <v/>
      </c>
      <c r="AB284" t="str">
        <f>left('Topic 1'!AB284,13)</f>
        <v/>
      </c>
      <c r="AC284" t="str">
        <f>left('Topic 1'!AC284,13)</f>
        <v/>
      </c>
    </row>
    <row r="285">
      <c r="E285" t="str">
        <f>left('Topic 1'!E285,13)</f>
        <v/>
      </c>
      <c r="F285" t="str">
        <f>left('Topic 1'!F285,13)</f>
        <v/>
      </c>
      <c r="G285" t="str">
        <f>left('Topic 1'!G285,13)</f>
        <v/>
      </c>
      <c r="H285" t="str">
        <f>left('Topic 1'!H285,13)</f>
        <v/>
      </c>
      <c r="I285" t="str">
        <f>left('Topic 1'!I285,13)</f>
        <v/>
      </c>
      <c r="J285" t="str">
        <f>left('Topic 1'!J285,13)</f>
        <v/>
      </c>
      <c r="K285" t="str">
        <f>left('Topic 1'!K285,13)</f>
        <v/>
      </c>
      <c r="L285" t="str">
        <f>left('Topic 1'!L285,13)</f>
        <v/>
      </c>
      <c r="M285" t="str">
        <f>left('Topic 1'!M285,13)</f>
        <v/>
      </c>
      <c r="N285" t="str">
        <f>left('Topic 1'!N285,13)</f>
        <v/>
      </c>
      <c r="O285" t="str">
        <f>left('Topic 1'!O285,13)</f>
        <v/>
      </c>
      <c r="P285" t="str">
        <f>left('Topic 1'!P285,13)</f>
        <v/>
      </c>
      <c r="Q285" t="str">
        <f>left('Topic 1'!Q285,13)</f>
        <v/>
      </c>
      <c r="R285" t="str">
        <f>left('Topic 1'!R285,13)</f>
        <v/>
      </c>
      <c r="S285" t="str">
        <f>left('Topic 1'!S285,13)</f>
        <v/>
      </c>
      <c r="T285" t="str">
        <f>left('Topic 1'!T285,13)</f>
        <v/>
      </c>
      <c r="U285" t="str">
        <f>left('Topic 1'!U285,13)</f>
        <v/>
      </c>
      <c r="V285" t="str">
        <f>left('Topic 1'!V285,13)</f>
        <v/>
      </c>
      <c r="W285" t="str">
        <f>left('Topic 1'!W285,13)</f>
        <v/>
      </c>
      <c r="X285" t="str">
        <f>left('Topic 1'!X285,13)</f>
        <v/>
      </c>
      <c r="Y285" t="str">
        <f>left('Topic 1'!Y285,13)</f>
        <v/>
      </c>
      <c r="Z285" t="str">
        <f>left('Topic 1'!Z285,13)</f>
        <v/>
      </c>
      <c r="AA285" t="str">
        <f>left('Topic 1'!AA285,13)</f>
        <v/>
      </c>
      <c r="AB285" t="str">
        <f>left('Topic 1'!AB285,13)</f>
        <v/>
      </c>
      <c r="AC285" t="str">
        <f>left('Topic 1'!AC285,13)</f>
        <v/>
      </c>
    </row>
    <row r="286">
      <c r="E286" t="str">
        <f>left('Topic 1'!E286,13)</f>
        <v/>
      </c>
      <c r="F286" t="str">
        <f>left('Topic 1'!F286,13)</f>
        <v/>
      </c>
      <c r="G286" t="str">
        <f>left('Topic 1'!G286,13)</f>
        <v/>
      </c>
      <c r="H286" t="str">
        <f>left('Topic 1'!H286,13)</f>
        <v/>
      </c>
      <c r="I286" t="str">
        <f>left('Topic 1'!I286,13)</f>
        <v/>
      </c>
      <c r="J286" t="str">
        <f>left('Topic 1'!J286,13)</f>
        <v/>
      </c>
      <c r="K286" t="str">
        <f>left('Topic 1'!K286,13)</f>
        <v/>
      </c>
      <c r="L286" t="str">
        <f>left('Topic 1'!L286,13)</f>
        <v/>
      </c>
      <c r="M286" t="str">
        <f>left('Topic 1'!M286,13)</f>
        <v/>
      </c>
      <c r="N286" t="str">
        <f>left('Topic 1'!N286,13)</f>
        <v/>
      </c>
      <c r="O286" t="str">
        <f>left('Topic 1'!O286,13)</f>
        <v/>
      </c>
      <c r="P286" t="str">
        <f>left('Topic 1'!P286,13)</f>
        <v/>
      </c>
      <c r="Q286" t="str">
        <f>left('Topic 1'!Q286,13)</f>
        <v/>
      </c>
      <c r="R286" t="str">
        <f>left('Topic 1'!R286,13)</f>
        <v/>
      </c>
      <c r="S286" t="str">
        <f>left('Topic 1'!S286,13)</f>
        <v/>
      </c>
      <c r="T286" t="str">
        <f>left('Topic 1'!T286,13)</f>
        <v/>
      </c>
      <c r="U286" t="str">
        <f>left('Topic 1'!U286,13)</f>
        <v/>
      </c>
      <c r="V286" t="str">
        <f>left('Topic 1'!V286,13)</f>
        <v/>
      </c>
      <c r="W286" t="str">
        <f>left('Topic 1'!W286,13)</f>
        <v/>
      </c>
      <c r="X286" t="str">
        <f>left('Topic 1'!X286,13)</f>
        <v/>
      </c>
      <c r="Y286" t="str">
        <f>left('Topic 1'!Y286,13)</f>
        <v/>
      </c>
      <c r="Z286" t="str">
        <f>left('Topic 1'!Z286,13)</f>
        <v/>
      </c>
      <c r="AA286" t="str">
        <f>left('Topic 1'!AA286,13)</f>
        <v/>
      </c>
      <c r="AB286" t="str">
        <f>left('Topic 1'!AB286,13)</f>
        <v/>
      </c>
      <c r="AC286" t="str">
        <f>left('Topic 1'!AC286,13)</f>
        <v/>
      </c>
    </row>
    <row r="287">
      <c r="E287" t="str">
        <f>left('Topic 1'!E287,13)</f>
        <v/>
      </c>
      <c r="F287" t="str">
        <f>left('Topic 1'!F287,13)</f>
        <v/>
      </c>
      <c r="G287" t="str">
        <f>left('Topic 1'!G287,13)</f>
        <v/>
      </c>
      <c r="H287" t="str">
        <f>left('Topic 1'!H287,13)</f>
        <v/>
      </c>
      <c r="I287" t="str">
        <f>left('Topic 1'!I287,13)</f>
        <v/>
      </c>
      <c r="J287" t="str">
        <f>left('Topic 1'!J287,13)</f>
        <v/>
      </c>
      <c r="K287" t="str">
        <f>left('Topic 1'!K287,13)</f>
        <v/>
      </c>
      <c r="L287" t="str">
        <f>left('Topic 1'!L287,13)</f>
        <v/>
      </c>
      <c r="M287" t="str">
        <f>left('Topic 1'!M287,13)</f>
        <v/>
      </c>
      <c r="N287" t="str">
        <f>left('Topic 1'!N287,13)</f>
        <v/>
      </c>
      <c r="O287" t="str">
        <f>left('Topic 1'!O287,13)</f>
        <v/>
      </c>
      <c r="P287" t="str">
        <f>left('Topic 1'!P287,13)</f>
        <v/>
      </c>
      <c r="Q287" t="str">
        <f>left('Topic 1'!Q287,13)</f>
        <v/>
      </c>
      <c r="R287" t="str">
        <f>left('Topic 1'!R287,13)</f>
        <v/>
      </c>
      <c r="S287" t="str">
        <f>left('Topic 1'!S287,13)</f>
        <v/>
      </c>
      <c r="T287" t="str">
        <f>left('Topic 1'!T287,13)</f>
        <v/>
      </c>
      <c r="U287" t="str">
        <f>left('Topic 1'!U287,13)</f>
        <v/>
      </c>
      <c r="V287" t="str">
        <f>left('Topic 1'!V287,13)</f>
        <v/>
      </c>
      <c r="W287" t="str">
        <f>left('Topic 1'!W287,13)</f>
        <v/>
      </c>
      <c r="X287" t="str">
        <f>left('Topic 1'!X287,13)</f>
        <v/>
      </c>
      <c r="Y287" t="str">
        <f>left('Topic 1'!Y287,13)</f>
        <v/>
      </c>
      <c r="Z287" t="str">
        <f>left('Topic 1'!Z287,13)</f>
        <v/>
      </c>
      <c r="AA287" t="str">
        <f>left('Topic 1'!AA287,13)</f>
        <v/>
      </c>
      <c r="AB287" t="str">
        <f>left('Topic 1'!AB287,13)</f>
        <v/>
      </c>
      <c r="AC287" t="str">
        <f>left('Topic 1'!AC287,13)</f>
        <v/>
      </c>
    </row>
    <row r="288">
      <c r="E288" t="str">
        <f>left('Topic 1'!E288,13)</f>
        <v/>
      </c>
      <c r="F288" t="str">
        <f>left('Topic 1'!F288,13)</f>
        <v/>
      </c>
      <c r="G288" t="str">
        <f>left('Topic 1'!G288,13)</f>
        <v/>
      </c>
      <c r="H288" t="str">
        <f>left('Topic 1'!H288,13)</f>
        <v/>
      </c>
      <c r="I288" t="str">
        <f>left('Topic 1'!I288,13)</f>
        <v/>
      </c>
      <c r="J288" t="str">
        <f>left('Topic 1'!J288,13)</f>
        <v/>
      </c>
      <c r="K288" t="str">
        <f>left('Topic 1'!K288,13)</f>
        <v/>
      </c>
      <c r="L288" t="str">
        <f>left('Topic 1'!L288,13)</f>
        <v/>
      </c>
      <c r="M288" t="str">
        <f>left('Topic 1'!M288,13)</f>
        <v/>
      </c>
      <c r="N288" t="str">
        <f>left('Topic 1'!N288,13)</f>
        <v/>
      </c>
      <c r="O288" t="str">
        <f>left('Topic 1'!O288,13)</f>
        <v/>
      </c>
      <c r="P288" t="str">
        <f>left('Topic 1'!P288,13)</f>
        <v/>
      </c>
      <c r="Q288" t="str">
        <f>left('Topic 1'!Q288,13)</f>
        <v/>
      </c>
      <c r="R288" t="str">
        <f>left('Topic 1'!R288,13)</f>
        <v/>
      </c>
      <c r="S288" t="str">
        <f>left('Topic 1'!S288,13)</f>
        <v/>
      </c>
      <c r="T288" t="str">
        <f>left('Topic 1'!T288,13)</f>
        <v/>
      </c>
      <c r="U288" t="str">
        <f>left('Topic 1'!U288,13)</f>
        <v/>
      </c>
      <c r="V288" t="str">
        <f>left('Topic 1'!V288,13)</f>
        <v/>
      </c>
      <c r="W288" t="str">
        <f>left('Topic 1'!W288,13)</f>
        <v/>
      </c>
      <c r="X288" t="str">
        <f>left('Topic 1'!X288,13)</f>
        <v/>
      </c>
      <c r="Y288" t="str">
        <f>left('Topic 1'!Y288,13)</f>
        <v/>
      </c>
      <c r="Z288" t="str">
        <f>left('Topic 1'!Z288,13)</f>
        <v/>
      </c>
      <c r="AA288" t="str">
        <f>left('Topic 1'!AA288,13)</f>
        <v/>
      </c>
      <c r="AB288" t="str">
        <f>left('Topic 1'!AB288,13)</f>
        <v/>
      </c>
      <c r="AC288" t="str">
        <f>left('Topic 1'!AC288,13)</f>
        <v/>
      </c>
    </row>
    <row r="289">
      <c r="E289" t="str">
        <f>left('Topic 1'!E289,13)</f>
        <v/>
      </c>
      <c r="F289" t="str">
        <f>left('Topic 1'!F289,13)</f>
        <v/>
      </c>
      <c r="G289" t="str">
        <f>left('Topic 1'!G289,13)</f>
        <v/>
      </c>
      <c r="H289" t="str">
        <f>left('Topic 1'!H289,13)</f>
        <v/>
      </c>
      <c r="I289" t="str">
        <f>left('Topic 1'!I289,13)</f>
        <v/>
      </c>
      <c r="J289" t="str">
        <f>left('Topic 1'!J289,13)</f>
        <v/>
      </c>
      <c r="K289" t="str">
        <f>left('Topic 1'!K289,13)</f>
        <v/>
      </c>
      <c r="L289" t="str">
        <f>left('Topic 1'!L289,13)</f>
        <v/>
      </c>
      <c r="M289" t="str">
        <f>left('Topic 1'!M289,13)</f>
        <v/>
      </c>
      <c r="N289" t="str">
        <f>left('Topic 1'!N289,13)</f>
        <v/>
      </c>
      <c r="O289" t="str">
        <f>left('Topic 1'!O289,13)</f>
        <v/>
      </c>
      <c r="P289" t="str">
        <f>left('Topic 1'!P289,13)</f>
        <v/>
      </c>
      <c r="Q289" t="str">
        <f>left('Topic 1'!Q289,13)</f>
        <v/>
      </c>
      <c r="R289" t="str">
        <f>left('Topic 1'!R289,13)</f>
        <v/>
      </c>
      <c r="S289" t="str">
        <f>left('Topic 1'!S289,13)</f>
        <v/>
      </c>
      <c r="T289" t="str">
        <f>left('Topic 1'!T289,13)</f>
        <v/>
      </c>
      <c r="U289" t="str">
        <f>left('Topic 1'!U289,13)</f>
        <v/>
      </c>
      <c r="V289" t="str">
        <f>left('Topic 1'!V289,13)</f>
        <v/>
      </c>
      <c r="W289" t="str">
        <f>left('Topic 1'!W289,13)</f>
        <v/>
      </c>
      <c r="X289" t="str">
        <f>left('Topic 1'!X289,13)</f>
        <v/>
      </c>
      <c r="Y289" t="str">
        <f>left('Topic 1'!Y289,13)</f>
        <v/>
      </c>
      <c r="Z289" t="str">
        <f>left('Topic 1'!Z289,13)</f>
        <v/>
      </c>
      <c r="AA289" t="str">
        <f>left('Topic 1'!AA289,13)</f>
        <v/>
      </c>
      <c r="AB289" t="str">
        <f>left('Topic 1'!AB289,13)</f>
        <v/>
      </c>
      <c r="AC289" t="str">
        <f>left('Topic 1'!AC289,13)</f>
        <v/>
      </c>
    </row>
    <row r="290">
      <c r="E290" t="str">
        <f>left('Topic 1'!E290,13)</f>
        <v/>
      </c>
      <c r="F290" t="str">
        <f>left('Topic 1'!F290,13)</f>
        <v/>
      </c>
      <c r="G290" t="str">
        <f>left('Topic 1'!G290,13)</f>
        <v/>
      </c>
      <c r="H290" t="str">
        <f>left('Topic 1'!H290,13)</f>
        <v/>
      </c>
      <c r="I290" t="str">
        <f>left('Topic 1'!I290,13)</f>
        <v/>
      </c>
      <c r="J290" t="str">
        <f>left('Topic 1'!J290,13)</f>
        <v/>
      </c>
      <c r="K290" t="str">
        <f>left('Topic 1'!K290,13)</f>
        <v/>
      </c>
      <c r="L290" t="str">
        <f>left('Topic 1'!L290,13)</f>
        <v/>
      </c>
      <c r="M290" t="str">
        <f>left('Topic 1'!M290,13)</f>
        <v/>
      </c>
      <c r="N290" t="str">
        <f>left('Topic 1'!N290,13)</f>
        <v/>
      </c>
      <c r="O290" t="str">
        <f>left('Topic 1'!O290,13)</f>
        <v/>
      </c>
      <c r="P290" t="str">
        <f>left('Topic 1'!P290,13)</f>
        <v/>
      </c>
      <c r="Q290" t="str">
        <f>left('Topic 1'!Q290,13)</f>
        <v/>
      </c>
      <c r="R290" t="str">
        <f>left('Topic 1'!R290,13)</f>
        <v/>
      </c>
      <c r="S290" t="str">
        <f>left('Topic 1'!S290,13)</f>
        <v/>
      </c>
      <c r="T290" t="str">
        <f>left('Topic 1'!T290,13)</f>
        <v/>
      </c>
      <c r="U290" t="str">
        <f>left('Topic 1'!U290,13)</f>
        <v/>
      </c>
      <c r="V290" t="str">
        <f>left('Topic 1'!V290,13)</f>
        <v/>
      </c>
      <c r="W290" t="str">
        <f>left('Topic 1'!W290,13)</f>
        <v/>
      </c>
      <c r="X290" t="str">
        <f>left('Topic 1'!X290,13)</f>
        <v/>
      </c>
      <c r="Y290" t="str">
        <f>left('Topic 1'!Y290,13)</f>
        <v/>
      </c>
      <c r="Z290" t="str">
        <f>left('Topic 1'!Z290,13)</f>
        <v/>
      </c>
      <c r="AA290" t="str">
        <f>left('Topic 1'!AA290,13)</f>
        <v/>
      </c>
      <c r="AB290" t="str">
        <f>left('Topic 1'!AB290,13)</f>
        <v/>
      </c>
      <c r="AC290" t="str">
        <f>left('Topic 1'!AC290,13)</f>
        <v/>
      </c>
    </row>
    <row r="291">
      <c r="E291" t="str">
        <f>left('Topic 1'!E291,13)</f>
        <v/>
      </c>
      <c r="F291" t="str">
        <f>left('Topic 1'!F291,13)</f>
        <v/>
      </c>
      <c r="G291" t="str">
        <f>left('Topic 1'!G291,13)</f>
        <v/>
      </c>
      <c r="H291" t="str">
        <f>left('Topic 1'!H291,13)</f>
        <v/>
      </c>
      <c r="I291" t="str">
        <f>left('Topic 1'!I291,13)</f>
        <v/>
      </c>
      <c r="J291" t="str">
        <f>left('Topic 1'!J291,13)</f>
        <v/>
      </c>
      <c r="K291" t="str">
        <f>left('Topic 1'!K291,13)</f>
        <v/>
      </c>
      <c r="L291" t="str">
        <f>left('Topic 1'!L291,13)</f>
        <v/>
      </c>
      <c r="M291" t="str">
        <f>left('Topic 1'!M291,13)</f>
        <v/>
      </c>
      <c r="N291" t="str">
        <f>left('Topic 1'!N291,13)</f>
        <v/>
      </c>
      <c r="O291" t="str">
        <f>left('Topic 1'!O291,13)</f>
        <v/>
      </c>
      <c r="P291" t="str">
        <f>left('Topic 1'!P291,13)</f>
        <v/>
      </c>
      <c r="Q291" t="str">
        <f>left('Topic 1'!Q291,13)</f>
        <v/>
      </c>
      <c r="R291" t="str">
        <f>left('Topic 1'!R291,13)</f>
        <v/>
      </c>
      <c r="S291" t="str">
        <f>left('Topic 1'!S291,13)</f>
        <v/>
      </c>
      <c r="T291" t="str">
        <f>left('Topic 1'!T291,13)</f>
        <v/>
      </c>
      <c r="U291" t="str">
        <f>left('Topic 1'!U291,13)</f>
        <v/>
      </c>
      <c r="V291" t="str">
        <f>left('Topic 1'!V291,13)</f>
        <v/>
      </c>
      <c r="W291" t="str">
        <f>left('Topic 1'!W291,13)</f>
        <v/>
      </c>
      <c r="X291" t="str">
        <f>left('Topic 1'!X291,13)</f>
        <v/>
      </c>
      <c r="Y291" t="str">
        <f>left('Topic 1'!Y291,13)</f>
        <v/>
      </c>
      <c r="Z291" t="str">
        <f>left('Topic 1'!Z291,13)</f>
        <v/>
      </c>
      <c r="AA291" t="str">
        <f>left('Topic 1'!AA291,13)</f>
        <v/>
      </c>
      <c r="AB291" t="str">
        <f>left('Topic 1'!AB291,13)</f>
        <v/>
      </c>
      <c r="AC291" t="str">
        <f>left('Topic 1'!AC291,13)</f>
        <v/>
      </c>
    </row>
    <row r="292">
      <c r="E292" t="str">
        <f>left('Topic 1'!E292,13)</f>
        <v/>
      </c>
      <c r="F292" t="str">
        <f>left('Topic 1'!F292,13)</f>
        <v/>
      </c>
      <c r="G292" t="str">
        <f>left('Topic 1'!G292,13)</f>
        <v/>
      </c>
      <c r="H292" t="str">
        <f>left('Topic 1'!H292,13)</f>
        <v/>
      </c>
      <c r="I292" t="str">
        <f>left('Topic 1'!I292,13)</f>
        <v/>
      </c>
      <c r="J292" t="str">
        <f>left('Topic 1'!J292,13)</f>
        <v/>
      </c>
      <c r="K292" t="str">
        <f>left('Topic 1'!K292,13)</f>
        <v/>
      </c>
      <c r="L292" t="str">
        <f>left('Topic 1'!L292,13)</f>
        <v/>
      </c>
      <c r="M292" t="str">
        <f>left('Topic 1'!M292,13)</f>
        <v/>
      </c>
      <c r="N292" t="str">
        <f>left('Topic 1'!N292,13)</f>
        <v/>
      </c>
      <c r="O292" t="str">
        <f>left('Topic 1'!O292,13)</f>
        <v/>
      </c>
      <c r="P292" t="str">
        <f>left('Topic 1'!P292,13)</f>
        <v/>
      </c>
      <c r="Q292" t="str">
        <f>left('Topic 1'!Q292,13)</f>
        <v/>
      </c>
      <c r="R292" t="str">
        <f>left('Topic 1'!R292,13)</f>
        <v/>
      </c>
      <c r="S292" t="str">
        <f>left('Topic 1'!S292,13)</f>
        <v/>
      </c>
      <c r="T292" t="str">
        <f>left('Topic 1'!T292,13)</f>
        <v/>
      </c>
      <c r="U292" t="str">
        <f>left('Topic 1'!U292,13)</f>
        <v/>
      </c>
      <c r="V292" t="str">
        <f>left('Topic 1'!V292,13)</f>
        <v/>
      </c>
      <c r="W292" t="str">
        <f>left('Topic 1'!W292,13)</f>
        <v/>
      </c>
      <c r="X292" t="str">
        <f>left('Topic 1'!X292,13)</f>
        <v/>
      </c>
      <c r="Y292" t="str">
        <f>left('Topic 1'!Y292,13)</f>
        <v/>
      </c>
      <c r="Z292" t="str">
        <f>left('Topic 1'!Z292,13)</f>
        <v/>
      </c>
      <c r="AA292" t="str">
        <f>left('Topic 1'!AA292,13)</f>
        <v/>
      </c>
      <c r="AB292" t="str">
        <f>left('Topic 1'!AB292,13)</f>
        <v/>
      </c>
      <c r="AC292" t="str">
        <f>left('Topic 1'!AC292,13)</f>
        <v/>
      </c>
    </row>
    <row r="293">
      <c r="E293" t="str">
        <f>left('Topic 1'!E293,13)</f>
        <v/>
      </c>
      <c r="F293" t="str">
        <f>left('Topic 1'!F293,13)</f>
        <v/>
      </c>
      <c r="G293" t="str">
        <f>left('Topic 1'!G293,13)</f>
        <v/>
      </c>
      <c r="H293" t="str">
        <f>left('Topic 1'!H293,13)</f>
        <v/>
      </c>
      <c r="I293" t="str">
        <f>left('Topic 1'!I293,13)</f>
        <v/>
      </c>
      <c r="J293" t="str">
        <f>left('Topic 1'!J293,13)</f>
        <v/>
      </c>
      <c r="K293" t="str">
        <f>left('Topic 1'!K293,13)</f>
        <v/>
      </c>
      <c r="L293" t="str">
        <f>left('Topic 1'!L293,13)</f>
        <v/>
      </c>
      <c r="M293" t="str">
        <f>left('Topic 1'!M293,13)</f>
        <v/>
      </c>
      <c r="N293" t="str">
        <f>left('Topic 1'!N293,13)</f>
        <v/>
      </c>
      <c r="O293" t="str">
        <f>left('Topic 1'!O293,13)</f>
        <v/>
      </c>
      <c r="P293" t="str">
        <f>left('Topic 1'!P293,13)</f>
        <v/>
      </c>
      <c r="Q293" t="str">
        <f>left('Topic 1'!Q293,13)</f>
        <v/>
      </c>
      <c r="R293" t="str">
        <f>left('Topic 1'!R293,13)</f>
        <v/>
      </c>
      <c r="S293" t="str">
        <f>left('Topic 1'!S293,13)</f>
        <v/>
      </c>
      <c r="T293" t="str">
        <f>left('Topic 1'!T293,13)</f>
        <v/>
      </c>
      <c r="U293" t="str">
        <f>left('Topic 1'!U293,13)</f>
        <v/>
      </c>
      <c r="V293" t="str">
        <f>left('Topic 1'!V293,13)</f>
        <v/>
      </c>
      <c r="W293" t="str">
        <f>left('Topic 1'!W293,13)</f>
        <v/>
      </c>
      <c r="X293" t="str">
        <f>left('Topic 1'!X293,13)</f>
        <v/>
      </c>
      <c r="Y293" t="str">
        <f>left('Topic 1'!Y293,13)</f>
        <v/>
      </c>
      <c r="Z293" t="str">
        <f>left('Topic 1'!Z293,13)</f>
        <v/>
      </c>
      <c r="AA293" t="str">
        <f>left('Topic 1'!AA293,13)</f>
        <v/>
      </c>
      <c r="AB293" t="str">
        <f>left('Topic 1'!AB293,13)</f>
        <v/>
      </c>
      <c r="AC293" t="str">
        <f>left('Topic 1'!AC293,13)</f>
        <v/>
      </c>
    </row>
    <row r="294">
      <c r="E294" t="str">
        <f>left('Topic 1'!E294,13)</f>
        <v/>
      </c>
      <c r="F294" t="str">
        <f>left('Topic 1'!F294,13)</f>
        <v/>
      </c>
      <c r="G294" t="str">
        <f>left('Topic 1'!G294,13)</f>
        <v/>
      </c>
      <c r="H294" t="str">
        <f>left('Topic 1'!H294,13)</f>
        <v/>
      </c>
      <c r="I294" t="str">
        <f>left('Topic 1'!I294,13)</f>
        <v/>
      </c>
      <c r="J294" t="str">
        <f>left('Topic 1'!J294,13)</f>
        <v/>
      </c>
      <c r="K294" t="str">
        <f>left('Topic 1'!K294,13)</f>
        <v/>
      </c>
      <c r="L294" t="str">
        <f>left('Topic 1'!L294,13)</f>
        <v/>
      </c>
      <c r="M294" t="str">
        <f>left('Topic 1'!M294,13)</f>
        <v/>
      </c>
      <c r="N294" t="str">
        <f>left('Topic 1'!N294,13)</f>
        <v/>
      </c>
      <c r="O294" t="str">
        <f>left('Topic 1'!O294,13)</f>
        <v/>
      </c>
      <c r="P294" t="str">
        <f>left('Topic 1'!P294,13)</f>
        <v/>
      </c>
      <c r="Q294" t="str">
        <f>left('Topic 1'!Q294,13)</f>
        <v/>
      </c>
      <c r="R294" t="str">
        <f>left('Topic 1'!R294,13)</f>
        <v/>
      </c>
      <c r="S294" t="str">
        <f>left('Topic 1'!S294,13)</f>
        <v/>
      </c>
      <c r="T294" t="str">
        <f>left('Topic 1'!T294,13)</f>
        <v/>
      </c>
      <c r="U294" t="str">
        <f>left('Topic 1'!U294,13)</f>
        <v/>
      </c>
      <c r="V294" t="str">
        <f>left('Topic 1'!V294,13)</f>
        <v/>
      </c>
      <c r="W294" t="str">
        <f>left('Topic 1'!W294,13)</f>
        <v/>
      </c>
      <c r="X294" t="str">
        <f>left('Topic 1'!X294,13)</f>
        <v/>
      </c>
      <c r="Y294" t="str">
        <f>left('Topic 1'!Y294,13)</f>
        <v/>
      </c>
      <c r="Z294" t="str">
        <f>left('Topic 1'!Z294,13)</f>
        <v/>
      </c>
      <c r="AA294" t="str">
        <f>left('Topic 1'!AA294,13)</f>
        <v/>
      </c>
      <c r="AB294" t="str">
        <f>left('Topic 1'!AB294,13)</f>
        <v/>
      </c>
      <c r="AC294" t="str">
        <f>left('Topic 1'!AC294,13)</f>
        <v/>
      </c>
    </row>
    <row r="295">
      <c r="E295" t="str">
        <f>left('Topic 1'!E295,13)</f>
        <v/>
      </c>
      <c r="F295" t="str">
        <f>left('Topic 1'!F295,13)</f>
        <v/>
      </c>
      <c r="G295" t="str">
        <f>left('Topic 1'!G295,13)</f>
        <v/>
      </c>
      <c r="H295" t="str">
        <f>left('Topic 1'!H295,13)</f>
        <v/>
      </c>
      <c r="I295" t="str">
        <f>left('Topic 1'!I295,13)</f>
        <v/>
      </c>
      <c r="J295" t="str">
        <f>left('Topic 1'!J295,13)</f>
        <v/>
      </c>
      <c r="K295" t="str">
        <f>left('Topic 1'!K295,13)</f>
        <v/>
      </c>
      <c r="L295" t="str">
        <f>left('Topic 1'!L295,13)</f>
        <v/>
      </c>
      <c r="M295" t="str">
        <f>left('Topic 1'!M295,13)</f>
        <v/>
      </c>
      <c r="N295" t="str">
        <f>left('Topic 1'!N295,13)</f>
        <v/>
      </c>
      <c r="O295" t="str">
        <f>left('Topic 1'!O295,13)</f>
        <v/>
      </c>
      <c r="P295" t="str">
        <f>left('Topic 1'!P295,13)</f>
        <v/>
      </c>
      <c r="Q295" t="str">
        <f>left('Topic 1'!Q295,13)</f>
        <v/>
      </c>
      <c r="R295" t="str">
        <f>left('Topic 1'!R295,13)</f>
        <v/>
      </c>
      <c r="S295" t="str">
        <f>left('Topic 1'!S295,13)</f>
        <v/>
      </c>
      <c r="T295" t="str">
        <f>left('Topic 1'!T295,13)</f>
        <v/>
      </c>
      <c r="U295" t="str">
        <f>left('Topic 1'!U295,13)</f>
        <v/>
      </c>
      <c r="V295" t="str">
        <f>left('Topic 1'!V295,13)</f>
        <v/>
      </c>
      <c r="W295" t="str">
        <f>left('Topic 1'!W295,13)</f>
        <v/>
      </c>
      <c r="X295" t="str">
        <f>left('Topic 1'!X295,13)</f>
        <v/>
      </c>
      <c r="Y295" t="str">
        <f>left('Topic 1'!Y295,13)</f>
        <v/>
      </c>
      <c r="Z295" t="str">
        <f>left('Topic 1'!Z295,13)</f>
        <v/>
      </c>
      <c r="AA295" t="str">
        <f>left('Topic 1'!AA295,13)</f>
        <v/>
      </c>
      <c r="AB295" t="str">
        <f>left('Topic 1'!AB295,13)</f>
        <v/>
      </c>
      <c r="AC295" t="str">
        <f>left('Topic 1'!AC295,13)</f>
        <v/>
      </c>
    </row>
    <row r="296">
      <c r="E296" t="str">
        <f>left('Topic 1'!E296,13)</f>
        <v/>
      </c>
      <c r="F296" t="str">
        <f>left('Topic 1'!F296,13)</f>
        <v/>
      </c>
      <c r="G296" t="str">
        <f>left('Topic 1'!G296,13)</f>
        <v/>
      </c>
      <c r="H296" t="str">
        <f>left('Topic 1'!H296,13)</f>
        <v/>
      </c>
      <c r="I296" t="str">
        <f>left('Topic 1'!I296,13)</f>
        <v/>
      </c>
      <c r="J296" t="str">
        <f>left('Topic 1'!J296,13)</f>
        <v/>
      </c>
      <c r="K296" t="str">
        <f>left('Topic 1'!K296,13)</f>
        <v/>
      </c>
      <c r="L296" t="str">
        <f>left('Topic 1'!L296,13)</f>
        <v/>
      </c>
      <c r="M296" t="str">
        <f>left('Topic 1'!M296,13)</f>
        <v/>
      </c>
      <c r="N296" t="str">
        <f>left('Topic 1'!N296,13)</f>
        <v/>
      </c>
      <c r="O296" t="str">
        <f>left('Topic 1'!O296,13)</f>
        <v/>
      </c>
      <c r="P296" t="str">
        <f>left('Topic 1'!P296,13)</f>
        <v/>
      </c>
      <c r="Q296" t="str">
        <f>left('Topic 1'!Q296,13)</f>
        <v/>
      </c>
      <c r="R296" t="str">
        <f>left('Topic 1'!R296,13)</f>
        <v/>
      </c>
      <c r="S296" t="str">
        <f>left('Topic 1'!S296,13)</f>
        <v/>
      </c>
      <c r="T296" t="str">
        <f>left('Topic 1'!T296,13)</f>
        <v/>
      </c>
      <c r="U296" t="str">
        <f>left('Topic 1'!U296,13)</f>
        <v/>
      </c>
      <c r="V296" t="str">
        <f>left('Topic 1'!V296,13)</f>
        <v/>
      </c>
      <c r="W296" t="str">
        <f>left('Topic 1'!W296,13)</f>
        <v/>
      </c>
      <c r="X296" t="str">
        <f>left('Topic 1'!X296,13)</f>
        <v/>
      </c>
      <c r="Y296" t="str">
        <f>left('Topic 1'!Y296,13)</f>
        <v/>
      </c>
      <c r="Z296" t="str">
        <f>left('Topic 1'!Z296,13)</f>
        <v/>
      </c>
      <c r="AA296" t="str">
        <f>left('Topic 1'!AA296,13)</f>
        <v/>
      </c>
      <c r="AB296" t="str">
        <f>left('Topic 1'!AB296,13)</f>
        <v/>
      </c>
      <c r="AC296" t="str">
        <f>left('Topic 1'!AC296,13)</f>
        <v/>
      </c>
    </row>
    <row r="297">
      <c r="E297" t="str">
        <f>left('Topic 1'!E297,13)</f>
        <v/>
      </c>
      <c r="F297" t="str">
        <f>left('Topic 1'!F297,13)</f>
        <v/>
      </c>
      <c r="G297" t="str">
        <f>left('Topic 1'!G297,13)</f>
        <v/>
      </c>
      <c r="H297" t="str">
        <f>left('Topic 1'!H297,13)</f>
        <v/>
      </c>
      <c r="I297" t="str">
        <f>left('Topic 1'!I297,13)</f>
        <v/>
      </c>
      <c r="J297" t="str">
        <f>left('Topic 1'!J297,13)</f>
        <v/>
      </c>
      <c r="K297" t="str">
        <f>left('Topic 1'!K297,13)</f>
        <v/>
      </c>
      <c r="L297" t="str">
        <f>left('Topic 1'!L297,13)</f>
        <v/>
      </c>
      <c r="M297" t="str">
        <f>left('Topic 1'!M297,13)</f>
        <v/>
      </c>
      <c r="N297" t="str">
        <f>left('Topic 1'!N297,13)</f>
        <v/>
      </c>
      <c r="O297" t="str">
        <f>left('Topic 1'!O297,13)</f>
        <v/>
      </c>
      <c r="P297" t="str">
        <f>left('Topic 1'!P297,13)</f>
        <v/>
      </c>
      <c r="Q297" t="str">
        <f>left('Topic 1'!Q297,13)</f>
        <v/>
      </c>
      <c r="R297" t="str">
        <f>left('Topic 1'!R297,13)</f>
        <v/>
      </c>
      <c r="S297" t="str">
        <f>left('Topic 1'!S297,13)</f>
        <v/>
      </c>
      <c r="T297" t="str">
        <f>left('Topic 1'!T297,13)</f>
        <v/>
      </c>
      <c r="U297" t="str">
        <f>left('Topic 1'!U297,13)</f>
        <v/>
      </c>
      <c r="V297" t="str">
        <f>left('Topic 1'!V297,13)</f>
        <v/>
      </c>
      <c r="W297" t="str">
        <f>left('Topic 1'!W297,13)</f>
        <v/>
      </c>
      <c r="X297" t="str">
        <f>left('Topic 1'!X297,13)</f>
        <v/>
      </c>
      <c r="Y297" t="str">
        <f>left('Topic 1'!Y297,13)</f>
        <v/>
      </c>
      <c r="Z297" t="str">
        <f>left('Topic 1'!Z297,13)</f>
        <v/>
      </c>
      <c r="AA297" t="str">
        <f>left('Topic 1'!AA297,13)</f>
        <v/>
      </c>
      <c r="AB297" t="str">
        <f>left('Topic 1'!AB297,13)</f>
        <v/>
      </c>
      <c r="AC297" t="str">
        <f>left('Topic 1'!AC297,13)</f>
        <v/>
      </c>
    </row>
    <row r="298">
      <c r="E298" t="str">
        <f>left('Topic 1'!E298,13)</f>
        <v/>
      </c>
      <c r="F298" t="str">
        <f>left('Topic 1'!F298,13)</f>
        <v/>
      </c>
      <c r="G298" t="str">
        <f>left('Topic 1'!G298,13)</f>
        <v/>
      </c>
      <c r="H298" t="str">
        <f>left('Topic 1'!H298,13)</f>
        <v/>
      </c>
      <c r="I298" t="str">
        <f>left('Topic 1'!I298,13)</f>
        <v/>
      </c>
      <c r="J298" t="str">
        <f>left('Topic 1'!J298,13)</f>
        <v/>
      </c>
      <c r="K298" t="str">
        <f>left('Topic 1'!K298,13)</f>
        <v/>
      </c>
      <c r="L298" t="str">
        <f>left('Topic 1'!L298,13)</f>
        <v/>
      </c>
      <c r="M298" t="str">
        <f>left('Topic 1'!M298,13)</f>
        <v/>
      </c>
      <c r="N298" t="str">
        <f>left('Topic 1'!N298,13)</f>
        <v/>
      </c>
      <c r="O298" t="str">
        <f>left('Topic 1'!O298,13)</f>
        <v/>
      </c>
      <c r="P298" t="str">
        <f>left('Topic 1'!P298,13)</f>
        <v/>
      </c>
      <c r="Q298" t="str">
        <f>left('Topic 1'!Q298,13)</f>
        <v/>
      </c>
      <c r="R298" t="str">
        <f>left('Topic 1'!R298,13)</f>
        <v/>
      </c>
      <c r="S298" t="str">
        <f>left('Topic 1'!S298,13)</f>
        <v/>
      </c>
      <c r="T298" t="str">
        <f>left('Topic 1'!T298,13)</f>
        <v/>
      </c>
      <c r="U298" t="str">
        <f>left('Topic 1'!U298,13)</f>
        <v/>
      </c>
      <c r="V298" t="str">
        <f>left('Topic 1'!V298,13)</f>
        <v/>
      </c>
      <c r="W298" t="str">
        <f>left('Topic 1'!W298,13)</f>
        <v/>
      </c>
      <c r="X298" t="str">
        <f>left('Topic 1'!X298,13)</f>
        <v/>
      </c>
      <c r="Y298" t="str">
        <f>left('Topic 1'!Y298,13)</f>
        <v/>
      </c>
      <c r="Z298" t="str">
        <f>left('Topic 1'!Z298,13)</f>
        <v/>
      </c>
      <c r="AA298" t="str">
        <f>left('Topic 1'!AA298,13)</f>
        <v/>
      </c>
      <c r="AB298" t="str">
        <f>left('Topic 1'!AB298,13)</f>
        <v/>
      </c>
      <c r="AC298" t="str">
        <f>left('Topic 1'!AC298,13)</f>
        <v/>
      </c>
    </row>
    <row r="299">
      <c r="E299" t="str">
        <f>left('Topic 1'!E299,13)</f>
        <v/>
      </c>
      <c r="F299" t="str">
        <f>left('Topic 1'!F299,13)</f>
        <v/>
      </c>
      <c r="G299" t="str">
        <f>left('Topic 1'!G299,13)</f>
        <v/>
      </c>
      <c r="H299" t="str">
        <f>left('Topic 1'!H299,13)</f>
        <v/>
      </c>
      <c r="I299" t="str">
        <f>left('Topic 1'!I299,13)</f>
        <v/>
      </c>
      <c r="J299" t="str">
        <f>left('Topic 1'!J299,13)</f>
        <v/>
      </c>
      <c r="K299" t="str">
        <f>left('Topic 1'!K299,13)</f>
        <v/>
      </c>
      <c r="L299" t="str">
        <f>left('Topic 1'!L299,13)</f>
        <v/>
      </c>
      <c r="M299" t="str">
        <f>left('Topic 1'!M299,13)</f>
        <v/>
      </c>
      <c r="N299" t="str">
        <f>left('Topic 1'!N299,13)</f>
        <v/>
      </c>
      <c r="O299" t="str">
        <f>left('Topic 1'!O299,13)</f>
        <v/>
      </c>
      <c r="P299" t="str">
        <f>left('Topic 1'!P299,13)</f>
        <v/>
      </c>
      <c r="Q299" t="str">
        <f>left('Topic 1'!Q299,13)</f>
        <v/>
      </c>
      <c r="R299" t="str">
        <f>left('Topic 1'!R299,13)</f>
        <v/>
      </c>
      <c r="S299" t="str">
        <f>left('Topic 1'!S299,13)</f>
        <v/>
      </c>
      <c r="T299" t="str">
        <f>left('Topic 1'!T299,13)</f>
        <v/>
      </c>
      <c r="U299" t="str">
        <f>left('Topic 1'!U299,13)</f>
        <v/>
      </c>
      <c r="V299" t="str">
        <f>left('Topic 1'!V299,13)</f>
        <v/>
      </c>
      <c r="W299" t="str">
        <f>left('Topic 1'!W299,13)</f>
        <v/>
      </c>
      <c r="X299" t="str">
        <f>left('Topic 1'!X299,13)</f>
        <v/>
      </c>
      <c r="Y299" t="str">
        <f>left('Topic 1'!Y299,13)</f>
        <v/>
      </c>
      <c r="Z299" t="str">
        <f>left('Topic 1'!Z299,13)</f>
        <v/>
      </c>
      <c r="AA299" t="str">
        <f>left('Topic 1'!AA299,13)</f>
        <v/>
      </c>
      <c r="AB299" t="str">
        <f>left('Topic 1'!AB299,13)</f>
        <v/>
      </c>
      <c r="AC299" t="str">
        <f>left('Topic 1'!AC299,13)</f>
        <v/>
      </c>
    </row>
    <row r="300">
      <c r="E300" t="str">
        <f>left('Topic 1'!E300,13)</f>
        <v/>
      </c>
      <c r="F300" t="str">
        <f>left('Topic 1'!F300,13)</f>
        <v/>
      </c>
      <c r="G300" t="str">
        <f>left('Topic 1'!G300,13)</f>
        <v/>
      </c>
      <c r="H300" t="str">
        <f>left('Topic 1'!H300,13)</f>
        <v/>
      </c>
      <c r="I300" t="str">
        <f>left('Topic 1'!I300,13)</f>
        <v/>
      </c>
      <c r="J300" t="str">
        <f>left('Topic 1'!J300,13)</f>
        <v/>
      </c>
      <c r="K300" t="str">
        <f>left('Topic 1'!K300,13)</f>
        <v/>
      </c>
      <c r="L300" t="str">
        <f>left('Topic 1'!L300,13)</f>
        <v/>
      </c>
      <c r="M300" t="str">
        <f>left('Topic 1'!M300,13)</f>
        <v/>
      </c>
      <c r="N300" t="str">
        <f>left('Topic 1'!N300,13)</f>
        <v/>
      </c>
      <c r="O300" t="str">
        <f>left('Topic 1'!O300,13)</f>
        <v/>
      </c>
      <c r="P300" t="str">
        <f>left('Topic 1'!P300,13)</f>
        <v/>
      </c>
      <c r="Q300" t="str">
        <f>left('Topic 1'!Q300,13)</f>
        <v/>
      </c>
      <c r="R300" t="str">
        <f>left('Topic 1'!R300,13)</f>
        <v/>
      </c>
      <c r="S300" t="str">
        <f>left('Topic 1'!S300,13)</f>
        <v/>
      </c>
      <c r="T300" t="str">
        <f>left('Topic 1'!T300,13)</f>
        <v/>
      </c>
      <c r="U300" t="str">
        <f>left('Topic 1'!U300,13)</f>
        <v/>
      </c>
      <c r="V300" t="str">
        <f>left('Topic 1'!V300,13)</f>
        <v/>
      </c>
      <c r="W300" t="str">
        <f>left('Topic 1'!W300,13)</f>
        <v/>
      </c>
      <c r="X300" t="str">
        <f>left('Topic 1'!X300,13)</f>
        <v/>
      </c>
      <c r="Y300" t="str">
        <f>left('Topic 1'!Y300,13)</f>
        <v/>
      </c>
      <c r="Z300" t="str">
        <f>left('Topic 1'!Z300,13)</f>
        <v/>
      </c>
      <c r="AA300" t="str">
        <f>left('Topic 1'!AA300,13)</f>
        <v/>
      </c>
      <c r="AB300" t="str">
        <f>left('Topic 1'!AB300,13)</f>
        <v/>
      </c>
      <c r="AC300" t="str">
        <f>left('Topic 1'!AC300,13)</f>
        <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 t="s">
        <v>1</v>
      </c>
    </row>
    <row r="2">
      <c r="A2" s="13" t="s">
        <v>18</v>
      </c>
      <c r="B2" s="14"/>
      <c r="C2" s="14"/>
      <c r="D2" s="14"/>
      <c r="E2" s="14"/>
      <c r="F2" s="14"/>
      <c r="G2" s="14"/>
      <c r="H2" s="14"/>
      <c r="I2" s="14"/>
      <c r="J2" s="14"/>
      <c r="K2" s="14"/>
      <c r="L2" s="14"/>
      <c r="M2" s="14"/>
      <c r="N2" s="14"/>
      <c r="O2" s="14"/>
      <c r="P2" s="14"/>
      <c r="Q2" s="14"/>
      <c r="R2" s="14"/>
      <c r="S2" s="14"/>
      <c r="T2" s="14"/>
      <c r="U2" s="14"/>
      <c r="V2" s="14"/>
      <c r="W2" s="14"/>
      <c r="X2" s="14"/>
      <c r="Y2" s="14"/>
      <c r="Z2" s="14"/>
    </row>
    <row r="3">
      <c r="A3" s="15"/>
    </row>
    <row r="4">
      <c r="A4" s="16" t="s">
        <v>19</v>
      </c>
    </row>
    <row r="5">
      <c r="A5" s="15"/>
    </row>
    <row r="6">
      <c r="A6" s="17" t="s">
        <v>20</v>
      </c>
    </row>
    <row r="7">
      <c r="A7" s="15"/>
    </row>
    <row r="8">
      <c r="A8" s="17" t="s">
        <v>21</v>
      </c>
    </row>
    <row r="9">
      <c r="A9" s="15"/>
    </row>
    <row r="10">
      <c r="A10" s="17" t="s">
        <v>22</v>
      </c>
    </row>
    <row r="11">
      <c r="A11" s="15"/>
    </row>
    <row r="12">
      <c r="A12" s="13" t="s">
        <v>23</v>
      </c>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15"/>
    </row>
    <row r="14">
      <c r="A14" s="18" t="s">
        <v>24</v>
      </c>
    </row>
    <row r="15">
      <c r="A15" s="15"/>
    </row>
    <row r="16">
      <c r="A16" s="13" t="s">
        <v>25</v>
      </c>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A17" s="15"/>
    </row>
    <row r="18">
      <c r="A18" s="17" t="s">
        <v>26</v>
      </c>
    </row>
    <row r="19">
      <c r="A19" s="15"/>
    </row>
    <row r="20">
      <c r="A20" s="19"/>
    </row>
    <row r="21">
      <c r="A21" s="19"/>
    </row>
    <row r="22">
      <c r="A22" s="17" t="s">
        <v>27</v>
      </c>
    </row>
    <row r="23">
      <c r="A23" s="15"/>
    </row>
    <row r="24">
      <c r="A24" s="17" t="s">
        <v>28</v>
      </c>
    </row>
    <row r="25">
      <c r="A25" s="15"/>
    </row>
    <row r="26">
      <c r="A26" s="13" t="s">
        <v>29</v>
      </c>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20" t="s">
        <v>30</v>
      </c>
    </row>
    <row r="28">
      <c r="A28" s="17" t="s">
        <v>31</v>
      </c>
    </row>
    <row r="29">
      <c r="A29" s="15"/>
    </row>
    <row r="30">
      <c r="A30" s="19" t="s">
        <v>32</v>
      </c>
    </row>
    <row r="31">
      <c r="A31" s="15"/>
    </row>
    <row r="32">
      <c r="A32" s="13" t="s">
        <v>33</v>
      </c>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5"/>
    </row>
    <row r="34">
      <c r="A34" s="19" t="s">
        <v>34</v>
      </c>
    </row>
    <row r="35">
      <c r="A35" s="15"/>
    </row>
    <row r="36">
      <c r="A36" s="17" t="s">
        <v>35</v>
      </c>
    </row>
    <row r="37">
      <c r="A37" s="15"/>
    </row>
    <row r="38">
      <c r="A38" s="13" t="s">
        <v>36</v>
      </c>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5"/>
    </row>
    <row r="40">
      <c r="A40" s="19" t="s">
        <v>37</v>
      </c>
    </row>
    <row r="41">
      <c r="A41" s="15"/>
    </row>
    <row r="42">
      <c r="A42" s="19" t="s">
        <v>38</v>
      </c>
    </row>
    <row r="43">
      <c r="A43" s="15"/>
    </row>
    <row r="44">
      <c r="A44" s="13" t="s">
        <v>39</v>
      </c>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5"/>
    </row>
    <row r="46">
      <c r="A46" s="17" t="s">
        <v>40</v>
      </c>
    </row>
    <row r="47">
      <c r="A47" s="15"/>
    </row>
    <row r="48">
      <c r="A48" s="19" t="s">
        <v>41</v>
      </c>
    </row>
    <row r="49">
      <c r="A49" s="15"/>
    </row>
    <row r="50">
      <c r="A50" s="19" t="s">
        <v>42</v>
      </c>
    </row>
    <row r="51">
      <c r="A51" s="15"/>
    </row>
    <row r="52">
      <c r="A52" s="19" t="s">
        <v>43</v>
      </c>
    </row>
    <row r="53">
      <c r="A53" s="15"/>
    </row>
    <row r="54">
      <c r="A54" s="21" t="s">
        <v>44</v>
      </c>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5"/>
    </row>
    <row r="56">
      <c r="A56" s="17" t="s">
        <v>45</v>
      </c>
    </row>
    <row r="57">
      <c r="A57" s="15"/>
    </row>
    <row r="58">
      <c r="A58" s="15"/>
    </row>
    <row r="59">
      <c r="A59" s="20" t="s">
        <v>46</v>
      </c>
    </row>
    <row r="67">
      <c r="A67" s="12" t="s">
        <v>47</v>
      </c>
    </row>
    <row r="69">
      <c r="A69" s="12" t="s">
        <v>48</v>
      </c>
    </row>
    <row r="71">
      <c r="A71" s="12" t="s">
        <v>49</v>
      </c>
    </row>
    <row r="73">
      <c r="A73" s="12" t="s">
        <v>50</v>
      </c>
    </row>
    <row r="75">
      <c r="A75" s="12" t="s">
        <v>51</v>
      </c>
    </row>
    <row r="77">
      <c r="A77" s="12" t="s">
        <v>52</v>
      </c>
    </row>
    <row r="79">
      <c r="A79" s="12" t="s">
        <v>53</v>
      </c>
    </row>
    <row r="81">
      <c r="A81" s="12" t="s">
        <v>54</v>
      </c>
    </row>
    <row r="83">
      <c r="A83" s="12" t="s">
        <v>55</v>
      </c>
    </row>
    <row r="85">
      <c r="A85" s="12" t="s">
        <v>56</v>
      </c>
    </row>
    <row r="87">
      <c r="A87" s="12" t="s">
        <v>57</v>
      </c>
    </row>
    <row r="89">
      <c r="A89" s="12" t="s">
        <v>58</v>
      </c>
    </row>
    <row r="91">
      <c r="A91" s="12" t="s">
        <v>59</v>
      </c>
    </row>
    <row r="93">
      <c r="A93" s="22" t="s">
        <v>60</v>
      </c>
    </row>
    <row r="94">
      <c r="A94" s="23"/>
    </row>
    <row r="95">
      <c r="A95" s="22" t="s">
        <v>61</v>
      </c>
    </row>
    <row r="96">
      <c r="A96" s="23"/>
    </row>
    <row r="97">
      <c r="A97" s="22" t="s">
        <v>62</v>
      </c>
    </row>
    <row r="98">
      <c r="A98" s="24"/>
    </row>
    <row r="99">
      <c r="A99" s="25" t="s">
        <v>63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4.43" defaultRowHeight="15.75"/>
  <cols>
    <col customWidth="1" min="2" max="2" width="11.71"/>
    <col customWidth="1" min="3" max="3" width="10.29"/>
    <col customWidth="1" min="4" max="4" width="11.86"/>
    <col customWidth="1" min="5" max="5" width="48.43"/>
    <col customWidth="1" min="6" max="6" width="43.71"/>
    <col customWidth="1" min="7" max="7" width="45.0"/>
    <col customWidth="1" min="8" max="8" width="46.71"/>
    <col customWidth="1" min="9" max="11" width="48.43"/>
    <col customWidth="1" min="12" max="12" width="58.0"/>
    <col customWidth="1" min="13" max="13" width="48.43"/>
    <col customWidth="1" min="14" max="14" width="49.0"/>
    <col customWidth="1" min="15" max="17" width="48.43"/>
    <col customWidth="1" min="18" max="18" width="52.29"/>
    <col customWidth="1" min="19" max="19" width="55.14"/>
    <col customWidth="1" min="20" max="21" width="48.43"/>
    <col customWidth="1" min="22" max="22" width="52.57"/>
    <col customWidth="1" min="23" max="24" width="48.43"/>
    <col customWidth="1" min="25" max="25" width="46.14"/>
    <col customWidth="1" min="26" max="29" width="48.43"/>
  </cols>
  <sheetData>
    <row r="1">
      <c r="A1" s="33" t="s">
        <v>68</v>
      </c>
      <c r="B1" s="33"/>
      <c r="C1" s="33"/>
      <c r="D1" s="33"/>
      <c r="E1" s="34" t="s">
        <v>15</v>
      </c>
      <c r="F1" s="35" t="s">
        <v>69</v>
      </c>
      <c r="G1" s="35" t="s">
        <v>72</v>
      </c>
      <c r="H1" s="35" t="s">
        <v>73</v>
      </c>
      <c r="I1" s="35" t="s">
        <v>74</v>
      </c>
      <c r="J1" s="37" t="s">
        <v>75</v>
      </c>
      <c r="K1" s="37" t="s">
        <v>78</v>
      </c>
      <c r="L1" s="37" t="s">
        <v>79</v>
      </c>
      <c r="M1" s="37" t="s">
        <v>80</v>
      </c>
      <c r="N1" s="37" t="s">
        <v>81</v>
      </c>
      <c r="O1" s="37" t="s">
        <v>82</v>
      </c>
      <c r="P1" s="35" t="s">
        <v>83</v>
      </c>
      <c r="Q1" s="35" t="s">
        <v>84</v>
      </c>
      <c r="R1" s="37" t="s">
        <v>85</v>
      </c>
      <c r="S1" s="37" t="s">
        <v>86</v>
      </c>
      <c r="T1" s="37" t="s">
        <v>87</v>
      </c>
      <c r="U1" s="35" t="s">
        <v>88</v>
      </c>
      <c r="V1" s="37" t="s">
        <v>89</v>
      </c>
      <c r="W1" s="37" t="s">
        <v>90</v>
      </c>
      <c r="X1" s="35" t="s">
        <v>91</v>
      </c>
      <c r="Y1" s="37" t="s">
        <v>92</v>
      </c>
      <c r="Z1" s="38" t="s">
        <v>93</v>
      </c>
      <c r="AA1" s="37" t="s">
        <v>94</v>
      </c>
      <c r="AB1" s="37" t="s">
        <v>95</v>
      </c>
      <c r="AC1" s="37" t="s">
        <v>96</v>
      </c>
    </row>
    <row r="2" ht="16.5" customHeight="1">
      <c r="A2" s="33" t="s">
        <v>97</v>
      </c>
      <c r="B2" s="33"/>
      <c r="C2" s="33"/>
      <c r="D2" s="33">
        <f t="shared" ref="D2:D3" si="2">max(E2:AC2)</f>
        <v>32.66666667</v>
      </c>
      <c r="E2" s="39">
        <f t="shared" ref="E2:AC2" si="1">SUMPRODUCT(N(LEN(E5:E212)&gt;150))/6</f>
        <v>28.33333333</v>
      </c>
      <c r="F2" s="39">
        <f t="shared" si="1"/>
        <v>29.83333333</v>
      </c>
      <c r="G2" s="39">
        <f t="shared" si="1"/>
        <v>23</v>
      </c>
      <c r="H2" s="39">
        <f t="shared" si="1"/>
        <v>18.33333333</v>
      </c>
      <c r="I2" s="39">
        <f t="shared" si="1"/>
        <v>29</v>
      </c>
      <c r="J2" s="39">
        <f t="shared" si="1"/>
        <v>21.5</v>
      </c>
      <c r="K2" s="39">
        <f t="shared" si="1"/>
        <v>13.83333333</v>
      </c>
      <c r="L2" s="39">
        <f t="shared" si="1"/>
        <v>32.66666667</v>
      </c>
      <c r="M2" s="39">
        <f t="shared" si="1"/>
        <v>12.33333333</v>
      </c>
      <c r="N2" s="39">
        <f t="shared" si="1"/>
        <v>16.5</v>
      </c>
      <c r="O2" s="39">
        <f t="shared" si="1"/>
        <v>17.83333333</v>
      </c>
      <c r="P2" s="39">
        <f t="shared" si="1"/>
        <v>17.83333333</v>
      </c>
      <c r="Q2" s="39">
        <f t="shared" si="1"/>
        <v>18.66666667</v>
      </c>
      <c r="R2" s="39">
        <f t="shared" si="1"/>
        <v>16</v>
      </c>
      <c r="S2" s="39">
        <f t="shared" si="1"/>
        <v>17.5</v>
      </c>
      <c r="T2" s="39">
        <f t="shared" si="1"/>
        <v>16.16666667</v>
      </c>
      <c r="U2" s="39">
        <f t="shared" si="1"/>
        <v>11.5</v>
      </c>
      <c r="V2" s="39">
        <f t="shared" si="1"/>
        <v>14.5</v>
      </c>
      <c r="W2" s="39">
        <f t="shared" si="1"/>
        <v>14.16666667</v>
      </c>
      <c r="X2" s="39">
        <f t="shared" si="1"/>
        <v>22.16666667</v>
      </c>
      <c r="Y2" s="39">
        <f t="shared" si="1"/>
        <v>13.33333333</v>
      </c>
      <c r="Z2" s="39">
        <f t="shared" si="1"/>
        <v>18.5</v>
      </c>
      <c r="AA2" s="39">
        <f t="shared" si="1"/>
        <v>14.5</v>
      </c>
      <c r="AB2" s="39">
        <f t="shared" si="1"/>
        <v>1.666666667</v>
      </c>
      <c r="AC2" s="39">
        <f t="shared" si="1"/>
        <v>10.83333333</v>
      </c>
    </row>
    <row r="3">
      <c r="A3" s="33"/>
      <c r="B3" s="33"/>
      <c r="C3" s="33"/>
      <c r="D3" s="33">
        <f t="shared" si="2"/>
        <v>8.916666667</v>
      </c>
      <c r="E3" s="39">
        <f t="shared" ref="E3:AC3" si="3">average(E255:E294)/10</f>
        <v>8.833333333</v>
      </c>
      <c r="F3" s="39">
        <f t="shared" si="3"/>
        <v>8.5125</v>
      </c>
      <c r="G3" s="39">
        <f t="shared" si="3"/>
        <v>8.075</v>
      </c>
      <c r="H3" s="39">
        <f t="shared" si="3"/>
        <v>7.908333333</v>
      </c>
      <c r="I3" s="39">
        <f t="shared" si="3"/>
        <v>8.508695652</v>
      </c>
      <c r="J3" s="40">
        <f t="shared" si="3"/>
        <v>7.883333333</v>
      </c>
      <c r="K3" s="41">
        <f t="shared" si="3"/>
        <v>7.56</v>
      </c>
      <c r="L3" s="41">
        <f t="shared" si="3"/>
        <v>8.916666667</v>
      </c>
      <c r="M3" s="40">
        <f t="shared" si="3"/>
        <v>7.454166667</v>
      </c>
      <c r="N3" s="40">
        <f t="shared" si="3"/>
        <v>7.925</v>
      </c>
      <c r="O3" s="40">
        <f t="shared" si="3"/>
        <v>8.125</v>
      </c>
      <c r="P3" s="40">
        <f t="shared" si="3"/>
        <v>8.041666667</v>
      </c>
      <c r="Q3" s="42">
        <f t="shared" si="3"/>
        <v>7.9375</v>
      </c>
      <c r="R3" s="40">
        <f t="shared" si="3"/>
        <v>7.770833333</v>
      </c>
      <c r="S3" s="40">
        <f t="shared" si="3"/>
        <v>7.839130435</v>
      </c>
      <c r="T3" s="40">
        <f t="shared" si="3"/>
        <v>7.447826087</v>
      </c>
      <c r="U3" s="40">
        <f t="shared" si="3"/>
        <v>7.186956522</v>
      </c>
      <c r="V3" s="40">
        <f t="shared" si="3"/>
        <v>7.695652174</v>
      </c>
      <c r="W3" s="40">
        <f t="shared" si="3"/>
        <v>7.154166667</v>
      </c>
      <c r="X3" s="40">
        <f t="shared" si="3"/>
        <v>8.369565217</v>
      </c>
      <c r="Y3" s="40">
        <f t="shared" si="3"/>
        <v>7</v>
      </c>
      <c r="Z3" s="40">
        <f t="shared" si="3"/>
        <v>7.85</v>
      </c>
      <c r="AA3" s="40">
        <f t="shared" si="3"/>
        <v>7.482608696</v>
      </c>
      <c r="AB3" s="40">
        <f t="shared" si="3"/>
        <v>1.565217391</v>
      </c>
      <c r="AC3" s="40">
        <f t="shared" si="3"/>
        <v>5.659090909</v>
      </c>
    </row>
    <row r="4">
      <c r="A4" s="43" t="s">
        <v>106</v>
      </c>
      <c r="E4" s="44"/>
      <c r="F4" s="45"/>
      <c r="G4" s="45"/>
      <c r="H4" s="45"/>
      <c r="I4" s="45"/>
      <c r="J4" s="46"/>
      <c r="K4" s="46"/>
      <c r="L4" s="46"/>
      <c r="M4" s="46"/>
      <c r="N4" s="46"/>
      <c r="O4" s="46"/>
      <c r="P4" s="46"/>
      <c r="Q4" s="45"/>
      <c r="R4" s="46"/>
      <c r="S4" s="46"/>
      <c r="T4" s="46"/>
      <c r="U4" s="46"/>
      <c r="V4" s="46"/>
      <c r="W4" s="46"/>
      <c r="X4" s="46"/>
      <c r="Y4" s="46"/>
      <c r="Z4" s="46"/>
      <c r="AA4" s="46"/>
      <c r="AB4" s="46"/>
      <c r="AC4" s="46"/>
    </row>
    <row r="5">
      <c r="A5" s="47"/>
      <c r="B5" s="47" t="s">
        <v>108</v>
      </c>
      <c r="C5" s="47"/>
      <c r="D5" s="47"/>
      <c r="E5" s="44"/>
      <c r="F5" s="48"/>
      <c r="G5" s="45"/>
      <c r="H5" s="48"/>
      <c r="I5" s="45"/>
      <c r="J5" s="46"/>
      <c r="K5" s="46"/>
      <c r="L5" s="46"/>
      <c r="M5" s="46"/>
      <c r="N5" s="46"/>
      <c r="O5" s="46"/>
      <c r="P5" s="46"/>
      <c r="Q5" s="45"/>
      <c r="R5" s="46"/>
      <c r="S5" s="46"/>
      <c r="T5" s="46"/>
      <c r="U5" s="46"/>
      <c r="V5" s="46"/>
      <c r="W5" s="46"/>
      <c r="X5" s="46"/>
      <c r="Y5" s="31" t="str">
        <f>concatenate(L5," ",O5," ",M5," ",N5)</f>
        <v>   </v>
      </c>
      <c r="Z5" s="46"/>
      <c r="AA5" s="46"/>
      <c r="AB5" s="46"/>
      <c r="AC5" s="46"/>
    </row>
    <row r="6">
      <c r="A6" s="47"/>
      <c r="B6" s="47"/>
      <c r="C6" s="47" t="s">
        <v>109</v>
      </c>
      <c r="D6" s="50"/>
      <c r="E6" s="51" t="s">
        <v>111</v>
      </c>
      <c r="F6" s="48" t="s">
        <v>112</v>
      </c>
      <c r="G6" s="48" t="s">
        <v>113</v>
      </c>
      <c r="H6" s="52" t="s">
        <v>114</v>
      </c>
      <c r="I6" s="53" t="s">
        <v>115</v>
      </c>
      <c r="J6" s="54" t="s">
        <v>116</v>
      </c>
      <c r="K6" s="54" t="s">
        <v>117</v>
      </c>
      <c r="L6" s="55" t="s">
        <v>118</v>
      </c>
      <c r="M6" s="54" t="s">
        <v>119</v>
      </c>
      <c r="N6" s="55" t="s">
        <v>120</v>
      </c>
      <c r="O6" s="54" t="s">
        <v>121</v>
      </c>
      <c r="P6" s="56" t="s">
        <v>122</v>
      </c>
      <c r="Q6" s="48" t="s">
        <v>123</v>
      </c>
      <c r="R6" s="54" t="s">
        <v>124</v>
      </c>
      <c r="S6" s="54" t="s">
        <v>125</v>
      </c>
      <c r="T6" s="57" t="s">
        <v>126</v>
      </c>
      <c r="U6" s="58" t="s">
        <v>127</v>
      </c>
      <c r="V6" s="54" t="s">
        <v>128</v>
      </c>
      <c r="W6" s="54" t="s">
        <v>129</v>
      </c>
      <c r="X6" s="54" t="s">
        <v>130</v>
      </c>
      <c r="Y6" s="54" t="s">
        <v>131</v>
      </c>
      <c r="Z6" s="54" t="s">
        <v>132</v>
      </c>
      <c r="AA6" s="54" t="s">
        <v>133</v>
      </c>
      <c r="AB6" s="54" t="s">
        <v>134</v>
      </c>
      <c r="AC6" s="54" t="s">
        <v>135</v>
      </c>
    </row>
    <row r="7">
      <c r="A7" s="47"/>
      <c r="B7" s="47"/>
      <c r="C7" s="47" t="s">
        <v>136</v>
      </c>
      <c r="D7" s="59"/>
      <c r="E7" s="51" t="s">
        <v>137</v>
      </c>
      <c r="F7" s="53" t="s">
        <v>138</v>
      </c>
      <c r="G7" s="48" t="s">
        <v>139</v>
      </c>
      <c r="H7" s="52" t="s">
        <v>140</v>
      </c>
      <c r="I7" s="53" t="s">
        <v>141</v>
      </c>
      <c r="J7" s="54" t="s">
        <v>142</v>
      </c>
      <c r="K7" s="54" t="s">
        <v>143</v>
      </c>
      <c r="L7" s="54" t="s">
        <v>144</v>
      </c>
      <c r="M7" s="54" t="s">
        <v>145</v>
      </c>
      <c r="N7" s="55" t="s">
        <v>146</v>
      </c>
      <c r="O7" s="54" t="s">
        <v>147</v>
      </c>
      <c r="P7" s="60" t="s">
        <v>148</v>
      </c>
      <c r="Q7" s="48" t="s">
        <v>149</v>
      </c>
      <c r="R7" s="54" t="s">
        <v>150</v>
      </c>
      <c r="S7" s="54" t="s">
        <v>151</v>
      </c>
      <c r="T7" s="54" t="s">
        <v>152</v>
      </c>
      <c r="U7" s="54" t="s">
        <v>153</v>
      </c>
      <c r="V7" s="54" t="s">
        <v>154</v>
      </c>
      <c r="W7" s="54" t="s">
        <v>155</v>
      </c>
      <c r="X7" s="54" t="s">
        <v>156</v>
      </c>
      <c r="Y7" s="54"/>
      <c r="Z7" s="54" t="s">
        <v>157</v>
      </c>
      <c r="AA7" s="54" t="s">
        <v>158</v>
      </c>
      <c r="AB7" s="54" t="s">
        <v>159</v>
      </c>
      <c r="AC7" s="54" t="s">
        <v>160</v>
      </c>
    </row>
    <row r="8">
      <c r="A8" s="43" t="s">
        <v>113</v>
      </c>
      <c r="B8" s="47"/>
      <c r="C8" s="47" t="s">
        <v>161</v>
      </c>
      <c r="D8" s="47"/>
      <c r="E8" s="51" t="s">
        <v>162</v>
      </c>
      <c r="F8" s="48" t="s">
        <v>163</v>
      </c>
      <c r="G8" s="48" t="s">
        <v>164</v>
      </c>
      <c r="H8" s="48" t="s">
        <v>165</v>
      </c>
      <c r="I8" s="48" t="s">
        <v>166</v>
      </c>
      <c r="J8" s="54" t="s">
        <v>167</v>
      </c>
      <c r="K8" s="54" t="s">
        <v>168</v>
      </c>
      <c r="L8" s="54" t="s">
        <v>169</v>
      </c>
      <c r="M8" s="58" t="s">
        <v>170</v>
      </c>
      <c r="N8" s="54" t="s">
        <v>171</v>
      </c>
      <c r="O8" s="54" t="s">
        <v>172</v>
      </c>
      <c r="P8" s="60" t="s">
        <v>173</v>
      </c>
      <c r="Q8" s="48" t="s">
        <v>174</v>
      </c>
      <c r="R8" s="54" t="s">
        <v>175</v>
      </c>
      <c r="S8" s="54" t="s">
        <v>176</v>
      </c>
      <c r="T8" s="54" t="s">
        <v>177</v>
      </c>
      <c r="U8" s="54" t="s">
        <v>178</v>
      </c>
      <c r="V8" s="54" t="s">
        <v>179</v>
      </c>
      <c r="W8" s="61" t="s">
        <v>180</v>
      </c>
      <c r="X8" s="54" t="s">
        <v>181</v>
      </c>
      <c r="Y8" s="54" t="s">
        <v>182</v>
      </c>
      <c r="Z8" s="54" t="s">
        <v>183</v>
      </c>
      <c r="AA8" s="54" t="s">
        <v>184</v>
      </c>
      <c r="AB8" s="54" t="s">
        <v>185</v>
      </c>
      <c r="AC8" s="54" t="s">
        <v>186</v>
      </c>
    </row>
    <row r="9" ht="39.0" customHeight="1">
      <c r="A9" s="47"/>
      <c r="B9" s="47"/>
      <c r="C9" s="47" t="s">
        <v>187</v>
      </c>
      <c r="D9" s="47"/>
      <c r="E9" s="51" t="s">
        <v>188</v>
      </c>
      <c r="F9" s="48" t="s">
        <v>189</v>
      </c>
      <c r="G9" s="48" t="s">
        <v>190</v>
      </c>
      <c r="H9" s="62" t="s">
        <v>191</v>
      </c>
      <c r="I9" s="48" t="s">
        <v>192</v>
      </c>
      <c r="J9" s="48" t="s">
        <v>193</v>
      </c>
      <c r="K9" s="63" t="s">
        <v>194</v>
      </c>
      <c r="L9" s="54" t="s">
        <v>195</v>
      </c>
      <c r="M9" s="54" t="s">
        <v>196</v>
      </c>
      <c r="N9" s="54" t="s">
        <v>197</v>
      </c>
      <c r="O9" s="54" t="s">
        <v>198</v>
      </c>
      <c r="P9" s="56" t="s">
        <v>199</v>
      </c>
      <c r="Q9" s="48" t="s">
        <v>200</v>
      </c>
      <c r="R9" s="54" t="s">
        <v>201</v>
      </c>
      <c r="S9" s="54" t="s">
        <v>202</v>
      </c>
      <c r="T9" s="54" t="s">
        <v>203</v>
      </c>
      <c r="U9" s="64" t="s">
        <v>204</v>
      </c>
      <c r="V9" s="54" t="s">
        <v>205</v>
      </c>
      <c r="W9" s="54" t="s">
        <v>206</v>
      </c>
      <c r="X9" s="54" t="s">
        <v>207</v>
      </c>
      <c r="Y9" s="54" t="s">
        <v>208</v>
      </c>
      <c r="Z9" s="54" t="s">
        <v>209</v>
      </c>
      <c r="AA9" s="54" t="s">
        <v>210</v>
      </c>
      <c r="AB9" s="54" t="s">
        <v>211</v>
      </c>
      <c r="AC9" s="54" t="s">
        <v>212</v>
      </c>
    </row>
    <row r="10">
      <c r="A10" s="47"/>
      <c r="B10" s="47"/>
      <c r="C10" s="47" t="s">
        <v>213</v>
      </c>
      <c r="D10" s="47"/>
      <c r="E10" s="51" t="s">
        <v>214</v>
      </c>
      <c r="F10" s="48" t="s">
        <v>215</v>
      </c>
      <c r="G10" s="48" t="s">
        <v>216</v>
      </c>
      <c r="H10" s="48" t="s">
        <v>217</v>
      </c>
      <c r="I10" s="48" t="s">
        <v>218</v>
      </c>
      <c r="J10" s="48" t="s">
        <v>219</v>
      </c>
      <c r="K10" s="65" t="s">
        <v>220</v>
      </c>
      <c r="L10" s="66" t="s">
        <v>221</v>
      </c>
      <c r="M10" s="54" t="s">
        <v>222</v>
      </c>
      <c r="N10" s="54" t="s">
        <v>223</v>
      </c>
      <c r="O10" s="54" t="s">
        <v>224</v>
      </c>
      <c r="P10" s="60" t="s">
        <v>225</v>
      </c>
      <c r="Q10" s="48" t="s">
        <v>226</v>
      </c>
      <c r="R10" s="54" t="s">
        <v>227</v>
      </c>
      <c r="S10" s="54" t="s">
        <v>228</v>
      </c>
      <c r="T10" s="61" t="s">
        <v>229</v>
      </c>
      <c r="U10" s="54" t="s">
        <v>230</v>
      </c>
      <c r="V10" s="54" t="s">
        <v>231</v>
      </c>
      <c r="W10" s="54" t="s">
        <v>232</v>
      </c>
      <c r="X10" s="54" t="s">
        <v>233</v>
      </c>
      <c r="Y10" s="54" t="s">
        <v>234</v>
      </c>
      <c r="Z10" s="54" t="s">
        <v>235</v>
      </c>
      <c r="AA10" s="54" t="s">
        <v>236</v>
      </c>
      <c r="AB10" s="54" t="s">
        <v>237</v>
      </c>
      <c r="AC10" s="54" t="s">
        <v>238</v>
      </c>
    </row>
    <row r="11">
      <c r="A11" s="47"/>
      <c r="B11" s="47"/>
      <c r="C11" s="47" t="s">
        <v>239</v>
      </c>
      <c r="D11" s="47"/>
      <c r="E11" s="51" t="s">
        <v>240</v>
      </c>
      <c r="F11" s="48" t="s">
        <v>241</v>
      </c>
      <c r="G11" s="48" t="s">
        <v>242</v>
      </c>
      <c r="H11" s="62" t="s">
        <v>243</v>
      </c>
      <c r="I11" s="48" t="s">
        <v>244</v>
      </c>
      <c r="J11" s="48" t="s">
        <v>245</v>
      </c>
      <c r="K11" s="54" t="s">
        <v>246</v>
      </c>
      <c r="L11" s="54" t="s">
        <v>247</v>
      </c>
      <c r="M11" s="54" t="s">
        <v>248</v>
      </c>
      <c r="N11" s="54" t="s">
        <v>249</v>
      </c>
      <c r="O11" s="54" t="s">
        <v>250</v>
      </c>
      <c r="P11" s="60" t="s">
        <v>251</v>
      </c>
      <c r="Q11" s="48" t="s">
        <v>252</v>
      </c>
      <c r="R11" s="54" t="s">
        <v>253</v>
      </c>
      <c r="S11" s="54" t="s">
        <v>254</v>
      </c>
      <c r="T11" s="46"/>
      <c r="U11" s="54" t="s">
        <v>255</v>
      </c>
      <c r="V11" s="54" t="s">
        <v>256</v>
      </c>
      <c r="W11" s="46"/>
      <c r="X11" s="54" t="s">
        <v>257</v>
      </c>
      <c r="Y11" s="54" t="s">
        <v>258</v>
      </c>
      <c r="Z11" s="54" t="s">
        <v>259</v>
      </c>
      <c r="AA11" s="54" t="s">
        <v>260</v>
      </c>
      <c r="AB11" s="54" t="s">
        <v>261</v>
      </c>
      <c r="AC11" s="54" t="s">
        <v>262</v>
      </c>
    </row>
    <row r="12">
      <c r="A12" s="47"/>
      <c r="B12" s="47"/>
      <c r="C12" s="47" t="s">
        <v>263</v>
      </c>
      <c r="D12" s="47"/>
      <c r="E12" s="51" t="s">
        <v>264</v>
      </c>
      <c r="F12" s="48" t="s">
        <v>265</v>
      </c>
      <c r="G12" s="48" t="s">
        <v>266</v>
      </c>
      <c r="H12" s="48" t="s">
        <v>267</v>
      </c>
      <c r="I12" s="48" t="s">
        <v>268</v>
      </c>
      <c r="K12" s="54" t="s">
        <v>269</v>
      </c>
      <c r="L12" s="54" t="s">
        <v>270</v>
      </c>
      <c r="M12" s="54" t="s">
        <v>271</v>
      </c>
      <c r="N12" s="54" t="s">
        <v>272</v>
      </c>
      <c r="O12" s="54" t="s">
        <v>273</v>
      </c>
      <c r="P12" s="60" t="s">
        <v>274</v>
      </c>
      <c r="Q12" s="48" t="s">
        <v>275</v>
      </c>
      <c r="R12" s="54" t="s">
        <v>276</v>
      </c>
      <c r="S12" s="54" t="s">
        <v>277</v>
      </c>
      <c r="T12" s="46"/>
      <c r="U12" s="54" t="s">
        <v>278</v>
      </c>
      <c r="V12" s="54" t="s">
        <v>279</v>
      </c>
      <c r="W12" s="46"/>
      <c r="X12" s="54" t="s">
        <v>280</v>
      </c>
      <c r="Y12" s="54" t="s">
        <v>281</v>
      </c>
      <c r="Z12" s="54" t="s">
        <v>282</v>
      </c>
      <c r="AA12" s="54" t="s">
        <v>283</v>
      </c>
      <c r="AB12" s="54" t="s">
        <v>284</v>
      </c>
      <c r="AC12" s="54" t="s">
        <v>285</v>
      </c>
    </row>
    <row r="13">
      <c r="A13" s="47"/>
      <c r="B13" s="47"/>
      <c r="C13" s="47" t="s">
        <v>286</v>
      </c>
      <c r="D13" s="47"/>
      <c r="E13" s="51" t="s">
        <v>287</v>
      </c>
      <c r="F13" s="48" t="s">
        <v>288</v>
      </c>
      <c r="G13" s="48" t="s">
        <v>289</v>
      </c>
      <c r="H13" s="45"/>
      <c r="I13" s="48" t="s">
        <v>290</v>
      </c>
      <c r="J13" s="46"/>
      <c r="K13" s="54" t="s">
        <v>291</v>
      </c>
      <c r="L13" s="54" t="s">
        <v>292</v>
      </c>
      <c r="M13" s="54" t="s">
        <v>293</v>
      </c>
      <c r="N13" s="54" t="s">
        <v>294</v>
      </c>
      <c r="O13" s="46"/>
      <c r="P13" s="60" t="s">
        <v>295</v>
      </c>
      <c r="Q13" s="48" t="s">
        <v>296</v>
      </c>
      <c r="R13" s="54" t="s">
        <v>297</v>
      </c>
      <c r="S13" s="54" t="s">
        <v>298</v>
      </c>
      <c r="T13" s="46"/>
      <c r="U13" s="54"/>
      <c r="V13" s="54" t="s">
        <v>299</v>
      </c>
      <c r="W13" s="46"/>
      <c r="X13" s="46"/>
      <c r="Y13" s="54" t="s">
        <v>300</v>
      </c>
      <c r="Z13" s="54" t="s">
        <v>301</v>
      </c>
      <c r="AA13" s="54" t="s">
        <v>302</v>
      </c>
      <c r="AB13" s="46"/>
      <c r="AC13" s="46"/>
    </row>
    <row r="14">
      <c r="A14" s="47"/>
      <c r="B14" s="47"/>
      <c r="C14" s="47" t="s">
        <v>303</v>
      </c>
      <c r="D14" s="47"/>
      <c r="E14" s="51" t="s">
        <v>304</v>
      </c>
      <c r="F14" s="48" t="s">
        <v>305</v>
      </c>
      <c r="G14" s="48" t="s">
        <v>306</v>
      </c>
      <c r="H14" s="45"/>
      <c r="I14" s="48" t="s">
        <v>307</v>
      </c>
      <c r="J14" s="46"/>
      <c r="K14" s="54" t="s">
        <v>308</v>
      </c>
      <c r="L14" s="54" t="s">
        <v>309</v>
      </c>
      <c r="M14" s="54" t="s">
        <v>310</v>
      </c>
      <c r="N14" s="46"/>
      <c r="O14" s="46"/>
      <c r="P14" s="67" t="s">
        <v>311</v>
      </c>
      <c r="Q14" s="48" t="s">
        <v>312</v>
      </c>
      <c r="R14" s="54" t="s">
        <v>313</v>
      </c>
      <c r="S14" s="46"/>
      <c r="T14" s="46"/>
      <c r="U14" s="46"/>
      <c r="V14" s="68"/>
      <c r="W14" s="46"/>
      <c r="X14" s="46"/>
      <c r="Y14" s="54" t="s">
        <v>314</v>
      </c>
      <c r="Z14" s="54" t="s">
        <v>315</v>
      </c>
      <c r="AA14" s="69" t="s">
        <v>316</v>
      </c>
      <c r="AB14" s="46"/>
      <c r="AC14" s="46"/>
    </row>
    <row r="15">
      <c r="A15" s="47"/>
      <c r="B15" s="47"/>
      <c r="C15" s="47" t="s">
        <v>317</v>
      </c>
      <c r="D15" s="47"/>
      <c r="E15" s="51" t="s">
        <v>318</v>
      </c>
      <c r="F15" s="48" t="s">
        <v>319</v>
      </c>
      <c r="G15" s="48" t="s">
        <v>320</v>
      </c>
      <c r="H15" s="45"/>
      <c r="I15" s="45"/>
      <c r="J15" s="46"/>
      <c r="K15" s="46"/>
      <c r="L15" s="54" t="s">
        <v>321</v>
      </c>
      <c r="M15" s="46"/>
      <c r="N15" s="46"/>
      <c r="O15" s="46"/>
      <c r="P15" s="60" t="s">
        <v>322</v>
      </c>
      <c r="Q15" s="48" t="s">
        <v>323</v>
      </c>
      <c r="R15" s="65" t="s">
        <v>324</v>
      </c>
      <c r="S15" s="46"/>
      <c r="T15" s="46"/>
      <c r="U15" s="46"/>
      <c r="W15" s="46"/>
      <c r="X15" s="46"/>
      <c r="Y15" s="54" t="s">
        <v>325</v>
      </c>
      <c r="Z15" s="46"/>
      <c r="AA15" s="54" t="s">
        <v>326</v>
      </c>
      <c r="AB15" s="46"/>
      <c r="AC15" s="46"/>
    </row>
    <row r="16">
      <c r="A16" s="47"/>
      <c r="B16" s="47"/>
      <c r="C16" s="47" t="s">
        <v>327</v>
      </c>
      <c r="D16" s="47"/>
      <c r="E16" s="51" t="s">
        <v>328</v>
      </c>
      <c r="F16" s="48" t="s">
        <v>329</v>
      </c>
      <c r="G16" s="48" t="s">
        <v>330</v>
      </c>
      <c r="H16" s="45"/>
      <c r="I16" s="45"/>
      <c r="J16" s="46"/>
      <c r="K16" s="46"/>
      <c r="L16" s="54" t="s">
        <v>331</v>
      </c>
      <c r="M16" s="46"/>
      <c r="N16" s="46"/>
      <c r="O16" s="46"/>
      <c r="P16" s="70"/>
      <c r="Q16" s="48"/>
      <c r="R16" s="54" t="s">
        <v>332</v>
      </c>
      <c r="S16" s="46"/>
      <c r="T16" s="46"/>
      <c r="U16" s="46"/>
      <c r="V16" s="46"/>
      <c r="W16" s="46"/>
      <c r="X16" s="46"/>
      <c r="Z16" s="46"/>
      <c r="AA16" s="71" t="s">
        <v>333</v>
      </c>
      <c r="AB16" s="46"/>
      <c r="AC16" s="46"/>
    </row>
    <row r="17">
      <c r="A17" s="47"/>
      <c r="B17" s="47"/>
      <c r="C17" s="47" t="s">
        <v>334</v>
      </c>
      <c r="D17" s="47"/>
      <c r="E17" s="51" t="s">
        <v>335</v>
      </c>
      <c r="F17" s="48" t="s">
        <v>336</v>
      </c>
      <c r="G17" s="48" t="s">
        <v>337</v>
      </c>
      <c r="H17" s="45"/>
      <c r="I17" s="45"/>
      <c r="J17" s="46"/>
      <c r="K17" s="46"/>
      <c r="L17" s="54" t="s">
        <v>338</v>
      </c>
      <c r="M17" s="46"/>
      <c r="N17" s="46"/>
      <c r="O17" s="46"/>
      <c r="P17" s="46"/>
      <c r="Q17" s="45"/>
      <c r="R17" s="54" t="s">
        <v>339</v>
      </c>
      <c r="S17" s="46"/>
      <c r="T17" s="46"/>
      <c r="U17" s="46"/>
      <c r="V17" s="46"/>
      <c r="W17" s="46"/>
      <c r="X17" s="46"/>
      <c r="Y17" s="72"/>
      <c r="Z17" s="46"/>
      <c r="AA17" s="69"/>
      <c r="AB17" s="46"/>
      <c r="AC17" s="46"/>
    </row>
    <row r="18">
      <c r="A18" s="47"/>
      <c r="B18" s="47"/>
      <c r="C18" s="47" t="s">
        <v>340</v>
      </c>
      <c r="D18" s="47"/>
      <c r="E18" s="51" t="s">
        <v>341</v>
      </c>
      <c r="F18" s="48" t="s">
        <v>342</v>
      </c>
      <c r="G18" s="48" t="s">
        <v>343</v>
      </c>
      <c r="H18" s="73"/>
      <c r="I18" s="45"/>
      <c r="J18" s="46"/>
      <c r="K18" s="46"/>
      <c r="L18" s="54" t="s">
        <v>344</v>
      </c>
      <c r="M18" s="46"/>
      <c r="N18" s="64"/>
      <c r="O18" s="46"/>
      <c r="P18" s="46"/>
      <c r="Q18" s="45"/>
      <c r="R18" s="74" t="s">
        <v>345</v>
      </c>
      <c r="S18" s="46"/>
      <c r="T18" s="46"/>
      <c r="U18" s="46"/>
      <c r="V18" s="46"/>
      <c r="W18" s="46"/>
      <c r="X18" s="46"/>
      <c r="Y18" s="72"/>
      <c r="Z18" s="46"/>
      <c r="AA18" s="46"/>
      <c r="AB18" s="46"/>
      <c r="AC18" s="46"/>
    </row>
    <row r="19">
      <c r="A19" s="47"/>
      <c r="B19" s="47"/>
      <c r="C19" s="47" t="s">
        <v>346</v>
      </c>
      <c r="D19" s="47"/>
      <c r="E19" s="51" t="s">
        <v>347</v>
      </c>
      <c r="F19" s="48" t="s">
        <v>348</v>
      </c>
      <c r="G19" s="48" t="s">
        <v>349</v>
      </c>
      <c r="H19" s="45"/>
      <c r="I19" s="45"/>
      <c r="J19" s="46"/>
      <c r="K19" s="46"/>
      <c r="L19" s="54" t="s">
        <v>350</v>
      </c>
      <c r="M19" s="46"/>
      <c r="N19" s="64"/>
      <c r="O19" s="46"/>
      <c r="P19" s="46"/>
      <c r="Q19" s="45"/>
      <c r="R19" s="54" t="s">
        <v>351</v>
      </c>
      <c r="S19" s="46"/>
      <c r="T19" s="46"/>
      <c r="U19" s="46"/>
      <c r="V19" s="46"/>
      <c r="W19" s="46"/>
      <c r="X19" s="46"/>
      <c r="Y19" s="72"/>
      <c r="Z19" s="46"/>
      <c r="AA19" s="46"/>
      <c r="AB19" s="46"/>
      <c r="AC19" s="46"/>
    </row>
    <row r="20">
      <c r="A20" s="47"/>
      <c r="B20" s="47"/>
      <c r="C20" s="47" t="s">
        <v>352</v>
      </c>
      <c r="D20" s="47"/>
      <c r="E20" s="51"/>
      <c r="F20" s="48" t="s">
        <v>353</v>
      </c>
      <c r="G20" s="48" t="s">
        <v>354</v>
      </c>
      <c r="H20" s="45"/>
      <c r="I20" s="45"/>
      <c r="J20" s="46"/>
      <c r="K20" s="46"/>
      <c r="L20" s="54" t="s">
        <v>355</v>
      </c>
      <c r="M20" s="46"/>
      <c r="N20" s="46"/>
      <c r="O20" s="46"/>
      <c r="P20" s="46"/>
      <c r="Q20" s="45"/>
      <c r="R20" s="46"/>
      <c r="S20" s="46"/>
      <c r="T20" s="46"/>
      <c r="U20" s="46"/>
      <c r="V20" s="46"/>
      <c r="W20" s="46"/>
      <c r="X20" s="46"/>
      <c r="Y20" s="75"/>
      <c r="Z20" s="46"/>
      <c r="AA20" s="46"/>
      <c r="AB20" s="46"/>
      <c r="AC20" s="46"/>
    </row>
    <row r="21">
      <c r="A21" s="47"/>
      <c r="B21" s="47" t="s">
        <v>356</v>
      </c>
      <c r="C21" s="47"/>
      <c r="D21" s="47"/>
      <c r="E21" s="44"/>
      <c r="F21" s="45"/>
      <c r="G21" s="45"/>
      <c r="H21" s="45"/>
      <c r="I21" s="45"/>
      <c r="J21" s="46"/>
      <c r="K21" s="46"/>
      <c r="L21" s="46"/>
      <c r="M21" s="46"/>
      <c r="N21" s="46"/>
      <c r="O21" s="46"/>
      <c r="P21" s="46"/>
      <c r="Q21" s="45"/>
      <c r="R21" s="46"/>
      <c r="S21" s="46"/>
      <c r="T21" s="46"/>
      <c r="U21" s="46"/>
      <c r="V21" s="46"/>
      <c r="W21" s="46"/>
      <c r="X21" s="46"/>
      <c r="Y21" s="75"/>
      <c r="Z21" s="46"/>
      <c r="AA21" s="46"/>
      <c r="AB21" s="46"/>
      <c r="AC21" s="46"/>
    </row>
    <row r="22">
      <c r="A22" s="47"/>
      <c r="B22" s="47"/>
      <c r="C22" s="47" t="s">
        <v>357</v>
      </c>
      <c r="D22" s="43"/>
      <c r="E22" s="51" t="s">
        <v>358</v>
      </c>
      <c r="F22" s="48" t="s">
        <v>359</v>
      </c>
      <c r="G22" s="48" t="s">
        <v>360</v>
      </c>
      <c r="H22" s="48" t="s">
        <v>361</v>
      </c>
      <c r="I22" s="48" t="s">
        <v>362</v>
      </c>
      <c r="J22" s="54" t="s">
        <v>363</v>
      </c>
      <c r="K22" s="76" t="s">
        <v>364</v>
      </c>
      <c r="L22" s="54" t="s">
        <v>365</v>
      </c>
      <c r="M22" s="54" t="s">
        <v>366</v>
      </c>
      <c r="N22" s="54" t="s">
        <v>367</v>
      </c>
      <c r="O22" s="54" t="s">
        <v>368</v>
      </c>
      <c r="P22" s="65" t="s">
        <v>369</v>
      </c>
      <c r="Q22" s="48" t="s">
        <v>370</v>
      </c>
      <c r="R22" s="46"/>
      <c r="S22" s="54" t="s">
        <v>371</v>
      </c>
      <c r="T22" s="46"/>
      <c r="U22" s="54" t="s">
        <v>372</v>
      </c>
      <c r="V22" s="54" t="s">
        <v>373</v>
      </c>
      <c r="W22" s="54" t="s">
        <v>374</v>
      </c>
      <c r="X22" s="54" t="s">
        <v>375</v>
      </c>
      <c r="Y22" s="77" t="s">
        <v>376</v>
      </c>
      <c r="Z22" s="54" t="s">
        <v>377</v>
      </c>
      <c r="AA22" s="54" t="s">
        <v>378</v>
      </c>
      <c r="AB22" s="54" t="s">
        <v>379</v>
      </c>
      <c r="AC22" s="54" t="s">
        <v>380</v>
      </c>
    </row>
    <row r="23" ht="38.25" customHeight="1">
      <c r="A23" s="47"/>
      <c r="B23" s="47"/>
      <c r="C23" s="47" t="s">
        <v>381</v>
      </c>
      <c r="D23" s="43"/>
      <c r="E23" s="51" t="s">
        <v>382</v>
      </c>
      <c r="F23" s="48" t="s">
        <v>383</v>
      </c>
      <c r="G23" s="48" t="s">
        <v>384</v>
      </c>
      <c r="H23" s="78" t="s">
        <v>385</v>
      </c>
      <c r="I23" s="48" t="s">
        <v>386</v>
      </c>
      <c r="J23" s="54" t="s">
        <v>387</v>
      </c>
      <c r="K23" s="71" t="s">
        <v>388</v>
      </c>
      <c r="L23" s="54" t="s">
        <v>389</v>
      </c>
      <c r="M23" s="54" t="s">
        <v>390</v>
      </c>
      <c r="N23" s="54" t="s">
        <v>391</v>
      </c>
      <c r="O23" s="61" t="s">
        <v>392</v>
      </c>
      <c r="P23" s="65" t="s">
        <v>393</v>
      </c>
      <c r="Q23" s="48" t="s">
        <v>394</v>
      </c>
      <c r="R23" s="46"/>
      <c r="S23" s="54" t="s">
        <v>395</v>
      </c>
      <c r="T23" s="46"/>
      <c r="U23" s="54" t="s">
        <v>396</v>
      </c>
      <c r="V23" s="54" t="s">
        <v>397</v>
      </c>
      <c r="W23" s="54" t="s">
        <v>398</v>
      </c>
      <c r="X23" s="54" t="s">
        <v>399</v>
      </c>
      <c r="Y23" s="79" t="s">
        <v>400</v>
      </c>
      <c r="Z23" s="80"/>
      <c r="AA23" s="81" t="s">
        <v>401</v>
      </c>
      <c r="AB23" s="82"/>
      <c r="AC23" s="81" t="s">
        <v>402</v>
      </c>
    </row>
    <row r="24">
      <c r="A24" s="47"/>
      <c r="B24" s="47"/>
      <c r="C24" s="47" t="s">
        <v>403</v>
      </c>
      <c r="D24" s="47"/>
      <c r="E24" s="51" t="s">
        <v>404</v>
      </c>
      <c r="F24" s="48" t="s">
        <v>405</v>
      </c>
      <c r="G24" s="48" t="s">
        <v>406</v>
      </c>
      <c r="H24" s="62" t="s">
        <v>407</v>
      </c>
      <c r="I24" s="48" t="s">
        <v>408</v>
      </c>
      <c r="J24" s="54" t="s">
        <v>409</v>
      </c>
      <c r="K24" s="69" t="s">
        <v>410</v>
      </c>
      <c r="L24" s="54" t="s">
        <v>411</v>
      </c>
      <c r="M24" s="54" t="s">
        <v>412</v>
      </c>
      <c r="N24" s="54" t="s">
        <v>413</v>
      </c>
      <c r="O24" s="54" t="s">
        <v>414</v>
      </c>
      <c r="P24" s="54" t="s">
        <v>415</v>
      </c>
      <c r="Q24" s="48" t="s">
        <v>416</v>
      </c>
      <c r="R24" s="46"/>
      <c r="S24" s="54" t="s">
        <v>417</v>
      </c>
      <c r="T24" s="46"/>
      <c r="U24" s="54" t="s">
        <v>418</v>
      </c>
      <c r="V24" s="54" t="s">
        <v>419</v>
      </c>
      <c r="W24" s="61" t="s">
        <v>420</v>
      </c>
      <c r="X24" s="54" t="s">
        <v>421</v>
      </c>
      <c r="Y24" s="62" t="s">
        <v>422</v>
      </c>
      <c r="Z24" s="54" t="s">
        <v>423</v>
      </c>
      <c r="AA24" s="46"/>
      <c r="AB24" s="54" t="s">
        <v>424</v>
      </c>
      <c r="AC24" s="54" t="s">
        <v>425</v>
      </c>
    </row>
    <row r="25">
      <c r="A25" s="47"/>
      <c r="B25" s="47"/>
      <c r="C25" s="47" t="s">
        <v>426</v>
      </c>
      <c r="D25" s="47"/>
      <c r="E25" s="51" t="s">
        <v>427</v>
      </c>
      <c r="F25" s="48" t="s">
        <v>428</v>
      </c>
      <c r="G25" s="48" t="s">
        <v>429</v>
      </c>
      <c r="H25" s="48" t="s">
        <v>430</v>
      </c>
      <c r="I25" s="48" t="s">
        <v>431</v>
      </c>
      <c r="J25" s="54" t="s">
        <v>432</v>
      </c>
      <c r="K25" s="54" t="s">
        <v>433</v>
      </c>
      <c r="L25" s="54" t="s">
        <v>434</v>
      </c>
      <c r="M25" s="54" t="s">
        <v>435</v>
      </c>
      <c r="N25" s="83" t="s">
        <v>436</v>
      </c>
      <c r="O25" s="54" t="s">
        <v>437</v>
      </c>
      <c r="P25" s="61" t="s">
        <v>438</v>
      </c>
      <c r="Q25" s="48" t="s">
        <v>439</v>
      </c>
      <c r="R25" s="46"/>
      <c r="S25" s="54" t="s">
        <v>440</v>
      </c>
      <c r="T25" s="46"/>
      <c r="U25" s="84" t="s">
        <v>441</v>
      </c>
      <c r="V25" s="54" t="s">
        <v>442</v>
      </c>
      <c r="W25" s="61" t="s">
        <v>443</v>
      </c>
      <c r="X25" s="54" t="s">
        <v>444</v>
      </c>
      <c r="Y25" s="85" t="s">
        <v>445</v>
      </c>
      <c r="Z25" s="54" t="s">
        <v>446</v>
      </c>
      <c r="AA25" s="46"/>
      <c r="AB25" s="54" t="s">
        <v>447</v>
      </c>
      <c r="AC25" s="54" t="s">
        <v>448</v>
      </c>
    </row>
    <row r="26">
      <c r="A26" s="47"/>
      <c r="B26" s="47"/>
      <c r="C26" s="47" t="s">
        <v>449</v>
      </c>
      <c r="D26" s="47"/>
      <c r="E26" s="51" t="s">
        <v>450</v>
      </c>
      <c r="F26" s="45"/>
      <c r="G26" s="48" t="s">
        <v>451</v>
      </c>
      <c r="H26" s="48" t="s">
        <v>452</v>
      </c>
      <c r="I26" s="45"/>
      <c r="J26" s="54" t="s">
        <v>453</v>
      </c>
      <c r="K26" s="69" t="s">
        <v>454</v>
      </c>
      <c r="L26" s="54" t="s">
        <v>455</v>
      </c>
      <c r="M26" s="46"/>
      <c r="N26" s="46"/>
      <c r="O26" s="54" t="s">
        <v>456</v>
      </c>
      <c r="P26" s="65" t="s">
        <v>457</v>
      </c>
      <c r="Q26" s="45"/>
      <c r="R26" s="46"/>
      <c r="S26" s="54"/>
      <c r="T26" s="46"/>
      <c r="U26" s="84" t="s">
        <v>458</v>
      </c>
      <c r="V26" s="54" t="s">
        <v>459</v>
      </c>
      <c r="W26" s="54" t="s">
        <v>460</v>
      </c>
      <c r="X26" s="54" t="s">
        <v>461</v>
      </c>
      <c r="Y26" s="85" t="s">
        <v>462</v>
      </c>
      <c r="Z26" s="46"/>
      <c r="AA26" s="46"/>
      <c r="AB26" s="46"/>
      <c r="AC26" s="54" t="s">
        <v>463</v>
      </c>
    </row>
    <row r="27">
      <c r="A27" s="47" t="s">
        <v>20</v>
      </c>
      <c r="E27" s="44"/>
      <c r="F27" s="45"/>
      <c r="G27" s="45"/>
      <c r="H27" s="45"/>
      <c r="I27" s="45"/>
      <c r="J27" s="46"/>
      <c r="K27" s="46"/>
      <c r="L27" s="46"/>
      <c r="M27" s="46"/>
      <c r="N27" s="46"/>
      <c r="O27" s="46"/>
      <c r="P27" s="46"/>
      <c r="Q27" s="45"/>
      <c r="R27" s="46"/>
      <c r="S27" s="46"/>
      <c r="T27" s="46"/>
      <c r="U27" s="46"/>
      <c r="V27" s="46"/>
      <c r="W27" s="46"/>
      <c r="X27" s="46"/>
      <c r="Y27" s="86"/>
      <c r="Z27" s="46"/>
      <c r="AA27" s="46"/>
      <c r="AB27" s="46"/>
      <c r="AC27" s="46"/>
    </row>
    <row r="28">
      <c r="A28" s="47"/>
      <c r="B28" s="47" t="s">
        <v>464</v>
      </c>
      <c r="C28" s="47"/>
      <c r="D28" s="59"/>
      <c r="E28" s="51" t="s">
        <v>465</v>
      </c>
      <c r="F28" s="53" t="s">
        <v>466</v>
      </c>
      <c r="G28" s="48" t="s">
        <v>467</v>
      </c>
      <c r="H28" s="48" t="s">
        <v>468</v>
      </c>
      <c r="I28" s="48" t="s">
        <v>469</v>
      </c>
      <c r="J28" s="87" t="s">
        <v>470</v>
      </c>
      <c r="K28" s="54" t="s">
        <v>471</v>
      </c>
      <c r="L28" s="54" t="s">
        <v>472</v>
      </c>
      <c r="M28" s="54" t="s">
        <v>473</v>
      </c>
      <c r="N28" s="54" t="s">
        <v>474</v>
      </c>
      <c r="O28" s="54" t="s">
        <v>475</v>
      </c>
      <c r="P28" s="88" t="s">
        <v>476</v>
      </c>
      <c r="Q28" s="48" t="s">
        <v>477</v>
      </c>
      <c r="R28" s="54" t="s">
        <v>478</v>
      </c>
      <c r="S28" s="89" t="s">
        <v>479</v>
      </c>
      <c r="T28" s="54" t="s">
        <v>480</v>
      </c>
      <c r="U28" s="54" t="s">
        <v>481</v>
      </c>
      <c r="V28" s="54" t="s">
        <v>482</v>
      </c>
      <c r="W28" s="54" t="s">
        <v>483</v>
      </c>
      <c r="X28" s="54" t="s">
        <v>484</v>
      </c>
      <c r="Y28" s="85" t="s">
        <v>485</v>
      </c>
      <c r="Z28" s="54" t="s">
        <v>486</v>
      </c>
      <c r="AA28" s="54" t="s">
        <v>487</v>
      </c>
      <c r="AB28" s="54" t="s">
        <v>488</v>
      </c>
      <c r="AC28" s="54" t="s">
        <v>489</v>
      </c>
    </row>
    <row r="29">
      <c r="A29" s="47"/>
      <c r="B29" s="47" t="s">
        <v>490</v>
      </c>
      <c r="C29" s="47"/>
      <c r="D29" s="59"/>
      <c r="E29" s="51" t="s">
        <v>491</v>
      </c>
      <c r="F29" s="48" t="s">
        <v>492</v>
      </c>
      <c r="G29" s="48" t="s">
        <v>493</v>
      </c>
      <c r="H29" s="48" t="s">
        <v>494</v>
      </c>
      <c r="I29" s="48" t="s">
        <v>495</v>
      </c>
      <c r="J29" s="87" t="s">
        <v>496</v>
      </c>
      <c r="K29" s="54" t="s">
        <v>497</v>
      </c>
      <c r="L29" s="54" t="s">
        <v>498</v>
      </c>
      <c r="M29" s="54" t="s">
        <v>499</v>
      </c>
      <c r="N29" s="54" t="s">
        <v>500</v>
      </c>
      <c r="O29" s="54" t="s">
        <v>501</v>
      </c>
      <c r="P29" s="88" t="s">
        <v>502</v>
      </c>
      <c r="Q29" s="90" t="s">
        <v>503</v>
      </c>
      <c r="R29" s="54" t="s">
        <v>504</v>
      </c>
      <c r="S29" s="62" t="s">
        <v>505</v>
      </c>
      <c r="T29" s="54" t="s">
        <v>506</v>
      </c>
      <c r="U29" s="54" t="s">
        <v>507</v>
      </c>
      <c r="V29" s="54" t="s">
        <v>508</v>
      </c>
      <c r="W29" s="54" t="s">
        <v>509</v>
      </c>
      <c r="X29" s="54" t="s">
        <v>510</v>
      </c>
      <c r="Y29" s="85" t="s">
        <v>511</v>
      </c>
      <c r="Z29" s="91" t="s">
        <v>512</v>
      </c>
      <c r="AA29" s="54" t="s">
        <v>513</v>
      </c>
      <c r="AB29" s="54" t="s">
        <v>514</v>
      </c>
      <c r="AC29" s="54" t="s">
        <v>515</v>
      </c>
    </row>
    <row r="30">
      <c r="A30" s="47"/>
      <c r="B30" s="47" t="s">
        <v>516</v>
      </c>
      <c r="C30" s="47"/>
      <c r="D30" s="47"/>
      <c r="E30" s="51" t="s">
        <v>517</v>
      </c>
      <c r="F30" s="48" t="s">
        <v>518</v>
      </c>
      <c r="G30" s="92" t="s">
        <v>519</v>
      </c>
      <c r="H30" s="48" t="s">
        <v>520</v>
      </c>
      <c r="I30" s="48" t="s">
        <v>521</v>
      </c>
      <c r="J30" s="87" t="s">
        <v>522</v>
      </c>
      <c r="K30" s="54" t="s">
        <v>523</v>
      </c>
      <c r="L30" s="54" t="s">
        <v>524</v>
      </c>
      <c r="M30" s="93" t="s">
        <v>525</v>
      </c>
      <c r="N30" s="54" t="s">
        <v>526</v>
      </c>
      <c r="O30" s="54" t="s">
        <v>527</v>
      </c>
      <c r="P30" s="65" t="s">
        <v>528</v>
      </c>
      <c r="Q30" s="48" t="s">
        <v>529</v>
      </c>
      <c r="R30" s="54" t="s">
        <v>530</v>
      </c>
      <c r="S30" s="48" t="s">
        <v>531</v>
      </c>
      <c r="T30" s="54" t="s">
        <v>532</v>
      </c>
      <c r="U30" s="54" t="s">
        <v>533</v>
      </c>
      <c r="V30" s="54" t="s">
        <v>534</v>
      </c>
      <c r="W30" s="54" t="s">
        <v>535</v>
      </c>
      <c r="X30" s="54" t="s">
        <v>536</v>
      </c>
      <c r="Y30" s="85" t="s">
        <v>537</v>
      </c>
      <c r="Z30" s="54" t="s">
        <v>538</v>
      </c>
      <c r="AA30" s="54" t="s">
        <v>539</v>
      </c>
      <c r="AB30" s="46"/>
      <c r="AC30" s="54" t="s">
        <v>540</v>
      </c>
    </row>
    <row r="31">
      <c r="A31" s="47"/>
      <c r="B31" s="47" t="s">
        <v>541</v>
      </c>
      <c r="C31" s="47"/>
      <c r="D31" s="47"/>
      <c r="E31" s="51" t="s">
        <v>542</v>
      </c>
      <c r="F31" s="48" t="s">
        <v>543</v>
      </c>
      <c r="G31" s="48" t="s">
        <v>544</v>
      </c>
      <c r="H31" s="94" t="s">
        <v>545</v>
      </c>
      <c r="I31" s="48" t="s">
        <v>546</v>
      </c>
      <c r="J31" s="87" t="s">
        <v>547</v>
      </c>
      <c r="K31" s="54" t="s">
        <v>548</v>
      </c>
      <c r="L31" s="54" t="s">
        <v>549</v>
      </c>
      <c r="M31" s="54" t="s">
        <v>550</v>
      </c>
      <c r="N31" s="54" t="s">
        <v>551</v>
      </c>
      <c r="O31" s="54" t="s">
        <v>552</v>
      </c>
      <c r="P31" s="88" t="s">
        <v>553</v>
      </c>
      <c r="Q31" s="48" t="s">
        <v>554</v>
      </c>
      <c r="R31" s="54" t="s">
        <v>555</v>
      </c>
      <c r="S31" s="48" t="s">
        <v>556</v>
      </c>
      <c r="T31" s="54" t="s">
        <v>557</v>
      </c>
      <c r="U31" s="54" t="s">
        <v>558</v>
      </c>
      <c r="V31" s="65" t="s">
        <v>559</v>
      </c>
      <c r="W31" s="54" t="s">
        <v>560</v>
      </c>
      <c r="X31" s="54" t="s">
        <v>561</v>
      </c>
      <c r="Y31" s="85" t="s">
        <v>562</v>
      </c>
      <c r="Z31" s="54" t="s">
        <v>563</v>
      </c>
      <c r="AA31" s="54" t="s">
        <v>564</v>
      </c>
      <c r="AB31" s="46"/>
      <c r="AC31" s="54" t="s">
        <v>565</v>
      </c>
    </row>
    <row r="32">
      <c r="A32" s="47"/>
      <c r="B32" s="47" t="s">
        <v>566</v>
      </c>
      <c r="C32" s="47"/>
      <c r="D32" s="47"/>
      <c r="E32" s="62" t="s">
        <v>567</v>
      </c>
      <c r="F32" s="48" t="s">
        <v>568</v>
      </c>
      <c r="G32" s="48" t="s">
        <v>569</v>
      </c>
      <c r="H32" s="52" t="s">
        <v>570</v>
      </c>
      <c r="I32" s="48" t="s">
        <v>571</v>
      </c>
      <c r="J32" s="95" t="s">
        <v>572</v>
      </c>
      <c r="K32" s="54" t="s">
        <v>573</v>
      </c>
      <c r="L32" s="54" t="s">
        <v>574</v>
      </c>
      <c r="M32" s="54" t="s">
        <v>575</v>
      </c>
      <c r="N32" s="54" t="s">
        <v>576</v>
      </c>
      <c r="O32" s="54" t="s">
        <v>577</v>
      </c>
      <c r="P32" s="65" t="s">
        <v>578</v>
      </c>
      <c r="Q32" s="48" t="s">
        <v>579</v>
      </c>
      <c r="R32" s="54" t="s">
        <v>580</v>
      </c>
      <c r="S32" s="48" t="s">
        <v>581</v>
      </c>
      <c r="T32" s="54" t="s">
        <v>582</v>
      </c>
      <c r="U32" s="54" t="s">
        <v>583</v>
      </c>
      <c r="V32" s="54" t="s">
        <v>584</v>
      </c>
      <c r="W32" s="54" t="s">
        <v>585</v>
      </c>
      <c r="X32" s="54" t="s">
        <v>587</v>
      </c>
      <c r="Y32" s="85" t="s">
        <v>588</v>
      </c>
      <c r="Z32" s="54" t="s">
        <v>589</v>
      </c>
      <c r="AA32" s="54" t="s">
        <v>590</v>
      </c>
      <c r="AB32" s="46"/>
      <c r="AC32" s="54" t="s">
        <v>591</v>
      </c>
    </row>
    <row r="33">
      <c r="A33" s="47"/>
      <c r="B33" s="47" t="s">
        <v>592</v>
      </c>
      <c r="C33" s="47"/>
      <c r="D33" s="47"/>
      <c r="E33" s="51" t="s">
        <v>593</v>
      </c>
      <c r="F33" s="48" t="s">
        <v>594</v>
      </c>
      <c r="G33" s="48" t="s">
        <v>595</v>
      </c>
      <c r="H33" s="52" t="s">
        <v>596</v>
      </c>
      <c r="I33" s="48" t="s">
        <v>597</v>
      </c>
      <c r="J33" s="87" t="s">
        <v>598</v>
      </c>
      <c r="K33" s="54" t="s">
        <v>599</v>
      </c>
      <c r="L33" s="54" t="s">
        <v>600</v>
      </c>
      <c r="M33" s="54" t="s">
        <v>601</v>
      </c>
      <c r="N33" s="54" t="s">
        <v>602</v>
      </c>
      <c r="O33" s="54" t="s">
        <v>603</v>
      </c>
      <c r="P33" s="65" t="s">
        <v>604</v>
      </c>
      <c r="Q33" s="48" t="s">
        <v>606</v>
      </c>
      <c r="R33" s="54" t="s">
        <v>607</v>
      </c>
      <c r="S33" s="48" t="s">
        <v>608</v>
      </c>
      <c r="T33" s="54" t="s">
        <v>609</v>
      </c>
      <c r="U33" s="54" t="s">
        <v>610</v>
      </c>
      <c r="V33" s="54" t="s">
        <v>611</v>
      </c>
      <c r="W33" s="54" t="s">
        <v>612</v>
      </c>
      <c r="X33" s="54" t="s">
        <v>613</v>
      </c>
      <c r="Y33" s="85" t="s">
        <v>615</v>
      </c>
      <c r="Z33" s="54" t="s">
        <v>616</v>
      </c>
      <c r="AA33" s="54" t="s">
        <v>617</v>
      </c>
      <c r="AB33" s="46"/>
      <c r="AC33" s="54" t="s">
        <v>618</v>
      </c>
    </row>
    <row r="34">
      <c r="A34" s="47"/>
      <c r="B34" s="47" t="s">
        <v>619</v>
      </c>
      <c r="C34" s="47"/>
      <c r="D34" s="47"/>
      <c r="E34" s="51" t="s">
        <v>620</v>
      </c>
      <c r="F34" s="48" t="s">
        <v>621</v>
      </c>
      <c r="G34" s="48" t="s">
        <v>622</v>
      </c>
      <c r="H34" s="62" t="s">
        <v>623</v>
      </c>
      <c r="I34" s="48" t="s">
        <v>624</v>
      </c>
      <c r="J34" s="95" t="s">
        <v>625</v>
      </c>
      <c r="K34" s="54" t="s">
        <v>626</v>
      </c>
      <c r="L34" s="54" t="s">
        <v>627</v>
      </c>
      <c r="M34" s="54" t="s">
        <v>628</v>
      </c>
      <c r="N34" s="54" t="s">
        <v>629</v>
      </c>
      <c r="O34" s="54" t="s">
        <v>630</v>
      </c>
      <c r="P34" s="101" t="s">
        <v>631</v>
      </c>
      <c r="Q34" s="102" t="s">
        <v>632</v>
      </c>
      <c r="R34" s="103" t="s">
        <v>633</v>
      </c>
      <c r="S34" s="120" t="s">
        <v>635</v>
      </c>
      <c r="T34" s="123" t="s">
        <v>670</v>
      </c>
      <c r="U34" s="54" t="s">
        <v>673</v>
      </c>
      <c r="V34" s="54" t="s">
        <v>674</v>
      </c>
      <c r="W34" s="54" t="s">
        <v>675</v>
      </c>
      <c r="X34" s="54" t="s">
        <v>676</v>
      </c>
      <c r="Y34" s="85" t="s">
        <v>677</v>
      </c>
      <c r="Z34" s="54" t="s">
        <v>678</v>
      </c>
      <c r="AA34" s="54" t="s">
        <v>679</v>
      </c>
      <c r="AB34" s="46"/>
      <c r="AC34" s="54" t="s">
        <v>680</v>
      </c>
    </row>
    <row r="35">
      <c r="A35" s="47"/>
      <c r="B35" s="47" t="s">
        <v>681</v>
      </c>
      <c r="C35" s="47"/>
      <c r="D35" s="47"/>
      <c r="E35" s="51" t="s">
        <v>682</v>
      </c>
      <c r="F35" s="48" t="s">
        <v>683</v>
      </c>
      <c r="G35" s="48" t="s">
        <v>684</v>
      </c>
      <c r="H35" s="48" t="s">
        <v>685</v>
      </c>
      <c r="I35" s="48" t="s">
        <v>686</v>
      </c>
      <c r="J35" s="61" t="s">
        <v>687</v>
      </c>
      <c r="K35" s="54" t="s">
        <v>688</v>
      </c>
      <c r="L35" s="54" t="s">
        <v>689</v>
      </c>
      <c r="M35" s="54" t="s">
        <v>690</v>
      </c>
      <c r="N35" s="54" t="s">
        <v>691</v>
      </c>
      <c r="O35" s="54" t="s">
        <v>692</v>
      </c>
      <c r="P35" s="101" t="s">
        <v>693</v>
      </c>
      <c r="Q35" s="48" t="s">
        <v>694</v>
      </c>
      <c r="R35" s="54" t="s">
        <v>695</v>
      </c>
      <c r="S35" s="48" t="s">
        <v>696</v>
      </c>
      <c r="T35" s="54" t="s">
        <v>697</v>
      </c>
      <c r="U35" s="54" t="s">
        <v>698</v>
      </c>
      <c r="V35" s="54" t="s">
        <v>699</v>
      </c>
      <c r="W35" s="54" t="s">
        <v>700</v>
      </c>
      <c r="X35" s="54" t="s">
        <v>701</v>
      </c>
      <c r="Y35" s="86" t="s">
        <v>702</v>
      </c>
      <c r="Z35" s="54" t="s">
        <v>703</v>
      </c>
      <c r="AA35" s="54" t="s">
        <v>704</v>
      </c>
      <c r="AB35" s="46"/>
      <c r="AC35" s="54" t="s">
        <v>705</v>
      </c>
    </row>
    <row r="36">
      <c r="A36" s="47"/>
      <c r="B36" s="47" t="s">
        <v>706</v>
      </c>
      <c r="C36" s="47"/>
      <c r="D36" s="47"/>
      <c r="E36" s="51" t="s">
        <v>707</v>
      </c>
      <c r="F36" s="48" t="s">
        <v>708</v>
      </c>
      <c r="G36" s="48" t="s">
        <v>709</v>
      </c>
      <c r="H36" s="78" t="s">
        <v>710</v>
      </c>
      <c r="I36" s="48" t="s">
        <v>711</v>
      </c>
      <c r="J36" s="54" t="s">
        <v>712</v>
      </c>
      <c r="K36" s="54" t="s">
        <v>713</v>
      </c>
      <c r="L36" s="54" t="s">
        <v>714</v>
      </c>
      <c r="M36" s="54" t="s">
        <v>715</v>
      </c>
      <c r="N36" s="54" t="s">
        <v>716</v>
      </c>
      <c r="O36" s="54" t="s">
        <v>717</v>
      </c>
      <c r="P36" s="65" t="s">
        <v>718</v>
      </c>
      <c r="Q36" s="48" t="s">
        <v>719</v>
      </c>
      <c r="R36" s="54" t="s">
        <v>720</v>
      </c>
      <c r="S36" s="48" t="s">
        <v>721</v>
      </c>
      <c r="T36" s="124" t="s">
        <v>722</v>
      </c>
      <c r="U36" s="54" t="s">
        <v>725</v>
      </c>
      <c r="V36" s="54" t="s">
        <v>726</v>
      </c>
      <c r="W36" s="54" t="s">
        <v>727</v>
      </c>
      <c r="X36" s="54" t="s">
        <v>728</v>
      </c>
      <c r="Y36" s="85" t="s">
        <v>729</v>
      </c>
      <c r="Z36" s="54" t="s">
        <v>730</v>
      </c>
      <c r="AA36" s="54" t="s">
        <v>731</v>
      </c>
      <c r="AB36" s="46"/>
      <c r="AC36" s="54" t="s">
        <v>732</v>
      </c>
    </row>
    <row r="37">
      <c r="A37" s="47"/>
      <c r="B37" s="47" t="s">
        <v>733</v>
      </c>
      <c r="C37" s="47"/>
      <c r="D37" s="47"/>
      <c r="E37" s="51" t="s">
        <v>734</v>
      </c>
      <c r="F37" s="48" t="s">
        <v>735</v>
      </c>
      <c r="G37" s="48" t="s">
        <v>736</v>
      </c>
      <c r="H37" s="48" t="s">
        <v>737</v>
      </c>
      <c r="I37" s="48" t="s">
        <v>738</v>
      </c>
      <c r="J37" s="54" t="s">
        <v>739</v>
      </c>
      <c r="K37" s="54" t="s">
        <v>740</v>
      </c>
      <c r="L37" s="54" t="s">
        <v>741</v>
      </c>
      <c r="M37" s="54" t="s">
        <v>742</v>
      </c>
      <c r="N37" s="54" t="s">
        <v>743</v>
      </c>
      <c r="O37" s="54" t="s">
        <v>744</v>
      </c>
      <c r="P37" s="65" t="s">
        <v>745</v>
      </c>
      <c r="Q37" s="48" t="s">
        <v>746</v>
      </c>
      <c r="R37" s="54" t="s">
        <v>747</v>
      </c>
      <c r="S37" s="48" t="s">
        <v>748</v>
      </c>
      <c r="T37" s="54" t="s">
        <v>749</v>
      </c>
      <c r="U37" s="54" t="s">
        <v>750</v>
      </c>
      <c r="V37" s="54" t="s">
        <v>751</v>
      </c>
      <c r="W37" s="54" t="s">
        <v>752</v>
      </c>
      <c r="X37" s="54" t="s">
        <v>753</v>
      </c>
      <c r="Y37" s="85" t="s">
        <v>754</v>
      </c>
      <c r="Z37" s="54" t="s">
        <v>755</v>
      </c>
      <c r="AA37" s="54" t="s">
        <v>756</v>
      </c>
      <c r="AB37" s="46"/>
      <c r="AC37" s="54" t="s">
        <v>757</v>
      </c>
    </row>
    <row r="38">
      <c r="A38" s="47"/>
      <c r="B38" s="47" t="s">
        <v>758</v>
      </c>
      <c r="C38" s="47"/>
      <c r="D38" s="47"/>
      <c r="E38" s="51" t="s">
        <v>759</v>
      </c>
      <c r="F38" s="48" t="s">
        <v>760</v>
      </c>
      <c r="G38" s="48" t="s">
        <v>761</v>
      </c>
      <c r="H38" s="48" t="s">
        <v>762</v>
      </c>
      <c r="I38" s="48" t="s">
        <v>763</v>
      </c>
      <c r="J38" s="58" t="s">
        <v>764</v>
      </c>
      <c r="K38" s="71" t="s">
        <v>765</v>
      </c>
      <c r="L38" s="54" t="s">
        <v>766</v>
      </c>
      <c r="M38" s="54" t="s">
        <v>767</v>
      </c>
      <c r="N38" s="54" t="s">
        <v>768</v>
      </c>
      <c r="O38" s="54" t="s">
        <v>769</v>
      </c>
      <c r="P38" s="65" t="s">
        <v>770</v>
      </c>
      <c r="Q38" s="48" t="s">
        <v>771</v>
      </c>
      <c r="R38" s="54" t="s">
        <v>772</v>
      </c>
      <c r="S38" s="48" t="s">
        <v>773</v>
      </c>
      <c r="T38" s="54" t="s">
        <v>774</v>
      </c>
      <c r="U38" s="54" t="s">
        <v>775</v>
      </c>
      <c r="V38" s="54" t="s">
        <v>776</v>
      </c>
      <c r="W38" s="54" t="s">
        <v>777</v>
      </c>
      <c r="X38" s="54" t="s">
        <v>778</v>
      </c>
      <c r="Y38" s="85" t="s">
        <v>779</v>
      </c>
      <c r="Z38" s="54" t="s">
        <v>780</v>
      </c>
      <c r="AA38" s="54" t="s">
        <v>781</v>
      </c>
      <c r="AB38" s="46"/>
      <c r="AC38" s="54" t="s">
        <v>782</v>
      </c>
    </row>
    <row r="39">
      <c r="A39" s="47"/>
      <c r="B39" s="47" t="s">
        <v>783</v>
      </c>
      <c r="C39" s="47"/>
      <c r="D39" s="47"/>
      <c r="E39" s="51" t="s">
        <v>784</v>
      </c>
      <c r="F39" s="48" t="s">
        <v>785</v>
      </c>
      <c r="G39" s="48" t="s">
        <v>786</v>
      </c>
      <c r="H39" s="48" t="s">
        <v>787</v>
      </c>
      <c r="I39" s="48" t="s">
        <v>788</v>
      </c>
      <c r="J39" s="54" t="s">
        <v>789</v>
      </c>
      <c r="K39" s="54" t="s">
        <v>790</v>
      </c>
      <c r="L39" s="54" t="s">
        <v>791</v>
      </c>
      <c r="M39" s="54" t="s">
        <v>792</v>
      </c>
      <c r="N39" s="54" t="s">
        <v>793</v>
      </c>
      <c r="O39" s="54" t="s">
        <v>794</v>
      </c>
      <c r="P39" s="65" t="s">
        <v>795</v>
      </c>
      <c r="Q39" s="48" t="s">
        <v>796</v>
      </c>
      <c r="R39" s="54" t="s">
        <v>797</v>
      </c>
      <c r="S39" s="48" t="s">
        <v>800</v>
      </c>
      <c r="T39" s="54" t="s">
        <v>801</v>
      </c>
      <c r="U39" s="54" t="s">
        <v>802</v>
      </c>
      <c r="V39" s="54" t="s">
        <v>803</v>
      </c>
      <c r="W39" s="54" t="s">
        <v>804</v>
      </c>
      <c r="X39" s="54" t="s">
        <v>805</v>
      </c>
      <c r="Y39" s="85" t="s">
        <v>807</v>
      </c>
      <c r="Z39" s="54" t="s">
        <v>809</v>
      </c>
      <c r="AA39" s="54" t="s">
        <v>810</v>
      </c>
      <c r="AB39" s="46"/>
      <c r="AC39" s="54" t="s">
        <v>811</v>
      </c>
    </row>
    <row r="40">
      <c r="A40" s="47"/>
      <c r="B40" s="47" t="s">
        <v>812</v>
      </c>
      <c r="C40" s="47"/>
      <c r="D40" s="47"/>
      <c r="E40" s="51" t="s">
        <v>813</v>
      </c>
      <c r="F40" s="48" t="s">
        <v>814</v>
      </c>
      <c r="G40" s="48" t="s">
        <v>815</v>
      </c>
      <c r="H40" s="120" t="s">
        <v>816</v>
      </c>
      <c r="I40" s="48" t="s">
        <v>817</v>
      </c>
      <c r="J40" s="54" t="s">
        <v>818</v>
      </c>
      <c r="K40" s="54" t="s">
        <v>819</v>
      </c>
      <c r="L40" s="54" t="s">
        <v>820</v>
      </c>
      <c r="M40" s="54" t="s">
        <v>821</v>
      </c>
      <c r="N40" s="54" t="s">
        <v>822</v>
      </c>
      <c r="O40" s="54" t="s">
        <v>823</v>
      </c>
      <c r="P40" s="65" t="s">
        <v>824</v>
      </c>
      <c r="Q40" s="48" t="s">
        <v>825</v>
      </c>
      <c r="R40" s="54" t="s">
        <v>826</v>
      </c>
      <c r="S40" s="48" t="s">
        <v>827</v>
      </c>
      <c r="T40" s="124" t="s">
        <v>828</v>
      </c>
      <c r="U40" s="54" t="s">
        <v>829</v>
      </c>
      <c r="V40" s="125" t="s">
        <v>830</v>
      </c>
      <c r="W40" s="54" t="s">
        <v>831</v>
      </c>
      <c r="X40" s="54" t="s">
        <v>832</v>
      </c>
      <c r="Y40" s="85" t="s">
        <v>833</v>
      </c>
      <c r="Z40" s="54" t="s">
        <v>834</v>
      </c>
      <c r="AA40" s="54" t="s">
        <v>835</v>
      </c>
      <c r="AB40" s="46"/>
      <c r="AC40" s="54" t="s">
        <v>836</v>
      </c>
    </row>
    <row r="41">
      <c r="A41" s="47"/>
      <c r="B41" s="47" t="s">
        <v>837</v>
      </c>
      <c r="C41" s="47"/>
      <c r="D41" s="47"/>
      <c r="E41" s="51" t="s">
        <v>838</v>
      </c>
      <c r="F41" s="48" t="s">
        <v>839</v>
      </c>
      <c r="G41" s="48" t="s">
        <v>840</v>
      </c>
      <c r="H41" s="48" t="s">
        <v>841</v>
      </c>
      <c r="I41" s="48" t="s">
        <v>842</v>
      </c>
      <c r="J41" s="54" t="s">
        <v>843</v>
      </c>
      <c r="K41" s="54" t="s">
        <v>844</v>
      </c>
      <c r="L41" s="54" t="s">
        <v>845</v>
      </c>
      <c r="M41" s="54" t="s">
        <v>846</v>
      </c>
      <c r="N41" s="54" t="s">
        <v>847</v>
      </c>
      <c r="O41" s="54" t="s">
        <v>848</v>
      </c>
      <c r="P41" s="65" t="s">
        <v>849</v>
      </c>
      <c r="Q41" s="48" t="s">
        <v>850</v>
      </c>
      <c r="R41" s="54" t="s">
        <v>851</v>
      </c>
      <c r="S41" s="48" t="s">
        <v>852</v>
      </c>
      <c r="T41" s="54" t="s">
        <v>853</v>
      </c>
      <c r="U41" s="54" t="s">
        <v>854</v>
      </c>
      <c r="V41" s="125" t="s">
        <v>855</v>
      </c>
      <c r="W41" s="54" t="s">
        <v>856</v>
      </c>
      <c r="X41" s="54" t="s">
        <v>857</v>
      </c>
      <c r="Y41" s="65" t="s">
        <v>858</v>
      </c>
      <c r="Z41" s="54" t="s">
        <v>859</v>
      </c>
      <c r="AA41" s="65" t="s">
        <v>860</v>
      </c>
      <c r="AB41" s="46"/>
      <c r="AC41" s="54" t="s">
        <v>861</v>
      </c>
    </row>
    <row r="42">
      <c r="A42" s="47"/>
      <c r="B42" s="47" t="s">
        <v>862</v>
      </c>
      <c r="C42" s="47"/>
      <c r="D42" s="47"/>
      <c r="E42" s="51" t="s">
        <v>863</v>
      </c>
      <c r="F42" s="48" t="s">
        <v>864</v>
      </c>
      <c r="G42" s="48" t="s">
        <v>865</v>
      </c>
      <c r="H42" s="48" t="s">
        <v>866</v>
      </c>
      <c r="I42" s="48" t="s">
        <v>867</v>
      </c>
      <c r="J42" s="54" t="s">
        <v>868</v>
      </c>
      <c r="K42" s="71" t="s">
        <v>869</v>
      </c>
      <c r="L42" s="54" t="s">
        <v>870</v>
      </c>
      <c r="M42" s="54" t="s">
        <v>871</v>
      </c>
      <c r="N42" s="54" t="s">
        <v>872</v>
      </c>
      <c r="O42" s="54" t="s">
        <v>873</v>
      </c>
      <c r="P42" s="101" t="s">
        <v>874</v>
      </c>
      <c r="Q42" s="48" t="s">
        <v>875</v>
      </c>
      <c r="R42" s="54" t="s">
        <v>876</v>
      </c>
      <c r="S42" s="48" t="s">
        <v>877</v>
      </c>
      <c r="T42" s="54" t="s">
        <v>878</v>
      </c>
      <c r="U42" s="54" t="s">
        <v>879</v>
      </c>
      <c r="V42" s="54" t="s">
        <v>880</v>
      </c>
      <c r="W42" s="54" t="s">
        <v>881</v>
      </c>
      <c r="X42" s="54" t="s">
        <v>882</v>
      </c>
      <c r="Y42" s="54" t="s">
        <v>883</v>
      </c>
      <c r="Z42" s="54" t="s">
        <v>884</v>
      </c>
      <c r="AA42" s="54" t="s">
        <v>885</v>
      </c>
      <c r="AB42" s="46"/>
      <c r="AC42" s="54" t="s">
        <v>886</v>
      </c>
    </row>
    <row r="43">
      <c r="A43" s="47"/>
      <c r="B43" s="47" t="s">
        <v>887</v>
      </c>
      <c r="C43" s="47"/>
      <c r="D43" s="47"/>
      <c r="E43" s="51" t="s">
        <v>888</v>
      </c>
      <c r="F43" s="48" t="s">
        <v>889</v>
      </c>
      <c r="G43" s="48" t="s">
        <v>890</v>
      </c>
      <c r="H43" s="48" t="s">
        <v>892</v>
      </c>
      <c r="I43" s="48" t="s">
        <v>893</v>
      </c>
      <c r="J43" s="54" t="s">
        <v>894</v>
      </c>
      <c r="K43" s="71" t="s">
        <v>895</v>
      </c>
      <c r="L43" s="54" t="s">
        <v>896</v>
      </c>
      <c r="M43" s="54" t="s">
        <v>897</v>
      </c>
      <c r="N43" s="54" t="s">
        <v>898</v>
      </c>
      <c r="O43" s="54" t="s">
        <v>900</v>
      </c>
      <c r="P43" s="101" t="s">
        <v>901</v>
      </c>
      <c r="Q43" s="48" t="s">
        <v>902</v>
      </c>
      <c r="R43" s="54" t="s">
        <v>903</v>
      </c>
      <c r="S43" s="48" t="s">
        <v>904</v>
      </c>
      <c r="T43" s="54" t="s">
        <v>905</v>
      </c>
      <c r="U43" s="54" t="s">
        <v>906</v>
      </c>
      <c r="V43" s="54" t="s">
        <v>907</v>
      </c>
      <c r="W43" s="54" t="s">
        <v>908</v>
      </c>
      <c r="X43" s="54" t="s">
        <v>909</v>
      </c>
      <c r="Y43" s="54" t="s">
        <v>910</v>
      </c>
      <c r="Z43" s="54" t="s">
        <v>911</v>
      </c>
      <c r="AA43" s="54" t="s">
        <v>912</v>
      </c>
      <c r="AB43" s="46"/>
      <c r="AC43" s="54" t="s">
        <v>913</v>
      </c>
    </row>
    <row r="44">
      <c r="A44" s="47"/>
      <c r="B44" s="47" t="s">
        <v>914</v>
      </c>
      <c r="C44" s="47"/>
      <c r="D44" s="47"/>
      <c r="E44" s="51" t="s">
        <v>915</v>
      </c>
      <c r="F44" s="48" t="s">
        <v>916</v>
      </c>
      <c r="G44" s="48" t="s">
        <v>917</v>
      </c>
      <c r="H44" s="48" t="s">
        <v>918</v>
      </c>
      <c r="I44" s="48" t="s">
        <v>919</v>
      </c>
      <c r="J44" s="54" t="s">
        <v>920</v>
      </c>
      <c r="K44" s="54" t="s">
        <v>922</v>
      </c>
      <c r="L44" s="54" t="s">
        <v>923</v>
      </c>
      <c r="M44" s="54" t="s">
        <v>924</v>
      </c>
      <c r="N44" s="54" t="s">
        <v>925</v>
      </c>
      <c r="O44" s="54" t="s">
        <v>926</v>
      </c>
      <c r="P44" s="65" t="s">
        <v>927</v>
      </c>
      <c r="Q44" s="48" t="s">
        <v>928</v>
      </c>
      <c r="R44" s="54" t="s">
        <v>929</v>
      </c>
      <c r="S44" s="48" t="s">
        <v>930</v>
      </c>
      <c r="T44" s="54" t="s">
        <v>932</v>
      </c>
      <c r="U44" s="54" t="s">
        <v>933</v>
      </c>
      <c r="V44" s="54" t="s">
        <v>934</v>
      </c>
      <c r="W44" s="54" t="s">
        <v>935</v>
      </c>
      <c r="X44" s="54" t="s">
        <v>936</v>
      </c>
      <c r="Y44" s="54" t="s">
        <v>937</v>
      </c>
      <c r="Z44" s="54" t="s">
        <v>938</v>
      </c>
      <c r="AA44" s="54" t="s">
        <v>939</v>
      </c>
      <c r="AB44" s="46"/>
      <c r="AC44" s="54" t="s">
        <v>940</v>
      </c>
    </row>
    <row r="45">
      <c r="A45" s="47"/>
      <c r="B45" s="47" t="s">
        <v>941</v>
      </c>
      <c r="C45" s="47"/>
      <c r="D45" s="47"/>
      <c r="E45" s="51" t="s">
        <v>942</v>
      </c>
      <c r="F45" s="48" t="s">
        <v>943</v>
      </c>
      <c r="G45" s="48" t="s">
        <v>944</v>
      </c>
      <c r="H45" s="48" t="s">
        <v>945</v>
      </c>
      <c r="I45" s="48" t="s">
        <v>946</v>
      </c>
      <c r="J45" s="54" t="s">
        <v>947</v>
      </c>
      <c r="K45" s="54" t="s">
        <v>948</v>
      </c>
      <c r="L45" s="54" t="s">
        <v>949</v>
      </c>
      <c r="M45" s="54" t="s">
        <v>950</v>
      </c>
      <c r="N45" s="54" t="s">
        <v>951</v>
      </c>
      <c r="O45" s="54" t="s">
        <v>952</v>
      </c>
      <c r="P45" s="65" t="s">
        <v>953</v>
      </c>
      <c r="Q45" s="48" t="s">
        <v>954</v>
      </c>
      <c r="R45" s="54" t="s">
        <v>955</v>
      </c>
      <c r="S45" s="48" t="s">
        <v>956</v>
      </c>
      <c r="T45" s="54" t="s">
        <v>957</v>
      </c>
      <c r="U45" s="54" t="s">
        <v>958</v>
      </c>
      <c r="V45" s="54" t="s">
        <v>959</v>
      </c>
      <c r="W45" s="54" t="s">
        <v>960</v>
      </c>
      <c r="X45" s="54" t="s">
        <v>961</v>
      </c>
      <c r="Y45" s="54" t="s">
        <v>962</v>
      </c>
      <c r="Z45" s="54" t="s">
        <v>963</v>
      </c>
      <c r="AA45" s="61" t="s">
        <v>964</v>
      </c>
      <c r="AB45" s="46"/>
      <c r="AC45" s="54" t="s">
        <v>965</v>
      </c>
    </row>
    <row r="46">
      <c r="A46" s="47"/>
      <c r="B46" s="47" t="s">
        <v>966</v>
      </c>
      <c r="C46" s="47"/>
      <c r="D46" s="47"/>
      <c r="E46" s="51" t="s">
        <v>967</v>
      </c>
      <c r="F46" s="48" t="s">
        <v>968</v>
      </c>
      <c r="G46" s="48" t="s">
        <v>969</v>
      </c>
      <c r="H46" s="48" t="s">
        <v>970</v>
      </c>
      <c r="I46" s="48" t="s">
        <v>971</v>
      </c>
      <c r="J46" s="54" t="s">
        <v>972</v>
      </c>
      <c r="K46" s="54" t="s">
        <v>973</v>
      </c>
      <c r="L46" s="54" t="s">
        <v>974</v>
      </c>
      <c r="M46" s="54" t="s">
        <v>975</v>
      </c>
      <c r="N46" s="54" t="s">
        <v>976</v>
      </c>
      <c r="O46" s="54" t="s">
        <v>977</v>
      </c>
      <c r="P46" s="101" t="s">
        <v>978</v>
      </c>
      <c r="Q46" s="48" t="s">
        <v>979</v>
      </c>
      <c r="R46" s="54" t="s">
        <v>980</v>
      </c>
      <c r="S46" s="48" t="s">
        <v>981</v>
      </c>
      <c r="T46" s="54" t="s">
        <v>982</v>
      </c>
      <c r="U46" s="54" t="s">
        <v>983</v>
      </c>
      <c r="V46" s="54" t="s">
        <v>984</v>
      </c>
      <c r="W46" s="54" t="s">
        <v>985</v>
      </c>
      <c r="X46" s="54" t="s">
        <v>986</v>
      </c>
      <c r="Y46" s="54" t="s">
        <v>987</v>
      </c>
      <c r="Z46" s="54" t="s">
        <v>988</v>
      </c>
      <c r="AA46" s="54" t="s">
        <v>989</v>
      </c>
      <c r="AB46" s="46"/>
      <c r="AC46" s="54" t="s">
        <v>990</v>
      </c>
    </row>
    <row r="47">
      <c r="A47" s="47"/>
      <c r="B47" s="47" t="s">
        <v>991</v>
      </c>
      <c r="C47" s="47"/>
      <c r="D47" s="47"/>
      <c r="E47" s="51" t="s">
        <v>992</v>
      </c>
      <c r="F47" s="48" t="s">
        <v>993</v>
      </c>
      <c r="G47" s="48" t="s">
        <v>994</v>
      </c>
      <c r="H47" s="48" t="s">
        <v>995</v>
      </c>
      <c r="I47" s="48" t="s">
        <v>996</v>
      </c>
      <c r="J47" s="54" t="s">
        <v>997</v>
      </c>
      <c r="K47" s="54" t="s">
        <v>998</v>
      </c>
      <c r="L47" s="54" t="s">
        <v>999</v>
      </c>
      <c r="M47" s="54" t="s">
        <v>1000</v>
      </c>
      <c r="N47" s="54" t="s">
        <v>1001</v>
      </c>
      <c r="O47" s="54" t="s">
        <v>1002</v>
      </c>
      <c r="P47" s="101" t="s">
        <v>1003</v>
      </c>
      <c r="Q47" s="48" t="s">
        <v>1004</v>
      </c>
      <c r="R47" s="54" t="s">
        <v>1005</v>
      </c>
      <c r="S47" s="48" t="s">
        <v>1006</v>
      </c>
      <c r="T47" s="54" t="s">
        <v>1007</v>
      </c>
      <c r="U47" s="54" t="s">
        <v>1008</v>
      </c>
      <c r="V47" s="54" t="s">
        <v>1009</v>
      </c>
      <c r="W47" s="54" t="s">
        <v>1010</v>
      </c>
      <c r="X47" s="54" t="s">
        <v>1011</v>
      </c>
      <c r="Y47" s="54" t="s">
        <v>1012</v>
      </c>
      <c r="Z47" s="54" t="s">
        <v>1013</v>
      </c>
      <c r="AA47" s="54" t="s">
        <v>1014</v>
      </c>
      <c r="AB47" s="46"/>
      <c r="AC47" s="54" t="s">
        <v>1015</v>
      </c>
    </row>
    <row r="48">
      <c r="A48" s="43" t="s">
        <v>1018</v>
      </c>
      <c r="E48" s="44"/>
      <c r="F48" s="48"/>
      <c r="G48" s="45"/>
      <c r="H48" s="45"/>
      <c r="I48" s="45"/>
      <c r="J48" s="46"/>
      <c r="K48" s="46"/>
      <c r="L48" s="46"/>
      <c r="M48" s="46"/>
      <c r="N48" s="46"/>
      <c r="O48" s="46"/>
      <c r="P48" s="46"/>
      <c r="Q48" s="45"/>
      <c r="R48" s="46"/>
      <c r="S48" s="46"/>
      <c r="T48" s="46"/>
      <c r="U48" s="46"/>
      <c r="V48" s="46"/>
      <c r="W48" s="46"/>
      <c r="X48" s="46"/>
      <c r="Y48" s="46"/>
      <c r="Z48" s="46"/>
      <c r="AA48" s="46"/>
      <c r="AB48" s="46"/>
      <c r="AC48" s="46"/>
    </row>
    <row r="49">
      <c r="A49" s="47"/>
      <c r="B49" s="47" t="s">
        <v>1021</v>
      </c>
      <c r="C49" s="47"/>
      <c r="D49" s="47"/>
      <c r="E49" s="51" t="s">
        <v>1022</v>
      </c>
      <c r="F49" s="48" t="s">
        <v>1023</v>
      </c>
      <c r="G49" s="48" t="s">
        <v>1024</v>
      </c>
      <c r="H49" s="62" t="s">
        <v>1025</v>
      </c>
      <c r="I49" s="54" t="s">
        <v>1026</v>
      </c>
      <c r="J49" s="54" t="s">
        <v>1027</v>
      </c>
      <c r="K49" s="54" t="s">
        <v>1028</v>
      </c>
      <c r="L49" s="54" t="s">
        <v>1029</v>
      </c>
      <c r="M49" s="54" t="s">
        <v>1030</v>
      </c>
      <c r="N49" s="61" t="s">
        <v>1031</v>
      </c>
      <c r="O49" s="54" t="s">
        <v>1032</v>
      </c>
      <c r="P49" s="65" t="s">
        <v>1033</v>
      </c>
      <c r="Q49" s="48" t="s">
        <v>1034</v>
      </c>
      <c r="R49" s="54" t="s">
        <v>1035</v>
      </c>
      <c r="S49" s="54" t="s">
        <v>1036</v>
      </c>
      <c r="T49" s="54" t="s">
        <v>1037</v>
      </c>
      <c r="U49" s="54" t="s">
        <v>1038</v>
      </c>
      <c r="V49" s="133" t="s">
        <v>1039</v>
      </c>
      <c r="W49" s="54" t="s">
        <v>1040</v>
      </c>
      <c r="X49" s="54" t="s">
        <v>1041</v>
      </c>
      <c r="Y49" s="54" t="s">
        <v>1042</v>
      </c>
      <c r="Z49" s="54" t="s">
        <v>1043</v>
      </c>
      <c r="AA49" s="54" t="s">
        <v>1044</v>
      </c>
      <c r="AB49" s="46"/>
      <c r="AC49" s="54" t="s">
        <v>1045</v>
      </c>
    </row>
    <row r="50">
      <c r="A50" s="47"/>
      <c r="B50" s="47"/>
      <c r="C50" s="47" t="s">
        <v>1046</v>
      </c>
      <c r="D50" s="47"/>
      <c r="E50" s="51" t="s">
        <v>1047</v>
      </c>
      <c r="F50" s="48" t="s">
        <v>1048</v>
      </c>
      <c r="G50" s="48" t="s">
        <v>1049</v>
      </c>
      <c r="H50" s="48" t="s">
        <v>1050</v>
      </c>
      <c r="I50" s="48"/>
      <c r="J50" s="134"/>
      <c r="K50" s="65"/>
      <c r="L50" s="54" t="s">
        <v>1051</v>
      </c>
      <c r="M50" s="46"/>
      <c r="N50" s="54" t="s">
        <v>1052</v>
      </c>
      <c r="O50" s="54" t="s">
        <v>1053</v>
      </c>
      <c r="P50" s="65" t="s">
        <v>1054</v>
      </c>
      <c r="Q50" s="48" t="s">
        <v>1055</v>
      </c>
      <c r="R50" s="135" t="s">
        <v>1056</v>
      </c>
      <c r="S50" s="54" t="s">
        <v>1057</v>
      </c>
      <c r="T50" s="54" t="s">
        <v>1058</v>
      </c>
      <c r="U50" s="54" t="s">
        <v>1059</v>
      </c>
      <c r="V50" s="54" t="s">
        <v>1060</v>
      </c>
      <c r="W50" s="61" t="s">
        <v>1061</v>
      </c>
      <c r="X50" s="54" t="s">
        <v>1062</v>
      </c>
      <c r="Y50" s="65" t="s">
        <v>1063</v>
      </c>
      <c r="Z50" s="54" t="s">
        <v>1064</v>
      </c>
      <c r="AA50" s="54" t="s">
        <v>1065</v>
      </c>
      <c r="AB50" s="46"/>
      <c r="AC50" s="54" t="s">
        <v>1066</v>
      </c>
    </row>
    <row r="51">
      <c r="A51" s="47"/>
      <c r="B51" s="47"/>
      <c r="C51" s="73"/>
      <c r="D51" s="47" t="s">
        <v>1067</v>
      </c>
      <c r="E51" s="51" t="s">
        <v>1068</v>
      </c>
      <c r="F51" s="48" t="s">
        <v>1069</v>
      </c>
      <c r="G51" s="48" t="s">
        <v>1070</v>
      </c>
      <c r="H51" s="48" t="s">
        <v>1071</v>
      </c>
      <c r="I51" s="48" t="s">
        <v>1072</v>
      </c>
      <c r="J51" s="136" t="s">
        <v>1073</v>
      </c>
      <c r="K51" s="54" t="s">
        <v>1076</v>
      </c>
      <c r="L51" s="54" t="s">
        <v>1077</v>
      </c>
      <c r="M51" s="54" t="s">
        <v>1079</v>
      </c>
      <c r="N51" s="54" t="s">
        <v>1081</v>
      </c>
      <c r="O51" s="54" t="s">
        <v>1082</v>
      </c>
      <c r="P51" s="65" t="s">
        <v>1083</v>
      </c>
      <c r="Q51" s="48" t="s">
        <v>1084</v>
      </c>
      <c r="R51" s="54" t="s">
        <v>1085</v>
      </c>
      <c r="S51" s="54" t="s">
        <v>1086</v>
      </c>
      <c r="T51" s="54" t="s">
        <v>1087</v>
      </c>
      <c r="U51" s="54" t="s">
        <v>1088</v>
      </c>
      <c r="V51" s="137" t="s">
        <v>1089</v>
      </c>
      <c r="W51" s="54" t="s">
        <v>1090</v>
      </c>
      <c r="X51" s="54" t="s">
        <v>1091</v>
      </c>
      <c r="Y51" s="54" t="s">
        <v>1092</v>
      </c>
      <c r="Z51" s="54" t="s">
        <v>1093</v>
      </c>
      <c r="AA51" s="54" t="s">
        <v>1094</v>
      </c>
      <c r="AB51" s="46"/>
      <c r="AC51" s="54" t="s">
        <v>1095</v>
      </c>
    </row>
    <row r="52">
      <c r="A52" s="47"/>
      <c r="B52" s="47"/>
      <c r="C52" s="73"/>
      <c r="D52" s="47" t="s">
        <v>1096</v>
      </c>
      <c r="E52" s="51" t="s">
        <v>1097</v>
      </c>
      <c r="F52" s="48" t="s">
        <v>1098</v>
      </c>
      <c r="G52" s="48" t="s">
        <v>1099</v>
      </c>
      <c r="H52" s="48" t="s">
        <v>1100</v>
      </c>
      <c r="I52" s="48" t="s">
        <v>1101</v>
      </c>
      <c r="J52" s="46"/>
      <c r="K52" s="61" t="s">
        <v>1102</v>
      </c>
      <c r="L52" s="54" t="s">
        <v>1103</v>
      </c>
      <c r="M52" s="54" t="s">
        <v>1104</v>
      </c>
      <c r="N52" s="54" t="s">
        <v>1105</v>
      </c>
      <c r="O52" s="54" t="s">
        <v>1106</v>
      </c>
      <c r="P52" s="65" t="s">
        <v>1107</v>
      </c>
      <c r="Q52" s="48" t="s">
        <v>1108</v>
      </c>
      <c r="R52" s="54" t="s">
        <v>1109</v>
      </c>
      <c r="S52" s="54" t="s">
        <v>1110</v>
      </c>
      <c r="T52" s="54" t="s">
        <v>1111</v>
      </c>
      <c r="U52" s="54" t="s">
        <v>1112</v>
      </c>
      <c r="V52" s="137" t="s">
        <v>1113</v>
      </c>
      <c r="W52" s="61" t="s">
        <v>1114</v>
      </c>
      <c r="X52" s="54" t="s">
        <v>1115</v>
      </c>
      <c r="Y52" s="54" t="s">
        <v>1116</v>
      </c>
      <c r="Z52" s="54" t="s">
        <v>1117</v>
      </c>
      <c r="AA52" s="54" t="s">
        <v>1118</v>
      </c>
      <c r="AB52" s="46"/>
      <c r="AC52" s="54" t="s">
        <v>1119</v>
      </c>
    </row>
    <row r="53">
      <c r="A53" s="47"/>
      <c r="B53" s="47"/>
      <c r="C53" s="73"/>
      <c r="D53" s="47" t="s">
        <v>1120</v>
      </c>
      <c r="E53" s="51" t="s">
        <v>1121</v>
      </c>
      <c r="F53" s="48" t="s">
        <v>1122</v>
      </c>
      <c r="G53" s="48" t="s">
        <v>1123</v>
      </c>
      <c r="H53" s="73"/>
      <c r="I53" s="48" t="s">
        <v>1124</v>
      </c>
      <c r="J53" s="46"/>
      <c r="K53" s="61" t="s">
        <v>1125</v>
      </c>
      <c r="L53" s="54" t="s">
        <v>1126</v>
      </c>
      <c r="M53" s="54" t="s">
        <v>1127</v>
      </c>
      <c r="N53" s="54" t="s">
        <v>1128</v>
      </c>
      <c r="O53" s="61" t="s">
        <v>1129</v>
      </c>
      <c r="P53" s="65" t="s">
        <v>1130</v>
      </c>
      <c r="Q53" s="48" t="s">
        <v>1131</v>
      </c>
      <c r="R53" s="54" t="s">
        <v>1132</v>
      </c>
      <c r="S53" s="54" t="s">
        <v>1133</v>
      </c>
      <c r="T53" s="54" t="s">
        <v>1134</v>
      </c>
      <c r="U53" s="84" t="s">
        <v>1135</v>
      </c>
      <c r="V53" s="137" t="s">
        <v>1136</v>
      </c>
      <c r="W53" s="54" t="s">
        <v>1137</v>
      </c>
      <c r="X53" s="54" t="s">
        <v>1138</v>
      </c>
      <c r="Y53" s="54" t="s">
        <v>1139</v>
      </c>
      <c r="Z53" s="54" t="s">
        <v>1140</v>
      </c>
      <c r="AA53" s="54" t="s">
        <v>1141</v>
      </c>
      <c r="AB53" s="46"/>
      <c r="AC53" s="46"/>
    </row>
    <row r="54">
      <c r="A54" s="47"/>
      <c r="B54" s="47"/>
      <c r="C54" s="47" t="s">
        <v>1142</v>
      </c>
      <c r="D54" s="47"/>
      <c r="E54" s="51" t="s">
        <v>1143</v>
      </c>
      <c r="F54" s="48" t="s">
        <v>1144</v>
      </c>
      <c r="G54" s="48"/>
      <c r="H54" s="48" t="s">
        <v>1145</v>
      </c>
      <c r="I54" s="48"/>
      <c r="J54" s="138" t="s">
        <v>1146</v>
      </c>
      <c r="K54" s="61"/>
      <c r="L54" s="54" t="s">
        <v>1147</v>
      </c>
      <c r="M54" s="46"/>
      <c r="N54" s="54" t="s">
        <v>1150</v>
      </c>
      <c r="O54" s="61" t="s">
        <v>1151</v>
      </c>
      <c r="P54" s="65" t="s">
        <v>1152</v>
      </c>
      <c r="Q54" s="48" t="s">
        <v>1153</v>
      </c>
      <c r="R54" s="54" t="s">
        <v>1154</v>
      </c>
      <c r="S54" s="54" t="s">
        <v>1155</v>
      </c>
      <c r="T54" s="54" t="s">
        <v>1156</v>
      </c>
      <c r="U54" s="54" t="s">
        <v>1158</v>
      </c>
      <c r="V54" s="137" t="s">
        <v>1160</v>
      </c>
      <c r="W54" s="65" t="s">
        <v>1161</v>
      </c>
      <c r="X54" s="54" t="s">
        <v>1162</v>
      </c>
      <c r="Y54" s="54" t="s">
        <v>1163</v>
      </c>
      <c r="Z54" s="54" t="s">
        <v>1164</v>
      </c>
      <c r="AA54" s="54" t="s">
        <v>1165</v>
      </c>
      <c r="AB54" s="46"/>
      <c r="AC54" s="54" t="s">
        <v>1166</v>
      </c>
    </row>
    <row r="55">
      <c r="A55" s="47"/>
      <c r="B55" s="47"/>
      <c r="C55" s="73"/>
      <c r="D55" s="47" t="s">
        <v>1167</v>
      </c>
      <c r="E55" s="51" t="s">
        <v>1168</v>
      </c>
      <c r="F55" s="48" t="s">
        <v>1169</v>
      </c>
      <c r="G55" s="48" t="s">
        <v>1170</v>
      </c>
      <c r="H55" s="48" t="s">
        <v>1171</v>
      </c>
      <c r="I55" s="67" t="s">
        <v>1172</v>
      </c>
      <c r="J55" s="87" t="s">
        <v>1173</v>
      </c>
      <c r="K55" s="61" t="s">
        <v>1174</v>
      </c>
      <c r="L55" s="54" t="s">
        <v>1175</v>
      </c>
      <c r="M55" s="54" t="s">
        <v>1176</v>
      </c>
      <c r="N55" s="54" t="s">
        <v>1177</v>
      </c>
      <c r="O55" s="54" t="s">
        <v>1178</v>
      </c>
      <c r="P55" s="65" t="s">
        <v>1179</v>
      </c>
      <c r="Q55" s="48" t="s">
        <v>1180</v>
      </c>
      <c r="R55" s="54" t="s">
        <v>1181</v>
      </c>
      <c r="S55" s="54" t="s">
        <v>1182</v>
      </c>
      <c r="T55" s="54" t="s">
        <v>1183</v>
      </c>
      <c r="U55" s="54" t="s">
        <v>1184</v>
      </c>
      <c r="V55" s="54" t="s">
        <v>1185</v>
      </c>
      <c r="W55" s="54" t="s">
        <v>1186</v>
      </c>
      <c r="X55" s="54" t="s">
        <v>1187</v>
      </c>
      <c r="Y55" s="54" t="s">
        <v>1188</v>
      </c>
      <c r="Z55" s="54" t="s">
        <v>1189</v>
      </c>
      <c r="AA55" s="140" t="s">
        <v>1190</v>
      </c>
      <c r="AB55" s="46"/>
      <c r="AC55" s="54" t="s">
        <v>1191</v>
      </c>
    </row>
    <row r="56">
      <c r="A56" s="47"/>
      <c r="B56" s="47"/>
      <c r="C56" s="73"/>
      <c r="D56" s="47" t="s">
        <v>1192</v>
      </c>
      <c r="E56" s="51" t="s">
        <v>1193</v>
      </c>
      <c r="F56" s="48" t="s">
        <v>1194</v>
      </c>
      <c r="G56" s="48" t="s">
        <v>1195</v>
      </c>
      <c r="H56" s="48" t="s">
        <v>1196</v>
      </c>
      <c r="I56" s="48" t="s">
        <v>1197</v>
      </c>
      <c r="J56" s="46"/>
      <c r="K56" s="61" t="s">
        <v>1198</v>
      </c>
      <c r="L56" s="54" t="s">
        <v>1199</v>
      </c>
      <c r="M56" s="54" t="s">
        <v>1200</v>
      </c>
      <c r="N56" s="54" t="s">
        <v>1105</v>
      </c>
      <c r="O56" s="54" t="s">
        <v>1201</v>
      </c>
      <c r="P56" s="65" t="s">
        <v>1202</v>
      </c>
      <c r="Q56" s="48" t="s">
        <v>1203</v>
      </c>
      <c r="R56" s="54" t="s">
        <v>1204</v>
      </c>
      <c r="S56" s="54" t="s">
        <v>1205</v>
      </c>
      <c r="T56" s="54" t="s">
        <v>1206</v>
      </c>
      <c r="U56" s="84" t="s">
        <v>1207</v>
      </c>
      <c r="V56" s="141" t="s">
        <v>1208</v>
      </c>
      <c r="W56" s="46"/>
      <c r="X56" s="54" t="s">
        <v>1209</v>
      </c>
      <c r="Y56" s="54" t="s">
        <v>1210</v>
      </c>
      <c r="Z56" s="54" t="s">
        <v>1211</v>
      </c>
      <c r="AA56" s="54" t="s">
        <v>1212</v>
      </c>
      <c r="AB56" s="46"/>
      <c r="AC56" s="54" t="s">
        <v>1213</v>
      </c>
    </row>
    <row r="57">
      <c r="A57" s="47"/>
      <c r="B57" s="47"/>
      <c r="C57" s="73"/>
      <c r="D57" s="47" t="s">
        <v>1214</v>
      </c>
      <c r="E57" s="51" t="s">
        <v>1215</v>
      </c>
      <c r="F57" s="48" t="s">
        <v>1216</v>
      </c>
      <c r="G57" s="48" t="s">
        <v>1217</v>
      </c>
      <c r="H57" s="45"/>
      <c r="I57" s="48" t="s">
        <v>1218</v>
      </c>
      <c r="J57" s="46"/>
      <c r="K57" s="61"/>
      <c r="L57" s="54" t="s">
        <v>1219</v>
      </c>
      <c r="M57" s="54" t="s">
        <v>1220</v>
      </c>
      <c r="N57" s="54" t="s">
        <v>1128</v>
      </c>
      <c r="O57" s="54" t="s">
        <v>1221</v>
      </c>
      <c r="P57" s="65" t="s">
        <v>1222</v>
      </c>
      <c r="Q57" s="48" t="s">
        <v>1224</v>
      </c>
      <c r="R57" s="142" t="s">
        <v>1226</v>
      </c>
      <c r="S57" s="54" t="s">
        <v>1229</v>
      </c>
      <c r="T57" s="54" t="s">
        <v>1230</v>
      </c>
      <c r="U57" s="54" t="s">
        <v>1231</v>
      </c>
      <c r="V57" s="46"/>
      <c r="W57" s="46"/>
      <c r="X57" s="54" t="s">
        <v>1232</v>
      </c>
      <c r="Y57" s="143" t="s">
        <v>1233</v>
      </c>
      <c r="Z57" s="54" t="s">
        <v>1234</v>
      </c>
      <c r="AA57" s="54" t="s">
        <v>1235</v>
      </c>
      <c r="AB57" s="46"/>
      <c r="AC57" s="46"/>
    </row>
    <row r="58">
      <c r="A58" s="47"/>
      <c r="B58" s="47" t="s">
        <v>1236</v>
      </c>
      <c r="C58" s="47"/>
      <c r="D58" s="47"/>
      <c r="E58" s="51" t="s">
        <v>1237</v>
      </c>
      <c r="F58" s="48" t="s">
        <v>1238</v>
      </c>
      <c r="G58" s="48" t="s">
        <v>1239</v>
      </c>
      <c r="H58" s="48" t="s">
        <v>1240</v>
      </c>
      <c r="I58" s="48" t="s">
        <v>1241</v>
      </c>
      <c r="J58" s="54" t="s">
        <v>1242</v>
      </c>
      <c r="K58" s="54" t="s">
        <v>1243</v>
      </c>
      <c r="L58" s="54" t="s">
        <v>1244</v>
      </c>
      <c r="M58" s="54" t="s">
        <v>1245</v>
      </c>
      <c r="N58" s="54" t="s">
        <v>1246</v>
      </c>
      <c r="O58" s="54" t="s">
        <v>1247</v>
      </c>
      <c r="P58" s="101" t="s">
        <v>1248</v>
      </c>
      <c r="Q58" s="48" t="s">
        <v>1249</v>
      </c>
      <c r="R58" s="54" t="s">
        <v>1250</v>
      </c>
      <c r="S58" s="54" t="s">
        <v>1251</v>
      </c>
      <c r="T58" s="54" t="s">
        <v>1252</v>
      </c>
      <c r="U58" s="84" t="s">
        <v>1253</v>
      </c>
      <c r="V58" s="137" t="s">
        <v>1254</v>
      </c>
      <c r="W58" s="54" t="s">
        <v>1255</v>
      </c>
      <c r="X58" s="54" t="s">
        <v>1256</v>
      </c>
      <c r="Y58" s="54" t="s">
        <v>1257</v>
      </c>
      <c r="Z58" s="54" t="s">
        <v>1258</v>
      </c>
      <c r="AA58" s="54" t="s">
        <v>1259</v>
      </c>
      <c r="AB58" s="46"/>
      <c r="AC58" s="54" t="s">
        <v>1260</v>
      </c>
    </row>
    <row r="59">
      <c r="A59" s="47"/>
      <c r="B59" s="47"/>
      <c r="C59" s="47" t="s">
        <v>1046</v>
      </c>
      <c r="D59" s="47"/>
      <c r="E59" s="51" t="s">
        <v>1261</v>
      </c>
      <c r="F59" s="48" t="s">
        <v>1262</v>
      </c>
      <c r="G59" s="48" t="s">
        <v>1263</v>
      </c>
      <c r="H59" s="48" t="s">
        <v>1264</v>
      </c>
      <c r="I59" s="133"/>
      <c r="K59" s="65" t="s">
        <v>1265</v>
      </c>
      <c r="L59" s="54" t="s">
        <v>1266</v>
      </c>
      <c r="M59" s="46"/>
      <c r="N59" s="61" t="s">
        <v>1267</v>
      </c>
      <c r="O59" s="54" t="s">
        <v>1268</v>
      </c>
      <c r="P59" s="101" t="s">
        <v>1269</v>
      </c>
      <c r="Q59" s="48" t="s">
        <v>1270</v>
      </c>
      <c r="R59" s="54" t="s">
        <v>1271</v>
      </c>
      <c r="S59" s="54" t="s">
        <v>1272</v>
      </c>
      <c r="T59" s="54" t="s">
        <v>1273</v>
      </c>
      <c r="U59" s="144" t="s">
        <v>1274</v>
      </c>
      <c r="V59" s="137" t="s">
        <v>1275</v>
      </c>
      <c r="W59" s="54" t="s">
        <v>1276</v>
      </c>
      <c r="X59" s="54" t="s">
        <v>1277</v>
      </c>
      <c r="Y59" s="54" t="s">
        <v>1278</v>
      </c>
      <c r="Z59" s="54" t="s">
        <v>1279</v>
      </c>
      <c r="AA59" s="54" t="s">
        <v>1280</v>
      </c>
      <c r="AB59" s="46"/>
      <c r="AC59" s="54" t="s">
        <v>1281</v>
      </c>
    </row>
    <row r="60">
      <c r="A60" s="47"/>
      <c r="B60" s="47"/>
      <c r="C60" s="73"/>
      <c r="D60" s="47" t="s">
        <v>1282</v>
      </c>
      <c r="E60" s="51" t="s">
        <v>1283</v>
      </c>
      <c r="F60" s="48" t="s">
        <v>1284</v>
      </c>
      <c r="G60" s="48" t="s">
        <v>1285</v>
      </c>
      <c r="H60" s="48" t="s">
        <v>1286</v>
      </c>
      <c r="I60" s="48" t="s">
        <v>1287</v>
      </c>
      <c r="J60" s="54" t="s">
        <v>1288</v>
      </c>
      <c r="K60" s="65" t="s">
        <v>1265</v>
      </c>
      <c r="L60" s="54" t="s">
        <v>1289</v>
      </c>
      <c r="M60" s="54" t="s">
        <v>1290</v>
      </c>
      <c r="N60" s="54" t="s">
        <v>1291</v>
      </c>
      <c r="O60" s="54" t="s">
        <v>1292</v>
      </c>
      <c r="P60" s="101" t="s">
        <v>1294</v>
      </c>
      <c r="Q60" s="48" t="s">
        <v>1296</v>
      </c>
      <c r="R60" s="54" t="s">
        <v>1297</v>
      </c>
      <c r="S60" s="54" t="s">
        <v>1299</v>
      </c>
      <c r="T60" s="54" t="s">
        <v>1301</v>
      </c>
      <c r="U60" s="84" t="s">
        <v>1302</v>
      </c>
      <c r="V60" s="137" t="s">
        <v>1303</v>
      </c>
      <c r="W60" s="61" t="s">
        <v>1304</v>
      </c>
      <c r="X60" s="54" t="s">
        <v>1305</v>
      </c>
      <c r="Y60" s="54" t="s">
        <v>1306</v>
      </c>
      <c r="Z60" s="54" t="s">
        <v>1307</v>
      </c>
      <c r="AA60" s="54" t="s">
        <v>1308</v>
      </c>
      <c r="AB60" s="46"/>
      <c r="AC60" s="54" t="s">
        <v>1309</v>
      </c>
    </row>
    <row r="61">
      <c r="A61" s="47"/>
      <c r="B61" s="47"/>
      <c r="C61" s="73"/>
      <c r="D61" s="47" t="s">
        <v>1310</v>
      </c>
      <c r="E61" s="51" t="s">
        <v>1311</v>
      </c>
      <c r="F61" s="65" t="s">
        <v>1312</v>
      </c>
      <c r="G61" s="61" t="s">
        <v>1313</v>
      </c>
      <c r="H61" s="48" t="s">
        <v>1314</v>
      </c>
      <c r="I61" s="48" t="s">
        <v>1315</v>
      </c>
      <c r="J61" s="46"/>
      <c r="K61" s="65" t="s">
        <v>1316</v>
      </c>
      <c r="L61" s="54" t="s">
        <v>1317</v>
      </c>
      <c r="M61" s="54" t="s">
        <v>1318</v>
      </c>
      <c r="N61" s="54" t="s">
        <v>1319</v>
      </c>
      <c r="O61" s="54" t="s">
        <v>1320</v>
      </c>
      <c r="P61" s="101" t="s">
        <v>1321</v>
      </c>
      <c r="Q61" s="48" t="s">
        <v>1322</v>
      </c>
      <c r="R61" s="54" t="s">
        <v>1323</v>
      </c>
      <c r="S61" s="54" t="s">
        <v>1324</v>
      </c>
      <c r="T61" s="54" t="s">
        <v>1325</v>
      </c>
      <c r="U61" s="84" t="s">
        <v>1326</v>
      </c>
      <c r="V61" s="137" t="s">
        <v>1327</v>
      </c>
      <c r="W61" s="61" t="s">
        <v>1328</v>
      </c>
      <c r="X61" s="54" t="s">
        <v>1329</v>
      </c>
      <c r="Y61" s="54" t="s">
        <v>1330</v>
      </c>
      <c r="Z61" s="54" t="s">
        <v>1331</v>
      </c>
      <c r="AA61" s="54" t="s">
        <v>1332</v>
      </c>
      <c r="AB61" s="46"/>
      <c r="AC61" s="46"/>
    </row>
    <row r="62">
      <c r="A62" s="47"/>
      <c r="B62" s="47"/>
      <c r="C62" s="73"/>
      <c r="D62" s="47" t="s">
        <v>1333</v>
      </c>
      <c r="E62" s="51" t="s">
        <v>1334</v>
      </c>
      <c r="F62" s="48" t="s">
        <v>1335</v>
      </c>
      <c r="G62" s="48" t="s">
        <v>1336</v>
      </c>
      <c r="H62" s="48" t="s">
        <v>1337</v>
      </c>
      <c r="I62" s="48" t="s">
        <v>1338</v>
      </c>
      <c r="J62" s="46"/>
      <c r="K62" s="65" t="s">
        <v>1339</v>
      </c>
      <c r="L62" s="54" t="s">
        <v>1340</v>
      </c>
      <c r="M62" s="54" t="s">
        <v>1341</v>
      </c>
      <c r="N62" s="54" t="s">
        <v>1342</v>
      </c>
      <c r="O62" s="54" t="s">
        <v>1343</v>
      </c>
      <c r="P62" s="101" t="s">
        <v>1344</v>
      </c>
      <c r="Q62" s="48" t="s">
        <v>1345</v>
      </c>
      <c r="R62" s="54" t="s">
        <v>1346</v>
      </c>
      <c r="S62" s="54" t="s">
        <v>1347</v>
      </c>
      <c r="T62" s="54" t="s">
        <v>1348</v>
      </c>
      <c r="U62" s="84" t="s">
        <v>1349</v>
      </c>
      <c r="V62" s="137" t="s">
        <v>1350</v>
      </c>
      <c r="W62" s="54" t="s">
        <v>1351</v>
      </c>
      <c r="X62" s="54" t="s">
        <v>1352</v>
      </c>
      <c r="Y62" s="143" t="s">
        <v>1353</v>
      </c>
      <c r="Z62" s="54" t="s">
        <v>1354</v>
      </c>
      <c r="AA62" s="54" t="s">
        <v>1355</v>
      </c>
      <c r="AB62" s="46"/>
      <c r="AC62" s="46"/>
    </row>
    <row r="63">
      <c r="A63" s="47"/>
      <c r="B63" s="47"/>
      <c r="C63" s="47" t="s">
        <v>1142</v>
      </c>
      <c r="D63" s="47"/>
      <c r="E63" s="51" t="s">
        <v>1356</v>
      </c>
      <c r="F63" s="48" t="s">
        <v>1357</v>
      </c>
      <c r="G63" s="48" t="s">
        <v>1358</v>
      </c>
      <c r="H63" s="48" t="s">
        <v>1359</v>
      </c>
      <c r="I63" s="45"/>
      <c r="J63" s="46"/>
      <c r="K63" s="65" t="s">
        <v>1360</v>
      </c>
      <c r="L63" s="54" t="s">
        <v>1361</v>
      </c>
      <c r="M63" s="46"/>
      <c r="N63" s="54" t="s">
        <v>1362</v>
      </c>
      <c r="O63" s="54" t="s">
        <v>1363</v>
      </c>
      <c r="P63" s="101" t="s">
        <v>1364</v>
      </c>
      <c r="Q63" s="48" t="s">
        <v>1365</v>
      </c>
      <c r="R63" s="54" t="s">
        <v>1366</v>
      </c>
      <c r="S63" s="54" t="s">
        <v>1367</v>
      </c>
      <c r="T63" s="54" t="s">
        <v>1368</v>
      </c>
      <c r="U63" s="84" t="s">
        <v>1369</v>
      </c>
      <c r="V63" s="137" t="s">
        <v>1370</v>
      </c>
      <c r="W63" s="54" t="s">
        <v>1371</v>
      </c>
      <c r="X63" s="54" t="s">
        <v>1372</v>
      </c>
      <c r="Y63" s="54" t="s">
        <v>1373</v>
      </c>
      <c r="Z63" s="54" t="s">
        <v>1374</v>
      </c>
      <c r="AA63" s="54" t="s">
        <v>1375</v>
      </c>
      <c r="AB63" s="46"/>
      <c r="AC63" s="54" t="s">
        <v>1376</v>
      </c>
    </row>
    <row r="64">
      <c r="A64" s="47"/>
      <c r="B64" s="47"/>
      <c r="C64" s="73"/>
      <c r="D64" s="47" t="s">
        <v>1377</v>
      </c>
      <c r="E64" s="51" t="s">
        <v>1378</v>
      </c>
      <c r="F64" s="48" t="s">
        <v>1379</v>
      </c>
      <c r="G64" s="48" t="s">
        <v>1380</v>
      </c>
      <c r="H64" s="48" t="s">
        <v>1381</v>
      </c>
      <c r="I64" s="48" t="s">
        <v>1382</v>
      </c>
      <c r="J64" s="61" t="s">
        <v>1383</v>
      </c>
      <c r="K64" s="65" t="s">
        <v>1384</v>
      </c>
      <c r="L64" s="54" t="s">
        <v>1385</v>
      </c>
      <c r="M64" s="54" t="s">
        <v>1386</v>
      </c>
      <c r="N64" s="54" t="s">
        <v>1291</v>
      </c>
      <c r="O64" s="54" t="s">
        <v>1387</v>
      </c>
      <c r="P64" s="101" t="s">
        <v>1388</v>
      </c>
      <c r="Q64" s="48" t="s">
        <v>1389</v>
      </c>
      <c r="R64" s="54" t="s">
        <v>1390</v>
      </c>
      <c r="S64" s="54" t="s">
        <v>1391</v>
      </c>
      <c r="T64" s="54" t="s">
        <v>1183</v>
      </c>
      <c r="U64" s="84" t="s">
        <v>1392</v>
      </c>
      <c r="V64" s="137" t="s">
        <v>1393</v>
      </c>
      <c r="W64" s="54" t="s">
        <v>1394</v>
      </c>
      <c r="X64" s="54" t="s">
        <v>1395</v>
      </c>
      <c r="Y64" s="54" t="s">
        <v>1396</v>
      </c>
      <c r="Z64" s="54" t="s">
        <v>1397</v>
      </c>
      <c r="AA64" s="54" t="s">
        <v>1398</v>
      </c>
      <c r="AB64" s="46"/>
      <c r="AC64" s="54" t="s">
        <v>1399</v>
      </c>
    </row>
    <row r="65">
      <c r="A65" s="47"/>
      <c r="B65" s="47"/>
      <c r="C65" s="73"/>
      <c r="D65" s="47" t="s">
        <v>1400</v>
      </c>
      <c r="E65" s="51" t="s">
        <v>1401</v>
      </c>
      <c r="F65" s="48" t="s">
        <v>1402</v>
      </c>
      <c r="G65" s="48" t="s">
        <v>1403</v>
      </c>
      <c r="H65" s="48" t="s">
        <v>1404</v>
      </c>
      <c r="I65" s="48" t="s">
        <v>1405</v>
      </c>
      <c r="J65" s="46"/>
      <c r="K65" s="65" t="s">
        <v>1406</v>
      </c>
      <c r="L65" s="54" t="s">
        <v>1407</v>
      </c>
      <c r="M65" s="54" t="s">
        <v>1408</v>
      </c>
      <c r="N65" s="54" t="s">
        <v>1319</v>
      </c>
      <c r="O65" s="54" t="s">
        <v>1409</v>
      </c>
      <c r="P65" s="101" t="s">
        <v>1410</v>
      </c>
      <c r="Q65" s="48" t="s">
        <v>1411</v>
      </c>
      <c r="R65" s="54" t="s">
        <v>1412</v>
      </c>
      <c r="S65" s="54" t="s">
        <v>1413</v>
      </c>
      <c r="T65" s="54" t="s">
        <v>1414</v>
      </c>
      <c r="U65" s="84" t="s">
        <v>1415</v>
      </c>
      <c r="V65" s="137" t="s">
        <v>1416</v>
      </c>
      <c r="W65" s="61" t="s">
        <v>1417</v>
      </c>
      <c r="X65" s="54" t="s">
        <v>1418</v>
      </c>
      <c r="Y65" s="54" t="s">
        <v>1419</v>
      </c>
      <c r="Z65" s="54" t="s">
        <v>1421</v>
      </c>
      <c r="AA65" s="54" t="s">
        <v>1423</v>
      </c>
      <c r="AB65" s="46"/>
      <c r="AC65" s="54" t="s">
        <v>1424</v>
      </c>
    </row>
    <row r="66">
      <c r="A66" s="47"/>
      <c r="B66" s="47"/>
      <c r="C66" s="73"/>
      <c r="D66" s="47" t="s">
        <v>1426</v>
      </c>
      <c r="E66" s="51" t="s">
        <v>1428</v>
      </c>
      <c r="F66" s="48" t="s">
        <v>1429</v>
      </c>
      <c r="G66" s="48" t="s">
        <v>1430</v>
      </c>
      <c r="H66" s="48" t="s">
        <v>1431</v>
      </c>
      <c r="I66" s="48" t="s">
        <v>1432</v>
      </c>
      <c r="J66" s="46"/>
      <c r="K66" s="91" t="s">
        <v>1433</v>
      </c>
      <c r="L66" s="54" t="s">
        <v>1434</v>
      </c>
      <c r="M66" s="54" t="s">
        <v>1435</v>
      </c>
      <c r="N66" s="54" t="s">
        <v>1342</v>
      </c>
      <c r="O66" s="54" t="s">
        <v>1436</v>
      </c>
      <c r="P66" s="101" t="s">
        <v>1437</v>
      </c>
      <c r="Q66" s="48" t="s">
        <v>1438</v>
      </c>
      <c r="R66" s="54" t="s">
        <v>1439</v>
      </c>
      <c r="S66" s="54" t="s">
        <v>1440</v>
      </c>
      <c r="T66" s="54" t="s">
        <v>1441</v>
      </c>
      <c r="U66" s="84" t="s">
        <v>1135</v>
      </c>
      <c r="V66" s="137" t="s">
        <v>1442</v>
      </c>
      <c r="W66" s="61" t="s">
        <v>1443</v>
      </c>
      <c r="X66" s="54" t="s">
        <v>1444</v>
      </c>
      <c r="Y66" s="54" t="s">
        <v>1445</v>
      </c>
      <c r="Z66" s="54" t="s">
        <v>1446</v>
      </c>
      <c r="AA66" s="54" t="s">
        <v>1447</v>
      </c>
      <c r="AB66" s="46"/>
      <c r="AC66" s="46"/>
    </row>
    <row r="67">
      <c r="A67" s="47"/>
      <c r="B67" s="47" t="s">
        <v>1448</v>
      </c>
      <c r="C67" s="47"/>
      <c r="D67" s="47"/>
      <c r="E67" s="51" t="s">
        <v>1449</v>
      </c>
      <c r="F67" s="48" t="s">
        <v>1450</v>
      </c>
      <c r="G67" s="48" t="s">
        <v>1451</v>
      </c>
      <c r="H67" s="48" t="s">
        <v>1452</v>
      </c>
      <c r="I67" s="48" t="s">
        <v>1453</v>
      </c>
      <c r="J67" s="54" t="s">
        <v>1454</v>
      </c>
      <c r="K67" s="71" t="s">
        <v>1455</v>
      </c>
      <c r="L67" s="54" t="s">
        <v>1456</v>
      </c>
      <c r="M67" s="54" t="s">
        <v>1457</v>
      </c>
      <c r="N67" s="61" t="s">
        <v>1458</v>
      </c>
      <c r="O67" s="54" t="s">
        <v>1459</v>
      </c>
      <c r="P67" s="65" t="s">
        <v>1460</v>
      </c>
      <c r="Q67" s="48" t="s">
        <v>1461</v>
      </c>
      <c r="R67" s="54" t="s">
        <v>1462</v>
      </c>
      <c r="S67" s="54" t="s">
        <v>1463</v>
      </c>
      <c r="T67" s="54" t="s">
        <v>1464</v>
      </c>
      <c r="U67" s="84" t="s">
        <v>1465</v>
      </c>
      <c r="V67" s="137" t="s">
        <v>1466</v>
      </c>
      <c r="W67" s="54" t="s">
        <v>1467</v>
      </c>
      <c r="X67" s="54" t="s">
        <v>1468</v>
      </c>
      <c r="Y67" s="54" t="s">
        <v>1469</v>
      </c>
      <c r="Z67" s="54" t="s">
        <v>1470</v>
      </c>
      <c r="AA67" s="54" t="s">
        <v>1471</v>
      </c>
      <c r="AB67" s="46"/>
      <c r="AC67" s="54" t="s">
        <v>1472</v>
      </c>
    </row>
    <row r="68">
      <c r="A68" s="47"/>
      <c r="B68" s="47"/>
      <c r="C68" s="47" t="s">
        <v>1046</v>
      </c>
      <c r="D68" s="47"/>
      <c r="E68" s="62" t="s">
        <v>1473</v>
      </c>
      <c r="F68" s="48" t="s">
        <v>1474</v>
      </c>
      <c r="G68" s="48" t="s">
        <v>1475</v>
      </c>
      <c r="H68" s="48" t="s">
        <v>1476</v>
      </c>
      <c r="I68" s="48"/>
      <c r="J68" s="145" t="s">
        <v>1477</v>
      </c>
      <c r="K68" s="46"/>
      <c r="L68" s="54" t="s">
        <v>1478</v>
      </c>
      <c r="M68" s="46"/>
      <c r="N68" s="54" t="s">
        <v>1479</v>
      </c>
      <c r="O68" s="54" t="s">
        <v>1480</v>
      </c>
      <c r="P68" s="65" t="s">
        <v>1481</v>
      </c>
      <c r="Q68" s="48" t="s">
        <v>1482</v>
      </c>
      <c r="R68" s="54" t="s">
        <v>1483</v>
      </c>
      <c r="S68" s="54" t="s">
        <v>1484</v>
      </c>
      <c r="T68" s="54" t="s">
        <v>1485</v>
      </c>
      <c r="U68" s="84" t="s">
        <v>1486</v>
      </c>
      <c r="V68" s="137" t="s">
        <v>1487</v>
      </c>
      <c r="W68" s="54" t="s">
        <v>1488</v>
      </c>
      <c r="X68" s="54" t="s">
        <v>1062</v>
      </c>
      <c r="Y68" s="54" t="s">
        <v>1278</v>
      </c>
      <c r="Z68" s="54" t="s">
        <v>1489</v>
      </c>
      <c r="AA68" s="54" t="s">
        <v>1490</v>
      </c>
      <c r="AB68" s="46"/>
      <c r="AC68" s="54" t="s">
        <v>1491</v>
      </c>
    </row>
    <row r="69">
      <c r="A69" s="47"/>
      <c r="B69" s="47"/>
      <c r="C69" s="47"/>
      <c r="D69" s="47" t="s">
        <v>1492</v>
      </c>
      <c r="E69" s="62" t="s">
        <v>1493</v>
      </c>
      <c r="F69" s="48" t="s">
        <v>1494</v>
      </c>
      <c r="G69" s="48" t="s">
        <v>1495</v>
      </c>
      <c r="H69" s="48" t="s">
        <v>1496</v>
      </c>
      <c r="I69" s="48" t="s">
        <v>1497</v>
      </c>
      <c r="J69" s="87" t="s">
        <v>1498</v>
      </c>
      <c r="K69" s="71" t="s">
        <v>1499</v>
      </c>
      <c r="L69" s="54" t="s">
        <v>1500</v>
      </c>
      <c r="M69" s="54" t="s">
        <v>1501</v>
      </c>
      <c r="N69" s="54" t="s">
        <v>1502</v>
      </c>
      <c r="O69" s="54" t="s">
        <v>1503</v>
      </c>
      <c r="P69" s="65" t="s">
        <v>1504</v>
      </c>
      <c r="Q69" s="48" t="s">
        <v>1505</v>
      </c>
      <c r="R69" s="54" t="s">
        <v>1506</v>
      </c>
      <c r="S69" s="54" t="s">
        <v>1507</v>
      </c>
      <c r="T69" s="54" t="s">
        <v>1508</v>
      </c>
      <c r="U69" s="84" t="s">
        <v>1509</v>
      </c>
      <c r="V69" s="137" t="s">
        <v>1512</v>
      </c>
      <c r="W69" s="61" t="s">
        <v>1513</v>
      </c>
      <c r="X69" s="54" t="s">
        <v>1514</v>
      </c>
      <c r="Y69" s="54" t="s">
        <v>1516</v>
      </c>
      <c r="Z69" s="54" t="s">
        <v>1518</v>
      </c>
      <c r="AA69" s="54" t="s">
        <v>1519</v>
      </c>
      <c r="AB69" s="46"/>
      <c r="AC69" s="54" t="s">
        <v>1520</v>
      </c>
    </row>
    <row r="70">
      <c r="A70" s="47"/>
      <c r="B70" s="47"/>
      <c r="C70" s="47"/>
      <c r="D70" s="47" t="s">
        <v>1521</v>
      </c>
      <c r="E70" s="62" t="s">
        <v>1522</v>
      </c>
      <c r="F70" s="48" t="s">
        <v>1523</v>
      </c>
      <c r="G70" s="48" t="s">
        <v>1524</v>
      </c>
      <c r="H70" s="48" t="s">
        <v>1525</v>
      </c>
      <c r="I70" s="54" t="s">
        <v>1526</v>
      </c>
      <c r="J70" s="54" t="s">
        <v>1527</v>
      </c>
      <c r="K70" s="71" t="s">
        <v>1528</v>
      </c>
      <c r="L70" s="54" t="s">
        <v>1529</v>
      </c>
      <c r="M70" s="54" t="s">
        <v>1530</v>
      </c>
      <c r="N70" s="54" t="s">
        <v>1531</v>
      </c>
      <c r="O70" s="54" t="s">
        <v>1532</v>
      </c>
      <c r="P70" s="65" t="s">
        <v>1533</v>
      </c>
      <c r="Q70" s="48" t="s">
        <v>1534</v>
      </c>
      <c r="R70" s="54" t="s">
        <v>1535</v>
      </c>
      <c r="S70" s="54" t="s">
        <v>1536</v>
      </c>
      <c r="T70" s="54" t="s">
        <v>1537</v>
      </c>
      <c r="U70" s="84" t="s">
        <v>1538</v>
      </c>
      <c r="V70" s="137" t="s">
        <v>1539</v>
      </c>
      <c r="W70" s="54" t="s">
        <v>1540</v>
      </c>
      <c r="X70" s="54" t="s">
        <v>1541</v>
      </c>
      <c r="Y70" s="54" t="s">
        <v>1542</v>
      </c>
      <c r="Z70" s="54" t="s">
        <v>1543</v>
      </c>
      <c r="AA70" s="54" t="s">
        <v>1544</v>
      </c>
      <c r="AB70" s="46"/>
      <c r="AC70" s="54" t="s">
        <v>1545</v>
      </c>
    </row>
    <row r="71">
      <c r="A71" s="47"/>
      <c r="B71" s="47"/>
      <c r="C71" s="47"/>
      <c r="D71" s="47" t="s">
        <v>1546</v>
      </c>
      <c r="E71" s="62" t="s">
        <v>1547</v>
      </c>
      <c r="F71" s="48" t="s">
        <v>1548</v>
      </c>
      <c r="G71" s="48" t="s">
        <v>1549</v>
      </c>
      <c r="H71" s="48" t="s">
        <v>1550</v>
      </c>
      <c r="I71" s="48" t="s">
        <v>1551</v>
      </c>
      <c r="J71" s="54" t="s">
        <v>1552</v>
      </c>
      <c r="K71" s="71" t="s">
        <v>1553</v>
      </c>
      <c r="L71" s="54" t="s">
        <v>1554</v>
      </c>
      <c r="M71" s="54"/>
      <c r="N71" s="54" t="s">
        <v>1555</v>
      </c>
      <c r="O71" s="54" t="s">
        <v>1556</v>
      </c>
      <c r="P71" s="65" t="s">
        <v>1557</v>
      </c>
      <c r="Q71" s="48" t="s">
        <v>1558</v>
      </c>
      <c r="R71" s="54" t="s">
        <v>1559</v>
      </c>
      <c r="S71" s="54" t="s">
        <v>1560</v>
      </c>
      <c r="T71" s="54" t="s">
        <v>1561</v>
      </c>
      <c r="U71" s="84" t="s">
        <v>1562</v>
      </c>
      <c r="V71" s="46"/>
      <c r="W71" s="46"/>
      <c r="X71" s="54" t="s">
        <v>1563</v>
      </c>
      <c r="Y71" s="54" t="s">
        <v>1564</v>
      </c>
      <c r="Z71" s="54" t="s">
        <v>1565</v>
      </c>
      <c r="AA71" s="54" t="s">
        <v>1566</v>
      </c>
      <c r="AB71" s="46"/>
      <c r="AC71" s="46"/>
    </row>
    <row r="72">
      <c r="A72" s="47"/>
      <c r="B72" s="47"/>
      <c r="C72" s="47" t="s">
        <v>1142</v>
      </c>
      <c r="D72" s="47"/>
      <c r="E72" s="62" t="s">
        <v>1567</v>
      </c>
      <c r="F72" s="48" t="s">
        <v>1568</v>
      </c>
      <c r="G72" s="48" t="s">
        <v>1569</v>
      </c>
      <c r="H72" s="45"/>
      <c r="I72" s="45"/>
      <c r="J72" s="54" t="s">
        <v>1570</v>
      </c>
      <c r="L72" s="54" t="s">
        <v>1571</v>
      </c>
      <c r="M72" s="46"/>
      <c r="N72" s="54" t="s">
        <v>1572</v>
      </c>
      <c r="O72" s="54" t="s">
        <v>1573</v>
      </c>
      <c r="P72" s="65" t="s">
        <v>1574</v>
      </c>
      <c r="Q72" s="48" t="s">
        <v>1575</v>
      </c>
      <c r="R72" s="54" t="s">
        <v>1576</v>
      </c>
      <c r="S72" s="54" t="s">
        <v>1577</v>
      </c>
      <c r="T72" s="54" t="s">
        <v>1578</v>
      </c>
      <c r="U72" s="84" t="s">
        <v>1579</v>
      </c>
      <c r="V72" s="137" t="s">
        <v>1580</v>
      </c>
      <c r="W72" s="54" t="s">
        <v>1581</v>
      </c>
      <c r="X72" s="54" t="s">
        <v>1582</v>
      </c>
      <c r="Y72" s="54" t="s">
        <v>1583</v>
      </c>
      <c r="Z72" s="54" t="s">
        <v>1584</v>
      </c>
      <c r="AA72" s="54" t="s">
        <v>1585</v>
      </c>
      <c r="AB72" s="46"/>
      <c r="AC72" s="54" t="s">
        <v>1586</v>
      </c>
    </row>
    <row r="73">
      <c r="A73" s="47"/>
      <c r="B73" s="47"/>
      <c r="C73" s="47"/>
      <c r="D73" s="47" t="s">
        <v>1588</v>
      </c>
      <c r="E73" s="62" t="s">
        <v>1589</v>
      </c>
      <c r="F73" s="48" t="s">
        <v>1590</v>
      </c>
      <c r="G73" s="48" t="s">
        <v>1592</v>
      </c>
      <c r="H73" s="48" t="s">
        <v>1593</v>
      </c>
      <c r="I73" s="48" t="s">
        <v>1595</v>
      </c>
      <c r="J73" s="54" t="s">
        <v>1596</v>
      </c>
      <c r="K73" s="71" t="s">
        <v>1597</v>
      </c>
      <c r="L73" s="54" t="s">
        <v>1598</v>
      </c>
      <c r="M73" s="54" t="s">
        <v>1600</v>
      </c>
      <c r="N73" s="54" t="s">
        <v>1502</v>
      </c>
      <c r="O73" s="54" t="s">
        <v>1601</v>
      </c>
      <c r="P73" s="65" t="s">
        <v>1602</v>
      </c>
      <c r="Q73" s="48" t="s">
        <v>1603</v>
      </c>
      <c r="R73" s="54" t="s">
        <v>1604</v>
      </c>
      <c r="S73" s="54" t="s">
        <v>1605</v>
      </c>
      <c r="T73" s="54" t="s">
        <v>1606</v>
      </c>
      <c r="U73" s="84" t="s">
        <v>1607</v>
      </c>
      <c r="V73" s="137" t="s">
        <v>1608</v>
      </c>
      <c r="W73" s="54" t="s">
        <v>1609</v>
      </c>
      <c r="X73" s="54" t="s">
        <v>1610</v>
      </c>
      <c r="Y73" s="54" t="s">
        <v>1611</v>
      </c>
      <c r="Z73" s="54" t="s">
        <v>1612</v>
      </c>
      <c r="AA73" s="54" t="s">
        <v>1613</v>
      </c>
      <c r="AB73" s="46"/>
      <c r="AC73" s="54" t="s">
        <v>1614</v>
      </c>
    </row>
    <row r="74">
      <c r="A74" s="47"/>
      <c r="B74" s="47"/>
      <c r="C74" s="47"/>
      <c r="D74" s="47" t="s">
        <v>1615</v>
      </c>
      <c r="E74" s="62" t="s">
        <v>1616</v>
      </c>
      <c r="F74" s="48" t="s">
        <v>1617</v>
      </c>
      <c r="G74" s="48" t="s">
        <v>1618</v>
      </c>
      <c r="H74" s="48" t="s">
        <v>1619</v>
      </c>
      <c r="I74" s="48" t="s">
        <v>1620</v>
      </c>
      <c r="J74" s="54" t="s">
        <v>1621</v>
      </c>
      <c r="K74" s="71" t="s">
        <v>1622</v>
      </c>
      <c r="L74" s="54" t="s">
        <v>1623</v>
      </c>
      <c r="M74" s="54" t="s">
        <v>1624</v>
      </c>
      <c r="N74" s="54" t="s">
        <v>1531</v>
      </c>
      <c r="O74" s="61" t="s">
        <v>1625</v>
      </c>
      <c r="P74" s="65" t="s">
        <v>1626</v>
      </c>
      <c r="Q74" s="48" t="s">
        <v>1627</v>
      </c>
      <c r="R74" s="54" t="s">
        <v>1628</v>
      </c>
      <c r="S74" s="54" t="s">
        <v>1629</v>
      </c>
      <c r="T74" s="54" t="s">
        <v>1630</v>
      </c>
      <c r="U74" s="84" t="s">
        <v>1135</v>
      </c>
      <c r="V74" s="137" t="s">
        <v>1631</v>
      </c>
      <c r="W74" s="61" t="s">
        <v>1632</v>
      </c>
      <c r="X74" s="54" t="s">
        <v>1633</v>
      </c>
      <c r="Y74" s="54" t="s">
        <v>1634</v>
      </c>
      <c r="Z74" s="54" t="s">
        <v>1635</v>
      </c>
      <c r="AA74" s="54" t="s">
        <v>1636</v>
      </c>
      <c r="AB74" s="46"/>
      <c r="AC74" s="54" t="s">
        <v>1637</v>
      </c>
    </row>
    <row r="75">
      <c r="A75" s="47"/>
      <c r="B75" s="47"/>
      <c r="C75" s="47"/>
      <c r="D75" s="47" t="s">
        <v>1638</v>
      </c>
      <c r="E75" s="62" t="s">
        <v>1616</v>
      </c>
      <c r="F75" s="48" t="s">
        <v>1639</v>
      </c>
      <c r="G75" s="48" t="s">
        <v>1640</v>
      </c>
      <c r="H75" s="48" t="s">
        <v>1641</v>
      </c>
      <c r="I75" s="48" t="s">
        <v>1642</v>
      </c>
      <c r="J75" s="54" t="s">
        <v>1643</v>
      </c>
      <c r="K75" s="71" t="s">
        <v>1644</v>
      </c>
      <c r="L75" s="54" t="s">
        <v>1645</v>
      </c>
      <c r="M75" s="46"/>
      <c r="N75" s="54" t="s">
        <v>1555</v>
      </c>
      <c r="O75" s="54" t="s">
        <v>1647</v>
      </c>
      <c r="P75" s="65" t="s">
        <v>1649</v>
      </c>
      <c r="Q75" s="48" t="s">
        <v>1650</v>
      </c>
      <c r="R75" s="54" t="s">
        <v>1651</v>
      </c>
      <c r="S75" s="54" t="s">
        <v>1652</v>
      </c>
      <c r="T75" s="54" t="s">
        <v>1653</v>
      </c>
      <c r="U75" s="84" t="s">
        <v>1135</v>
      </c>
      <c r="V75" s="137" t="s">
        <v>1654</v>
      </c>
      <c r="W75" s="46"/>
      <c r="X75" s="54" t="s">
        <v>1655</v>
      </c>
      <c r="Y75" s="54" t="s">
        <v>1656</v>
      </c>
      <c r="Z75" s="54" t="s">
        <v>1657</v>
      </c>
      <c r="AA75" s="54" t="s">
        <v>1658</v>
      </c>
      <c r="AB75" s="46"/>
      <c r="AC75" s="46"/>
    </row>
    <row r="76">
      <c r="A76" s="47"/>
      <c r="B76" s="47" t="s">
        <v>1659</v>
      </c>
      <c r="C76" s="47"/>
      <c r="D76" s="47"/>
      <c r="E76" s="62" t="s">
        <v>1660</v>
      </c>
      <c r="F76" s="48" t="s">
        <v>1661</v>
      </c>
      <c r="G76" s="146" t="s">
        <v>1662</v>
      </c>
      <c r="H76" s="48" t="s">
        <v>1665</v>
      </c>
      <c r="I76" s="48" t="s">
        <v>1666</v>
      </c>
      <c r="J76" s="54" t="s">
        <v>1667</v>
      </c>
      <c r="K76" s="48" t="s">
        <v>1668</v>
      </c>
      <c r="L76" s="54" t="s">
        <v>1669</v>
      </c>
      <c r="M76" s="54" t="s">
        <v>1670</v>
      </c>
      <c r="N76" s="54" t="s">
        <v>1671</v>
      </c>
      <c r="O76" s="54" t="s">
        <v>1672</v>
      </c>
      <c r="P76" s="101" t="s">
        <v>1673</v>
      </c>
      <c r="Q76" s="48" t="s">
        <v>1674</v>
      </c>
      <c r="R76" s="54" t="s">
        <v>1675</v>
      </c>
      <c r="S76" s="54" t="s">
        <v>1676</v>
      </c>
      <c r="T76" s="54" t="s">
        <v>1677</v>
      </c>
      <c r="U76" s="12" t="s">
        <v>1678</v>
      </c>
      <c r="V76" s="54" t="s">
        <v>1679</v>
      </c>
      <c r="W76" s="54" t="s">
        <v>1680</v>
      </c>
      <c r="X76" s="54" t="s">
        <v>1681</v>
      </c>
      <c r="Y76" s="54" t="s">
        <v>1682</v>
      </c>
      <c r="Z76" s="54" t="s">
        <v>1683</v>
      </c>
      <c r="AA76" s="54" t="s">
        <v>1684</v>
      </c>
      <c r="AB76" s="46"/>
      <c r="AC76" s="54" t="s">
        <v>1685</v>
      </c>
    </row>
    <row r="77">
      <c r="A77" s="47"/>
      <c r="B77" s="47"/>
      <c r="C77" s="47" t="s">
        <v>1046</v>
      </c>
      <c r="D77" s="47"/>
      <c r="E77" s="62" t="s">
        <v>1686</v>
      </c>
      <c r="F77" s="48" t="s">
        <v>1687</v>
      </c>
      <c r="G77" s="146" t="s">
        <v>1688</v>
      </c>
      <c r="H77" s="45"/>
      <c r="I77" s="45"/>
      <c r="J77" s="54" t="s">
        <v>1689</v>
      </c>
      <c r="L77" s="54" t="s">
        <v>1690</v>
      </c>
      <c r="M77" s="46"/>
      <c r="N77" s="54" t="s">
        <v>1691</v>
      </c>
      <c r="O77" s="54" t="s">
        <v>1692</v>
      </c>
      <c r="P77" s="101" t="s">
        <v>1693</v>
      </c>
      <c r="Q77" s="48" t="s">
        <v>1694</v>
      </c>
      <c r="R77" s="54" t="s">
        <v>1695</v>
      </c>
      <c r="S77" s="54" t="s">
        <v>1696</v>
      </c>
      <c r="T77" s="54" t="s">
        <v>1697</v>
      </c>
      <c r="V77" s="46"/>
      <c r="W77" s="54" t="s">
        <v>1698</v>
      </c>
      <c r="X77" s="54" t="s">
        <v>1699</v>
      </c>
      <c r="Y77" s="54" t="s">
        <v>1700</v>
      </c>
      <c r="Z77" s="54" t="s">
        <v>1701</v>
      </c>
      <c r="AA77" s="54" t="s">
        <v>1702</v>
      </c>
      <c r="AB77" s="46"/>
      <c r="AC77" s="54" t="s">
        <v>1703</v>
      </c>
    </row>
    <row r="78">
      <c r="A78" s="47"/>
      <c r="B78" s="47"/>
      <c r="C78" s="47"/>
      <c r="D78" s="47" t="s">
        <v>1704</v>
      </c>
      <c r="E78" s="62" t="s">
        <v>1705</v>
      </c>
      <c r="F78" s="48" t="s">
        <v>1706</v>
      </c>
      <c r="G78" s="146" t="s">
        <v>1707</v>
      </c>
      <c r="H78" s="48" t="s">
        <v>1708</v>
      </c>
      <c r="I78" s="48" t="s">
        <v>1709</v>
      </c>
      <c r="J78" s="54" t="s">
        <v>1710</v>
      </c>
      <c r="K78" s="48" t="s">
        <v>1711</v>
      </c>
      <c r="L78" s="54" t="s">
        <v>1712</v>
      </c>
      <c r="M78" s="54" t="s">
        <v>1713</v>
      </c>
      <c r="N78" s="54" t="s">
        <v>1714</v>
      </c>
      <c r="O78" s="54" t="s">
        <v>1715</v>
      </c>
      <c r="P78" s="101" t="s">
        <v>1716</v>
      </c>
      <c r="Q78" s="48" t="s">
        <v>1717</v>
      </c>
      <c r="R78" s="54" t="s">
        <v>1718</v>
      </c>
      <c r="S78" s="54" t="s">
        <v>1719</v>
      </c>
      <c r="T78" s="54" t="s">
        <v>1720</v>
      </c>
      <c r="U78" s="84" t="s">
        <v>1721</v>
      </c>
      <c r="V78" s="54" t="s">
        <v>1722</v>
      </c>
      <c r="W78" s="54" t="s">
        <v>1723</v>
      </c>
      <c r="X78" s="54" t="s">
        <v>1724</v>
      </c>
      <c r="Y78" s="54" t="s">
        <v>1725</v>
      </c>
      <c r="Z78" s="54" t="s">
        <v>1726</v>
      </c>
      <c r="AA78" s="54" t="s">
        <v>1727</v>
      </c>
      <c r="AB78" s="46"/>
      <c r="AC78" s="54" t="s">
        <v>1728</v>
      </c>
    </row>
    <row r="79">
      <c r="A79" s="47"/>
      <c r="B79" s="47"/>
      <c r="C79" s="47"/>
      <c r="D79" s="47" t="s">
        <v>1729</v>
      </c>
      <c r="E79" s="62" t="s">
        <v>1730</v>
      </c>
      <c r="F79" s="48" t="s">
        <v>1731</v>
      </c>
      <c r="G79" s="146" t="s">
        <v>1732</v>
      </c>
      <c r="H79" s="48" t="s">
        <v>1733</v>
      </c>
      <c r="I79" s="48" t="s">
        <v>1734</v>
      </c>
      <c r="J79" s="54" t="s">
        <v>1735</v>
      </c>
      <c r="K79" s="48" t="s">
        <v>1736</v>
      </c>
      <c r="L79" s="54" t="s">
        <v>1737</v>
      </c>
      <c r="M79" s="54" t="s">
        <v>1738</v>
      </c>
      <c r="N79" s="54" t="s">
        <v>1739</v>
      </c>
      <c r="O79" s="54" t="s">
        <v>1740</v>
      </c>
      <c r="P79" s="101" t="s">
        <v>1741</v>
      </c>
      <c r="Q79" s="48" t="s">
        <v>1742</v>
      </c>
      <c r="R79" s="54" t="s">
        <v>1743</v>
      </c>
      <c r="S79" s="54" t="s">
        <v>1745</v>
      </c>
      <c r="T79" s="54" t="s">
        <v>1747</v>
      </c>
      <c r="U79" s="84" t="s">
        <v>1748</v>
      </c>
      <c r="V79" s="54" t="s">
        <v>1750</v>
      </c>
      <c r="W79" s="54" t="s">
        <v>1752</v>
      </c>
      <c r="X79" s="54" t="s">
        <v>1753</v>
      </c>
      <c r="Y79" s="54" t="s">
        <v>1754</v>
      </c>
      <c r="Z79" s="54" t="s">
        <v>1755</v>
      </c>
      <c r="AA79" s="54" t="s">
        <v>1756</v>
      </c>
      <c r="AB79" s="46"/>
      <c r="AC79" s="54" t="s">
        <v>1757</v>
      </c>
    </row>
    <row r="80">
      <c r="A80" s="47"/>
      <c r="B80" s="47"/>
      <c r="C80" s="47"/>
      <c r="D80" s="47" t="s">
        <v>1758</v>
      </c>
      <c r="E80" s="62" t="s">
        <v>1759</v>
      </c>
      <c r="F80" s="48" t="s">
        <v>1760</v>
      </c>
      <c r="G80" s="146" t="s">
        <v>1761</v>
      </c>
      <c r="H80" s="48" t="s">
        <v>1762</v>
      </c>
      <c r="I80" s="48" t="s">
        <v>1763</v>
      </c>
      <c r="J80" s="54" t="s">
        <v>1764</v>
      </c>
      <c r="K80" s="48" t="s">
        <v>1765</v>
      </c>
      <c r="L80" s="54" t="s">
        <v>1766</v>
      </c>
      <c r="M80" s="54" t="s">
        <v>1767</v>
      </c>
      <c r="N80" s="54" t="s">
        <v>1768</v>
      </c>
      <c r="O80" s="54" t="s">
        <v>1556</v>
      </c>
      <c r="P80" s="101" t="s">
        <v>1769</v>
      </c>
      <c r="Q80" s="48" t="s">
        <v>1770</v>
      </c>
      <c r="R80" s="54" t="s">
        <v>1771</v>
      </c>
      <c r="S80" s="46"/>
      <c r="T80" s="54" t="s">
        <v>1772</v>
      </c>
      <c r="U80" s="84" t="s">
        <v>1773</v>
      </c>
      <c r="V80" s="54" t="s">
        <v>1774</v>
      </c>
      <c r="W80" s="46"/>
      <c r="X80" s="54" t="s">
        <v>1775</v>
      </c>
      <c r="Y80" s="54" t="s">
        <v>1776</v>
      </c>
      <c r="Z80" s="54" t="s">
        <v>1777</v>
      </c>
      <c r="AA80" s="54" t="s">
        <v>1778</v>
      </c>
      <c r="AB80" s="46"/>
      <c r="AC80" s="46"/>
    </row>
    <row r="81">
      <c r="A81" s="47"/>
      <c r="B81" s="47"/>
      <c r="C81" s="47" t="s">
        <v>1142</v>
      </c>
      <c r="D81" s="47"/>
      <c r="E81" s="62" t="s">
        <v>1779</v>
      </c>
      <c r="F81" s="48" t="s">
        <v>1780</v>
      </c>
      <c r="G81" s="146" t="s">
        <v>1781</v>
      </c>
      <c r="H81" s="45"/>
      <c r="I81" s="45"/>
      <c r="J81" s="54" t="s">
        <v>1782</v>
      </c>
      <c r="K81" s="48" t="s">
        <v>1783</v>
      </c>
      <c r="L81" s="54" t="s">
        <v>1784</v>
      </c>
      <c r="M81" s="46"/>
      <c r="N81" s="54" t="s">
        <v>1785</v>
      </c>
      <c r="O81" s="54" t="s">
        <v>1786</v>
      </c>
      <c r="P81" s="101" t="s">
        <v>1787</v>
      </c>
      <c r="Q81" s="48" t="s">
        <v>1788</v>
      </c>
      <c r="R81" s="54" t="s">
        <v>1789</v>
      </c>
      <c r="S81" s="54" t="s">
        <v>1790</v>
      </c>
      <c r="T81" s="54" t="s">
        <v>1791</v>
      </c>
      <c r="U81" s="84" t="s">
        <v>1135</v>
      </c>
      <c r="V81" s="46"/>
      <c r="W81" s="54" t="s">
        <v>1792</v>
      </c>
      <c r="X81" s="54" t="s">
        <v>1793</v>
      </c>
      <c r="Y81" s="54" t="s">
        <v>1794</v>
      </c>
      <c r="Z81" s="54" t="s">
        <v>1795</v>
      </c>
      <c r="AA81" s="54" t="s">
        <v>1796</v>
      </c>
      <c r="AB81" s="46"/>
      <c r="AC81" s="54" t="s">
        <v>1797</v>
      </c>
    </row>
    <row r="82">
      <c r="A82" s="47"/>
      <c r="B82" s="47"/>
      <c r="C82" s="47"/>
      <c r="D82" s="47" t="s">
        <v>1798</v>
      </c>
      <c r="E82" s="62" t="s">
        <v>1799</v>
      </c>
      <c r="F82" s="48" t="s">
        <v>1800</v>
      </c>
      <c r="G82" s="146" t="s">
        <v>1801</v>
      </c>
      <c r="H82" s="48" t="s">
        <v>1802</v>
      </c>
      <c r="I82" s="48" t="s">
        <v>1803</v>
      </c>
      <c r="J82" s="54" t="s">
        <v>1804</v>
      </c>
      <c r="K82" s="48" t="s">
        <v>1805</v>
      </c>
      <c r="L82" s="54" t="s">
        <v>1806</v>
      </c>
      <c r="M82" s="54" t="s">
        <v>1807</v>
      </c>
      <c r="N82" s="54" t="s">
        <v>1714</v>
      </c>
      <c r="O82" s="54" t="s">
        <v>1808</v>
      </c>
      <c r="P82" s="101" t="s">
        <v>1809</v>
      </c>
      <c r="Q82" s="48" t="s">
        <v>1810</v>
      </c>
      <c r="R82" s="54" t="s">
        <v>1811</v>
      </c>
      <c r="S82" s="54" t="s">
        <v>1812</v>
      </c>
      <c r="T82" s="54" t="s">
        <v>1813</v>
      </c>
      <c r="U82" s="84" t="s">
        <v>1814</v>
      </c>
      <c r="V82" s="54" t="s">
        <v>1815</v>
      </c>
      <c r="W82" s="54" t="s">
        <v>1816</v>
      </c>
      <c r="X82" s="54" t="s">
        <v>1817</v>
      </c>
      <c r="Y82" s="54" t="s">
        <v>1818</v>
      </c>
      <c r="Z82" s="54" t="s">
        <v>1819</v>
      </c>
      <c r="AA82" s="54" t="s">
        <v>1820</v>
      </c>
      <c r="AB82" s="46"/>
      <c r="AC82" s="54" t="s">
        <v>1821</v>
      </c>
    </row>
    <row r="83">
      <c r="A83" s="47"/>
      <c r="B83" s="47"/>
      <c r="C83" s="47"/>
      <c r="D83" s="47" t="s">
        <v>1822</v>
      </c>
      <c r="E83" s="62" t="s">
        <v>1823</v>
      </c>
      <c r="F83" s="48" t="s">
        <v>1824</v>
      </c>
      <c r="G83" s="43" t="s">
        <v>1825</v>
      </c>
      <c r="H83" s="48" t="s">
        <v>1826</v>
      </c>
      <c r="I83" s="48" t="s">
        <v>1827</v>
      </c>
      <c r="J83" s="54" t="s">
        <v>1828</v>
      </c>
      <c r="K83" s="48" t="s">
        <v>1829</v>
      </c>
      <c r="L83" s="54" t="s">
        <v>1830</v>
      </c>
      <c r="M83" s="54" t="s">
        <v>1831</v>
      </c>
      <c r="N83" s="54" t="s">
        <v>1739</v>
      </c>
      <c r="O83" s="54" t="s">
        <v>1832</v>
      </c>
      <c r="P83" s="101" t="s">
        <v>1833</v>
      </c>
      <c r="Q83" s="48" t="s">
        <v>1834</v>
      </c>
      <c r="R83" s="54" t="s">
        <v>1835</v>
      </c>
      <c r="S83" s="54" t="s">
        <v>1836</v>
      </c>
      <c r="T83" s="54" t="s">
        <v>1837</v>
      </c>
      <c r="U83" s="84" t="s">
        <v>1839</v>
      </c>
      <c r="V83" s="54" t="s">
        <v>1840</v>
      </c>
      <c r="W83" s="54" t="s">
        <v>1841</v>
      </c>
      <c r="X83" s="54" t="s">
        <v>1843</v>
      </c>
      <c r="Y83" s="54" t="s">
        <v>1845</v>
      </c>
      <c r="Z83" s="54" t="s">
        <v>1846</v>
      </c>
      <c r="AA83" s="54" t="s">
        <v>1847</v>
      </c>
      <c r="AB83" s="46"/>
      <c r="AC83" s="54" t="s">
        <v>1848</v>
      </c>
    </row>
    <row r="84">
      <c r="A84" s="47"/>
      <c r="B84" s="47"/>
      <c r="C84" s="47"/>
      <c r="D84" s="47" t="s">
        <v>1849</v>
      </c>
      <c r="E84" s="62" t="s">
        <v>1850</v>
      </c>
      <c r="F84" s="48" t="s">
        <v>1851</v>
      </c>
      <c r="G84" s="48" t="s">
        <v>1852</v>
      </c>
      <c r="H84" s="48" t="s">
        <v>1853</v>
      </c>
      <c r="I84" s="48" t="s">
        <v>1854</v>
      </c>
      <c r="J84" s="54"/>
      <c r="K84" s="71" t="s">
        <v>1855</v>
      </c>
      <c r="L84" s="54" t="s">
        <v>1856</v>
      </c>
      <c r="M84" s="54" t="s">
        <v>1857</v>
      </c>
      <c r="N84" s="54" t="s">
        <v>1768</v>
      </c>
      <c r="O84" s="54" t="s">
        <v>1858</v>
      </c>
      <c r="P84" s="101" t="s">
        <v>1859</v>
      </c>
      <c r="Q84" s="45"/>
      <c r="R84" s="54" t="s">
        <v>1860</v>
      </c>
      <c r="S84" s="54" t="s">
        <v>1861</v>
      </c>
      <c r="T84" s="54" t="s">
        <v>1653</v>
      </c>
      <c r="U84" s="84" t="s">
        <v>1862</v>
      </c>
      <c r="V84" s="54" t="s">
        <v>1863</v>
      </c>
      <c r="W84" s="54" t="s">
        <v>1864</v>
      </c>
      <c r="X84" s="54" t="s">
        <v>1865</v>
      </c>
      <c r="Y84" s="54" t="s">
        <v>1866</v>
      </c>
      <c r="Z84" s="54" t="s">
        <v>1867</v>
      </c>
      <c r="AA84" s="54" t="s">
        <v>1868</v>
      </c>
      <c r="AB84" s="46"/>
      <c r="AC84" s="54" t="s">
        <v>1869</v>
      </c>
    </row>
    <row r="85">
      <c r="A85" s="47"/>
      <c r="B85" s="47" t="s">
        <v>1870</v>
      </c>
      <c r="C85" s="47"/>
      <c r="D85" s="47"/>
      <c r="E85" s="62" t="s">
        <v>1871</v>
      </c>
      <c r="F85" s="48" t="s">
        <v>1872</v>
      </c>
      <c r="G85" s="146" t="s">
        <v>1873</v>
      </c>
      <c r="H85" s="48" t="s">
        <v>1874</v>
      </c>
      <c r="I85" s="48" t="s">
        <v>1875</v>
      </c>
      <c r="J85" s="54" t="s">
        <v>1876</v>
      </c>
      <c r="K85" s="71" t="s">
        <v>1877</v>
      </c>
      <c r="L85" s="54" t="s">
        <v>1878</v>
      </c>
      <c r="M85" s="54" t="s">
        <v>1879</v>
      </c>
      <c r="N85" s="54" t="s">
        <v>1880</v>
      </c>
      <c r="O85" s="54" t="s">
        <v>1881</v>
      </c>
      <c r="P85" s="101" t="s">
        <v>1882</v>
      </c>
      <c r="Q85" s="48" t="s">
        <v>1883</v>
      </c>
      <c r="R85" s="54" t="s">
        <v>1884</v>
      </c>
      <c r="S85" s="54" t="s">
        <v>1885</v>
      </c>
      <c r="T85" s="54" t="s">
        <v>1886</v>
      </c>
      <c r="U85" s="46"/>
      <c r="V85" s="61" t="s">
        <v>1887</v>
      </c>
      <c r="W85" s="54" t="s">
        <v>1888</v>
      </c>
      <c r="X85" s="54" t="s">
        <v>1889</v>
      </c>
      <c r="Y85" s="54" t="s">
        <v>1890</v>
      </c>
      <c r="Z85" s="54" t="s">
        <v>1891</v>
      </c>
      <c r="AA85" s="61" t="s">
        <v>1892</v>
      </c>
      <c r="AB85" s="46"/>
      <c r="AC85" s="54" t="s">
        <v>1893</v>
      </c>
    </row>
    <row r="86">
      <c r="A86" s="47"/>
      <c r="B86" s="47"/>
      <c r="C86" s="47" t="s">
        <v>1046</v>
      </c>
      <c r="D86" s="47"/>
      <c r="E86" s="62" t="s">
        <v>1894</v>
      </c>
      <c r="F86" s="48" t="s">
        <v>1895</v>
      </c>
      <c r="G86" s="146"/>
      <c r="H86" s="73"/>
      <c r="I86" s="45"/>
      <c r="J86" s="54"/>
      <c r="K86" s="46"/>
      <c r="L86" s="54" t="s">
        <v>1896</v>
      </c>
      <c r="M86" s="46"/>
      <c r="N86" s="54" t="s">
        <v>1897</v>
      </c>
      <c r="O86" s="54" t="s">
        <v>1898</v>
      </c>
      <c r="P86" s="101" t="s">
        <v>1899</v>
      </c>
      <c r="Q86" s="48" t="s">
        <v>1900</v>
      </c>
      <c r="R86" s="54" t="s">
        <v>1901</v>
      </c>
      <c r="S86" s="54" t="s">
        <v>1902</v>
      </c>
      <c r="T86" s="54" t="s">
        <v>1903</v>
      </c>
      <c r="U86" s="46"/>
      <c r="V86" s="61" t="s">
        <v>1904</v>
      </c>
      <c r="W86" s="54" t="s">
        <v>1905</v>
      </c>
      <c r="X86" s="54" t="s">
        <v>1906</v>
      </c>
      <c r="Y86" s="54" t="s">
        <v>1907</v>
      </c>
      <c r="Z86" s="54" t="s">
        <v>1908</v>
      </c>
      <c r="AA86" s="65" t="s">
        <v>1909</v>
      </c>
      <c r="AB86" s="46"/>
      <c r="AC86" s="54" t="s">
        <v>1910</v>
      </c>
    </row>
    <row r="87">
      <c r="A87" s="47"/>
      <c r="B87" s="47"/>
      <c r="C87" s="47"/>
      <c r="D87" s="47" t="s">
        <v>1911</v>
      </c>
      <c r="E87" s="147" t="s">
        <v>1912</v>
      </c>
      <c r="F87" s="48" t="s">
        <v>1913</v>
      </c>
      <c r="G87" s="146" t="s">
        <v>1914</v>
      </c>
      <c r="H87" s="48" t="s">
        <v>1915</v>
      </c>
      <c r="I87" s="48" t="s">
        <v>1916</v>
      </c>
      <c r="J87" s="54" t="s">
        <v>1919</v>
      </c>
      <c r="K87" s="54" t="s">
        <v>1920</v>
      </c>
      <c r="L87" s="54" t="s">
        <v>1921</v>
      </c>
      <c r="M87" s="54" t="s">
        <v>1923</v>
      </c>
      <c r="N87" s="54" t="s">
        <v>1925</v>
      </c>
      <c r="O87" s="54" t="s">
        <v>1926</v>
      </c>
      <c r="P87" s="101" t="s">
        <v>1927</v>
      </c>
      <c r="Q87" s="48" t="s">
        <v>1928</v>
      </c>
      <c r="R87" s="54" t="s">
        <v>1929</v>
      </c>
      <c r="S87" s="54" t="s">
        <v>1930</v>
      </c>
      <c r="T87" s="54" t="s">
        <v>1931</v>
      </c>
      <c r="U87" s="46"/>
      <c r="V87" s="54" t="s">
        <v>1932</v>
      </c>
      <c r="W87" s="54" t="s">
        <v>1933</v>
      </c>
      <c r="X87" s="54" t="s">
        <v>1934</v>
      </c>
      <c r="Y87" s="54" t="s">
        <v>1935</v>
      </c>
      <c r="Z87" s="54" t="s">
        <v>1936</v>
      </c>
      <c r="AA87" s="54" t="s">
        <v>1937</v>
      </c>
      <c r="AB87" s="46"/>
      <c r="AC87" s="54" t="s">
        <v>1938</v>
      </c>
    </row>
    <row r="88">
      <c r="A88" s="47"/>
      <c r="B88" s="47"/>
      <c r="C88" s="47"/>
      <c r="D88" s="47" t="s">
        <v>1939</v>
      </c>
      <c r="E88" s="147" t="s">
        <v>1940</v>
      </c>
      <c r="F88" s="48" t="s">
        <v>1941</v>
      </c>
      <c r="G88" s="146" t="s">
        <v>1942</v>
      </c>
      <c r="H88" s="48" t="s">
        <v>1943</v>
      </c>
      <c r="I88" s="48" t="s">
        <v>1944</v>
      </c>
      <c r="J88" s="54" t="s">
        <v>1945</v>
      </c>
      <c r="K88" s="54" t="s">
        <v>1946</v>
      </c>
      <c r="L88" s="54" t="s">
        <v>1947</v>
      </c>
      <c r="M88" s="54" t="s">
        <v>1948</v>
      </c>
      <c r="N88" s="54" t="s">
        <v>1949</v>
      </c>
      <c r="O88" s="54" t="s">
        <v>1950</v>
      </c>
      <c r="P88" s="101" t="s">
        <v>1951</v>
      </c>
      <c r="Q88" s="48" t="s">
        <v>1952</v>
      </c>
      <c r="R88" s="54" t="s">
        <v>1953</v>
      </c>
      <c r="S88" s="54" t="s">
        <v>1954</v>
      </c>
      <c r="T88" s="54" t="s">
        <v>1955</v>
      </c>
      <c r="U88" s="46"/>
      <c r="V88" s="54" t="s">
        <v>1956</v>
      </c>
      <c r="W88" s="54" t="s">
        <v>1957</v>
      </c>
      <c r="X88" s="54" t="s">
        <v>1958</v>
      </c>
      <c r="Y88" s="54" t="s">
        <v>1959</v>
      </c>
      <c r="Z88" s="54" t="s">
        <v>1960</v>
      </c>
      <c r="AA88" s="54" t="s">
        <v>1961</v>
      </c>
      <c r="AB88" s="46"/>
      <c r="AC88" s="54" t="s">
        <v>1962</v>
      </c>
    </row>
    <row r="89">
      <c r="A89" s="47"/>
      <c r="B89" s="47"/>
      <c r="C89" s="47"/>
      <c r="D89" s="47" t="s">
        <v>1963</v>
      </c>
      <c r="E89" s="147" t="s">
        <v>1964</v>
      </c>
      <c r="F89" s="48" t="s">
        <v>1965</v>
      </c>
      <c r="G89" s="146" t="s">
        <v>1966</v>
      </c>
      <c r="H89" s="48" t="s">
        <v>1967</v>
      </c>
      <c r="I89" s="48" t="s">
        <v>1968</v>
      </c>
      <c r="J89" s="54" t="s">
        <v>1969</v>
      </c>
      <c r="K89" s="54" t="s">
        <v>1970</v>
      </c>
      <c r="L89" s="54" t="s">
        <v>1971</v>
      </c>
      <c r="M89" s="54" t="s">
        <v>1972</v>
      </c>
      <c r="N89" s="54" t="s">
        <v>1973</v>
      </c>
      <c r="O89" s="54" t="s">
        <v>1974</v>
      </c>
      <c r="P89" s="101" t="s">
        <v>1975</v>
      </c>
      <c r="Q89" s="48" t="s">
        <v>1976</v>
      </c>
      <c r="R89" s="54" t="s">
        <v>1977</v>
      </c>
      <c r="S89" s="148" t="s">
        <v>1978</v>
      </c>
      <c r="T89" s="54" t="s">
        <v>1990</v>
      </c>
      <c r="U89" s="46"/>
      <c r="V89" s="54" t="s">
        <v>1991</v>
      </c>
      <c r="W89" s="46"/>
      <c r="X89" s="54" t="s">
        <v>1992</v>
      </c>
      <c r="Y89" s="54" t="s">
        <v>1993</v>
      </c>
      <c r="Z89" s="54" t="s">
        <v>1994</v>
      </c>
      <c r="AA89" s="46"/>
      <c r="AB89" s="46"/>
      <c r="AC89" s="46"/>
    </row>
    <row r="90">
      <c r="A90" s="47"/>
      <c r="B90" s="47"/>
      <c r="C90" s="47" t="s">
        <v>1142</v>
      </c>
      <c r="D90" s="47"/>
      <c r="E90" s="62" t="s">
        <v>1995</v>
      </c>
      <c r="F90" s="65" t="s">
        <v>1996</v>
      </c>
      <c r="G90" s="146" t="s">
        <v>1997</v>
      </c>
      <c r="H90" s="48" t="s">
        <v>1476</v>
      </c>
      <c r="I90" s="45"/>
      <c r="J90" s="54"/>
      <c r="K90" s="46"/>
      <c r="L90" s="54" t="s">
        <v>1998</v>
      </c>
      <c r="N90" s="54" t="s">
        <v>1999</v>
      </c>
      <c r="O90" s="54" t="s">
        <v>2000</v>
      </c>
      <c r="P90" s="101" t="s">
        <v>2001</v>
      </c>
      <c r="Q90" s="48" t="s">
        <v>2002</v>
      </c>
      <c r="R90" s="54" t="s">
        <v>2003</v>
      </c>
      <c r="S90" s="54" t="s">
        <v>2004</v>
      </c>
      <c r="T90" s="54" t="s">
        <v>2005</v>
      </c>
      <c r="U90" s="46"/>
      <c r="V90" s="54" t="s">
        <v>2006</v>
      </c>
      <c r="W90" s="54" t="s">
        <v>1792</v>
      </c>
      <c r="X90" s="54" t="s">
        <v>2007</v>
      </c>
      <c r="Y90" s="54" t="s">
        <v>2008</v>
      </c>
      <c r="Z90" s="54" t="s">
        <v>2009</v>
      </c>
      <c r="AA90" s="54" t="s">
        <v>2010</v>
      </c>
      <c r="AB90" s="46"/>
      <c r="AC90" s="54" t="s">
        <v>2011</v>
      </c>
    </row>
    <row r="91">
      <c r="A91" s="47"/>
      <c r="B91" s="47"/>
      <c r="C91" s="47"/>
      <c r="D91" s="47" t="s">
        <v>2012</v>
      </c>
      <c r="E91" s="62" t="s">
        <v>2013</v>
      </c>
      <c r="F91" s="48" t="s">
        <v>2014</v>
      </c>
      <c r="G91" s="146" t="s">
        <v>1801</v>
      </c>
      <c r="H91" s="48" t="s">
        <v>2015</v>
      </c>
      <c r="I91" s="48" t="s">
        <v>2016</v>
      </c>
      <c r="J91" s="54" t="s">
        <v>2017</v>
      </c>
      <c r="K91" s="54" t="s">
        <v>2018</v>
      </c>
      <c r="L91" s="54" t="s">
        <v>2019</v>
      </c>
      <c r="M91" s="54" t="s">
        <v>2020</v>
      </c>
      <c r="N91" s="54" t="s">
        <v>1925</v>
      </c>
      <c r="O91" s="54" t="s">
        <v>2021</v>
      </c>
      <c r="P91" s="101" t="s">
        <v>2022</v>
      </c>
      <c r="Q91" s="48" t="s">
        <v>2023</v>
      </c>
      <c r="R91" s="54" t="s">
        <v>2024</v>
      </c>
      <c r="S91" s="54" t="s">
        <v>2025</v>
      </c>
      <c r="T91" s="54" t="s">
        <v>2026</v>
      </c>
      <c r="U91" s="46"/>
      <c r="V91" s="54" t="s">
        <v>2027</v>
      </c>
      <c r="W91" s="54" t="s">
        <v>2028</v>
      </c>
      <c r="X91" s="54" t="s">
        <v>2029</v>
      </c>
      <c r="Y91" s="54" t="s">
        <v>2030</v>
      </c>
      <c r="Z91" s="54" t="s">
        <v>2031</v>
      </c>
      <c r="AA91" s="54" t="s">
        <v>2032</v>
      </c>
      <c r="AB91" s="46"/>
      <c r="AC91" s="54" t="s">
        <v>2033</v>
      </c>
    </row>
    <row r="92">
      <c r="A92" s="47"/>
      <c r="B92" s="47"/>
      <c r="C92" s="47"/>
      <c r="D92" s="47" t="s">
        <v>2034</v>
      </c>
      <c r="E92" s="62" t="s">
        <v>2035</v>
      </c>
      <c r="F92" s="48" t="s">
        <v>2036</v>
      </c>
      <c r="G92" s="43" t="s">
        <v>2037</v>
      </c>
      <c r="H92" s="48" t="s">
        <v>2038</v>
      </c>
      <c r="I92" s="48" t="s">
        <v>2039</v>
      </c>
      <c r="J92" s="54" t="s">
        <v>2040</v>
      </c>
      <c r="K92" s="54" t="s">
        <v>2041</v>
      </c>
      <c r="L92" s="54" t="s">
        <v>2042</v>
      </c>
      <c r="M92" s="54" t="s">
        <v>2043</v>
      </c>
      <c r="N92" s="54" t="s">
        <v>1949</v>
      </c>
      <c r="O92" s="54" t="s">
        <v>2044</v>
      </c>
      <c r="P92" s="101" t="s">
        <v>2045</v>
      </c>
      <c r="Q92" s="48" t="s">
        <v>2046</v>
      </c>
      <c r="R92" s="54" t="s">
        <v>2047</v>
      </c>
      <c r="S92" s="149" t="s">
        <v>2048</v>
      </c>
      <c r="T92" s="54" t="s">
        <v>2049</v>
      </c>
      <c r="U92" s="46"/>
      <c r="V92" s="54" t="s">
        <v>2050</v>
      </c>
      <c r="W92" s="54" t="s">
        <v>2051</v>
      </c>
      <c r="X92" s="54" t="s">
        <v>2029</v>
      </c>
      <c r="Y92" s="54" t="s">
        <v>2052</v>
      </c>
      <c r="Z92" s="54" t="s">
        <v>2053</v>
      </c>
      <c r="AA92" s="54" t="s">
        <v>2054</v>
      </c>
      <c r="AB92" s="46"/>
      <c r="AC92" s="54" t="s">
        <v>2055</v>
      </c>
    </row>
    <row r="93">
      <c r="A93" s="47"/>
      <c r="B93" s="47"/>
      <c r="C93" s="47"/>
      <c r="D93" s="47" t="s">
        <v>2056</v>
      </c>
      <c r="E93" s="62" t="s">
        <v>2057</v>
      </c>
      <c r="F93" s="48" t="s">
        <v>2058</v>
      </c>
      <c r="G93" s="48"/>
      <c r="H93" s="48" t="s">
        <v>1476</v>
      </c>
      <c r="I93" s="48" t="s">
        <v>2059</v>
      </c>
      <c r="J93" s="54" t="s">
        <v>2060</v>
      </c>
      <c r="K93" s="54" t="s">
        <v>2061</v>
      </c>
      <c r="L93" s="54" t="s">
        <v>2062</v>
      </c>
      <c r="M93" s="54" t="s">
        <v>2063</v>
      </c>
      <c r="N93" s="54" t="s">
        <v>1973</v>
      </c>
      <c r="O93" s="54" t="s">
        <v>2064</v>
      </c>
      <c r="P93" s="101" t="s">
        <v>2065</v>
      </c>
      <c r="Q93" s="48" t="s">
        <v>2066</v>
      </c>
      <c r="R93" s="54" t="s">
        <v>2067</v>
      </c>
      <c r="S93" s="54" t="s">
        <v>2068</v>
      </c>
      <c r="T93" s="54" t="s">
        <v>2069</v>
      </c>
      <c r="U93" s="46"/>
      <c r="V93" s="54" t="s">
        <v>2070</v>
      </c>
      <c r="W93" s="46"/>
      <c r="X93" s="54" t="s">
        <v>2071</v>
      </c>
      <c r="Y93" s="54" t="s">
        <v>2072</v>
      </c>
      <c r="Z93" s="54" t="s">
        <v>1657</v>
      </c>
      <c r="AA93" s="54" t="s">
        <v>2073</v>
      </c>
      <c r="AB93" s="46"/>
      <c r="AC93" s="46"/>
    </row>
    <row r="94">
      <c r="A94" s="47"/>
      <c r="B94" s="47" t="s">
        <v>2074</v>
      </c>
      <c r="C94" s="47"/>
      <c r="D94" s="47"/>
      <c r="E94" s="62" t="s">
        <v>2075</v>
      </c>
      <c r="F94" s="48" t="s">
        <v>2076</v>
      </c>
      <c r="G94" s="48" t="s">
        <v>2077</v>
      </c>
      <c r="H94" s="48" t="s">
        <v>2078</v>
      </c>
      <c r="I94" s="48" t="s">
        <v>2079</v>
      </c>
      <c r="J94" s="54" t="s">
        <v>2080</v>
      </c>
      <c r="K94" s="54" t="s">
        <v>2081</v>
      </c>
      <c r="L94" s="54" t="s">
        <v>2082</v>
      </c>
      <c r="M94" s="54" t="s">
        <v>2083</v>
      </c>
      <c r="N94" s="54" t="s">
        <v>2084</v>
      </c>
      <c r="O94" s="54" t="s">
        <v>2085</v>
      </c>
      <c r="P94" s="101" t="s">
        <v>2086</v>
      </c>
      <c r="Q94" s="48" t="s">
        <v>2087</v>
      </c>
      <c r="R94" s="54" t="s">
        <v>2088</v>
      </c>
      <c r="S94" s="54" t="s">
        <v>2089</v>
      </c>
      <c r="T94" s="54" t="s">
        <v>2090</v>
      </c>
      <c r="U94" s="46"/>
      <c r="V94" s="54" t="s">
        <v>2091</v>
      </c>
      <c r="W94" s="54" t="s">
        <v>2092</v>
      </c>
      <c r="X94" s="54" t="s">
        <v>2093</v>
      </c>
      <c r="Y94" s="54" t="s">
        <v>2094</v>
      </c>
      <c r="Z94" s="54" t="s">
        <v>2095</v>
      </c>
      <c r="AA94" s="54" t="s">
        <v>2096</v>
      </c>
      <c r="AB94" s="46"/>
      <c r="AC94" s="54" t="s">
        <v>2097</v>
      </c>
    </row>
    <row r="95">
      <c r="A95" s="47"/>
      <c r="B95" s="47"/>
      <c r="C95" s="47" t="s">
        <v>1046</v>
      </c>
      <c r="D95" s="47"/>
      <c r="E95" s="62" t="s">
        <v>2098</v>
      </c>
      <c r="F95" s="48" t="s">
        <v>2099</v>
      </c>
      <c r="G95" s="146"/>
      <c r="H95" s="48" t="s">
        <v>2100</v>
      </c>
      <c r="I95" s="48"/>
      <c r="J95" s="54" t="s">
        <v>2101</v>
      </c>
      <c r="K95" s="46"/>
      <c r="L95" s="54" t="s">
        <v>2102</v>
      </c>
      <c r="N95" s="54" t="s">
        <v>2103</v>
      </c>
      <c r="O95" s="61" t="s">
        <v>2104</v>
      </c>
      <c r="P95" s="101" t="s">
        <v>2105</v>
      </c>
      <c r="Q95" s="48" t="s">
        <v>2106</v>
      </c>
      <c r="R95" s="54" t="s">
        <v>2107</v>
      </c>
      <c r="S95" s="54" t="s">
        <v>2108</v>
      </c>
      <c r="T95" s="54" t="s">
        <v>2109</v>
      </c>
      <c r="U95" s="46"/>
      <c r="V95" s="61" t="s">
        <v>2110</v>
      </c>
      <c r="W95" s="54" t="s">
        <v>2111</v>
      </c>
      <c r="X95" s="54" t="s">
        <v>2112</v>
      </c>
      <c r="Y95" s="54" t="s">
        <v>2113</v>
      </c>
      <c r="Z95" s="54" t="s">
        <v>2114</v>
      </c>
      <c r="AA95" s="54" t="s">
        <v>2115</v>
      </c>
      <c r="AB95" s="46"/>
      <c r="AC95" s="54"/>
    </row>
    <row r="96">
      <c r="A96" s="47"/>
      <c r="B96" s="47"/>
      <c r="C96" s="47"/>
      <c r="D96" s="47" t="s">
        <v>2116</v>
      </c>
      <c r="E96" s="147" t="s">
        <v>2117</v>
      </c>
      <c r="F96" s="48" t="s">
        <v>2118</v>
      </c>
      <c r="G96" s="146" t="s">
        <v>2119</v>
      </c>
      <c r="H96" s="48" t="s">
        <v>2120</v>
      </c>
      <c r="I96" s="48" t="s">
        <v>2121</v>
      </c>
      <c r="J96" s="54" t="s">
        <v>2122</v>
      </c>
      <c r="K96" s="61" t="s">
        <v>2123</v>
      </c>
      <c r="L96" s="54" t="s">
        <v>2124</v>
      </c>
      <c r="M96" s="54" t="s">
        <v>2125</v>
      </c>
      <c r="N96" s="54" t="s">
        <v>2126</v>
      </c>
      <c r="O96" s="54" t="s">
        <v>2127</v>
      </c>
      <c r="P96" s="101" t="s">
        <v>2128</v>
      </c>
      <c r="Q96" s="48" t="s">
        <v>2129</v>
      </c>
      <c r="R96" s="54" t="s">
        <v>2130</v>
      </c>
      <c r="S96" s="54" t="s">
        <v>2131</v>
      </c>
      <c r="T96" s="54" t="s">
        <v>2132</v>
      </c>
      <c r="U96" s="46"/>
      <c r="V96" s="61" t="s">
        <v>2133</v>
      </c>
      <c r="W96" s="54" t="s">
        <v>2134</v>
      </c>
      <c r="X96" s="54" t="s">
        <v>2135</v>
      </c>
      <c r="Y96" s="54" t="s">
        <v>2136</v>
      </c>
      <c r="Z96" s="54" t="s">
        <v>2137</v>
      </c>
      <c r="AA96" s="54" t="s">
        <v>2138</v>
      </c>
      <c r="AB96" s="46"/>
      <c r="AC96" s="54" t="s">
        <v>2139</v>
      </c>
    </row>
    <row r="97">
      <c r="A97" s="47"/>
      <c r="B97" s="47"/>
      <c r="C97" s="47"/>
      <c r="D97" s="47" t="s">
        <v>2140</v>
      </c>
      <c r="E97" s="147" t="s">
        <v>2141</v>
      </c>
      <c r="F97" s="48" t="s">
        <v>2142</v>
      </c>
      <c r="G97" s="146" t="s">
        <v>2143</v>
      </c>
      <c r="H97" s="48" t="s">
        <v>2144</v>
      </c>
      <c r="I97" s="48" t="s">
        <v>2145</v>
      </c>
      <c r="J97" s="54" t="s">
        <v>2146</v>
      </c>
      <c r="K97" s="54" t="s">
        <v>2147</v>
      </c>
      <c r="L97" s="54" t="s">
        <v>2148</v>
      </c>
      <c r="M97" s="54" t="s">
        <v>2149</v>
      </c>
      <c r="N97" s="54" t="s">
        <v>2150</v>
      </c>
      <c r="O97" s="54" t="s">
        <v>2151</v>
      </c>
      <c r="P97" s="101" t="s">
        <v>2152</v>
      </c>
      <c r="Q97" s="48" t="s">
        <v>2153</v>
      </c>
      <c r="R97" s="54" t="s">
        <v>2154</v>
      </c>
      <c r="S97" s="54" t="s">
        <v>2155</v>
      </c>
      <c r="T97" s="54" t="s">
        <v>2156</v>
      </c>
      <c r="U97" s="46"/>
      <c r="V97" s="61" t="s">
        <v>2157</v>
      </c>
      <c r="W97" s="54" t="s">
        <v>2158</v>
      </c>
      <c r="X97" s="54" t="s">
        <v>2159</v>
      </c>
      <c r="Y97" s="54" t="s">
        <v>2160</v>
      </c>
      <c r="Z97" s="54" t="s">
        <v>2161</v>
      </c>
      <c r="AA97" s="54" t="s">
        <v>2162</v>
      </c>
      <c r="AB97" s="46"/>
      <c r="AC97" s="54" t="s">
        <v>2163</v>
      </c>
    </row>
    <row r="98">
      <c r="A98" s="47"/>
      <c r="B98" s="47"/>
      <c r="C98" s="47"/>
      <c r="D98" s="47" t="s">
        <v>2164</v>
      </c>
      <c r="E98" s="147" t="s">
        <v>2165</v>
      </c>
      <c r="F98" s="48" t="s">
        <v>2166</v>
      </c>
      <c r="G98" s="146" t="s">
        <v>2167</v>
      </c>
      <c r="H98" s="48" t="s">
        <v>2168</v>
      </c>
      <c r="I98" s="48" t="s">
        <v>2169</v>
      </c>
      <c r="J98" s="54" t="s">
        <v>2170</v>
      </c>
      <c r="K98" s="54" t="s">
        <v>2171</v>
      </c>
      <c r="L98" s="54" t="s">
        <v>2172</v>
      </c>
      <c r="M98" s="54" t="s">
        <v>2173</v>
      </c>
      <c r="N98" s="54" t="s">
        <v>2174</v>
      </c>
      <c r="O98" s="54" t="s">
        <v>2175</v>
      </c>
      <c r="P98" s="101" t="s">
        <v>2176</v>
      </c>
      <c r="Q98" s="48" t="s">
        <v>2177</v>
      </c>
      <c r="R98" s="46"/>
      <c r="S98" s="54" t="s">
        <v>2178</v>
      </c>
      <c r="T98" s="54" t="s">
        <v>2179</v>
      </c>
      <c r="U98" s="46"/>
      <c r="V98" s="61" t="s">
        <v>2180</v>
      </c>
      <c r="W98" s="46"/>
      <c r="X98" s="54" t="s">
        <v>2181</v>
      </c>
      <c r="Y98" s="54" t="s">
        <v>2182</v>
      </c>
      <c r="Z98" s="54" t="s">
        <v>2183</v>
      </c>
      <c r="AA98" s="46"/>
      <c r="AB98" s="46"/>
      <c r="AC98" s="46"/>
    </row>
    <row r="99">
      <c r="A99" s="47"/>
      <c r="B99" s="47"/>
      <c r="C99" s="47" t="s">
        <v>1142</v>
      </c>
      <c r="D99" s="47"/>
      <c r="E99" s="62" t="s">
        <v>2184</v>
      </c>
      <c r="F99" s="48" t="s">
        <v>2185</v>
      </c>
      <c r="G99" s="146" t="s">
        <v>2186</v>
      </c>
      <c r="H99" s="48" t="s">
        <v>2187</v>
      </c>
      <c r="I99" s="45"/>
      <c r="J99" s="54" t="s">
        <v>2188</v>
      </c>
      <c r="K99" s="46"/>
      <c r="L99" s="54" t="s">
        <v>2189</v>
      </c>
      <c r="M99" s="54"/>
      <c r="N99" s="54" t="s">
        <v>2190</v>
      </c>
      <c r="O99" s="54" t="s">
        <v>2191</v>
      </c>
      <c r="P99" s="101" t="s">
        <v>2192</v>
      </c>
      <c r="Q99" s="48" t="s">
        <v>2193</v>
      </c>
      <c r="R99" s="54" t="s">
        <v>2194</v>
      </c>
      <c r="S99" s="54" t="s">
        <v>2195</v>
      </c>
      <c r="T99" s="54" t="s">
        <v>2196</v>
      </c>
      <c r="U99" s="46"/>
      <c r="V99" s="65" t="s">
        <v>2197</v>
      </c>
      <c r="W99" s="54" t="s">
        <v>1792</v>
      </c>
      <c r="X99" s="54" t="s">
        <v>2198</v>
      </c>
      <c r="Y99" s="54" t="s">
        <v>2199</v>
      </c>
      <c r="Z99" s="54" t="s">
        <v>2200</v>
      </c>
      <c r="AA99" s="54" t="s">
        <v>2201</v>
      </c>
      <c r="AB99" s="46"/>
      <c r="AC99" s="54"/>
    </row>
    <row r="100">
      <c r="A100" s="47"/>
      <c r="B100" s="47"/>
      <c r="C100" s="47"/>
      <c r="D100" s="47" t="s">
        <v>2202</v>
      </c>
      <c r="E100" s="62" t="s">
        <v>2203</v>
      </c>
      <c r="F100" s="48" t="s">
        <v>2204</v>
      </c>
      <c r="G100" s="146" t="s">
        <v>2205</v>
      </c>
      <c r="H100" s="48" t="s">
        <v>2206</v>
      </c>
      <c r="I100" s="48" t="s">
        <v>2207</v>
      </c>
      <c r="J100" s="54" t="s">
        <v>2208</v>
      </c>
      <c r="K100" s="54" t="s">
        <v>2209</v>
      </c>
      <c r="L100" s="54" t="s">
        <v>2210</v>
      </c>
      <c r="M100" s="54" t="s">
        <v>2211</v>
      </c>
      <c r="N100" s="54" t="s">
        <v>2212</v>
      </c>
      <c r="O100" s="54" t="s">
        <v>2213</v>
      </c>
      <c r="P100" s="101" t="s">
        <v>2214</v>
      </c>
      <c r="Q100" s="48" t="s">
        <v>2215</v>
      </c>
      <c r="R100" s="54" t="s">
        <v>2216</v>
      </c>
      <c r="S100" s="54" t="s">
        <v>2217</v>
      </c>
      <c r="T100" s="54" t="s">
        <v>2218</v>
      </c>
      <c r="U100" s="46"/>
      <c r="V100" s="65" t="s">
        <v>2219</v>
      </c>
      <c r="W100" s="54" t="s">
        <v>2220</v>
      </c>
      <c r="X100" s="54" t="s">
        <v>2221</v>
      </c>
      <c r="Y100" s="54" t="s">
        <v>2222</v>
      </c>
      <c r="Z100" s="54" t="s">
        <v>2223</v>
      </c>
      <c r="AA100" s="54" t="s">
        <v>2224</v>
      </c>
      <c r="AB100" s="46"/>
      <c r="AC100" s="54" t="s">
        <v>2225</v>
      </c>
    </row>
    <row r="101">
      <c r="A101" s="47"/>
      <c r="B101" s="47"/>
      <c r="C101" s="47"/>
      <c r="D101" s="47" t="s">
        <v>2226</v>
      </c>
      <c r="E101" s="62" t="s">
        <v>2227</v>
      </c>
      <c r="F101" s="48" t="s">
        <v>2228</v>
      </c>
      <c r="G101" s="43" t="s">
        <v>2229</v>
      </c>
      <c r="H101" s="48" t="s">
        <v>2230</v>
      </c>
      <c r="I101" s="48" t="s">
        <v>2231</v>
      </c>
      <c r="J101" s="54" t="s">
        <v>2232</v>
      </c>
      <c r="K101" s="54" t="s">
        <v>2233</v>
      </c>
      <c r="L101" s="54" t="s">
        <v>2234</v>
      </c>
      <c r="M101" s="54" t="s">
        <v>2235</v>
      </c>
      <c r="N101" s="54" t="s">
        <v>2236</v>
      </c>
      <c r="O101" s="54" t="s">
        <v>2064</v>
      </c>
      <c r="P101" s="101" t="s">
        <v>2237</v>
      </c>
      <c r="Q101" s="48" t="s">
        <v>2238</v>
      </c>
      <c r="R101" s="54" t="s">
        <v>2239</v>
      </c>
      <c r="S101" s="54" t="s">
        <v>2240</v>
      </c>
      <c r="T101" s="54" t="s">
        <v>2241</v>
      </c>
      <c r="U101" s="46"/>
      <c r="V101" s="65" t="s">
        <v>2242</v>
      </c>
      <c r="W101" s="54" t="s">
        <v>2243</v>
      </c>
      <c r="X101" s="54" t="s">
        <v>2244</v>
      </c>
      <c r="Y101" s="54" t="s">
        <v>2245</v>
      </c>
      <c r="Z101" s="54" t="s">
        <v>2246</v>
      </c>
      <c r="AA101" s="54" t="s">
        <v>2247</v>
      </c>
      <c r="AB101" s="46"/>
      <c r="AC101" s="54" t="s">
        <v>2248</v>
      </c>
    </row>
    <row r="102">
      <c r="A102" s="47"/>
      <c r="B102" s="47"/>
      <c r="C102" s="47"/>
      <c r="D102" s="47" t="s">
        <v>2249</v>
      </c>
      <c r="E102" s="62" t="s">
        <v>2250</v>
      </c>
      <c r="F102" s="48" t="s">
        <v>2251</v>
      </c>
      <c r="G102" s="48" t="s">
        <v>2252</v>
      </c>
      <c r="H102" s="48" t="s">
        <v>2253</v>
      </c>
      <c r="I102" s="48" t="s">
        <v>2254</v>
      </c>
      <c r="J102" s="54" t="s">
        <v>2255</v>
      </c>
      <c r="K102" s="54" t="s">
        <v>2256</v>
      </c>
      <c r="L102" s="54" t="s">
        <v>2257</v>
      </c>
      <c r="M102" s="54" t="s">
        <v>2258</v>
      </c>
      <c r="N102" s="54" t="s">
        <v>2259</v>
      </c>
      <c r="O102" s="54" t="s">
        <v>2064</v>
      </c>
      <c r="P102" s="101" t="s">
        <v>2260</v>
      </c>
      <c r="Q102" s="45"/>
      <c r="R102" s="54" t="s">
        <v>2261</v>
      </c>
      <c r="S102" s="54" t="s">
        <v>2262</v>
      </c>
      <c r="T102" s="54" t="s">
        <v>1653</v>
      </c>
      <c r="U102" s="46"/>
      <c r="V102" s="61" t="s">
        <v>2180</v>
      </c>
      <c r="W102" s="46"/>
      <c r="X102" s="54" t="s">
        <v>2263</v>
      </c>
      <c r="Y102" s="54" t="s">
        <v>2264</v>
      </c>
      <c r="Z102" s="54" t="s">
        <v>2265</v>
      </c>
      <c r="AA102" s="54" t="s">
        <v>2266</v>
      </c>
      <c r="AB102" s="46"/>
      <c r="AC102" s="54" t="s">
        <v>2267</v>
      </c>
    </row>
    <row r="103">
      <c r="A103" s="47"/>
      <c r="B103" s="47" t="s">
        <v>2268</v>
      </c>
      <c r="C103" s="47"/>
      <c r="D103" s="47"/>
      <c r="E103" s="62" t="s">
        <v>2269</v>
      </c>
      <c r="F103" s="48" t="s">
        <v>2270</v>
      </c>
      <c r="G103" s="48" t="s">
        <v>2271</v>
      </c>
      <c r="H103" s="48" t="s">
        <v>2272</v>
      </c>
      <c r="I103" s="48" t="s">
        <v>2273</v>
      </c>
      <c r="J103" s="54" t="s">
        <v>2274</v>
      </c>
      <c r="K103" s="46"/>
      <c r="L103" s="54" t="s">
        <v>2275</v>
      </c>
      <c r="M103" s="54" t="s">
        <v>2276</v>
      </c>
      <c r="N103" s="54" t="s">
        <v>2277</v>
      </c>
      <c r="O103" s="61" t="s">
        <v>2278</v>
      </c>
      <c r="P103" s="61" t="s">
        <v>2279</v>
      </c>
      <c r="Q103" s="48" t="s">
        <v>2280</v>
      </c>
      <c r="R103" s="54" t="s">
        <v>2281</v>
      </c>
      <c r="S103" s="54" t="s">
        <v>2282</v>
      </c>
      <c r="T103" s="54" t="s">
        <v>2283</v>
      </c>
      <c r="U103" s="46"/>
      <c r="V103" s="46"/>
      <c r="W103" s="54" t="s">
        <v>2284</v>
      </c>
      <c r="X103" s="54" t="s">
        <v>2285</v>
      </c>
      <c r="Y103" s="46"/>
      <c r="Z103" s="54" t="s">
        <v>2286</v>
      </c>
      <c r="AA103" s="46"/>
      <c r="AB103" s="46"/>
      <c r="AC103" s="54" t="s">
        <v>2287</v>
      </c>
    </row>
    <row r="104">
      <c r="A104" s="47"/>
      <c r="B104" s="47"/>
      <c r="C104" s="47" t="s">
        <v>1046</v>
      </c>
      <c r="D104" s="47"/>
      <c r="E104" s="62" t="s">
        <v>2288</v>
      </c>
      <c r="F104" s="48" t="s">
        <v>2289</v>
      </c>
      <c r="G104" s="48" t="s">
        <v>2290</v>
      </c>
      <c r="H104" s="48" t="s">
        <v>2100</v>
      </c>
      <c r="I104" s="45"/>
      <c r="J104" s="54" t="s">
        <v>2291</v>
      </c>
      <c r="K104" s="46"/>
      <c r="L104" s="54" t="s">
        <v>2292</v>
      </c>
      <c r="M104" s="46"/>
      <c r="N104" s="54" t="s">
        <v>2293</v>
      </c>
      <c r="O104" s="54" t="s">
        <v>2294</v>
      </c>
      <c r="P104" s="65" t="s">
        <v>2295</v>
      </c>
      <c r="Q104" s="48" t="s">
        <v>2296</v>
      </c>
      <c r="R104" s="61" t="s">
        <v>2297</v>
      </c>
      <c r="S104" s="54" t="s">
        <v>2298</v>
      </c>
      <c r="T104" s="54" t="s">
        <v>2299</v>
      </c>
      <c r="U104" s="46"/>
      <c r="V104" s="46"/>
      <c r="W104" s="54" t="s">
        <v>2300</v>
      </c>
      <c r="X104" s="46"/>
      <c r="Y104" s="46"/>
      <c r="Z104" s="54" t="s">
        <v>2301</v>
      </c>
      <c r="AA104" s="46"/>
      <c r="AB104" s="46"/>
      <c r="AC104" s="54" t="s">
        <v>2302</v>
      </c>
    </row>
    <row r="105">
      <c r="A105" s="47"/>
      <c r="B105" s="47"/>
      <c r="C105" s="47"/>
      <c r="D105" s="47" t="s">
        <v>2303</v>
      </c>
      <c r="E105" s="147" t="s">
        <v>2304</v>
      </c>
      <c r="F105" s="48" t="s">
        <v>2305</v>
      </c>
      <c r="G105" s="48" t="s">
        <v>2306</v>
      </c>
      <c r="H105" s="48" t="s">
        <v>2307</v>
      </c>
      <c r="I105" s="48" t="s">
        <v>2308</v>
      </c>
      <c r="J105" s="54" t="s">
        <v>2309</v>
      </c>
      <c r="K105" s="46"/>
      <c r="L105" s="54" t="s">
        <v>2310</v>
      </c>
      <c r="M105" s="54" t="s">
        <v>2311</v>
      </c>
      <c r="N105" s="54" t="s">
        <v>2312</v>
      </c>
      <c r="O105" s="54" t="s">
        <v>2313</v>
      </c>
      <c r="P105" s="65" t="s">
        <v>2314</v>
      </c>
      <c r="Q105" s="48" t="s">
        <v>2315</v>
      </c>
      <c r="R105" s="54" t="s">
        <v>2316</v>
      </c>
      <c r="S105" s="54" t="s">
        <v>2317</v>
      </c>
      <c r="T105" s="54" t="s">
        <v>2318</v>
      </c>
      <c r="U105" s="46"/>
      <c r="V105" s="46"/>
      <c r="W105" s="54" t="s">
        <v>2319</v>
      </c>
      <c r="X105" s="54" t="s">
        <v>2320</v>
      </c>
      <c r="Y105" s="46"/>
      <c r="Z105" s="54" t="s">
        <v>2321</v>
      </c>
      <c r="AA105" s="46"/>
      <c r="AB105" s="46"/>
      <c r="AC105" s="54" t="s">
        <v>2322</v>
      </c>
    </row>
    <row r="106">
      <c r="A106" s="47"/>
      <c r="B106" s="47"/>
      <c r="C106" s="47"/>
      <c r="D106" s="47" t="s">
        <v>2323</v>
      </c>
      <c r="E106" s="147" t="s">
        <v>2324</v>
      </c>
      <c r="F106" s="48" t="s">
        <v>2325</v>
      </c>
      <c r="G106" s="48" t="s">
        <v>2326</v>
      </c>
      <c r="H106" s="48" t="s">
        <v>2327</v>
      </c>
      <c r="I106" s="48" t="s">
        <v>2328</v>
      </c>
      <c r="J106" s="54" t="s">
        <v>2329</v>
      </c>
      <c r="K106" s="46"/>
      <c r="L106" s="54" t="s">
        <v>2330</v>
      </c>
      <c r="M106" s="54" t="s">
        <v>2331</v>
      </c>
      <c r="N106" s="54" t="s">
        <v>2332</v>
      </c>
      <c r="O106" s="54" t="s">
        <v>2333</v>
      </c>
      <c r="P106" s="61" t="s">
        <v>2334</v>
      </c>
      <c r="Q106" s="48" t="s">
        <v>2335</v>
      </c>
      <c r="R106" s="54" t="s">
        <v>2336</v>
      </c>
      <c r="S106" s="54" t="s">
        <v>2337</v>
      </c>
      <c r="T106" s="54" t="s">
        <v>2338</v>
      </c>
      <c r="U106" s="46"/>
      <c r="V106" s="46"/>
      <c r="W106" s="54" t="s">
        <v>2339</v>
      </c>
      <c r="X106" s="54" t="s">
        <v>2340</v>
      </c>
      <c r="Y106" s="46"/>
      <c r="Z106" s="54" t="s">
        <v>2341</v>
      </c>
      <c r="AA106" s="46"/>
      <c r="AB106" s="46"/>
      <c r="AC106" s="54" t="s">
        <v>2342</v>
      </c>
    </row>
    <row r="107">
      <c r="A107" s="47"/>
      <c r="B107" s="47"/>
      <c r="C107" s="47"/>
      <c r="D107" s="47" t="s">
        <v>2343</v>
      </c>
      <c r="E107" s="147" t="s">
        <v>2344</v>
      </c>
      <c r="F107" s="48" t="s">
        <v>2345</v>
      </c>
      <c r="G107" s="48" t="s">
        <v>2346</v>
      </c>
      <c r="H107" s="48" t="s">
        <v>2347</v>
      </c>
      <c r="I107" s="48" t="s">
        <v>2348</v>
      </c>
      <c r="J107" s="54" t="s">
        <v>2349</v>
      </c>
      <c r="K107" s="46"/>
      <c r="L107" s="54" t="s">
        <v>2350</v>
      </c>
      <c r="M107" s="54" t="s">
        <v>2351</v>
      </c>
      <c r="N107" s="54" t="s">
        <v>2352</v>
      </c>
      <c r="O107" s="54" t="s">
        <v>2353</v>
      </c>
      <c r="P107" s="65" t="s">
        <v>2354</v>
      </c>
      <c r="Q107" s="48"/>
      <c r="R107" s="46"/>
      <c r="S107" s="54" t="s">
        <v>2355</v>
      </c>
      <c r="T107" s="54" t="s">
        <v>2356</v>
      </c>
      <c r="U107" s="46"/>
      <c r="V107" s="46"/>
      <c r="W107" s="54" t="s">
        <v>2357</v>
      </c>
      <c r="X107" s="54" t="s">
        <v>2358</v>
      </c>
      <c r="Y107" s="46"/>
      <c r="Z107" s="54" t="s">
        <v>2359</v>
      </c>
      <c r="AA107" s="46"/>
      <c r="AB107" s="46"/>
      <c r="AC107" s="54" t="s">
        <v>2360</v>
      </c>
    </row>
    <row r="108">
      <c r="A108" s="47"/>
      <c r="B108" s="47"/>
      <c r="C108" s="47" t="s">
        <v>1142</v>
      </c>
      <c r="D108" s="47"/>
      <c r="E108" s="62" t="s">
        <v>2361</v>
      </c>
      <c r="F108" s="48" t="s">
        <v>2362</v>
      </c>
      <c r="G108" s="48" t="s">
        <v>2363</v>
      </c>
      <c r="H108" s="48" t="s">
        <v>2187</v>
      </c>
      <c r="I108" s="45"/>
      <c r="J108" s="54" t="s">
        <v>2364</v>
      </c>
      <c r="K108" s="46"/>
      <c r="L108" s="54" t="s">
        <v>2365</v>
      </c>
      <c r="M108" s="46"/>
      <c r="N108" s="54" t="s">
        <v>2366</v>
      </c>
      <c r="O108" s="54" t="s">
        <v>2367</v>
      </c>
      <c r="P108" s="65" t="s">
        <v>2368</v>
      </c>
      <c r="Q108" s="48" t="s">
        <v>2369</v>
      </c>
      <c r="R108" s="54" t="s">
        <v>2370</v>
      </c>
      <c r="S108" s="54" t="s">
        <v>2371</v>
      </c>
      <c r="T108" s="54" t="s">
        <v>2372</v>
      </c>
      <c r="U108" s="46"/>
      <c r="V108" s="46"/>
      <c r="W108" s="54" t="s">
        <v>2373</v>
      </c>
      <c r="X108" s="46"/>
      <c r="Y108" s="46"/>
      <c r="Z108" s="54" t="s">
        <v>2374</v>
      </c>
      <c r="AA108" s="46"/>
      <c r="AB108" s="46"/>
      <c r="AC108" s="46"/>
    </row>
    <row r="109">
      <c r="A109" s="47"/>
      <c r="B109" s="47"/>
      <c r="C109" s="47"/>
      <c r="D109" s="47" t="s">
        <v>2375</v>
      </c>
      <c r="E109" s="62" t="s">
        <v>2376</v>
      </c>
      <c r="F109" s="48" t="s">
        <v>2377</v>
      </c>
      <c r="G109" s="48" t="s">
        <v>2378</v>
      </c>
      <c r="H109" s="48" t="s">
        <v>2379</v>
      </c>
      <c r="I109" s="48" t="s">
        <v>2380</v>
      </c>
      <c r="J109" s="54" t="s">
        <v>2381</v>
      </c>
      <c r="K109" s="46"/>
      <c r="L109" s="54" t="s">
        <v>2382</v>
      </c>
      <c r="M109" s="54" t="s">
        <v>2383</v>
      </c>
      <c r="N109" s="54" t="s">
        <v>2384</v>
      </c>
      <c r="O109" s="54" t="s">
        <v>2385</v>
      </c>
      <c r="P109" s="65" t="s">
        <v>2386</v>
      </c>
      <c r="Q109" s="48" t="s">
        <v>2387</v>
      </c>
      <c r="R109" s="54" t="s">
        <v>2388</v>
      </c>
      <c r="S109" s="54" t="s">
        <v>2389</v>
      </c>
      <c r="T109" s="54" t="s">
        <v>2390</v>
      </c>
      <c r="U109" s="46"/>
      <c r="V109" s="46"/>
      <c r="W109" s="61" t="s">
        <v>2391</v>
      </c>
      <c r="X109" s="54" t="s">
        <v>2392</v>
      </c>
      <c r="Y109" s="46"/>
      <c r="Z109" s="54" t="s">
        <v>2393</v>
      </c>
      <c r="AA109" s="46"/>
      <c r="AB109" s="46"/>
      <c r="AC109" s="54" t="s">
        <v>2394</v>
      </c>
    </row>
    <row r="110">
      <c r="A110" s="47"/>
      <c r="B110" s="47"/>
      <c r="C110" s="47"/>
      <c r="D110" s="47" t="s">
        <v>2395</v>
      </c>
      <c r="E110" s="62" t="s">
        <v>2396</v>
      </c>
      <c r="F110" s="48" t="s">
        <v>2397</v>
      </c>
      <c r="G110" s="48" t="s">
        <v>2398</v>
      </c>
      <c r="H110" s="48" t="s">
        <v>2399</v>
      </c>
      <c r="I110" s="48" t="s">
        <v>2400</v>
      </c>
      <c r="J110" s="54" t="s">
        <v>2401</v>
      </c>
      <c r="K110" s="46"/>
      <c r="L110" s="54" t="s">
        <v>2402</v>
      </c>
      <c r="M110" s="54" t="s">
        <v>2403</v>
      </c>
      <c r="N110" s="54" t="s">
        <v>2404</v>
      </c>
      <c r="O110" s="54" t="s">
        <v>2405</v>
      </c>
      <c r="P110" s="65" t="s">
        <v>2406</v>
      </c>
      <c r="Q110" s="48" t="s">
        <v>2407</v>
      </c>
      <c r="R110" s="54" t="s">
        <v>2408</v>
      </c>
      <c r="S110" s="54" t="s">
        <v>2409</v>
      </c>
      <c r="T110" s="54" t="s">
        <v>2410</v>
      </c>
      <c r="U110" s="46"/>
      <c r="V110" s="46"/>
      <c r="W110" s="54" t="s">
        <v>2411</v>
      </c>
      <c r="X110" s="54" t="s">
        <v>2412</v>
      </c>
      <c r="Y110" s="46"/>
      <c r="Z110" s="54" t="s">
        <v>2413</v>
      </c>
      <c r="AA110" s="46"/>
      <c r="AB110" s="46"/>
      <c r="AC110" s="46"/>
    </row>
    <row r="111">
      <c r="A111" s="47"/>
      <c r="B111" s="47"/>
      <c r="C111" s="47"/>
      <c r="D111" s="47" t="s">
        <v>2414</v>
      </c>
      <c r="E111" s="62" t="s">
        <v>2415</v>
      </c>
      <c r="F111" s="48" t="s">
        <v>2416</v>
      </c>
      <c r="G111" s="48" t="s">
        <v>2417</v>
      </c>
      <c r="H111" s="48" t="s">
        <v>2418</v>
      </c>
      <c r="I111" s="48" t="s">
        <v>2419</v>
      </c>
      <c r="J111" s="87" t="s">
        <v>2420</v>
      </c>
      <c r="K111" s="46"/>
      <c r="L111" s="54" t="s">
        <v>2421</v>
      </c>
      <c r="M111" s="54" t="s">
        <v>2422</v>
      </c>
      <c r="N111" s="54" t="s">
        <v>2423</v>
      </c>
      <c r="O111" s="54" t="s">
        <v>1556</v>
      </c>
      <c r="P111" s="61" t="s">
        <v>2424</v>
      </c>
      <c r="Q111" s="45"/>
      <c r="R111" s="54" t="s">
        <v>2425</v>
      </c>
      <c r="S111" s="54" t="s">
        <v>2426</v>
      </c>
      <c r="T111" s="54" t="s">
        <v>1653</v>
      </c>
      <c r="U111" s="46"/>
      <c r="V111" s="46"/>
      <c r="W111" s="54" t="s">
        <v>2427</v>
      </c>
      <c r="X111" s="54" t="s">
        <v>2428</v>
      </c>
      <c r="Y111" s="46"/>
      <c r="Z111" s="46"/>
      <c r="AA111" s="46"/>
      <c r="AB111" s="46"/>
      <c r="AC111" s="46"/>
    </row>
    <row r="112">
      <c r="A112" s="47"/>
      <c r="B112" s="47" t="s">
        <v>2429</v>
      </c>
      <c r="C112" s="47"/>
      <c r="D112" s="47"/>
      <c r="E112" s="51" t="s">
        <v>2430</v>
      </c>
      <c r="F112" s="48" t="s">
        <v>2431</v>
      </c>
      <c r="G112" s="48" t="s">
        <v>2432</v>
      </c>
      <c r="H112" s="48" t="s">
        <v>2433</v>
      </c>
      <c r="I112" s="48" t="s">
        <v>2434</v>
      </c>
      <c r="J112" s="54" t="s">
        <v>2435</v>
      </c>
      <c r="K112" s="46"/>
      <c r="L112" s="54" t="s">
        <v>2436</v>
      </c>
      <c r="N112" s="54" t="s">
        <v>2437</v>
      </c>
      <c r="O112" s="54" t="s">
        <v>2438</v>
      </c>
      <c r="P112" s="101" t="s">
        <v>2439</v>
      </c>
      <c r="Q112" s="48" t="s">
        <v>2440</v>
      </c>
      <c r="R112" s="54" t="s">
        <v>2441</v>
      </c>
      <c r="S112" s="54" t="s">
        <v>2442</v>
      </c>
      <c r="T112" s="54" t="s">
        <v>2443</v>
      </c>
      <c r="U112" s="46"/>
      <c r="V112" s="46"/>
      <c r="W112" s="54" t="s">
        <v>2444</v>
      </c>
      <c r="X112" s="54" t="s">
        <v>2445</v>
      </c>
      <c r="Y112" s="46"/>
      <c r="Z112" s="54" t="s">
        <v>2446</v>
      </c>
      <c r="AA112" s="46"/>
      <c r="AB112" s="46"/>
      <c r="AC112" s="54" t="s">
        <v>2447</v>
      </c>
    </row>
    <row r="113">
      <c r="A113" s="47"/>
      <c r="B113" s="47"/>
      <c r="C113" s="47" t="s">
        <v>1046</v>
      </c>
      <c r="D113" s="47"/>
      <c r="E113" s="62" t="s">
        <v>2448</v>
      </c>
      <c r="F113" s="48" t="s">
        <v>2449</v>
      </c>
      <c r="G113" s="48" t="s">
        <v>2450</v>
      </c>
      <c r="H113" s="48" t="s">
        <v>2100</v>
      </c>
      <c r="I113" s="45"/>
      <c r="J113" s="54" t="s">
        <v>2451</v>
      </c>
      <c r="K113" s="46"/>
      <c r="L113" s="54" t="s">
        <v>2452</v>
      </c>
      <c r="M113" s="46"/>
      <c r="N113" s="54" t="s">
        <v>2453</v>
      </c>
      <c r="O113" s="54" t="s">
        <v>2454</v>
      </c>
      <c r="P113" s="101" t="s">
        <v>2455</v>
      </c>
      <c r="Q113" s="48" t="s">
        <v>2456</v>
      </c>
      <c r="R113" s="54" t="s">
        <v>2457</v>
      </c>
      <c r="S113" s="54" t="s">
        <v>2458</v>
      </c>
      <c r="T113" s="54" t="s">
        <v>2459</v>
      </c>
      <c r="U113" s="46"/>
      <c r="V113" s="46"/>
      <c r="W113" s="54" t="s">
        <v>2460</v>
      </c>
      <c r="X113" s="46"/>
      <c r="Y113" s="46"/>
      <c r="Z113" s="54" t="s">
        <v>2461</v>
      </c>
      <c r="AA113" s="46"/>
      <c r="AB113" s="46"/>
      <c r="AC113" s="54"/>
    </row>
    <row r="114">
      <c r="A114" s="47"/>
      <c r="B114" s="47"/>
      <c r="C114" s="47"/>
      <c r="D114" s="43" t="s">
        <v>2462</v>
      </c>
      <c r="E114" s="62" t="s">
        <v>2463</v>
      </c>
      <c r="F114" s="48" t="s">
        <v>2464</v>
      </c>
      <c r="G114" s="48" t="s">
        <v>2465</v>
      </c>
      <c r="H114" s="48" t="s">
        <v>2466</v>
      </c>
      <c r="I114" s="48" t="s">
        <v>2467</v>
      </c>
      <c r="J114" s="54" t="s">
        <v>2468</v>
      </c>
      <c r="K114" s="46"/>
      <c r="L114" s="54" t="s">
        <v>2469</v>
      </c>
      <c r="M114" s="46"/>
      <c r="N114" s="54" t="s">
        <v>2470</v>
      </c>
      <c r="O114" s="54" t="s">
        <v>2471</v>
      </c>
      <c r="P114" s="101" t="s">
        <v>2472</v>
      </c>
      <c r="Q114" s="48" t="s">
        <v>2473</v>
      </c>
      <c r="R114" s="54" t="s">
        <v>2474</v>
      </c>
      <c r="S114" s="54" t="s">
        <v>2475</v>
      </c>
      <c r="T114" s="54" t="s">
        <v>2476</v>
      </c>
      <c r="U114" s="46"/>
      <c r="V114" s="46"/>
      <c r="W114" s="54" t="s">
        <v>2477</v>
      </c>
      <c r="X114" s="54" t="s">
        <v>2428</v>
      </c>
      <c r="Y114" s="46"/>
      <c r="Z114" s="54" t="s">
        <v>2478</v>
      </c>
      <c r="AA114" s="46"/>
      <c r="AB114" s="46"/>
      <c r="AC114" s="54" t="s">
        <v>2479</v>
      </c>
    </row>
    <row r="115">
      <c r="A115" s="47"/>
      <c r="B115" s="47"/>
      <c r="C115" s="47"/>
      <c r="D115" s="43" t="s">
        <v>2480</v>
      </c>
      <c r="E115" s="62" t="s">
        <v>2481</v>
      </c>
      <c r="F115" s="48" t="s">
        <v>2482</v>
      </c>
      <c r="G115" s="48" t="s">
        <v>2483</v>
      </c>
      <c r="H115" s="48" t="s">
        <v>2484</v>
      </c>
      <c r="I115" s="48" t="s">
        <v>2485</v>
      </c>
      <c r="J115" s="54" t="s">
        <v>2486</v>
      </c>
      <c r="K115" s="46"/>
      <c r="L115" s="54" t="s">
        <v>2487</v>
      </c>
      <c r="M115" s="46"/>
      <c r="N115" s="54" t="s">
        <v>2488</v>
      </c>
      <c r="O115" s="54" t="s">
        <v>2489</v>
      </c>
      <c r="P115" s="101" t="s">
        <v>2490</v>
      </c>
      <c r="Q115" s="48" t="s">
        <v>2491</v>
      </c>
      <c r="R115" s="46"/>
      <c r="S115" s="54" t="s">
        <v>2492</v>
      </c>
      <c r="T115" s="54" t="s">
        <v>2493</v>
      </c>
      <c r="U115" s="46"/>
      <c r="V115" s="46"/>
      <c r="W115" s="54" t="s">
        <v>2494</v>
      </c>
      <c r="X115" s="54" t="s">
        <v>2428</v>
      </c>
      <c r="Y115" s="46"/>
      <c r="Z115" s="54" t="s">
        <v>2495</v>
      </c>
      <c r="AA115" s="46"/>
      <c r="AB115" s="46"/>
      <c r="AC115" s="54" t="s">
        <v>2496</v>
      </c>
    </row>
    <row r="116">
      <c r="A116" s="47"/>
      <c r="B116" s="47"/>
      <c r="C116" s="47"/>
      <c r="D116" s="43" t="s">
        <v>2497</v>
      </c>
      <c r="E116" s="62" t="s">
        <v>2498</v>
      </c>
      <c r="F116" s="48" t="s">
        <v>2499</v>
      </c>
      <c r="G116" s="73"/>
      <c r="H116" s="48" t="s">
        <v>2500</v>
      </c>
      <c r="I116" s="48" t="s">
        <v>2501</v>
      </c>
      <c r="J116" s="54" t="s">
        <v>2502</v>
      </c>
      <c r="K116" s="46"/>
      <c r="L116" s="54" t="s">
        <v>2503</v>
      </c>
      <c r="M116" s="46"/>
      <c r="N116" s="54" t="s">
        <v>2504</v>
      </c>
      <c r="O116" s="54" t="s">
        <v>2064</v>
      </c>
      <c r="P116" s="101" t="s">
        <v>2505</v>
      </c>
      <c r="Q116" s="48" t="s">
        <v>2506</v>
      </c>
      <c r="R116" s="46"/>
      <c r="S116" s="54" t="s">
        <v>2507</v>
      </c>
      <c r="T116" s="54" t="s">
        <v>2508</v>
      </c>
      <c r="U116" s="46"/>
      <c r="V116" s="46"/>
      <c r="W116" s="54" t="s">
        <v>2509</v>
      </c>
      <c r="X116" s="54" t="s">
        <v>2428</v>
      </c>
      <c r="Y116" s="46"/>
      <c r="Z116" s="54"/>
      <c r="AA116" s="46"/>
      <c r="AB116" s="46"/>
      <c r="AC116" s="46"/>
    </row>
    <row r="117">
      <c r="A117" s="47"/>
      <c r="B117" s="47"/>
      <c r="C117" s="47" t="s">
        <v>1142</v>
      </c>
      <c r="D117" s="47"/>
      <c r="E117" s="62" t="s">
        <v>2510</v>
      </c>
      <c r="F117" s="48" t="s">
        <v>2511</v>
      </c>
      <c r="G117" s="48" t="s">
        <v>2512</v>
      </c>
      <c r="H117" s="48" t="s">
        <v>2187</v>
      </c>
      <c r="I117" s="45"/>
      <c r="J117" s="54" t="s">
        <v>2513</v>
      </c>
      <c r="K117" s="46"/>
      <c r="L117" s="54" t="s">
        <v>2514</v>
      </c>
      <c r="M117" s="46"/>
      <c r="N117" s="54" t="s">
        <v>2515</v>
      </c>
      <c r="O117" s="54" t="s">
        <v>2516</v>
      </c>
      <c r="P117" s="101" t="s">
        <v>2517</v>
      </c>
      <c r="Q117" s="48" t="s">
        <v>2518</v>
      </c>
      <c r="R117" s="54" t="s">
        <v>2519</v>
      </c>
      <c r="S117" s="54" t="s">
        <v>2520</v>
      </c>
      <c r="T117" s="54" t="s">
        <v>2521</v>
      </c>
      <c r="U117" s="46"/>
      <c r="V117" s="46"/>
      <c r="W117" s="54" t="s">
        <v>2522</v>
      </c>
      <c r="X117" s="46"/>
      <c r="Y117" s="46"/>
      <c r="Z117" s="54" t="s">
        <v>2523</v>
      </c>
      <c r="AA117" s="46"/>
      <c r="AB117" s="46"/>
      <c r="AC117" s="54" t="s">
        <v>2524</v>
      </c>
    </row>
    <row r="118">
      <c r="A118" s="47"/>
      <c r="B118" s="47"/>
      <c r="C118" s="47"/>
      <c r="D118" s="43" t="s">
        <v>2525</v>
      </c>
      <c r="E118" s="62" t="s">
        <v>2526</v>
      </c>
      <c r="F118" s="65" t="s">
        <v>2527</v>
      </c>
      <c r="G118" s="48" t="s">
        <v>2378</v>
      </c>
      <c r="H118" s="48" t="s">
        <v>2528</v>
      </c>
      <c r="I118" s="48" t="s">
        <v>2529</v>
      </c>
      <c r="J118" s="54" t="s">
        <v>2530</v>
      </c>
      <c r="K118" s="46"/>
      <c r="L118" s="54" t="s">
        <v>2531</v>
      </c>
      <c r="M118" s="46"/>
      <c r="N118" s="54" t="s">
        <v>2532</v>
      </c>
      <c r="O118" s="54" t="s">
        <v>2533</v>
      </c>
      <c r="P118" s="101" t="s">
        <v>2534</v>
      </c>
      <c r="Q118" s="48" t="s">
        <v>2535</v>
      </c>
      <c r="R118" s="54" t="s">
        <v>2536</v>
      </c>
      <c r="S118" s="54" t="s">
        <v>2537</v>
      </c>
      <c r="T118" s="54" t="s">
        <v>2538</v>
      </c>
      <c r="U118" s="46"/>
      <c r="V118" s="46"/>
      <c r="W118" s="54" t="s">
        <v>2539</v>
      </c>
      <c r="X118" s="54" t="s">
        <v>2428</v>
      </c>
      <c r="Y118" s="46"/>
      <c r="Z118" s="54" t="s">
        <v>2540</v>
      </c>
      <c r="AA118" s="46"/>
      <c r="AB118" s="46"/>
      <c r="AC118" s="54" t="s">
        <v>2541</v>
      </c>
    </row>
    <row r="119">
      <c r="A119" s="47"/>
      <c r="B119" s="47"/>
      <c r="C119" s="47"/>
      <c r="D119" s="43" t="s">
        <v>2542</v>
      </c>
      <c r="E119" s="62" t="s">
        <v>2543</v>
      </c>
      <c r="F119" s="65" t="s">
        <v>2544</v>
      </c>
      <c r="G119" s="48" t="s">
        <v>2545</v>
      </c>
      <c r="H119" s="48" t="s">
        <v>2546</v>
      </c>
      <c r="I119" s="48" t="s">
        <v>2547</v>
      </c>
      <c r="J119" s="54" t="s">
        <v>2548</v>
      </c>
      <c r="K119" s="46"/>
      <c r="L119" s="54" t="s">
        <v>2549</v>
      </c>
      <c r="M119" s="46"/>
      <c r="N119" s="54" t="s">
        <v>2550</v>
      </c>
      <c r="O119" s="54" t="s">
        <v>2551</v>
      </c>
      <c r="P119" s="101" t="s">
        <v>2552</v>
      </c>
      <c r="Q119" s="48" t="s">
        <v>2553</v>
      </c>
      <c r="R119" s="54" t="s">
        <v>2554</v>
      </c>
      <c r="S119" s="54" t="s">
        <v>2555</v>
      </c>
      <c r="T119" s="54" t="s">
        <v>2556</v>
      </c>
      <c r="U119" s="46"/>
      <c r="V119" s="46"/>
      <c r="W119" s="54"/>
      <c r="X119" s="54" t="s">
        <v>2428</v>
      </c>
      <c r="Y119" s="46"/>
      <c r="Z119" s="54" t="s">
        <v>2557</v>
      </c>
      <c r="AA119" s="46"/>
      <c r="AB119" s="46"/>
      <c r="AC119" s="54" t="s">
        <v>2558</v>
      </c>
    </row>
    <row r="120">
      <c r="A120" s="47"/>
      <c r="B120" s="47"/>
      <c r="C120" s="47"/>
      <c r="D120" s="43" t="s">
        <v>2559</v>
      </c>
      <c r="E120" s="62" t="s">
        <v>2560</v>
      </c>
      <c r="F120" s="48" t="s">
        <v>2561</v>
      </c>
      <c r="G120" s="48" t="s">
        <v>2562</v>
      </c>
      <c r="H120" s="48" t="s">
        <v>2563</v>
      </c>
      <c r="I120" s="48" t="s">
        <v>2564</v>
      </c>
      <c r="J120" s="54" t="s">
        <v>2565</v>
      </c>
      <c r="K120" s="46"/>
      <c r="L120" s="54" t="s">
        <v>2566</v>
      </c>
      <c r="M120" s="46"/>
      <c r="N120" s="54" t="s">
        <v>2567</v>
      </c>
      <c r="O120" s="61" t="s">
        <v>2064</v>
      </c>
      <c r="P120" s="101" t="s">
        <v>2260</v>
      </c>
      <c r="Q120" s="48" t="s">
        <v>2568</v>
      </c>
      <c r="R120" s="54" t="s">
        <v>2569</v>
      </c>
      <c r="S120" s="54" t="s">
        <v>2570</v>
      </c>
      <c r="T120" s="54" t="s">
        <v>1653</v>
      </c>
      <c r="U120" s="46"/>
      <c r="V120" s="46"/>
      <c r="W120" s="46"/>
      <c r="X120" s="54" t="s">
        <v>2428</v>
      </c>
      <c r="Y120" s="46"/>
      <c r="Z120" s="54"/>
      <c r="AA120" s="46"/>
      <c r="AB120" s="46"/>
      <c r="AC120" s="54" t="s">
        <v>2571</v>
      </c>
    </row>
    <row r="121">
      <c r="A121" s="47"/>
      <c r="B121" s="47" t="s">
        <v>2572</v>
      </c>
      <c r="C121" s="47"/>
      <c r="D121" s="47"/>
      <c r="E121" s="51" t="s">
        <v>2573</v>
      </c>
      <c r="F121" s="48" t="s">
        <v>2574</v>
      </c>
      <c r="G121" s="78" t="s">
        <v>2575</v>
      </c>
      <c r="H121" s="48" t="s">
        <v>2576</v>
      </c>
      <c r="I121" s="48" t="s">
        <v>2577</v>
      </c>
      <c r="J121" s="48" t="s">
        <v>2578</v>
      </c>
      <c r="K121" s="46"/>
      <c r="L121" s="54" t="s">
        <v>2579</v>
      </c>
      <c r="N121" s="54" t="s">
        <v>2580</v>
      </c>
      <c r="O121" s="54" t="s">
        <v>2581</v>
      </c>
      <c r="P121" s="61" t="s">
        <v>2582</v>
      </c>
      <c r="Q121" s="48" t="s">
        <v>2583</v>
      </c>
      <c r="R121" s="54" t="s">
        <v>2584</v>
      </c>
      <c r="S121" s="54" t="s">
        <v>2585</v>
      </c>
      <c r="T121" s="54" t="s">
        <v>2586</v>
      </c>
      <c r="U121" s="46"/>
      <c r="V121" s="46"/>
      <c r="W121" s="54" t="s">
        <v>2587</v>
      </c>
      <c r="X121" s="54" t="s">
        <v>2588</v>
      </c>
      <c r="Y121" s="46"/>
      <c r="Z121" s="54" t="s">
        <v>2589</v>
      </c>
      <c r="AA121" s="46"/>
      <c r="AB121" s="46"/>
      <c r="AC121" s="54" t="s">
        <v>2590</v>
      </c>
    </row>
    <row r="122">
      <c r="A122" s="47"/>
      <c r="B122" s="47"/>
      <c r="C122" s="47" t="s">
        <v>1046</v>
      </c>
      <c r="D122" s="47"/>
      <c r="E122" s="62" t="s">
        <v>2591</v>
      </c>
      <c r="F122" s="48" t="s">
        <v>2592</v>
      </c>
      <c r="G122" s="48" t="s">
        <v>2593</v>
      </c>
      <c r="H122" s="48" t="s">
        <v>2100</v>
      </c>
      <c r="I122" s="45"/>
      <c r="J122" s="48" t="s">
        <v>2594</v>
      </c>
      <c r="K122" s="46"/>
      <c r="L122" s="54" t="s">
        <v>2595</v>
      </c>
      <c r="M122" s="46"/>
      <c r="N122" s="54" t="s">
        <v>2596</v>
      </c>
      <c r="O122" s="54" t="s">
        <v>2597</v>
      </c>
      <c r="P122" s="65" t="s">
        <v>2598</v>
      </c>
      <c r="Q122" s="48" t="s">
        <v>2599</v>
      </c>
      <c r="R122" s="54" t="s">
        <v>2600</v>
      </c>
      <c r="S122" s="54" t="s">
        <v>2601</v>
      </c>
      <c r="T122" s="54" t="s">
        <v>2602</v>
      </c>
      <c r="U122" s="46"/>
      <c r="V122" s="46"/>
      <c r="W122" s="46"/>
      <c r="X122" s="54" t="s">
        <v>2603</v>
      </c>
      <c r="Y122" s="46"/>
      <c r="Z122" s="54" t="s">
        <v>2604</v>
      </c>
      <c r="AA122" s="46"/>
      <c r="AB122" s="46"/>
      <c r="AC122" s="54" t="s">
        <v>2605</v>
      </c>
    </row>
    <row r="123">
      <c r="A123" s="47"/>
      <c r="B123" s="47"/>
      <c r="C123" s="47"/>
      <c r="D123" s="43" t="s">
        <v>2606</v>
      </c>
      <c r="E123" s="62" t="s">
        <v>2607</v>
      </c>
      <c r="F123" s="48" t="s">
        <v>2608</v>
      </c>
      <c r="G123" s="48" t="s">
        <v>2609</v>
      </c>
      <c r="H123" s="48" t="s">
        <v>2610</v>
      </c>
      <c r="I123" s="48" t="s">
        <v>2611</v>
      </c>
      <c r="J123" s="48" t="s">
        <v>2612</v>
      </c>
      <c r="K123" s="46"/>
      <c r="L123" s="54" t="s">
        <v>2613</v>
      </c>
      <c r="M123" s="46"/>
      <c r="N123" s="54" t="s">
        <v>2614</v>
      </c>
      <c r="O123" s="54" t="s">
        <v>2615</v>
      </c>
      <c r="P123" s="61" t="s">
        <v>2616</v>
      </c>
      <c r="Q123" s="48" t="s">
        <v>2617</v>
      </c>
      <c r="R123" s="54" t="s">
        <v>2618</v>
      </c>
      <c r="S123" s="54" t="s">
        <v>2619</v>
      </c>
      <c r="T123" s="54" t="s">
        <v>2620</v>
      </c>
      <c r="U123" s="46"/>
      <c r="V123" s="46"/>
      <c r="W123" s="54" t="s">
        <v>2621</v>
      </c>
      <c r="X123" s="54" t="s">
        <v>2622</v>
      </c>
      <c r="Y123" s="46"/>
      <c r="Z123" s="54" t="s">
        <v>2623</v>
      </c>
      <c r="AA123" s="46"/>
      <c r="AB123" s="46"/>
      <c r="AC123" s="54" t="s">
        <v>2624</v>
      </c>
    </row>
    <row r="124">
      <c r="A124" s="47"/>
      <c r="B124" s="47"/>
      <c r="C124" s="47"/>
      <c r="D124" s="43" t="s">
        <v>2625</v>
      </c>
      <c r="E124" s="62" t="s">
        <v>2626</v>
      </c>
      <c r="F124" s="48" t="s">
        <v>2627</v>
      </c>
      <c r="G124" s="48" t="s">
        <v>2628</v>
      </c>
      <c r="H124" s="48" t="s">
        <v>2629</v>
      </c>
      <c r="I124" s="48" t="s">
        <v>2630</v>
      </c>
      <c r="J124" s="48" t="s">
        <v>2631</v>
      </c>
      <c r="K124" s="46"/>
      <c r="L124" s="54" t="s">
        <v>2632</v>
      </c>
      <c r="M124" s="46"/>
      <c r="N124" s="54" t="s">
        <v>2633</v>
      </c>
      <c r="O124" s="61" t="s">
        <v>2634</v>
      </c>
      <c r="P124" s="65" t="s">
        <v>2635</v>
      </c>
      <c r="Q124" s="48" t="s">
        <v>2636</v>
      </c>
      <c r="R124" s="54" t="s">
        <v>2637</v>
      </c>
      <c r="S124" s="54" t="s">
        <v>2638</v>
      </c>
      <c r="T124" s="54" t="s">
        <v>2639</v>
      </c>
      <c r="U124" s="46"/>
      <c r="V124" s="46"/>
      <c r="W124" s="54" t="s">
        <v>2640</v>
      </c>
      <c r="X124" s="54" t="s">
        <v>2641</v>
      </c>
      <c r="Y124" s="46"/>
      <c r="Z124" s="54" t="s">
        <v>2642</v>
      </c>
      <c r="AA124" s="46"/>
      <c r="AB124" s="46"/>
      <c r="AC124" s="54" t="s">
        <v>2643</v>
      </c>
    </row>
    <row r="125">
      <c r="A125" s="47"/>
      <c r="B125" s="47"/>
      <c r="C125" s="47"/>
      <c r="D125" s="43" t="s">
        <v>2644</v>
      </c>
      <c r="E125" s="62" t="s">
        <v>2645</v>
      </c>
      <c r="F125" s="48" t="s">
        <v>2646</v>
      </c>
      <c r="G125" s="48" t="s">
        <v>2647</v>
      </c>
      <c r="H125" s="48" t="s">
        <v>2648</v>
      </c>
      <c r="I125" s="48" t="s">
        <v>2649</v>
      </c>
      <c r="J125" s="48" t="s">
        <v>2650</v>
      </c>
      <c r="K125" s="46"/>
      <c r="L125" s="54" t="s">
        <v>2651</v>
      </c>
      <c r="M125" s="46"/>
      <c r="N125" s="46"/>
      <c r="O125" s="54" t="s">
        <v>2652</v>
      </c>
      <c r="P125" s="65" t="s">
        <v>2653</v>
      </c>
      <c r="Q125" s="48" t="s">
        <v>2654</v>
      </c>
      <c r="R125" s="54" t="s">
        <v>2655</v>
      </c>
      <c r="S125" s="54" t="s">
        <v>2656</v>
      </c>
      <c r="T125" s="54" t="s">
        <v>2657</v>
      </c>
      <c r="U125" s="46"/>
      <c r="V125" s="46"/>
      <c r="W125" s="54" t="s">
        <v>2658</v>
      </c>
      <c r="X125" s="54" t="s">
        <v>2659</v>
      </c>
      <c r="Y125" s="46"/>
      <c r="Z125" s="54"/>
      <c r="AA125" s="46"/>
      <c r="AB125" s="46"/>
      <c r="AC125" s="54" t="s">
        <v>2660</v>
      </c>
    </row>
    <row r="126">
      <c r="A126" s="47"/>
      <c r="B126" s="47"/>
      <c r="C126" s="47" t="s">
        <v>1142</v>
      </c>
      <c r="D126" s="47"/>
      <c r="E126" s="62" t="s">
        <v>2661</v>
      </c>
      <c r="F126" s="48" t="s">
        <v>2662</v>
      </c>
      <c r="G126" s="48" t="s">
        <v>2663</v>
      </c>
      <c r="H126" s="48" t="s">
        <v>2187</v>
      </c>
      <c r="I126" s="45"/>
      <c r="J126" s="65" t="s">
        <v>2664</v>
      </c>
      <c r="K126" s="46"/>
      <c r="L126" s="54" t="s">
        <v>2665</v>
      </c>
      <c r="M126" s="46"/>
      <c r="N126" s="54" t="s">
        <v>2666</v>
      </c>
      <c r="O126" s="54" t="s">
        <v>2667</v>
      </c>
      <c r="P126" s="65" t="s">
        <v>2668</v>
      </c>
      <c r="Q126" s="48" t="s">
        <v>2669</v>
      </c>
      <c r="R126" s="54" t="s">
        <v>2670</v>
      </c>
      <c r="S126" s="54" t="s">
        <v>2671</v>
      </c>
      <c r="T126" s="54" t="s">
        <v>2672</v>
      </c>
      <c r="U126" s="46"/>
      <c r="V126" s="46"/>
      <c r="W126" s="54" t="s">
        <v>2673</v>
      </c>
      <c r="X126" s="54" t="s">
        <v>2674</v>
      </c>
      <c r="Y126" s="46"/>
      <c r="Z126" s="54" t="s">
        <v>2675</v>
      </c>
      <c r="AA126" s="46"/>
      <c r="AB126" s="46"/>
      <c r="AC126" s="54" t="s">
        <v>2676</v>
      </c>
    </row>
    <row r="127">
      <c r="A127" s="47"/>
      <c r="B127" s="47"/>
      <c r="C127" s="47"/>
      <c r="D127" s="43" t="s">
        <v>2677</v>
      </c>
      <c r="E127" s="62" t="s">
        <v>2526</v>
      </c>
      <c r="F127" s="48" t="s">
        <v>2678</v>
      </c>
      <c r="G127" s="48" t="s">
        <v>2679</v>
      </c>
      <c r="H127" s="48" t="s">
        <v>2680</v>
      </c>
      <c r="I127" s="48" t="s">
        <v>2681</v>
      </c>
      <c r="J127" s="48" t="s">
        <v>2682</v>
      </c>
      <c r="K127" s="46"/>
      <c r="L127" s="54" t="s">
        <v>2684</v>
      </c>
      <c r="M127" s="46"/>
      <c r="N127" s="65" t="s">
        <v>2686</v>
      </c>
      <c r="O127" s="54" t="s">
        <v>2687</v>
      </c>
      <c r="P127" s="65" t="s">
        <v>2688</v>
      </c>
      <c r="Q127" s="48" t="s">
        <v>2689</v>
      </c>
      <c r="R127" s="54" t="s">
        <v>2690</v>
      </c>
      <c r="S127" s="54" t="s">
        <v>2691</v>
      </c>
      <c r="T127" s="54" t="s">
        <v>2692</v>
      </c>
      <c r="U127" s="46"/>
      <c r="V127" s="46"/>
      <c r="W127" s="54" t="s">
        <v>2693</v>
      </c>
      <c r="X127" s="54" t="s">
        <v>2694</v>
      </c>
      <c r="Y127" s="46"/>
      <c r="Z127" s="54" t="s">
        <v>2695</v>
      </c>
      <c r="AA127" s="46"/>
      <c r="AB127" s="46"/>
      <c r="AC127" s="54" t="s">
        <v>2696</v>
      </c>
    </row>
    <row r="128">
      <c r="A128" s="47"/>
      <c r="B128" s="47"/>
      <c r="C128" s="47"/>
      <c r="D128" s="43" t="s">
        <v>2697</v>
      </c>
      <c r="E128" s="62" t="s">
        <v>2698</v>
      </c>
      <c r="F128" s="65" t="s">
        <v>2699</v>
      </c>
      <c r="G128" s="48" t="s">
        <v>2700</v>
      </c>
      <c r="H128" s="48" t="s">
        <v>2701</v>
      </c>
      <c r="I128" s="48" t="s">
        <v>2702</v>
      </c>
      <c r="J128" s="48" t="s">
        <v>2703</v>
      </c>
      <c r="K128" s="46"/>
      <c r="L128" s="54" t="s">
        <v>2704</v>
      </c>
      <c r="M128" s="46"/>
      <c r="N128" s="54" t="s">
        <v>2705</v>
      </c>
      <c r="O128" s="54" t="s">
        <v>2064</v>
      </c>
      <c r="P128" s="65" t="s">
        <v>2706</v>
      </c>
      <c r="Q128" s="48" t="s">
        <v>2707</v>
      </c>
      <c r="R128" s="54" t="s">
        <v>2709</v>
      </c>
      <c r="S128" s="54" t="s">
        <v>2710</v>
      </c>
      <c r="T128" s="54" t="s">
        <v>2711</v>
      </c>
      <c r="U128" s="46"/>
      <c r="V128" s="46"/>
      <c r="W128" s="54" t="s">
        <v>2712</v>
      </c>
      <c r="X128" s="54" t="s">
        <v>2713</v>
      </c>
      <c r="Y128" s="46"/>
      <c r="Z128" s="54" t="s">
        <v>2714</v>
      </c>
      <c r="AA128" s="46"/>
      <c r="AB128" s="46"/>
      <c r="AC128" s="54" t="s">
        <v>2715</v>
      </c>
    </row>
    <row r="129">
      <c r="A129" s="47"/>
      <c r="B129" s="47"/>
      <c r="C129" s="47"/>
      <c r="D129" s="43" t="s">
        <v>2716</v>
      </c>
      <c r="E129" s="62" t="s">
        <v>2717</v>
      </c>
      <c r="F129" s="48" t="s">
        <v>2718</v>
      </c>
      <c r="G129" s="48" t="s">
        <v>2719</v>
      </c>
      <c r="H129" s="48" t="s">
        <v>2720</v>
      </c>
      <c r="I129" s="48" t="s">
        <v>2721</v>
      </c>
      <c r="J129" s="48" t="s">
        <v>2722</v>
      </c>
      <c r="K129" s="46"/>
      <c r="L129" s="54" t="s">
        <v>2723</v>
      </c>
      <c r="M129" s="46"/>
      <c r="N129" s="46"/>
      <c r="O129" s="54" t="s">
        <v>2064</v>
      </c>
      <c r="P129" s="61" t="s">
        <v>2424</v>
      </c>
      <c r="Q129" s="48" t="s">
        <v>2724</v>
      </c>
      <c r="R129" s="54" t="s">
        <v>2725</v>
      </c>
      <c r="S129" s="54" t="s">
        <v>2726</v>
      </c>
      <c r="T129" s="54" t="s">
        <v>1653</v>
      </c>
      <c r="U129" s="46"/>
      <c r="V129" s="46"/>
      <c r="W129" s="54" t="s">
        <v>2727</v>
      </c>
      <c r="X129" s="54" t="s">
        <v>2728</v>
      </c>
      <c r="Y129" s="46"/>
      <c r="Z129" s="54" t="s">
        <v>2729</v>
      </c>
      <c r="AA129" s="46"/>
      <c r="AB129" s="46"/>
      <c r="AC129" s="54" t="s">
        <v>2730</v>
      </c>
    </row>
    <row r="130">
      <c r="A130" s="47"/>
      <c r="B130" s="47" t="s">
        <v>2731</v>
      </c>
      <c r="C130" s="47"/>
      <c r="D130" s="47"/>
      <c r="E130" s="62" t="s">
        <v>2732</v>
      </c>
      <c r="F130" s="48" t="s">
        <v>2733</v>
      </c>
      <c r="G130" s="78" t="s">
        <v>2734</v>
      </c>
      <c r="H130" s="48" t="s">
        <v>2739</v>
      </c>
      <c r="I130" s="48" t="s">
        <v>2740</v>
      </c>
      <c r="J130" s="48" t="s">
        <v>2741</v>
      </c>
      <c r="K130" s="46"/>
      <c r="L130" s="54" t="s">
        <v>2742</v>
      </c>
      <c r="M130" s="46"/>
      <c r="N130" s="46"/>
      <c r="O130" s="54" t="s">
        <v>2743</v>
      </c>
      <c r="P130" s="101" t="s">
        <v>2744</v>
      </c>
      <c r="Q130" s="48" t="s">
        <v>2745</v>
      </c>
      <c r="R130" s="54" t="s">
        <v>2746</v>
      </c>
      <c r="S130" s="54" t="s">
        <v>2747</v>
      </c>
      <c r="T130" s="54" t="s">
        <v>2748</v>
      </c>
      <c r="U130" s="46"/>
      <c r="V130" s="46"/>
      <c r="W130" s="54" t="s">
        <v>2749</v>
      </c>
      <c r="X130" s="54" t="s">
        <v>2750</v>
      </c>
      <c r="Y130" s="46"/>
      <c r="Z130" s="46"/>
      <c r="AA130" s="46"/>
      <c r="AB130" s="46"/>
      <c r="AC130" s="54" t="s">
        <v>2751</v>
      </c>
    </row>
    <row r="131">
      <c r="A131" s="47"/>
      <c r="B131" s="47"/>
      <c r="C131" s="47" t="s">
        <v>1046</v>
      </c>
      <c r="D131" s="47"/>
      <c r="E131" s="62" t="s">
        <v>2752</v>
      </c>
      <c r="F131" s="48" t="s">
        <v>2753</v>
      </c>
      <c r="G131" s="48" t="s">
        <v>2754</v>
      </c>
      <c r="H131" s="48" t="s">
        <v>2187</v>
      </c>
      <c r="I131" s="45"/>
      <c r="J131" s="48" t="s">
        <v>2755</v>
      </c>
      <c r="K131" s="46"/>
      <c r="L131" s="54" t="s">
        <v>2756</v>
      </c>
      <c r="M131" s="46"/>
      <c r="N131" s="46"/>
      <c r="O131" s="54" t="s">
        <v>2757</v>
      </c>
      <c r="P131" s="101" t="s">
        <v>2758</v>
      </c>
      <c r="Q131" s="48" t="s">
        <v>2759</v>
      </c>
      <c r="R131" s="54" t="s">
        <v>2760</v>
      </c>
      <c r="S131" s="54" t="s">
        <v>2761</v>
      </c>
      <c r="T131" s="54" t="s">
        <v>2762</v>
      </c>
      <c r="U131" s="46"/>
      <c r="V131" s="46"/>
      <c r="W131" s="46"/>
      <c r="X131" s="46"/>
      <c r="Y131" s="46"/>
      <c r="Z131" s="46"/>
      <c r="AA131" s="46"/>
      <c r="AB131" s="46"/>
      <c r="AC131" s="54" t="s">
        <v>2763</v>
      </c>
    </row>
    <row r="132">
      <c r="A132" s="47"/>
      <c r="B132" s="47"/>
      <c r="C132" s="47"/>
      <c r="D132" s="43" t="s">
        <v>2764</v>
      </c>
      <c r="E132" s="62" t="s">
        <v>2765</v>
      </c>
      <c r="F132" s="48" t="s">
        <v>2766</v>
      </c>
      <c r="G132" s="48" t="s">
        <v>2767</v>
      </c>
      <c r="H132" s="48" t="s">
        <v>2768</v>
      </c>
      <c r="I132" s="48" t="s">
        <v>2769</v>
      </c>
      <c r="J132" s="48" t="s">
        <v>2770</v>
      </c>
      <c r="K132" s="46"/>
      <c r="L132" s="54" t="s">
        <v>2771</v>
      </c>
      <c r="M132" s="46"/>
      <c r="N132" s="46"/>
      <c r="O132" s="54" t="s">
        <v>2772</v>
      </c>
      <c r="P132" s="101" t="s">
        <v>2773</v>
      </c>
      <c r="Q132" s="48" t="s">
        <v>2774</v>
      </c>
      <c r="R132" s="54" t="s">
        <v>2775</v>
      </c>
      <c r="S132" s="54" t="s">
        <v>2776</v>
      </c>
      <c r="T132" s="54" t="s">
        <v>2777</v>
      </c>
      <c r="U132" s="46"/>
      <c r="V132" s="46"/>
      <c r="W132" s="54" t="s">
        <v>2778</v>
      </c>
      <c r="X132" s="54" t="s">
        <v>2779</v>
      </c>
      <c r="Y132" s="46"/>
      <c r="Z132" s="46"/>
      <c r="AA132" s="46"/>
      <c r="AB132" s="46"/>
      <c r="AC132" s="54" t="s">
        <v>2780</v>
      </c>
    </row>
    <row r="133">
      <c r="A133" s="47"/>
      <c r="B133" s="47"/>
      <c r="C133" s="47"/>
      <c r="D133" s="43" t="s">
        <v>2781</v>
      </c>
      <c r="E133" s="62" t="s">
        <v>2782</v>
      </c>
      <c r="F133" s="48" t="s">
        <v>2783</v>
      </c>
      <c r="G133" s="48" t="s">
        <v>2784</v>
      </c>
      <c r="H133" s="48" t="s">
        <v>2785</v>
      </c>
      <c r="I133" s="48" t="s">
        <v>2786</v>
      </c>
      <c r="J133" s="48" t="s">
        <v>2787</v>
      </c>
      <c r="K133" s="46"/>
      <c r="L133" s="54" t="s">
        <v>2788</v>
      </c>
      <c r="M133" s="46"/>
      <c r="N133" s="46"/>
      <c r="O133" s="54" t="s">
        <v>1556</v>
      </c>
      <c r="P133" s="101" t="s">
        <v>2790</v>
      </c>
      <c r="Q133" s="48" t="s">
        <v>2791</v>
      </c>
      <c r="R133" s="54" t="s">
        <v>2792</v>
      </c>
      <c r="S133" s="54" t="s">
        <v>2793</v>
      </c>
      <c r="T133" s="54" t="s">
        <v>2794</v>
      </c>
      <c r="U133" s="46"/>
      <c r="V133" s="46"/>
      <c r="W133" s="54" t="s">
        <v>2795</v>
      </c>
      <c r="X133" s="54" t="s">
        <v>2796</v>
      </c>
      <c r="Y133" s="46"/>
      <c r="Z133" s="46"/>
      <c r="AA133" s="46"/>
      <c r="AB133" s="46"/>
      <c r="AC133" s="54" t="s">
        <v>2797</v>
      </c>
    </row>
    <row r="134">
      <c r="A134" s="47"/>
      <c r="B134" s="47"/>
      <c r="C134" s="47"/>
      <c r="D134" s="43" t="s">
        <v>2798</v>
      </c>
      <c r="E134" s="62" t="s">
        <v>2799</v>
      </c>
      <c r="F134" s="48" t="s">
        <v>2801</v>
      </c>
      <c r="G134" s="48" t="s">
        <v>2802</v>
      </c>
      <c r="H134" s="48" t="s">
        <v>2804</v>
      </c>
      <c r="I134" s="48" t="s">
        <v>2805</v>
      </c>
      <c r="J134" s="48" t="s">
        <v>2806</v>
      </c>
      <c r="K134" s="46"/>
      <c r="L134" s="54" t="s">
        <v>2807</v>
      </c>
      <c r="M134" s="46"/>
      <c r="N134" s="46"/>
      <c r="O134" s="54" t="s">
        <v>2064</v>
      </c>
      <c r="P134" s="101" t="s">
        <v>2808</v>
      </c>
      <c r="Q134" s="45"/>
      <c r="R134" s="46"/>
      <c r="S134" s="54" t="s">
        <v>2809</v>
      </c>
      <c r="T134" s="54" t="s">
        <v>2810</v>
      </c>
      <c r="U134" s="46"/>
      <c r="V134" s="46"/>
      <c r="W134" s="54" t="s">
        <v>2811</v>
      </c>
      <c r="X134" s="54" t="s">
        <v>2812</v>
      </c>
      <c r="Y134" s="46"/>
      <c r="Z134" s="46"/>
      <c r="AA134" s="46"/>
      <c r="AB134" s="46"/>
      <c r="AC134" s="54" t="s">
        <v>2813</v>
      </c>
    </row>
    <row r="135">
      <c r="A135" s="47"/>
      <c r="B135" s="47"/>
      <c r="C135" s="47" t="s">
        <v>1142</v>
      </c>
      <c r="D135" s="47"/>
      <c r="E135" s="62" t="s">
        <v>2814</v>
      </c>
      <c r="F135" s="65" t="s">
        <v>2815</v>
      </c>
      <c r="G135" s="48" t="s">
        <v>2816</v>
      </c>
      <c r="H135" s="48" t="s">
        <v>2187</v>
      </c>
      <c r="I135" s="45"/>
      <c r="J135" s="48" t="s">
        <v>2817</v>
      </c>
      <c r="K135" s="46"/>
      <c r="L135" s="54" t="s">
        <v>2818</v>
      </c>
      <c r="M135" s="46"/>
      <c r="N135" s="46"/>
      <c r="O135" s="54" t="s">
        <v>2819</v>
      </c>
      <c r="P135" s="101" t="s">
        <v>2820</v>
      </c>
      <c r="Q135" s="48" t="s">
        <v>2821</v>
      </c>
      <c r="R135" s="54" t="s">
        <v>2822</v>
      </c>
      <c r="S135" s="54" t="s">
        <v>2823</v>
      </c>
      <c r="T135" s="54" t="s">
        <v>2824</v>
      </c>
      <c r="U135" s="46"/>
      <c r="V135" s="46"/>
      <c r="W135" s="54" t="s">
        <v>2825</v>
      </c>
      <c r="X135" s="54" t="s">
        <v>2826</v>
      </c>
      <c r="Y135" s="46"/>
      <c r="Z135" s="46"/>
      <c r="AA135" s="46"/>
      <c r="AB135" s="46"/>
      <c r="AC135" s="54" t="s">
        <v>2827</v>
      </c>
    </row>
    <row r="136">
      <c r="A136" s="47"/>
      <c r="B136" s="47"/>
      <c r="C136" s="47"/>
      <c r="D136" s="43" t="s">
        <v>2828</v>
      </c>
      <c r="E136" s="62" t="s">
        <v>2526</v>
      </c>
      <c r="F136" s="48" t="s">
        <v>2014</v>
      </c>
      <c r="G136" s="48" t="s">
        <v>2378</v>
      </c>
      <c r="H136" s="48" t="s">
        <v>2829</v>
      </c>
      <c r="I136" s="48" t="s">
        <v>2830</v>
      </c>
      <c r="J136" s="48" t="s">
        <v>2831</v>
      </c>
      <c r="K136" s="46"/>
      <c r="L136" s="54" t="s">
        <v>2832</v>
      </c>
      <c r="M136" s="46"/>
      <c r="N136" s="46"/>
      <c r="O136" s="54" t="s">
        <v>2833</v>
      </c>
      <c r="P136" s="101" t="s">
        <v>2834</v>
      </c>
      <c r="Q136" s="48" t="s">
        <v>2835</v>
      </c>
      <c r="R136" s="54" t="s">
        <v>2836</v>
      </c>
      <c r="S136" s="54" t="s">
        <v>2837</v>
      </c>
      <c r="T136" s="54" t="s">
        <v>2838</v>
      </c>
      <c r="U136" s="46"/>
      <c r="V136" s="46"/>
      <c r="W136" s="54" t="s">
        <v>2839</v>
      </c>
      <c r="X136" s="54" t="s">
        <v>2840</v>
      </c>
      <c r="Y136" s="46"/>
      <c r="Z136" s="46"/>
      <c r="AA136" s="46"/>
      <c r="AB136" s="46"/>
      <c r="AC136" s="54" t="s">
        <v>2841</v>
      </c>
    </row>
    <row r="137">
      <c r="A137" s="47"/>
      <c r="B137" s="47"/>
      <c r="C137" s="47"/>
      <c r="D137" s="43" t="s">
        <v>2842</v>
      </c>
      <c r="E137" s="62" t="s">
        <v>2843</v>
      </c>
      <c r="F137" s="48" t="s">
        <v>2844</v>
      </c>
      <c r="G137" s="48" t="s">
        <v>2845</v>
      </c>
      <c r="H137" s="48" t="s">
        <v>2846</v>
      </c>
      <c r="I137" s="48" t="s">
        <v>2847</v>
      </c>
      <c r="J137" s="48" t="s">
        <v>2848</v>
      </c>
      <c r="K137" s="46"/>
      <c r="L137" s="54" t="s">
        <v>2849</v>
      </c>
      <c r="M137" s="46"/>
      <c r="N137" s="46"/>
      <c r="O137" s="54" t="s">
        <v>2064</v>
      </c>
      <c r="P137" s="101" t="s">
        <v>2850</v>
      </c>
      <c r="Q137" s="48" t="s">
        <v>2851</v>
      </c>
      <c r="R137" s="54" t="s">
        <v>2852</v>
      </c>
      <c r="S137" s="54" t="s">
        <v>2853</v>
      </c>
      <c r="T137" s="54" t="s">
        <v>2854</v>
      </c>
      <c r="U137" s="46"/>
      <c r="V137" s="46"/>
      <c r="W137" s="54" t="s">
        <v>2855</v>
      </c>
      <c r="X137" s="54" t="s">
        <v>2856</v>
      </c>
      <c r="Y137" s="46"/>
      <c r="Z137" s="46"/>
      <c r="AA137" s="46"/>
      <c r="AB137" s="46"/>
      <c r="AC137" s="54" t="s">
        <v>2857</v>
      </c>
    </row>
    <row r="138">
      <c r="A138" s="47"/>
      <c r="B138" s="47"/>
      <c r="C138" s="47"/>
      <c r="D138" s="43" t="s">
        <v>2858</v>
      </c>
      <c r="E138" s="62" t="s">
        <v>2859</v>
      </c>
      <c r="F138" s="48" t="s">
        <v>2860</v>
      </c>
      <c r="G138" s="48" t="s">
        <v>2861</v>
      </c>
      <c r="H138" s="48" t="s">
        <v>2862</v>
      </c>
      <c r="I138" s="48" t="s">
        <v>2863</v>
      </c>
      <c r="J138" s="48" t="s">
        <v>2864</v>
      </c>
      <c r="K138" s="46"/>
      <c r="L138" s="54" t="s">
        <v>2865</v>
      </c>
      <c r="M138" s="46"/>
      <c r="N138" s="46"/>
      <c r="O138" s="54" t="s">
        <v>2064</v>
      </c>
      <c r="P138" s="101" t="s">
        <v>2866</v>
      </c>
      <c r="Q138" s="48" t="s">
        <v>2867</v>
      </c>
      <c r="R138" s="54" t="s">
        <v>2868</v>
      </c>
      <c r="S138" s="54" t="s">
        <v>2869</v>
      </c>
      <c r="T138" s="54" t="s">
        <v>2870</v>
      </c>
      <c r="U138" s="46"/>
      <c r="V138" s="46"/>
      <c r="W138" s="54" t="s">
        <v>2873</v>
      </c>
      <c r="X138" s="54" t="s">
        <v>2874</v>
      </c>
      <c r="Y138" s="46"/>
      <c r="Z138" s="46"/>
      <c r="AA138" s="46"/>
      <c r="AB138" s="46"/>
      <c r="AC138" s="54" t="s">
        <v>2876</v>
      </c>
    </row>
    <row r="139">
      <c r="A139" s="47" t="s">
        <v>22</v>
      </c>
      <c r="E139" s="62"/>
      <c r="F139" s="48"/>
      <c r="G139" s="45"/>
      <c r="H139" s="73"/>
      <c r="I139" s="45"/>
      <c r="J139" s="46"/>
      <c r="K139" s="46"/>
      <c r="L139" s="46"/>
      <c r="M139" s="46"/>
      <c r="N139" s="46"/>
      <c r="O139" s="46"/>
      <c r="P139" s="46"/>
      <c r="Q139" s="45"/>
      <c r="R139" s="46"/>
      <c r="S139" s="46"/>
      <c r="T139" s="46"/>
      <c r="U139" s="46"/>
      <c r="V139" s="46"/>
      <c r="W139" s="46"/>
      <c r="X139" s="46"/>
      <c r="Y139" s="46"/>
      <c r="Z139" s="46"/>
      <c r="AA139" s="46"/>
      <c r="AB139" s="46"/>
      <c r="AC139" s="46"/>
    </row>
    <row r="140">
      <c r="A140" s="47"/>
      <c r="B140" s="47" t="s">
        <v>2878</v>
      </c>
      <c r="C140" s="47"/>
      <c r="D140" s="47"/>
      <c r="E140" s="51" t="s">
        <v>2879</v>
      </c>
      <c r="F140" s="48" t="s">
        <v>2880</v>
      </c>
      <c r="G140" s="48" t="s">
        <v>2881</v>
      </c>
      <c r="H140" s="78" t="s">
        <v>2882</v>
      </c>
      <c r="I140" s="48" t="s">
        <v>2883</v>
      </c>
      <c r="J140" s="95" t="s">
        <v>2884</v>
      </c>
      <c r="K140" s="54" t="s">
        <v>2885</v>
      </c>
      <c r="L140" s="54" t="s">
        <v>2886</v>
      </c>
      <c r="M140" s="54" t="s">
        <v>2887</v>
      </c>
      <c r="N140" s="54" t="s">
        <v>2888</v>
      </c>
      <c r="O140" s="152" t="s">
        <v>2889</v>
      </c>
      <c r="P140" s="61" t="s">
        <v>2890</v>
      </c>
      <c r="Q140" s="48" t="s">
        <v>2891</v>
      </c>
      <c r="R140" s="54" t="s">
        <v>2892</v>
      </c>
      <c r="S140" s="54" t="s">
        <v>2893</v>
      </c>
      <c r="T140" s="153" t="s">
        <v>2894</v>
      </c>
      <c r="U140" s="57" t="s">
        <v>2895</v>
      </c>
      <c r="V140" s="54" t="s">
        <v>2896</v>
      </c>
      <c r="W140" s="54" t="s">
        <v>2897</v>
      </c>
      <c r="X140" s="54" t="s">
        <v>2898</v>
      </c>
      <c r="Y140" s="54" t="s">
        <v>2899</v>
      </c>
      <c r="Z140" s="54" t="s">
        <v>2900</v>
      </c>
      <c r="AA140" s="54" t="s">
        <v>2901</v>
      </c>
      <c r="AB140" s="46"/>
      <c r="AC140" s="54" t="s">
        <v>2902</v>
      </c>
    </row>
    <row r="141">
      <c r="A141" s="47"/>
      <c r="B141" s="47"/>
      <c r="C141" s="47" t="s">
        <v>2903</v>
      </c>
      <c r="D141" s="47"/>
      <c r="E141" s="51" t="s">
        <v>2904</v>
      </c>
      <c r="F141" s="48" t="s">
        <v>2905</v>
      </c>
      <c r="G141" s="48" t="s">
        <v>2906</v>
      </c>
      <c r="H141" s="48" t="s">
        <v>2907</v>
      </c>
      <c r="I141" s="48" t="s">
        <v>2908</v>
      </c>
      <c r="J141" s="87" t="s">
        <v>2909</v>
      </c>
      <c r="K141" s="54" t="s">
        <v>2910</v>
      </c>
      <c r="L141" s="54" t="s">
        <v>2911</v>
      </c>
      <c r="M141" s="54" t="s">
        <v>2912</v>
      </c>
      <c r="N141" s="54" t="s">
        <v>2913</v>
      </c>
      <c r="O141" s="54" t="s">
        <v>2914</v>
      </c>
      <c r="P141" s="65" t="s">
        <v>2915</v>
      </c>
      <c r="Q141" s="48" t="s">
        <v>2916</v>
      </c>
      <c r="R141" s="54" t="s">
        <v>2917</v>
      </c>
      <c r="S141" s="154" t="s">
        <v>2918</v>
      </c>
      <c r="T141" s="155" t="s">
        <v>2919</v>
      </c>
      <c r="U141" s="54" t="s">
        <v>2920</v>
      </c>
      <c r="V141" s="54" t="s">
        <v>2921</v>
      </c>
      <c r="W141" s="54" t="s">
        <v>2922</v>
      </c>
      <c r="X141" s="54" t="s">
        <v>2923</v>
      </c>
      <c r="Y141" s="54" t="s">
        <v>2924</v>
      </c>
      <c r="Z141" s="54" t="s">
        <v>2925</v>
      </c>
      <c r="AA141" s="54" t="s">
        <v>2926</v>
      </c>
      <c r="AB141" s="46"/>
      <c r="AC141" s="54" t="s">
        <v>2927</v>
      </c>
    </row>
    <row r="142">
      <c r="A142" s="47"/>
      <c r="B142" s="47"/>
      <c r="C142" s="47" t="s">
        <v>2928</v>
      </c>
      <c r="D142" s="47"/>
      <c r="E142" s="51" t="s">
        <v>2929</v>
      </c>
      <c r="F142" s="48" t="s">
        <v>2930</v>
      </c>
      <c r="G142" s="48" t="s">
        <v>2931</v>
      </c>
      <c r="H142" s="78" t="s">
        <v>2932</v>
      </c>
      <c r="I142" s="48" t="s">
        <v>2933</v>
      </c>
      <c r="J142" s="87" t="s">
        <v>2934</v>
      </c>
      <c r="K142" s="54" t="s">
        <v>2935</v>
      </c>
      <c r="L142" s="54" t="s">
        <v>2936</v>
      </c>
      <c r="M142" s="54" t="s">
        <v>2937</v>
      </c>
      <c r="N142" s="54" t="s">
        <v>2938</v>
      </c>
      <c r="O142" s="54" t="s">
        <v>2939</v>
      </c>
      <c r="P142" s="65" t="s">
        <v>2940</v>
      </c>
      <c r="Q142" s="48" t="s">
        <v>2941</v>
      </c>
      <c r="R142" s="54" t="s">
        <v>2942</v>
      </c>
      <c r="S142" s="143" t="s">
        <v>2943</v>
      </c>
      <c r="T142" s="166" t="s">
        <v>2944</v>
      </c>
      <c r="U142" s="54" t="s">
        <v>2988</v>
      </c>
      <c r="V142" s="54" t="s">
        <v>2989</v>
      </c>
      <c r="W142" s="54" t="s">
        <v>2990</v>
      </c>
      <c r="X142" s="54" t="s">
        <v>2991</v>
      </c>
      <c r="Y142" s="54" t="s">
        <v>2992</v>
      </c>
      <c r="Z142" s="54" t="s">
        <v>2993</v>
      </c>
      <c r="AA142" s="54" t="s">
        <v>2994</v>
      </c>
      <c r="AB142" s="46"/>
      <c r="AC142" s="54" t="s">
        <v>2995</v>
      </c>
    </row>
    <row r="143">
      <c r="A143" s="47"/>
      <c r="B143" s="47"/>
      <c r="C143" s="47" t="s">
        <v>2996</v>
      </c>
      <c r="D143" s="47"/>
      <c r="E143" s="51" t="s">
        <v>2997</v>
      </c>
      <c r="F143" s="48" t="s">
        <v>2998</v>
      </c>
      <c r="G143" s="48" t="s">
        <v>2999</v>
      </c>
      <c r="H143" s="48" t="s">
        <v>3000</v>
      </c>
      <c r="I143" s="48" t="s">
        <v>3001</v>
      </c>
      <c r="J143" s="87" t="s">
        <v>3002</v>
      </c>
      <c r="K143" s="54" t="s">
        <v>3003</v>
      </c>
      <c r="L143" s="54" t="s">
        <v>3004</v>
      </c>
      <c r="M143" s="54" t="s">
        <v>3005</v>
      </c>
      <c r="N143" s="54" t="s">
        <v>3006</v>
      </c>
      <c r="O143" s="54" t="s">
        <v>3007</v>
      </c>
      <c r="P143" s="65" t="s">
        <v>3008</v>
      </c>
      <c r="Q143" s="48" t="s">
        <v>3009</v>
      </c>
      <c r="R143" s="65" t="s">
        <v>3010</v>
      </c>
      <c r="S143" s="143" t="s">
        <v>3011</v>
      </c>
      <c r="T143" s="54" t="s">
        <v>3012</v>
      </c>
      <c r="U143" s="54" t="s">
        <v>3013</v>
      </c>
      <c r="V143" s="54" t="s">
        <v>3014</v>
      </c>
      <c r="W143" s="54" t="s">
        <v>3015</v>
      </c>
      <c r="X143" s="54" t="s">
        <v>3016</v>
      </c>
      <c r="Y143" s="54" t="s">
        <v>3017</v>
      </c>
      <c r="Z143" s="54" t="s">
        <v>3018</v>
      </c>
      <c r="AA143" s="54" t="s">
        <v>3019</v>
      </c>
      <c r="AB143" s="46"/>
      <c r="AC143" s="54" t="s">
        <v>3020</v>
      </c>
    </row>
    <row r="144">
      <c r="A144" s="47"/>
      <c r="B144" s="47"/>
      <c r="C144" s="47" t="s">
        <v>3021</v>
      </c>
      <c r="D144" s="47"/>
      <c r="E144" s="51" t="s">
        <v>3022</v>
      </c>
      <c r="F144" s="48" t="s">
        <v>3023</v>
      </c>
      <c r="G144" s="48" t="s">
        <v>3024</v>
      </c>
      <c r="H144" s="48" t="s">
        <v>3025</v>
      </c>
      <c r="I144" s="48" t="s">
        <v>3026</v>
      </c>
      <c r="J144" s="87" t="s">
        <v>3027</v>
      </c>
      <c r="K144" s="54" t="s">
        <v>3028</v>
      </c>
      <c r="L144" s="54" t="s">
        <v>3029</v>
      </c>
      <c r="M144" s="54" t="s">
        <v>3030</v>
      </c>
      <c r="N144" s="54" t="s">
        <v>3031</v>
      </c>
      <c r="O144" s="54" t="s">
        <v>3032</v>
      </c>
      <c r="P144" s="65" t="s">
        <v>3033</v>
      </c>
      <c r="Q144" s="48" t="s">
        <v>3034</v>
      </c>
      <c r="R144" s="65" t="s">
        <v>3035</v>
      </c>
      <c r="S144" s="143" t="s">
        <v>3036</v>
      </c>
      <c r="T144" s="54" t="s">
        <v>3037</v>
      </c>
      <c r="U144" s="54" t="s">
        <v>3038</v>
      </c>
      <c r="V144" s="54" t="s">
        <v>3039</v>
      </c>
      <c r="W144" s="54" t="s">
        <v>3040</v>
      </c>
      <c r="X144" s="54" t="s">
        <v>3041</v>
      </c>
      <c r="Y144" s="61" t="s">
        <v>3042</v>
      </c>
      <c r="Z144" s="54" t="s">
        <v>3043</v>
      </c>
      <c r="AA144" s="54" t="s">
        <v>3044</v>
      </c>
      <c r="AB144" s="46"/>
      <c r="AC144" s="54" t="s">
        <v>3045</v>
      </c>
    </row>
    <row r="145">
      <c r="A145" s="47"/>
      <c r="B145" s="47"/>
      <c r="C145" s="47" t="s">
        <v>3046</v>
      </c>
      <c r="D145" s="47"/>
      <c r="E145" s="51" t="s">
        <v>3047</v>
      </c>
      <c r="F145" s="48" t="s">
        <v>3048</v>
      </c>
      <c r="G145" s="48" t="s">
        <v>3049</v>
      </c>
      <c r="H145" s="48" t="s">
        <v>3050</v>
      </c>
      <c r="I145" s="48" t="s">
        <v>3051</v>
      </c>
      <c r="J145" s="87" t="s">
        <v>3052</v>
      </c>
      <c r="K145" s="54" t="s">
        <v>3053</v>
      </c>
      <c r="L145" s="54" t="s">
        <v>3054</v>
      </c>
      <c r="M145" s="54" t="s">
        <v>3055</v>
      </c>
      <c r="N145" s="54" t="s">
        <v>3056</v>
      </c>
      <c r="O145" s="54" t="s">
        <v>3057</v>
      </c>
      <c r="P145" s="65" t="s">
        <v>3058</v>
      </c>
      <c r="Q145" s="48" t="s">
        <v>3059</v>
      </c>
      <c r="R145" s="65" t="s">
        <v>3060</v>
      </c>
      <c r="S145" s="46"/>
      <c r="T145" s="54" t="s">
        <v>3061</v>
      </c>
      <c r="U145" s="54" t="s">
        <v>3062</v>
      </c>
      <c r="V145" s="54" t="s">
        <v>3063</v>
      </c>
      <c r="W145" s="54" t="s">
        <v>3064</v>
      </c>
      <c r="X145" s="54" t="s">
        <v>3065</v>
      </c>
      <c r="Y145" s="61" t="s">
        <v>3066</v>
      </c>
      <c r="Z145" s="54" t="s">
        <v>3067</v>
      </c>
      <c r="AA145" s="54" t="s">
        <v>3068</v>
      </c>
      <c r="AB145" s="46"/>
      <c r="AC145" s="46"/>
    </row>
    <row r="146">
      <c r="A146" s="47"/>
      <c r="B146" s="47" t="s">
        <v>3069</v>
      </c>
      <c r="C146" s="47"/>
      <c r="D146" s="47"/>
      <c r="E146" s="51" t="s">
        <v>3070</v>
      </c>
      <c r="F146" s="48" t="s">
        <v>3071</v>
      </c>
      <c r="G146" s="48" t="s">
        <v>3072</v>
      </c>
      <c r="H146" s="78" t="s">
        <v>3073</v>
      </c>
      <c r="I146" s="48" t="s">
        <v>3074</v>
      </c>
      <c r="J146" s="167" t="s">
        <v>3075</v>
      </c>
      <c r="K146" s="54" t="s">
        <v>3076</v>
      </c>
      <c r="L146" s="54" t="s">
        <v>3077</v>
      </c>
      <c r="M146" s="54" t="s">
        <v>3078</v>
      </c>
      <c r="N146" s="54" t="s">
        <v>3079</v>
      </c>
      <c r="O146" s="54" t="s">
        <v>3080</v>
      </c>
      <c r="P146" s="101" t="s">
        <v>3081</v>
      </c>
      <c r="Q146" s="48" t="s">
        <v>3082</v>
      </c>
      <c r="R146" s="61" t="s">
        <v>3083</v>
      </c>
      <c r="S146" s="84" t="s">
        <v>3084</v>
      </c>
      <c r="T146" s="166" t="s">
        <v>3085</v>
      </c>
      <c r="U146" s="54" t="s">
        <v>3086</v>
      </c>
      <c r="V146" s="54" t="s">
        <v>3087</v>
      </c>
      <c r="W146" s="54" t="s">
        <v>3088</v>
      </c>
      <c r="X146" s="54" t="s">
        <v>3089</v>
      </c>
      <c r="Y146" s="54" t="s">
        <v>3090</v>
      </c>
      <c r="Z146" s="54" t="s">
        <v>3091</v>
      </c>
      <c r="AA146" s="54" t="s">
        <v>3092</v>
      </c>
      <c r="AB146" s="46"/>
      <c r="AC146" s="54" t="s">
        <v>3093</v>
      </c>
    </row>
    <row r="147">
      <c r="A147" s="47"/>
      <c r="B147" s="47"/>
      <c r="C147" s="47" t="s">
        <v>3094</v>
      </c>
      <c r="D147" s="47"/>
      <c r="E147" s="51" t="s">
        <v>3095</v>
      </c>
      <c r="F147" s="48" t="s">
        <v>3096</v>
      </c>
      <c r="G147" s="48" t="s">
        <v>3097</v>
      </c>
      <c r="H147" s="62" t="s">
        <v>3098</v>
      </c>
      <c r="I147" s="48" t="s">
        <v>3099</v>
      </c>
      <c r="J147" s="167" t="s">
        <v>3100</v>
      </c>
      <c r="K147" s="54" t="s">
        <v>3101</v>
      </c>
      <c r="L147" s="54" t="s">
        <v>3102</v>
      </c>
      <c r="M147" s="54" t="s">
        <v>3103</v>
      </c>
      <c r="N147" s="54" t="s">
        <v>3104</v>
      </c>
      <c r="O147" s="61" t="s">
        <v>3105</v>
      </c>
      <c r="P147" s="101" t="s">
        <v>3106</v>
      </c>
      <c r="Q147" s="48" t="s">
        <v>3107</v>
      </c>
      <c r="R147" s="65" t="s">
        <v>3108</v>
      </c>
      <c r="S147" s="86" t="s">
        <v>3109</v>
      </c>
      <c r="T147" s="166" t="s">
        <v>3110</v>
      </c>
      <c r="U147" s="54" t="s">
        <v>3111</v>
      </c>
      <c r="V147" s="54" t="s">
        <v>3112</v>
      </c>
      <c r="W147" s="54" t="s">
        <v>3113</v>
      </c>
      <c r="X147" s="54" t="s">
        <v>3114</v>
      </c>
      <c r="Y147" s="54" t="s">
        <v>3115</v>
      </c>
      <c r="Z147" s="54" t="s">
        <v>3116</v>
      </c>
      <c r="AA147" s="54" t="s">
        <v>3117</v>
      </c>
      <c r="AB147" s="46"/>
      <c r="AC147" s="54" t="s">
        <v>3118</v>
      </c>
    </row>
    <row r="148">
      <c r="A148" s="47"/>
      <c r="B148" s="47"/>
      <c r="C148" s="47" t="s">
        <v>3119</v>
      </c>
      <c r="D148" s="47"/>
      <c r="E148" s="51" t="s">
        <v>3120</v>
      </c>
      <c r="F148" s="48" t="s">
        <v>3121</v>
      </c>
      <c r="G148" s="48" t="s">
        <v>3122</v>
      </c>
      <c r="H148" s="62" t="s">
        <v>3123</v>
      </c>
      <c r="I148" s="48" t="s">
        <v>3124</v>
      </c>
      <c r="J148" s="167" t="s">
        <v>3125</v>
      </c>
      <c r="K148" s="54" t="s">
        <v>3126</v>
      </c>
      <c r="L148" s="54" t="s">
        <v>3127</v>
      </c>
      <c r="M148" s="54" t="s">
        <v>3128</v>
      </c>
      <c r="N148" s="54" t="s">
        <v>3129</v>
      </c>
      <c r="O148" s="54" t="s">
        <v>3130</v>
      </c>
      <c r="P148" s="101" t="s">
        <v>3131</v>
      </c>
      <c r="Q148" s="48" t="s">
        <v>3132</v>
      </c>
      <c r="R148" s="54" t="s">
        <v>3133</v>
      </c>
      <c r="S148" s="143" t="s">
        <v>3134</v>
      </c>
      <c r="T148" s="166" t="s">
        <v>3135</v>
      </c>
      <c r="U148" s="54" t="s">
        <v>3136</v>
      </c>
      <c r="V148" s="54" t="s">
        <v>3137</v>
      </c>
      <c r="W148" s="54" t="s">
        <v>3138</v>
      </c>
      <c r="X148" s="54" t="s">
        <v>3139</v>
      </c>
      <c r="Y148" s="54" t="s">
        <v>3140</v>
      </c>
      <c r="Z148" s="54" t="s">
        <v>3141</v>
      </c>
      <c r="AA148" s="54" t="s">
        <v>3142</v>
      </c>
      <c r="AB148" s="46"/>
      <c r="AC148" s="54" t="s">
        <v>3143</v>
      </c>
    </row>
    <row r="149">
      <c r="A149" s="47"/>
      <c r="B149" s="47"/>
      <c r="C149" s="47" t="s">
        <v>3144</v>
      </c>
      <c r="D149" s="47"/>
      <c r="E149" s="51" t="s">
        <v>3145</v>
      </c>
      <c r="F149" s="48" t="s">
        <v>3146</v>
      </c>
      <c r="G149" s="48"/>
      <c r="H149" s="62" t="s">
        <v>3147</v>
      </c>
      <c r="I149" s="48" t="s">
        <v>3148</v>
      </c>
      <c r="J149" s="167" t="s">
        <v>3149</v>
      </c>
      <c r="K149" s="54" t="s">
        <v>3150</v>
      </c>
      <c r="L149" s="54" t="s">
        <v>3151</v>
      </c>
      <c r="M149" s="54" t="s">
        <v>3152</v>
      </c>
      <c r="N149" s="54" t="s">
        <v>3153</v>
      </c>
      <c r="O149" s="54" t="s">
        <v>3154</v>
      </c>
      <c r="P149" s="101" t="s">
        <v>3155</v>
      </c>
      <c r="Q149" s="48" t="s">
        <v>3156</v>
      </c>
      <c r="R149" s="65" t="s">
        <v>3157</v>
      </c>
      <c r="S149" s="143" t="s">
        <v>3158</v>
      </c>
      <c r="T149" s="166" t="s">
        <v>3159</v>
      </c>
      <c r="U149" s="54" t="s">
        <v>3160</v>
      </c>
      <c r="V149" s="54" t="s">
        <v>3161</v>
      </c>
      <c r="W149" s="54" t="s">
        <v>3162</v>
      </c>
      <c r="X149" s="54" t="s">
        <v>3163</v>
      </c>
      <c r="Y149" s="61" t="s">
        <v>3164</v>
      </c>
      <c r="Z149" s="54" t="s">
        <v>3165</v>
      </c>
      <c r="AA149" s="54" t="s">
        <v>3166</v>
      </c>
      <c r="AB149" s="46"/>
      <c r="AC149" s="54" t="s">
        <v>3167</v>
      </c>
    </row>
    <row r="150">
      <c r="A150" s="47"/>
      <c r="B150" s="47"/>
      <c r="C150" s="47" t="s">
        <v>3168</v>
      </c>
      <c r="D150" s="47"/>
      <c r="E150" s="51" t="s">
        <v>3169</v>
      </c>
      <c r="F150" s="48" t="s">
        <v>3170</v>
      </c>
      <c r="G150" s="48" t="s">
        <v>3171</v>
      </c>
      <c r="H150" s="62" t="s">
        <v>3172</v>
      </c>
      <c r="I150" s="48" t="s">
        <v>3173</v>
      </c>
      <c r="J150" s="167" t="s">
        <v>3174</v>
      </c>
      <c r="K150" s="91" t="s">
        <v>3175</v>
      </c>
      <c r="L150" s="74" t="s">
        <v>3176</v>
      </c>
      <c r="M150" s="54" t="s">
        <v>3177</v>
      </c>
      <c r="N150" s="54" t="s">
        <v>3178</v>
      </c>
      <c r="O150" s="54" t="s">
        <v>3179</v>
      </c>
      <c r="P150" s="101" t="s">
        <v>3180</v>
      </c>
      <c r="Q150" s="48" t="s">
        <v>3181</v>
      </c>
      <c r="R150" s="54" t="s">
        <v>3182</v>
      </c>
      <c r="S150" s="143" t="s">
        <v>3183</v>
      </c>
      <c r="T150" s="166" t="s">
        <v>3184</v>
      </c>
      <c r="U150" s="54" t="s">
        <v>3185</v>
      </c>
      <c r="V150" s="54" t="s">
        <v>3186</v>
      </c>
      <c r="W150" s="54" t="s">
        <v>3187</v>
      </c>
      <c r="X150" s="54" t="s">
        <v>3188</v>
      </c>
      <c r="Y150" s="65" t="s">
        <v>3189</v>
      </c>
      <c r="Z150" s="54" t="s">
        <v>3190</v>
      </c>
      <c r="AA150" s="54" t="s">
        <v>3191</v>
      </c>
      <c r="AB150" s="46"/>
      <c r="AC150" s="54" t="s">
        <v>3192</v>
      </c>
    </row>
    <row r="151">
      <c r="A151" s="47"/>
      <c r="B151" s="47"/>
      <c r="C151" s="47" t="s">
        <v>3193</v>
      </c>
      <c r="D151" s="47"/>
      <c r="E151" s="51" t="s">
        <v>3194</v>
      </c>
      <c r="F151" s="48" t="s">
        <v>3195</v>
      </c>
      <c r="G151" s="48" t="s">
        <v>3196</v>
      </c>
      <c r="H151" s="62"/>
      <c r="I151" s="48" t="s">
        <v>3197</v>
      </c>
      <c r="J151" s="167" t="s">
        <v>3198</v>
      </c>
      <c r="K151" s="91" t="s">
        <v>3199</v>
      </c>
      <c r="L151" s="54" t="s">
        <v>3200</v>
      </c>
      <c r="M151" s="54" t="s">
        <v>3201</v>
      </c>
      <c r="N151" s="54" t="s">
        <v>3202</v>
      </c>
      <c r="O151" s="54" t="s">
        <v>3203</v>
      </c>
      <c r="P151" s="101" t="s">
        <v>3204</v>
      </c>
      <c r="Q151" s="48" t="s">
        <v>3205</v>
      </c>
      <c r="R151" s="54" t="s">
        <v>3206</v>
      </c>
      <c r="S151" s="46"/>
      <c r="T151" s="54" t="s">
        <v>3207</v>
      </c>
      <c r="U151" s="54" t="s">
        <v>3208</v>
      </c>
      <c r="V151" s="54" t="s">
        <v>3209</v>
      </c>
      <c r="W151" s="54" t="s">
        <v>3210</v>
      </c>
      <c r="X151" s="54" t="s">
        <v>3211</v>
      </c>
      <c r="Y151" s="65" t="s">
        <v>3212</v>
      </c>
      <c r="Z151" s="54" t="s">
        <v>3213</v>
      </c>
      <c r="AA151" s="54" t="s">
        <v>3214</v>
      </c>
      <c r="AB151" s="46"/>
      <c r="AC151" s="54" t="s">
        <v>3215</v>
      </c>
    </row>
    <row r="152">
      <c r="A152" s="47"/>
      <c r="B152" s="47" t="s">
        <v>3216</v>
      </c>
      <c r="C152" s="47"/>
      <c r="D152" s="47"/>
      <c r="E152" s="62" t="s">
        <v>3217</v>
      </c>
      <c r="F152" s="48" t="s">
        <v>3218</v>
      </c>
      <c r="G152" s="48" t="s">
        <v>3219</v>
      </c>
      <c r="H152" s="78" t="s">
        <v>3220</v>
      </c>
      <c r="I152" s="48" t="s">
        <v>3221</v>
      </c>
      <c r="J152" s="167" t="s">
        <v>3222</v>
      </c>
      <c r="K152" s="54" t="s">
        <v>3223</v>
      </c>
      <c r="L152" s="54" t="s">
        <v>3224</v>
      </c>
      <c r="M152" s="54" t="s">
        <v>3225</v>
      </c>
      <c r="N152" s="54" t="s">
        <v>3226</v>
      </c>
      <c r="O152" s="54" t="s">
        <v>3227</v>
      </c>
      <c r="P152" s="61" t="s">
        <v>3228</v>
      </c>
      <c r="Q152" s="48" t="s">
        <v>3229</v>
      </c>
      <c r="R152" s="61" t="s">
        <v>3230</v>
      </c>
      <c r="S152" s="84" t="s">
        <v>3231</v>
      </c>
      <c r="T152" s="54" t="s">
        <v>3232</v>
      </c>
      <c r="U152" s="54" t="s">
        <v>2895</v>
      </c>
      <c r="V152" s="54" t="s">
        <v>3233</v>
      </c>
      <c r="W152" s="54" t="s">
        <v>3234</v>
      </c>
      <c r="X152" s="54" t="s">
        <v>3235</v>
      </c>
      <c r="Y152" s="61" t="s">
        <v>3236</v>
      </c>
      <c r="Z152" s="54" t="s">
        <v>3237</v>
      </c>
      <c r="AA152" s="54" t="s">
        <v>3238</v>
      </c>
      <c r="AB152" s="46"/>
      <c r="AC152" s="54"/>
    </row>
    <row r="153">
      <c r="A153" s="47"/>
      <c r="B153" s="47"/>
      <c r="C153" s="47" t="s">
        <v>3239</v>
      </c>
      <c r="D153" s="47"/>
      <c r="E153" s="51" t="s">
        <v>3240</v>
      </c>
      <c r="F153" s="48" t="s">
        <v>3241</v>
      </c>
      <c r="G153" s="48" t="s">
        <v>3242</v>
      </c>
      <c r="H153" s="62" t="s">
        <v>3243</v>
      </c>
      <c r="I153" s="48" t="s">
        <v>3244</v>
      </c>
      <c r="J153" s="167" t="s">
        <v>3245</v>
      </c>
      <c r="K153" s="54" t="s">
        <v>3246</v>
      </c>
      <c r="L153" s="54" t="s">
        <v>3247</v>
      </c>
      <c r="M153" s="54" t="s">
        <v>3248</v>
      </c>
      <c r="N153" s="54" t="s">
        <v>3249</v>
      </c>
      <c r="O153" s="54" t="s">
        <v>3250</v>
      </c>
      <c r="P153" s="65" t="s">
        <v>3251</v>
      </c>
      <c r="Q153" s="48" t="s">
        <v>3252</v>
      </c>
      <c r="R153" s="65" t="s">
        <v>3253</v>
      </c>
      <c r="S153" s="143" t="s">
        <v>3254</v>
      </c>
      <c r="T153" s="54" t="s">
        <v>3255</v>
      </c>
      <c r="U153" s="54" t="s">
        <v>3256</v>
      </c>
      <c r="V153" s="54" t="s">
        <v>3257</v>
      </c>
      <c r="W153" s="54" t="s">
        <v>3258</v>
      </c>
      <c r="X153" s="54" t="s">
        <v>3259</v>
      </c>
      <c r="Y153" s="54" t="s">
        <v>3260</v>
      </c>
      <c r="Z153" s="54" t="s">
        <v>3261</v>
      </c>
      <c r="AA153" s="54" t="s">
        <v>3262</v>
      </c>
      <c r="AB153" s="46"/>
      <c r="AC153" s="54" t="s">
        <v>3263</v>
      </c>
    </row>
    <row r="154">
      <c r="A154" s="47"/>
      <c r="B154" s="47"/>
      <c r="C154" s="47" t="s">
        <v>3264</v>
      </c>
      <c r="D154" s="47"/>
      <c r="E154" s="51" t="s">
        <v>3265</v>
      </c>
      <c r="F154" s="48" t="s">
        <v>3266</v>
      </c>
      <c r="G154" s="48" t="s">
        <v>3267</v>
      </c>
      <c r="H154" s="62" t="s">
        <v>3268</v>
      </c>
      <c r="I154" s="48" t="s">
        <v>3269</v>
      </c>
      <c r="J154" s="167" t="s">
        <v>3270</v>
      </c>
      <c r="K154" s="54" t="s">
        <v>3271</v>
      </c>
      <c r="L154" s="54" t="s">
        <v>3272</v>
      </c>
      <c r="M154" s="54" t="s">
        <v>3273</v>
      </c>
      <c r="N154" s="54" t="s">
        <v>3274</v>
      </c>
      <c r="O154" s="54" t="s">
        <v>3275</v>
      </c>
      <c r="P154" s="65" t="s">
        <v>3276</v>
      </c>
      <c r="Q154" s="48" t="s">
        <v>3277</v>
      </c>
      <c r="R154" s="54" t="s">
        <v>3278</v>
      </c>
      <c r="S154" s="143" t="s">
        <v>3279</v>
      </c>
      <c r="T154" s="54" t="s">
        <v>3280</v>
      </c>
      <c r="U154" s="54" t="s">
        <v>3281</v>
      </c>
      <c r="V154" s="54" t="s">
        <v>3282</v>
      </c>
      <c r="W154" s="54" t="s">
        <v>3283</v>
      </c>
      <c r="X154" s="54" t="s">
        <v>3284</v>
      </c>
      <c r="Y154" s="54" t="s">
        <v>3285</v>
      </c>
      <c r="Z154" s="54" t="s">
        <v>3286</v>
      </c>
      <c r="AA154" s="54" t="s">
        <v>3287</v>
      </c>
      <c r="AB154" s="46"/>
      <c r="AC154" s="54" t="s">
        <v>3288</v>
      </c>
    </row>
    <row r="155">
      <c r="A155" s="47"/>
      <c r="B155" s="47"/>
      <c r="C155" s="47" t="s">
        <v>3289</v>
      </c>
      <c r="D155" s="47"/>
      <c r="E155" s="51" t="s">
        <v>3290</v>
      </c>
      <c r="F155" s="48" t="s">
        <v>3291</v>
      </c>
      <c r="G155" s="48" t="s">
        <v>3292</v>
      </c>
      <c r="H155" s="62" t="s">
        <v>3293</v>
      </c>
      <c r="I155" s="48" t="s">
        <v>3294</v>
      </c>
      <c r="J155" s="167" t="s">
        <v>3295</v>
      </c>
      <c r="K155" s="54" t="s">
        <v>3296</v>
      </c>
      <c r="L155" s="54" t="s">
        <v>3297</v>
      </c>
      <c r="M155" s="54" t="s">
        <v>3298</v>
      </c>
      <c r="N155" s="54" t="s">
        <v>3299</v>
      </c>
      <c r="O155" s="54" t="s">
        <v>3300</v>
      </c>
      <c r="P155" s="65" t="s">
        <v>3301</v>
      </c>
      <c r="Q155" s="48" t="s">
        <v>3302</v>
      </c>
      <c r="R155" s="54" t="s">
        <v>3303</v>
      </c>
      <c r="S155" s="143" t="s">
        <v>3304</v>
      </c>
      <c r="T155" s="54" t="s">
        <v>3305</v>
      </c>
      <c r="U155" s="54" t="s">
        <v>3306</v>
      </c>
      <c r="V155" s="54" t="s">
        <v>3307</v>
      </c>
      <c r="W155" s="54" t="s">
        <v>3308</v>
      </c>
      <c r="X155" s="54" t="s">
        <v>3309</v>
      </c>
      <c r="Y155" s="54" t="s">
        <v>3310</v>
      </c>
      <c r="Z155" s="54" t="s">
        <v>3311</v>
      </c>
      <c r="AA155" s="54" t="s">
        <v>3312</v>
      </c>
      <c r="AB155" s="46"/>
      <c r="AC155" s="54" t="s">
        <v>3313</v>
      </c>
    </row>
    <row r="156">
      <c r="A156" s="47"/>
      <c r="B156" s="47"/>
      <c r="C156" s="47" t="s">
        <v>3314</v>
      </c>
      <c r="D156" s="47"/>
      <c r="E156" s="51" t="s">
        <v>3315</v>
      </c>
      <c r="F156" s="48" t="s">
        <v>3316</v>
      </c>
      <c r="G156" s="48" t="s">
        <v>3317</v>
      </c>
      <c r="H156" s="62" t="s">
        <v>3318</v>
      </c>
      <c r="I156" s="48" t="s">
        <v>3319</v>
      </c>
      <c r="J156" s="167" t="s">
        <v>3320</v>
      </c>
      <c r="K156" s="54" t="s">
        <v>3321</v>
      </c>
      <c r="L156" s="54" t="s">
        <v>3322</v>
      </c>
      <c r="M156" s="54" t="s">
        <v>3323</v>
      </c>
      <c r="N156" s="54" t="s">
        <v>3324</v>
      </c>
      <c r="O156" s="54" t="s">
        <v>3325</v>
      </c>
      <c r="P156" s="65" t="s">
        <v>3326</v>
      </c>
      <c r="Q156" s="48" t="s">
        <v>3327</v>
      </c>
      <c r="R156" s="54" t="s">
        <v>3328</v>
      </c>
      <c r="S156" s="143" t="s">
        <v>3329</v>
      </c>
      <c r="T156" s="166" t="s">
        <v>3330</v>
      </c>
      <c r="U156" s="54" t="s">
        <v>3331</v>
      </c>
      <c r="V156" s="54" t="s">
        <v>3332</v>
      </c>
      <c r="W156" s="54" t="s">
        <v>3333</v>
      </c>
      <c r="X156" s="54" t="s">
        <v>3334</v>
      </c>
      <c r="Y156" s="54" t="s">
        <v>3335</v>
      </c>
      <c r="Z156" s="54" t="s">
        <v>3336</v>
      </c>
      <c r="AA156" s="65" t="s">
        <v>3337</v>
      </c>
      <c r="AB156" s="46"/>
      <c r="AC156" s="54"/>
    </row>
    <row r="157">
      <c r="A157" s="47"/>
      <c r="B157" s="47"/>
      <c r="C157" s="47" t="s">
        <v>3338</v>
      </c>
      <c r="D157" s="47"/>
      <c r="E157" s="51" t="s">
        <v>3339</v>
      </c>
      <c r="F157" s="48" t="s">
        <v>3340</v>
      </c>
      <c r="G157" s="48"/>
      <c r="H157" s="62" t="s">
        <v>3341</v>
      </c>
      <c r="I157" s="48" t="s">
        <v>3342</v>
      </c>
      <c r="J157" s="167" t="s">
        <v>3343</v>
      </c>
      <c r="K157" s="46"/>
      <c r="L157" s="54" t="s">
        <v>3344</v>
      </c>
      <c r="M157" s="54"/>
      <c r="N157" s="54" t="s">
        <v>3345</v>
      </c>
      <c r="O157" s="54" t="s">
        <v>3346</v>
      </c>
      <c r="P157" s="65" t="s">
        <v>3347</v>
      </c>
      <c r="Q157" s="48" t="s">
        <v>3348</v>
      </c>
      <c r="R157" s="54" t="s">
        <v>3349</v>
      </c>
      <c r="S157" s="46"/>
      <c r="T157" s="54"/>
      <c r="U157" s="54" t="s">
        <v>3350</v>
      </c>
      <c r="V157" s="54" t="s">
        <v>3351</v>
      </c>
      <c r="W157" s="54" t="s">
        <v>3352</v>
      </c>
      <c r="X157" s="54" t="s">
        <v>3353</v>
      </c>
      <c r="Y157" s="54" t="s">
        <v>3354</v>
      </c>
      <c r="Z157" s="54" t="s">
        <v>3355</v>
      </c>
      <c r="AA157" s="54" t="s">
        <v>3356</v>
      </c>
      <c r="AB157" s="46"/>
      <c r="AC157" s="46"/>
    </row>
    <row r="158">
      <c r="A158" s="47"/>
      <c r="B158" s="47" t="s">
        <v>3357</v>
      </c>
      <c r="C158" s="47"/>
      <c r="D158" s="47"/>
      <c r="E158" s="51" t="s">
        <v>3358</v>
      </c>
      <c r="F158" s="48" t="s">
        <v>3359</v>
      </c>
      <c r="G158" s="48" t="s">
        <v>3360</v>
      </c>
      <c r="H158" s="78" t="s">
        <v>3361</v>
      </c>
      <c r="I158" s="48" t="s">
        <v>3362</v>
      </c>
      <c r="J158" s="167" t="s">
        <v>3363</v>
      </c>
      <c r="K158" s="54" t="s">
        <v>3364</v>
      </c>
      <c r="L158" s="54" t="s">
        <v>3365</v>
      </c>
      <c r="M158" s="46"/>
      <c r="N158" s="46"/>
      <c r="O158" s="54" t="s">
        <v>3366</v>
      </c>
      <c r="P158" s="101" t="s">
        <v>2065</v>
      </c>
      <c r="Q158" s="45"/>
      <c r="R158" s="54" t="s">
        <v>514</v>
      </c>
      <c r="S158" s="46"/>
      <c r="T158" s="46"/>
      <c r="U158" s="54" t="s">
        <v>3367</v>
      </c>
      <c r="V158" s="54" t="s">
        <v>3368</v>
      </c>
      <c r="W158" s="54" t="s">
        <v>3369</v>
      </c>
      <c r="X158" s="54" t="s">
        <v>3370</v>
      </c>
      <c r="Y158" s="54" t="s">
        <v>3371</v>
      </c>
      <c r="Z158" s="54" t="s">
        <v>3372</v>
      </c>
      <c r="AA158" s="54"/>
      <c r="AB158" s="46"/>
      <c r="AC158" s="54" t="s">
        <v>3373</v>
      </c>
    </row>
    <row r="159">
      <c r="A159" s="47"/>
      <c r="B159" s="47"/>
      <c r="C159" s="47" t="s">
        <v>3374</v>
      </c>
      <c r="D159" s="47"/>
      <c r="E159" s="51" t="s">
        <v>3375</v>
      </c>
      <c r="F159" s="48" t="s">
        <v>3376</v>
      </c>
      <c r="G159" s="48" t="s">
        <v>3377</v>
      </c>
      <c r="H159" s="62" t="s">
        <v>3378</v>
      </c>
      <c r="I159" s="48" t="s">
        <v>3379</v>
      </c>
      <c r="J159" s="167" t="s">
        <v>3380</v>
      </c>
      <c r="K159" s="54" t="s">
        <v>3381</v>
      </c>
      <c r="L159" s="54" t="s">
        <v>3382</v>
      </c>
      <c r="M159" s="46"/>
      <c r="N159" s="46"/>
      <c r="O159" s="54" t="s">
        <v>3383</v>
      </c>
      <c r="P159" s="101" t="s">
        <v>2065</v>
      </c>
      <c r="Q159" s="45"/>
      <c r="R159" s="46"/>
      <c r="S159" s="46"/>
      <c r="T159" s="46"/>
      <c r="U159" s="54" t="s">
        <v>3384</v>
      </c>
      <c r="V159" s="54" t="s">
        <v>3385</v>
      </c>
      <c r="W159" s="54" t="s">
        <v>3386</v>
      </c>
      <c r="X159" s="54" t="s">
        <v>3387</v>
      </c>
      <c r="Y159" s="54" t="s">
        <v>3388</v>
      </c>
      <c r="Z159" s="54" t="s">
        <v>3389</v>
      </c>
      <c r="AA159" s="46"/>
      <c r="AB159" s="46"/>
      <c r="AC159" s="54" t="s">
        <v>3390</v>
      </c>
    </row>
    <row r="160">
      <c r="A160" s="47"/>
      <c r="B160" s="47"/>
      <c r="C160" s="47" t="s">
        <v>3391</v>
      </c>
      <c r="D160" s="47"/>
      <c r="E160" s="51" t="s">
        <v>3392</v>
      </c>
      <c r="F160" s="48" t="s">
        <v>3393</v>
      </c>
      <c r="G160" s="48" t="s">
        <v>3394</v>
      </c>
      <c r="H160" s="62" t="s">
        <v>3395</v>
      </c>
      <c r="I160" s="48" t="s">
        <v>3396</v>
      </c>
      <c r="J160" s="167" t="s">
        <v>3397</v>
      </c>
      <c r="K160" s="54" t="s">
        <v>3398</v>
      </c>
      <c r="L160" s="54" t="s">
        <v>3399</v>
      </c>
      <c r="M160" s="46"/>
      <c r="N160" s="46"/>
      <c r="O160" s="54" t="s">
        <v>3400</v>
      </c>
      <c r="P160" s="101" t="s">
        <v>2065</v>
      </c>
      <c r="Q160" s="45"/>
      <c r="R160" s="46"/>
      <c r="S160" s="46"/>
      <c r="T160" s="46"/>
      <c r="U160" s="54" t="s">
        <v>3401</v>
      </c>
      <c r="V160" s="54" t="s">
        <v>3402</v>
      </c>
      <c r="W160" s="54" t="s">
        <v>3403</v>
      </c>
      <c r="X160" s="54" t="s">
        <v>3404</v>
      </c>
      <c r="Y160" s="54" t="s">
        <v>3405</v>
      </c>
      <c r="Z160" s="54" t="s">
        <v>3406</v>
      </c>
      <c r="AA160" s="46"/>
      <c r="AB160" s="46"/>
      <c r="AC160" s="54" t="s">
        <v>3407</v>
      </c>
    </row>
    <row r="161">
      <c r="A161" s="47"/>
      <c r="B161" s="47"/>
      <c r="C161" s="47" t="s">
        <v>3408</v>
      </c>
      <c r="D161" s="47"/>
      <c r="E161" s="51" t="s">
        <v>3409</v>
      </c>
      <c r="F161" s="48" t="s">
        <v>3410</v>
      </c>
      <c r="G161" s="48" t="s">
        <v>3411</v>
      </c>
      <c r="H161" s="62" t="s">
        <v>3412</v>
      </c>
      <c r="I161" s="48" t="s">
        <v>3413</v>
      </c>
      <c r="J161" s="167" t="s">
        <v>3414</v>
      </c>
      <c r="K161" s="46"/>
      <c r="L161" s="54" t="s">
        <v>3415</v>
      </c>
      <c r="M161" s="46"/>
      <c r="N161" s="46"/>
      <c r="O161" s="54" t="s">
        <v>3416</v>
      </c>
      <c r="P161" s="101" t="s">
        <v>2065</v>
      </c>
      <c r="Q161" s="45"/>
      <c r="R161" s="46"/>
      <c r="S161" s="46"/>
      <c r="T161" s="46"/>
      <c r="U161" s="54" t="s">
        <v>3417</v>
      </c>
      <c r="V161" s="54" t="s">
        <v>3418</v>
      </c>
      <c r="W161" s="54" t="s">
        <v>3419</v>
      </c>
      <c r="X161" s="54" t="s">
        <v>3420</v>
      </c>
      <c r="Y161" s="54" t="s">
        <v>3421</v>
      </c>
      <c r="Z161" s="54" t="s">
        <v>3422</v>
      </c>
      <c r="AA161" s="46"/>
      <c r="AB161" s="46"/>
      <c r="AC161" s="54" t="s">
        <v>3423</v>
      </c>
    </row>
    <row r="162">
      <c r="A162" s="47"/>
      <c r="B162" s="47"/>
      <c r="C162" s="47" t="s">
        <v>3424</v>
      </c>
      <c r="D162" s="47"/>
      <c r="E162" s="44"/>
      <c r="F162" s="48" t="s">
        <v>3425</v>
      </c>
      <c r="G162" s="48" t="s">
        <v>3426</v>
      </c>
      <c r="H162" s="62" t="s">
        <v>3427</v>
      </c>
      <c r="I162" s="48" t="s">
        <v>3428</v>
      </c>
      <c r="J162" s="167" t="s">
        <v>3429</v>
      </c>
      <c r="K162" s="46"/>
      <c r="L162" s="54" t="s">
        <v>3430</v>
      </c>
      <c r="M162" s="46"/>
      <c r="N162" s="46"/>
      <c r="O162" s="54" t="s">
        <v>3431</v>
      </c>
      <c r="P162" s="101" t="s">
        <v>2065</v>
      </c>
      <c r="Q162" s="45"/>
      <c r="R162" s="46"/>
      <c r="S162" s="46"/>
      <c r="T162" s="46"/>
      <c r="U162" s="54" t="s">
        <v>3432</v>
      </c>
      <c r="W162" s="54" t="s">
        <v>3433</v>
      </c>
      <c r="X162" s="46"/>
      <c r="Y162" s="54" t="s">
        <v>3434</v>
      </c>
      <c r="Z162" s="54" t="s">
        <v>3435</v>
      </c>
      <c r="AA162" s="46"/>
      <c r="AB162" s="46"/>
      <c r="AC162" s="46"/>
    </row>
    <row r="163">
      <c r="A163" s="47"/>
      <c r="B163" s="47"/>
      <c r="C163" s="47" t="s">
        <v>3436</v>
      </c>
      <c r="D163" s="47"/>
      <c r="E163" s="44"/>
      <c r="F163" s="48" t="s">
        <v>3437</v>
      </c>
      <c r="G163" s="48" t="s">
        <v>3438</v>
      </c>
      <c r="H163" s="62" t="s">
        <v>3439</v>
      </c>
      <c r="I163" s="48" t="s">
        <v>3440</v>
      </c>
      <c r="J163" s="167" t="s">
        <v>3441</v>
      </c>
      <c r="K163" s="46"/>
      <c r="L163" s="54" t="s">
        <v>3442</v>
      </c>
      <c r="M163" s="46"/>
      <c r="N163" s="46"/>
      <c r="O163" s="54" t="s">
        <v>3443</v>
      </c>
      <c r="P163" s="101" t="s">
        <v>2065</v>
      </c>
      <c r="Q163" s="45"/>
      <c r="R163" s="46"/>
      <c r="S163" s="46"/>
      <c r="T163" s="46"/>
      <c r="U163" s="54" t="s">
        <v>3444</v>
      </c>
      <c r="W163" s="54" t="s">
        <v>3445</v>
      </c>
      <c r="X163" s="46"/>
      <c r="Y163" s="54" t="s">
        <v>3446</v>
      </c>
      <c r="Z163" s="54" t="s">
        <v>3447</v>
      </c>
      <c r="AA163" s="46"/>
      <c r="AB163" s="46"/>
      <c r="AC163" s="46"/>
    </row>
    <row r="164">
      <c r="A164" s="47"/>
      <c r="B164" s="47" t="s">
        <v>3448</v>
      </c>
      <c r="C164" s="47"/>
      <c r="D164" s="47"/>
      <c r="E164" s="51" t="s">
        <v>3449</v>
      </c>
      <c r="F164" s="48" t="s">
        <v>3450</v>
      </c>
      <c r="G164" s="48" t="s">
        <v>3451</v>
      </c>
      <c r="H164" s="62" t="s">
        <v>3452</v>
      </c>
      <c r="I164" s="48" t="s">
        <v>3453</v>
      </c>
      <c r="J164" s="167" t="s">
        <v>3454</v>
      </c>
      <c r="K164" s="46"/>
      <c r="L164" s="54" t="s">
        <v>3455</v>
      </c>
      <c r="M164" s="46"/>
      <c r="N164" s="46"/>
      <c r="O164" s="54" t="s">
        <v>3456</v>
      </c>
      <c r="P164" s="61" t="s">
        <v>3457</v>
      </c>
      <c r="Q164" s="45"/>
      <c r="R164" s="46"/>
      <c r="S164" s="46"/>
      <c r="T164" s="46"/>
      <c r="U164" s="54" t="s">
        <v>3458</v>
      </c>
      <c r="V164" s="54" t="s">
        <v>3459</v>
      </c>
      <c r="W164" s="54" t="s">
        <v>3460</v>
      </c>
      <c r="X164" s="54" t="s">
        <v>3461</v>
      </c>
      <c r="Y164" s="54" t="s">
        <v>3462</v>
      </c>
      <c r="Z164" s="54" t="s">
        <v>3463</v>
      </c>
      <c r="AA164" s="46"/>
      <c r="AB164" s="46"/>
      <c r="AC164" s="54" t="s">
        <v>3464</v>
      </c>
    </row>
    <row r="165">
      <c r="A165" s="47"/>
      <c r="B165" s="47"/>
      <c r="C165" s="47" t="s">
        <v>3465</v>
      </c>
      <c r="D165" s="47"/>
      <c r="E165" s="51" t="s">
        <v>3466</v>
      </c>
      <c r="F165" s="48" t="s">
        <v>3467</v>
      </c>
      <c r="G165" s="48" t="s">
        <v>3468</v>
      </c>
      <c r="H165" s="45"/>
      <c r="I165" s="48" t="s">
        <v>3469</v>
      </c>
      <c r="J165" s="167" t="s">
        <v>3470</v>
      </c>
      <c r="K165" s="46"/>
      <c r="L165" s="54" t="s">
        <v>3471</v>
      </c>
      <c r="M165" s="46"/>
      <c r="N165" s="46"/>
      <c r="O165" s="54" t="s">
        <v>3472</v>
      </c>
      <c r="P165" s="61" t="s">
        <v>3457</v>
      </c>
      <c r="Q165" s="45"/>
      <c r="R165" s="46"/>
      <c r="S165" s="46"/>
      <c r="T165" s="46"/>
      <c r="U165" s="54" t="s">
        <v>3473</v>
      </c>
      <c r="V165" s="54" t="s">
        <v>3474</v>
      </c>
      <c r="W165" s="54" t="s">
        <v>3475</v>
      </c>
      <c r="X165" s="54" t="s">
        <v>3476</v>
      </c>
      <c r="Y165" s="54" t="s">
        <v>3477</v>
      </c>
      <c r="Z165" s="54" t="s">
        <v>3478</v>
      </c>
      <c r="AA165" s="46"/>
      <c r="AB165" s="46"/>
      <c r="AC165" s="54" t="s">
        <v>3479</v>
      </c>
    </row>
    <row r="166">
      <c r="A166" s="47"/>
      <c r="B166" s="47"/>
      <c r="C166" s="47" t="s">
        <v>3480</v>
      </c>
      <c r="D166" s="47"/>
      <c r="E166" s="51" t="s">
        <v>3481</v>
      </c>
      <c r="F166" s="48" t="s">
        <v>3482</v>
      </c>
      <c r="G166" s="48" t="s">
        <v>3483</v>
      </c>
      <c r="H166" s="45"/>
      <c r="I166" s="48" t="s">
        <v>3484</v>
      </c>
      <c r="J166" s="167" t="s">
        <v>3485</v>
      </c>
      <c r="K166" s="46"/>
      <c r="L166" s="54" t="s">
        <v>3486</v>
      </c>
      <c r="M166" s="46"/>
      <c r="N166" s="46"/>
      <c r="O166" s="54" t="s">
        <v>3487</v>
      </c>
      <c r="P166" s="61" t="s">
        <v>3457</v>
      </c>
      <c r="Q166" s="45"/>
      <c r="R166" s="46"/>
      <c r="S166" s="46"/>
      <c r="T166" s="46"/>
      <c r="U166" s="54" t="s">
        <v>3488</v>
      </c>
      <c r="V166" s="54" t="s">
        <v>3489</v>
      </c>
      <c r="W166" s="54" t="s">
        <v>3490</v>
      </c>
      <c r="X166" s="54" t="s">
        <v>3491</v>
      </c>
      <c r="Y166" s="54" t="s">
        <v>3492</v>
      </c>
      <c r="Z166" s="54" t="s">
        <v>3493</v>
      </c>
      <c r="AA166" s="46"/>
      <c r="AB166" s="46"/>
      <c r="AC166" s="54" t="s">
        <v>3494</v>
      </c>
    </row>
    <row r="167">
      <c r="A167" s="47"/>
      <c r="B167" s="47"/>
      <c r="C167" s="47" t="s">
        <v>3495</v>
      </c>
      <c r="D167" s="47"/>
      <c r="E167" s="51" t="s">
        <v>3496</v>
      </c>
      <c r="F167" s="48" t="s">
        <v>3497</v>
      </c>
      <c r="G167" s="48" t="s">
        <v>3498</v>
      </c>
      <c r="H167" s="45"/>
      <c r="I167" s="48" t="s">
        <v>3499</v>
      </c>
      <c r="J167" s="167" t="s">
        <v>3500</v>
      </c>
      <c r="K167" s="46"/>
      <c r="L167" s="54" t="s">
        <v>3501</v>
      </c>
      <c r="M167" s="46"/>
      <c r="N167" s="46"/>
      <c r="O167" s="54" t="s">
        <v>3502</v>
      </c>
      <c r="P167" s="61" t="s">
        <v>3457</v>
      </c>
      <c r="Q167" s="45"/>
      <c r="R167" s="46"/>
      <c r="S167" s="46"/>
      <c r="T167" s="46"/>
      <c r="U167" s="54" t="s">
        <v>3503</v>
      </c>
      <c r="V167" s="54" t="s">
        <v>3504</v>
      </c>
      <c r="W167" s="54" t="s">
        <v>3505</v>
      </c>
      <c r="X167" s="54"/>
      <c r="Y167" s="54" t="s">
        <v>3506</v>
      </c>
      <c r="Z167" s="54" t="s">
        <v>3507</v>
      </c>
      <c r="AA167" s="46"/>
      <c r="AB167" s="46"/>
      <c r="AC167" s="54" t="s">
        <v>3508</v>
      </c>
    </row>
    <row r="168">
      <c r="A168" s="47"/>
      <c r="B168" s="47"/>
      <c r="C168" s="47" t="s">
        <v>3509</v>
      </c>
      <c r="D168" s="47"/>
      <c r="E168" s="51" t="s">
        <v>3510</v>
      </c>
      <c r="F168" s="48" t="s">
        <v>3511</v>
      </c>
      <c r="G168" s="48" t="s">
        <v>3512</v>
      </c>
      <c r="H168" s="45"/>
      <c r="I168" s="48" t="s">
        <v>3513</v>
      </c>
      <c r="J168" s="167" t="s">
        <v>3514</v>
      </c>
      <c r="K168" s="46"/>
      <c r="L168" s="54" t="s">
        <v>3515</v>
      </c>
      <c r="M168" s="46"/>
      <c r="N168" s="46"/>
      <c r="O168" s="54" t="s">
        <v>3516</v>
      </c>
      <c r="P168" s="61" t="s">
        <v>3457</v>
      </c>
      <c r="Q168" s="45"/>
      <c r="R168" s="46"/>
      <c r="S168" s="46"/>
      <c r="T168" s="46"/>
      <c r="U168" s="54" t="s">
        <v>3517</v>
      </c>
      <c r="V168" s="54" t="s">
        <v>3518</v>
      </c>
      <c r="W168" s="54" t="s">
        <v>3519</v>
      </c>
      <c r="X168" s="46"/>
      <c r="Y168" s="54" t="s">
        <v>3520</v>
      </c>
      <c r="Z168" s="54" t="s">
        <v>3521</v>
      </c>
      <c r="AA168" s="46"/>
      <c r="AB168" s="46"/>
      <c r="AC168" s="46"/>
    </row>
    <row r="169">
      <c r="A169" s="47"/>
      <c r="B169" s="47"/>
      <c r="C169" s="47" t="s">
        <v>3522</v>
      </c>
      <c r="D169" s="47"/>
      <c r="E169" s="51" t="s">
        <v>3523</v>
      </c>
      <c r="F169" s="48" t="s">
        <v>3524</v>
      </c>
      <c r="G169" s="48" t="s">
        <v>3525</v>
      </c>
      <c r="H169" s="45"/>
      <c r="I169" s="48" t="s">
        <v>3526</v>
      </c>
      <c r="J169" s="167" t="s">
        <v>3527</v>
      </c>
      <c r="K169" s="46"/>
      <c r="L169" s="54" t="s">
        <v>3528</v>
      </c>
      <c r="M169" s="46"/>
      <c r="N169" s="46"/>
      <c r="O169" s="46"/>
      <c r="P169" s="61" t="s">
        <v>3457</v>
      </c>
      <c r="Q169" s="45"/>
      <c r="R169" s="46"/>
      <c r="S169" s="46"/>
      <c r="T169" s="46"/>
      <c r="U169" s="54" t="s">
        <v>3529</v>
      </c>
      <c r="V169" s="54" t="s">
        <v>3530</v>
      </c>
      <c r="W169" s="54" t="s">
        <v>3531</v>
      </c>
      <c r="X169" s="46"/>
      <c r="Y169" s="46"/>
      <c r="Z169" s="54" t="s">
        <v>3532</v>
      </c>
      <c r="AA169" s="46"/>
      <c r="AB169" s="46"/>
      <c r="AC169" s="46"/>
    </row>
    <row r="170">
      <c r="A170" s="47"/>
      <c r="B170" s="47" t="s">
        <v>3533</v>
      </c>
      <c r="C170" s="47"/>
      <c r="D170" s="47"/>
      <c r="E170" s="51" t="s">
        <v>3534</v>
      </c>
      <c r="F170" s="48" t="s">
        <v>3535</v>
      </c>
      <c r="G170" s="48" t="s">
        <v>3536</v>
      </c>
      <c r="H170" s="48" t="s">
        <v>3537</v>
      </c>
      <c r="I170" s="48" t="s">
        <v>3538</v>
      </c>
      <c r="J170" s="167" t="s">
        <v>3539</v>
      </c>
      <c r="K170" s="46"/>
      <c r="L170" s="54" t="s">
        <v>3540</v>
      </c>
      <c r="M170" s="46"/>
      <c r="N170" s="46"/>
      <c r="O170" s="54" t="s">
        <v>3541</v>
      </c>
      <c r="P170" s="101" t="s">
        <v>2260</v>
      </c>
      <c r="Q170" s="45"/>
      <c r="R170" s="46"/>
      <c r="S170" s="46"/>
      <c r="T170" s="46"/>
      <c r="U170" s="54" t="s">
        <v>2895</v>
      </c>
      <c r="V170" s="54" t="s">
        <v>3542</v>
      </c>
      <c r="W170" s="46"/>
      <c r="X170" s="54" t="s">
        <v>3543</v>
      </c>
      <c r="Y170" s="54" t="s">
        <v>3544</v>
      </c>
      <c r="Z170" s="54" t="s">
        <v>3545</v>
      </c>
      <c r="AA170" s="46"/>
      <c r="AB170" s="46"/>
      <c r="AC170" s="54" t="s">
        <v>3546</v>
      </c>
    </row>
    <row r="171">
      <c r="A171" s="47"/>
      <c r="B171" s="47"/>
      <c r="C171" s="47" t="s">
        <v>3547</v>
      </c>
      <c r="D171" s="47"/>
      <c r="E171" s="51" t="s">
        <v>3548</v>
      </c>
      <c r="F171" s="48" t="s">
        <v>3549</v>
      </c>
      <c r="G171" s="48" t="s">
        <v>3550</v>
      </c>
      <c r="H171" s="48" t="s">
        <v>3551</v>
      </c>
      <c r="I171" s="48" t="s">
        <v>3552</v>
      </c>
      <c r="J171" s="167" t="s">
        <v>3553</v>
      </c>
      <c r="K171" s="46"/>
      <c r="L171" s="54" t="s">
        <v>3554</v>
      </c>
      <c r="M171" s="46"/>
      <c r="N171" s="46"/>
      <c r="O171" s="54" t="s">
        <v>3555</v>
      </c>
      <c r="P171" s="101" t="s">
        <v>2260</v>
      </c>
      <c r="Q171" s="45"/>
      <c r="R171" s="46"/>
      <c r="S171" s="46"/>
      <c r="T171" s="46"/>
      <c r="U171" s="54" t="s">
        <v>3556</v>
      </c>
      <c r="V171" s="54" t="s">
        <v>3557</v>
      </c>
      <c r="W171" s="46"/>
      <c r="X171" s="54" t="s">
        <v>3558</v>
      </c>
      <c r="Y171" s="54" t="s">
        <v>3559</v>
      </c>
      <c r="Z171" s="54" t="s">
        <v>3560</v>
      </c>
      <c r="AA171" s="46"/>
      <c r="AB171" s="46"/>
      <c r="AC171" s="54" t="s">
        <v>3561</v>
      </c>
    </row>
    <row r="172">
      <c r="A172" s="47"/>
      <c r="B172" s="47"/>
      <c r="C172" s="47" t="s">
        <v>3562</v>
      </c>
      <c r="D172" s="47"/>
      <c r="E172" s="51" t="s">
        <v>3563</v>
      </c>
      <c r="F172" s="48" t="s">
        <v>3564</v>
      </c>
      <c r="G172" s="48" t="s">
        <v>3565</v>
      </c>
      <c r="H172" s="48" t="s">
        <v>3566</v>
      </c>
      <c r="I172" s="48" t="s">
        <v>3567</v>
      </c>
      <c r="J172" s="167" t="s">
        <v>3568</v>
      </c>
      <c r="K172" s="46"/>
      <c r="L172" s="54" t="s">
        <v>3569</v>
      </c>
      <c r="M172" s="46"/>
      <c r="N172" s="46"/>
      <c r="O172" s="54" t="s">
        <v>3570</v>
      </c>
      <c r="P172" s="101" t="s">
        <v>2260</v>
      </c>
      <c r="Q172" s="45"/>
      <c r="R172" s="46"/>
      <c r="S172" s="46"/>
      <c r="T172" s="46"/>
      <c r="U172" s="46"/>
      <c r="V172" s="54" t="s">
        <v>3571</v>
      </c>
      <c r="W172" s="46"/>
      <c r="X172" s="54" t="s">
        <v>3572</v>
      </c>
      <c r="Y172" s="54" t="s">
        <v>3573</v>
      </c>
      <c r="Z172" s="54" t="s">
        <v>3574</v>
      </c>
      <c r="AA172" s="46"/>
      <c r="AB172" s="46"/>
      <c r="AC172" s="54" t="s">
        <v>3575</v>
      </c>
    </row>
    <row r="173">
      <c r="A173" s="47"/>
      <c r="B173" s="47"/>
      <c r="C173" s="47" t="s">
        <v>3576</v>
      </c>
      <c r="D173" s="47"/>
      <c r="E173" s="51" t="s">
        <v>3577</v>
      </c>
      <c r="F173" s="48" t="s">
        <v>3578</v>
      </c>
      <c r="G173" s="61" t="s">
        <v>3579</v>
      </c>
      <c r="H173" s="48" t="s">
        <v>3580</v>
      </c>
      <c r="I173" s="48" t="s">
        <v>3581</v>
      </c>
      <c r="J173" s="167" t="s">
        <v>3582</v>
      </c>
      <c r="K173" s="46"/>
      <c r="L173" s="54" t="s">
        <v>3583</v>
      </c>
      <c r="M173" s="46"/>
      <c r="N173" s="46"/>
      <c r="O173" s="54" t="s">
        <v>3584</v>
      </c>
      <c r="P173" s="101" t="s">
        <v>2260</v>
      </c>
      <c r="Q173" s="45"/>
      <c r="R173" s="46"/>
      <c r="S173" s="46"/>
      <c r="T173" s="46"/>
      <c r="U173" s="46"/>
      <c r="V173" s="54" t="s">
        <v>3585</v>
      </c>
      <c r="W173" s="46"/>
      <c r="X173" s="54" t="s">
        <v>3586</v>
      </c>
      <c r="Y173" s="54" t="s">
        <v>3587</v>
      </c>
      <c r="Z173" s="54" t="s">
        <v>3588</v>
      </c>
      <c r="AA173" s="46"/>
      <c r="AB173" s="46"/>
      <c r="AC173" s="46"/>
    </row>
    <row r="174">
      <c r="A174" s="47"/>
      <c r="B174" s="47"/>
      <c r="C174" s="47" t="s">
        <v>3589</v>
      </c>
      <c r="D174" s="47"/>
      <c r="E174" s="51" t="s">
        <v>3590</v>
      </c>
      <c r="F174" s="48" t="s">
        <v>3591</v>
      </c>
      <c r="G174" s="61" t="s">
        <v>3592</v>
      </c>
      <c r="H174" s="48" t="s">
        <v>3593</v>
      </c>
      <c r="I174" s="48" t="s">
        <v>3594</v>
      </c>
      <c r="J174" s="168" t="s">
        <v>3595</v>
      </c>
      <c r="K174" s="46"/>
      <c r="L174" s="54" t="s">
        <v>3596</v>
      </c>
      <c r="M174" s="46"/>
      <c r="N174" s="46"/>
      <c r="O174" s="54" t="s">
        <v>3597</v>
      </c>
      <c r="P174" s="101" t="s">
        <v>2260</v>
      </c>
      <c r="Q174" s="45"/>
      <c r="R174" s="46"/>
      <c r="S174" s="46"/>
      <c r="T174" s="46"/>
      <c r="U174" s="46"/>
      <c r="V174" s="54" t="s">
        <v>3598</v>
      </c>
      <c r="W174" s="46"/>
      <c r="X174" s="46"/>
      <c r="Y174" s="54" t="s">
        <v>3599</v>
      </c>
      <c r="Z174" s="54" t="s">
        <v>3600</v>
      </c>
      <c r="AA174" s="46"/>
      <c r="AB174" s="46"/>
      <c r="AC174" s="46"/>
    </row>
    <row r="175">
      <c r="A175" s="47"/>
      <c r="B175" s="47"/>
      <c r="C175" s="47" t="s">
        <v>3601</v>
      </c>
      <c r="D175" s="47"/>
      <c r="E175" s="51" t="s">
        <v>3602</v>
      </c>
      <c r="F175" s="48" t="s">
        <v>3603</v>
      </c>
      <c r="G175" s="48" t="s">
        <v>3604</v>
      </c>
      <c r="H175" s="48" t="s">
        <v>3605</v>
      </c>
      <c r="I175" s="48" t="s">
        <v>3606</v>
      </c>
      <c r="J175" s="169" t="s">
        <v>3595</v>
      </c>
      <c r="K175" s="46"/>
      <c r="L175" s="54" t="s">
        <v>3607</v>
      </c>
      <c r="M175" s="46"/>
      <c r="N175" s="46"/>
      <c r="O175" s="46"/>
      <c r="P175" s="101" t="s">
        <v>2260</v>
      </c>
      <c r="Q175" s="45"/>
      <c r="R175" s="46"/>
      <c r="S175" s="46"/>
      <c r="T175" s="46"/>
      <c r="U175" s="46"/>
      <c r="V175" s="54" t="s">
        <v>3608</v>
      </c>
      <c r="W175" s="46"/>
      <c r="X175" s="46"/>
      <c r="Y175" s="54" t="s">
        <v>3609</v>
      </c>
      <c r="Z175" s="54" t="s">
        <v>3610</v>
      </c>
      <c r="AA175" s="46"/>
      <c r="AB175" s="46"/>
      <c r="AC175" s="46"/>
    </row>
    <row r="176">
      <c r="A176" s="47"/>
      <c r="B176" s="47" t="s">
        <v>3611</v>
      </c>
      <c r="C176" s="47"/>
      <c r="D176" s="47"/>
      <c r="E176" s="51" t="s">
        <v>3612</v>
      </c>
      <c r="F176" s="48" t="s">
        <v>3613</v>
      </c>
      <c r="G176" s="48" t="s">
        <v>3614</v>
      </c>
      <c r="H176" s="48" t="s">
        <v>3615</v>
      </c>
      <c r="I176" s="48" t="s">
        <v>3616</v>
      </c>
      <c r="J176" s="167" t="s">
        <v>3617</v>
      </c>
      <c r="K176" s="46"/>
      <c r="L176" s="54" t="s">
        <v>3618</v>
      </c>
      <c r="M176" s="46"/>
      <c r="N176" s="46"/>
      <c r="O176" s="54" t="s">
        <v>3619</v>
      </c>
      <c r="P176" s="61" t="s">
        <v>2424</v>
      </c>
      <c r="Q176" s="45"/>
      <c r="R176" s="46"/>
      <c r="S176" s="46"/>
      <c r="T176" s="46"/>
      <c r="U176" s="46"/>
      <c r="V176" s="54" t="s">
        <v>3620</v>
      </c>
      <c r="W176" s="46"/>
      <c r="X176" s="54" t="s">
        <v>3621</v>
      </c>
      <c r="Y176" s="54" t="s">
        <v>3622</v>
      </c>
      <c r="Z176" s="54" t="s">
        <v>3623</v>
      </c>
      <c r="AA176" s="46"/>
      <c r="AB176" s="46"/>
      <c r="AC176" s="54" t="s">
        <v>3624</v>
      </c>
    </row>
    <row r="177">
      <c r="A177" s="47"/>
      <c r="B177" s="47"/>
      <c r="C177" s="47" t="s">
        <v>3625</v>
      </c>
      <c r="D177" s="47"/>
      <c r="E177" s="51" t="s">
        <v>3626</v>
      </c>
      <c r="F177" s="48" t="s">
        <v>3627</v>
      </c>
      <c r="G177" s="61" t="s">
        <v>3628</v>
      </c>
      <c r="H177" s="48" t="s">
        <v>3629</v>
      </c>
      <c r="I177" s="48" t="s">
        <v>3630</v>
      </c>
      <c r="J177" s="167" t="s">
        <v>3631</v>
      </c>
      <c r="K177" s="46"/>
      <c r="L177" s="54" t="s">
        <v>3632</v>
      </c>
      <c r="M177" s="46"/>
      <c r="N177" s="46"/>
      <c r="O177" s="54" t="s">
        <v>3633</v>
      </c>
      <c r="P177" s="61" t="s">
        <v>2424</v>
      </c>
      <c r="Q177" s="45"/>
      <c r="R177" s="46"/>
      <c r="S177" s="46"/>
      <c r="T177" s="46"/>
      <c r="U177" s="46"/>
      <c r="V177" s="54" t="s">
        <v>3634</v>
      </c>
      <c r="W177" s="46"/>
      <c r="X177" s="54" t="s">
        <v>3635</v>
      </c>
      <c r="Y177" s="54" t="s">
        <v>3636</v>
      </c>
      <c r="Z177" s="54" t="s">
        <v>3637</v>
      </c>
      <c r="AA177" s="46"/>
      <c r="AB177" s="46"/>
      <c r="AC177" s="54" t="s">
        <v>3638</v>
      </c>
    </row>
    <row r="178">
      <c r="A178" s="47"/>
      <c r="B178" s="47"/>
      <c r="C178" s="47" t="s">
        <v>3639</v>
      </c>
      <c r="D178" s="47"/>
      <c r="E178" s="51" t="s">
        <v>3640</v>
      </c>
      <c r="F178" s="48" t="s">
        <v>3641</v>
      </c>
      <c r="G178" s="61" t="s">
        <v>3642</v>
      </c>
      <c r="H178" s="48" t="s">
        <v>3643</v>
      </c>
      <c r="I178" s="48" t="s">
        <v>3644</v>
      </c>
      <c r="J178" s="167" t="s">
        <v>3645</v>
      </c>
      <c r="K178" s="46"/>
      <c r="L178" s="54" t="s">
        <v>3646</v>
      </c>
      <c r="M178" s="46"/>
      <c r="N178" s="46"/>
      <c r="O178" s="54" t="s">
        <v>3647</v>
      </c>
      <c r="P178" s="61" t="s">
        <v>2424</v>
      </c>
      <c r="Q178" s="45"/>
      <c r="R178" s="46"/>
      <c r="S178" s="46"/>
      <c r="T178" s="46"/>
      <c r="U178" s="46"/>
      <c r="V178" s="54" t="s">
        <v>3648</v>
      </c>
      <c r="W178" s="46"/>
      <c r="X178" s="54" t="s">
        <v>3649</v>
      </c>
      <c r="Y178" s="54" t="s">
        <v>3650</v>
      </c>
      <c r="Z178" s="54" t="s">
        <v>3651</v>
      </c>
      <c r="AA178" s="46"/>
      <c r="AB178" s="46"/>
      <c r="AC178" s="54" t="s">
        <v>3652</v>
      </c>
    </row>
    <row r="179">
      <c r="A179" s="47"/>
      <c r="B179" s="47"/>
      <c r="C179" s="47" t="s">
        <v>3653</v>
      </c>
      <c r="D179" s="47"/>
      <c r="E179" s="51" t="s">
        <v>3654</v>
      </c>
      <c r="F179" s="48" t="s">
        <v>3655</v>
      </c>
      <c r="G179" s="61" t="s">
        <v>3656</v>
      </c>
      <c r="H179" s="48" t="s">
        <v>3657</v>
      </c>
      <c r="I179" s="48" t="s">
        <v>3658</v>
      </c>
      <c r="J179" s="167" t="s">
        <v>3659</v>
      </c>
      <c r="K179" s="46"/>
      <c r="L179" s="54" t="s">
        <v>3660</v>
      </c>
      <c r="M179" s="46"/>
      <c r="N179" s="46"/>
      <c r="O179" s="54" t="s">
        <v>3661</v>
      </c>
      <c r="P179" s="61" t="s">
        <v>2424</v>
      </c>
      <c r="Q179" s="45"/>
      <c r="R179" s="46"/>
      <c r="S179" s="46"/>
      <c r="T179" s="46"/>
      <c r="U179" s="46"/>
      <c r="V179" s="54" t="s">
        <v>3662</v>
      </c>
      <c r="W179" s="46"/>
      <c r="X179" s="54" t="s">
        <v>3663</v>
      </c>
      <c r="Y179" s="54" t="s">
        <v>3664</v>
      </c>
      <c r="Z179" s="54" t="s">
        <v>3665</v>
      </c>
      <c r="AA179" s="46"/>
      <c r="AB179" s="46"/>
      <c r="AC179" s="54" t="s">
        <v>3666</v>
      </c>
    </row>
    <row r="180">
      <c r="A180" s="47"/>
      <c r="B180" s="47"/>
      <c r="C180" s="47" t="s">
        <v>3667</v>
      </c>
      <c r="D180" s="47"/>
      <c r="E180" s="44"/>
      <c r="F180" s="48" t="s">
        <v>3668</v>
      </c>
      <c r="G180" s="48" t="s">
        <v>3669</v>
      </c>
      <c r="H180" s="48" t="s">
        <v>3670</v>
      </c>
      <c r="I180" s="48" t="s">
        <v>3671</v>
      </c>
      <c r="J180" s="169" t="s">
        <v>3595</v>
      </c>
      <c r="K180" s="46"/>
      <c r="L180" s="54" t="s">
        <v>3672</v>
      </c>
      <c r="M180" s="46"/>
      <c r="N180" s="46"/>
      <c r="O180" s="46"/>
      <c r="P180" s="61" t="s">
        <v>2424</v>
      </c>
      <c r="Q180" s="45"/>
      <c r="R180" s="46"/>
      <c r="S180" s="46"/>
      <c r="T180" s="46"/>
      <c r="U180" s="46"/>
      <c r="V180" s="46"/>
      <c r="W180" s="46"/>
      <c r="X180" s="54" t="s">
        <v>3673</v>
      </c>
      <c r="Y180" s="46"/>
      <c r="Z180" s="46"/>
      <c r="AA180" s="46"/>
      <c r="AB180" s="46"/>
      <c r="AC180" s="46"/>
    </row>
    <row r="181">
      <c r="A181" s="47"/>
      <c r="B181" s="47"/>
      <c r="C181" s="47" t="s">
        <v>3674</v>
      </c>
      <c r="D181" s="47"/>
      <c r="E181" s="44"/>
      <c r="F181" s="48" t="s">
        <v>3675</v>
      </c>
      <c r="G181" s="48" t="s">
        <v>3676</v>
      </c>
      <c r="H181" s="48" t="s">
        <v>3677</v>
      </c>
      <c r="I181" s="48" t="s">
        <v>3678</v>
      </c>
      <c r="J181" s="169" t="s">
        <v>3595</v>
      </c>
      <c r="K181" s="46"/>
      <c r="L181" s="54" t="s">
        <v>3679</v>
      </c>
      <c r="M181" s="46"/>
      <c r="N181" s="46"/>
      <c r="O181" s="46"/>
      <c r="P181" s="61" t="s">
        <v>2424</v>
      </c>
      <c r="Q181" s="45"/>
      <c r="R181" s="46"/>
      <c r="S181" s="46"/>
      <c r="T181" s="46"/>
      <c r="U181" s="46"/>
      <c r="V181" s="46"/>
      <c r="W181" s="46"/>
      <c r="X181" s="54" t="s">
        <v>3680</v>
      </c>
      <c r="Y181" s="46"/>
      <c r="Z181" s="46"/>
      <c r="AA181" s="46"/>
      <c r="AB181" s="46"/>
      <c r="AC181" s="46"/>
    </row>
    <row r="182">
      <c r="A182" s="47"/>
      <c r="B182" s="47" t="s">
        <v>3681</v>
      </c>
      <c r="C182" s="47"/>
      <c r="D182" s="47"/>
      <c r="E182" s="51" t="s">
        <v>3682</v>
      </c>
      <c r="F182" s="48" t="s">
        <v>3683</v>
      </c>
      <c r="G182" s="45"/>
      <c r="H182" s="48" t="s">
        <v>3684</v>
      </c>
      <c r="I182" s="48" t="s">
        <v>3685</v>
      </c>
      <c r="J182" s="167" t="s">
        <v>3686</v>
      </c>
      <c r="K182" s="46"/>
      <c r="L182" s="54" t="s">
        <v>3687</v>
      </c>
      <c r="M182" s="46"/>
      <c r="N182" s="46"/>
      <c r="O182" s="54" t="s">
        <v>3688</v>
      </c>
      <c r="P182" s="101" t="s">
        <v>2260</v>
      </c>
      <c r="Q182" s="45"/>
      <c r="R182" s="46"/>
      <c r="S182" s="46"/>
      <c r="T182" s="46"/>
      <c r="U182" s="46"/>
      <c r="V182" s="54" t="s">
        <v>3689</v>
      </c>
      <c r="W182" s="46"/>
      <c r="X182" s="54" t="s">
        <v>3690</v>
      </c>
      <c r="Y182" s="54" t="s">
        <v>3691</v>
      </c>
      <c r="Z182" s="46"/>
      <c r="AA182" s="46"/>
      <c r="AB182" s="46"/>
      <c r="AC182" s="54" t="s">
        <v>3692</v>
      </c>
    </row>
    <row r="183">
      <c r="A183" s="47"/>
      <c r="B183" s="47"/>
      <c r="C183" s="47" t="s">
        <v>3693</v>
      </c>
      <c r="D183" s="47"/>
      <c r="E183" s="51" t="s">
        <v>3694</v>
      </c>
      <c r="F183" s="48" t="s">
        <v>3695</v>
      </c>
      <c r="G183" s="45"/>
      <c r="H183" s="48" t="s">
        <v>3696</v>
      </c>
      <c r="I183" s="48" t="s">
        <v>3697</v>
      </c>
      <c r="J183" s="167" t="s">
        <v>3698</v>
      </c>
      <c r="K183" s="46"/>
      <c r="L183" s="54" t="s">
        <v>3699</v>
      </c>
      <c r="M183" s="46"/>
      <c r="N183" s="46"/>
      <c r="O183" s="54" t="s">
        <v>3700</v>
      </c>
      <c r="P183" s="101" t="s">
        <v>2260</v>
      </c>
      <c r="Q183" s="45"/>
      <c r="R183" s="46"/>
      <c r="S183" s="46"/>
      <c r="T183" s="46"/>
      <c r="U183" s="46"/>
      <c r="V183" s="54" t="s">
        <v>3701</v>
      </c>
      <c r="W183" s="46"/>
      <c r="X183" s="54" t="s">
        <v>3702</v>
      </c>
      <c r="Y183" s="54" t="s">
        <v>3703</v>
      </c>
      <c r="Z183" s="46"/>
      <c r="AA183" s="46"/>
      <c r="AB183" s="46"/>
      <c r="AC183" s="54" t="s">
        <v>3704</v>
      </c>
    </row>
    <row r="184">
      <c r="A184" s="47"/>
      <c r="B184" s="47"/>
      <c r="C184" s="47" t="s">
        <v>3705</v>
      </c>
      <c r="D184" s="47"/>
      <c r="E184" s="51" t="s">
        <v>3706</v>
      </c>
      <c r="F184" s="48" t="s">
        <v>3707</v>
      </c>
      <c r="G184" s="45"/>
      <c r="H184" s="48" t="s">
        <v>3708</v>
      </c>
      <c r="I184" s="48" t="s">
        <v>3709</v>
      </c>
      <c r="J184" s="167" t="s">
        <v>3710</v>
      </c>
      <c r="K184" s="46"/>
      <c r="L184" s="54" t="s">
        <v>3711</v>
      </c>
      <c r="M184" s="46"/>
      <c r="N184" s="46"/>
      <c r="O184" s="54" t="s">
        <v>3712</v>
      </c>
      <c r="P184" s="101" t="s">
        <v>2260</v>
      </c>
      <c r="Q184" s="45"/>
      <c r="R184" s="46"/>
      <c r="S184" s="46"/>
      <c r="T184" s="46"/>
      <c r="U184" s="46"/>
      <c r="V184" s="54" t="s">
        <v>3713</v>
      </c>
      <c r="W184" s="46"/>
      <c r="X184" s="54" t="s">
        <v>3714</v>
      </c>
      <c r="Y184" s="54" t="s">
        <v>3715</v>
      </c>
      <c r="Z184" s="46"/>
      <c r="AA184" s="46"/>
      <c r="AB184" s="46"/>
      <c r="AC184" s="54" t="s">
        <v>3716</v>
      </c>
    </row>
    <row r="185">
      <c r="A185" s="47"/>
      <c r="B185" s="47"/>
      <c r="C185" s="47" t="s">
        <v>3717</v>
      </c>
      <c r="D185" s="47"/>
      <c r="E185" s="51"/>
      <c r="F185" s="48" t="s">
        <v>3718</v>
      </c>
      <c r="G185" s="45"/>
      <c r="H185" s="48" t="s">
        <v>3719</v>
      </c>
      <c r="I185" s="48" t="s">
        <v>3720</v>
      </c>
      <c r="J185" s="167" t="s">
        <v>3721</v>
      </c>
      <c r="K185" s="46"/>
      <c r="L185" s="54" t="s">
        <v>3722</v>
      </c>
      <c r="M185" s="46"/>
      <c r="N185" s="46"/>
      <c r="O185" s="54" t="s">
        <v>3723</v>
      </c>
      <c r="P185" s="101" t="s">
        <v>2260</v>
      </c>
      <c r="Q185" s="45"/>
      <c r="R185" s="46"/>
      <c r="S185" s="46"/>
      <c r="T185" s="46"/>
      <c r="U185" s="46"/>
      <c r="V185" s="54" t="s">
        <v>3724</v>
      </c>
      <c r="W185" s="46"/>
      <c r="X185" s="54" t="s">
        <v>3725</v>
      </c>
      <c r="Y185" s="54" t="s">
        <v>3726</v>
      </c>
      <c r="Z185" s="46"/>
      <c r="AA185" s="46"/>
      <c r="AB185" s="46"/>
      <c r="AC185" s="54" t="s">
        <v>3727</v>
      </c>
    </row>
    <row r="186">
      <c r="A186" s="47"/>
      <c r="B186" s="47"/>
      <c r="C186" s="47" t="s">
        <v>3728</v>
      </c>
      <c r="D186" s="47"/>
      <c r="E186" s="44"/>
      <c r="F186" s="48" t="s">
        <v>3729</v>
      </c>
      <c r="G186" s="45"/>
      <c r="H186" s="48" t="s">
        <v>3730</v>
      </c>
      <c r="I186" s="48" t="s">
        <v>3731</v>
      </c>
      <c r="J186" s="167" t="s">
        <v>3732</v>
      </c>
      <c r="K186" s="46"/>
      <c r="L186" s="54" t="s">
        <v>3733</v>
      </c>
      <c r="M186" s="46"/>
      <c r="N186" s="46"/>
      <c r="O186" s="46"/>
      <c r="P186" s="101" t="s">
        <v>2260</v>
      </c>
      <c r="Q186" s="45"/>
      <c r="R186" s="46"/>
      <c r="S186" s="46"/>
      <c r="T186" s="46"/>
      <c r="U186" s="46"/>
      <c r="V186" s="54" t="s">
        <v>3734</v>
      </c>
      <c r="W186" s="46"/>
      <c r="X186" s="54" t="s">
        <v>3735</v>
      </c>
      <c r="Y186" s="46"/>
      <c r="Z186" s="46"/>
      <c r="AA186" s="46"/>
      <c r="AB186" s="46"/>
      <c r="AC186" s="46"/>
    </row>
    <row r="187">
      <c r="A187" s="47"/>
      <c r="B187" s="47"/>
      <c r="C187" s="47" t="s">
        <v>3736</v>
      </c>
      <c r="D187" s="47"/>
      <c r="E187" s="44"/>
      <c r="F187" s="48" t="s">
        <v>3737</v>
      </c>
      <c r="G187" s="45"/>
      <c r="H187" s="48" t="s">
        <v>3738</v>
      </c>
      <c r="I187" s="48" t="s">
        <v>3739</v>
      </c>
      <c r="J187" s="167" t="s">
        <v>3740</v>
      </c>
      <c r="K187" s="46"/>
      <c r="L187" s="54" t="s">
        <v>3741</v>
      </c>
      <c r="M187" s="46"/>
      <c r="N187" s="46"/>
      <c r="O187" s="46"/>
      <c r="P187" s="101" t="s">
        <v>2260</v>
      </c>
      <c r="Q187" s="45"/>
      <c r="R187" s="46"/>
      <c r="S187" s="46"/>
      <c r="T187" s="46"/>
      <c r="U187" s="46"/>
      <c r="V187" s="46"/>
      <c r="W187" s="46"/>
      <c r="X187" s="54" t="s">
        <v>3742</v>
      </c>
      <c r="Y187" s="46"/>
      <c r="Z187" s="46"/>
      <c r="AA187" s="46"/>
      <c r="AB187" s="46"/>
      <c r="AC187" s="46"/>
    </row>
    <row r="188">
      <c r="A188" s="47"/>
      <c r="B188" s="47" t="s">
        <v>3743</v>
      </c>
      <c r="C188" s="47"/>
      <c r="D188" s="47"/>
      <c r="E188" s="51" t="s">
        <v>3744</v>
      </c>
      <c r="F188" s="48" t="s">
        <v>3745</v>
      </c>
      <c r="G188" s="48"/>
      <c r="H188" s="48" t="s">
        <v>3746</v>
      </c>
      <c r="I188" s="48" t="s">
        <v>3747</v>
      </c>
      <c r="J188" s="167" t="s">
        <v>3748</v>
      </c>
      <c r="K188" s="46"/>
      <c r="L188" s="54" t="s">
        <v>3749</v>
      </c>
      <c r="M188" s="46"/>
      <c r="N188" s="46"/>
      <c r="O188" s="54" t="s">
        <v>3750</v>
      </c>
      <c r="P188" s="61" t="s">
        <v>2424</v>
      </c>
      <c r="Q188" s="45"/>
      <c r="R188" s="46"/>
      <c r="S188" s="46"/>
      <c r="T188" s="46"/>
      <c r="U188" s="46"/>
      <c r="V188" s="46"/>
      <c r="W188" s="46"/>
      <c r="X188" s="54" t="s">
        <v>3751</v>
      </c>
      <c r="Y188" s="54" t="s">
        <v>3752</v>
      </c>
      <c r="Z188" s="46"/>
      <c r="AA188" s="46"/>
      <c r="AB188" s="46"/>
      <c r="AC188" s="46"/>
    </row>
    <row r="189">
      <c r="A189" s="47"/>
      <c r="B189" s="47"/>
      <c r="C189" s="47" t="s">
        <v>3753</v>
      </c>
      <c r="D189" s="47"/>
      <c r="E189" s="51" t="s">
        <v>3754</v>
      </c>
      <c r="F189" s="48" t="s">
        <v>3755</v>
      </c>
      <c r="G189" s="45"/>
      <c r="H189" s="48" t="s">
        <v>3756</v>
      </c>
      <c r="I189" s="48" t="s">
        <v>3757</v>
      </c>
      <c r="J189" s="167" t="s">
        <v>3758</v>
      </c>
      <c r="K189" s="46"/>
      <c r="L189" s="54" t="s">
        <v>3759</v>
      </c>
      <c r="M189" s="46"/>
      <c r="N189" s="46"/>
      <c r="O189" s="54" t="s">
        <v>3760</v>
      </c>
      <c r="P189" s="61" t="s">
        <v>2424</v>
      </c>
      <c r="Q189" s="45"/>
      <c r="R189" s="46"/>
      <c r="S189" s="46"/>
      <c r="T189" s="46"/>
      <c r="U189" s="46"/>
      <c r="V189" s="46"/>
      <c r="W189" s="46"/>
      <c r="X189" s="54" t="s">
        <v>3761</v>
      </c>
      <c r="Y189" s="54" t="s">
        <v>3762</v>
      </c>
      <c r="Z189" s="46"/>
      <c r="AA189" s="46"/>
      <c r="AB189" s="46"/>
      <c r="AC189" s="46"/>
    </row>
    <row r="190">
      <c r="A190" s="47"/>
      <c r="B190" s="47"/>
      <c r="C190" s="47" t="s">
        <v>3763</v>
      </c>
      <c r="D190" s="47"/>
      <c r="E190" s="51" t="s">
        <v>3764</v>
      </c>
      <c r="F190" s="48" t="s">
        <v>3765</v>
      </c>
      <c r="G190" s="45"/>
      <c r="H190" s="48" t="s">
        <v>3766</v>
      </c>
      <c r="I190" s="48" t="s">
        <v>3767</v>
      </c>
      <c r="J190" s="167" t="s">
        <v>3768</v>
      </c>
      <c r="K190" s="46"/>
      <c r="L190" s="54" t="s">
        <v>3769</v>
      </c>
      <c r="M190" s="46"/>
      <c r="N190" s="46"/>
      <c r="O190" s="54" t="s">
        <v>3770</v>
      </c>
      <c r="P190" s="61" t="s">
        <v>2424</v>
      </c>
      <c r="Q190" s="45"/>
      <c r="R190" s="46"/>
      <c r="S190" s="46"/>
      <c r="T190" s="46"/>
      <c r="U190" s="46"/>
      <c r="V190" s="46"/>
      <c r="W190" s="46"/>
      <c r="X190" s="54" t="s">
        <v>3771</v>
      </c>
      <c r="Y190" s="54" t="s">
        <v>3772</v>
      </c>
      <c r="Z190" s="46"/>
      <c r="AA190" s="46"/>
      <c r="AB190" s="46"/>
      <c r="AC190" s="46"/>
    </row>
    <row r="191">
      <c r="A191" s="47"/>
      <c r="B191" s="47"/>
      <c r="C191" s="47" t="s">
        <v>3773</v>
      </c>
      <c r="D191" s="47"/>
      <c r="E191" s="51" t="s">
        <v>3774</v>
      </c>
      <c r="F191" s="48" t="s">
        <v>3775</v>
      </c>
      <c r="G191" s="45"/>
      <c r="H191" s="48" t="s">
        <v>3776</v>
      </c>
      <c r="I191" s="48" t="s">
        <v>3777</v>
      </c>
      <c r="J191" s="167" t="s">
        <v>3778</v>
      </c>
      <c r="K191" s="46"/>
      <c r="L191" s="54" t="s">
        <v>3779</v>
      </c>
      <c r="M191" s="46"/>
      <c r="N191" s="46"/>
      <c r="O191" s="54" t="s">
        <v>3780</v>
      </c>
      <c r="P191" s="61" t="s">
        <v>2424</v>
      </c>
      <c r="Q191" s="45"/>
      <c r="R191" s="46"/>
      <c r="S191" s="46"/>
      <c r="T191" s="46"/>
      <c r="U191" s="46"/>
      <c r="V191" s="46"/>
      <c r="W191" s="46"/>
      <c r="X191" s="54" t="s">
        <v>3781</v>
      </c>
      <c r="Y191" s="54" t="s">
        <v>3782</v>
      </c>
      <c r="Z191" s="46"/>
      <c r="AA191" s="46"/>
      <c r="AB191" s="46"/>
      <c r="AC191" s="46"/>
    </row>
    <row r="192">
      <c r="A192" s="47"/>
      <c r="B192" s="47"/>
      <c r="C192" s="47" t="s">
        <v>3783</v>
      </c>
      <c r="D192" s="47"/>
      <c r="E192" s="44"/>
      <c r="F192" s="48" t="s">
        <v>3784</v>
      </c>
      <c r="G192" s="45"/>
      <c r="H192" s="48" t="s">
        <v>3785</v>
      </c>
      <c r="I192" s="48" t="s">
        <v>3786</v>
      </c>
      <c r="J192" s="167" t="s">
        <v>3787</v>
      </c>
      <c r="K192" s="46"/>
      <c r="L192" s="54" t="s">
        <v>3788</v>
      </c>
      <c r="M192" s="46"/>
      <c r="N192" s="46"/>
      <c r="O192" s="46"/>
      <c r="P192" s="61" t="s">
        <v>2424</v>
      </c>
      <c r="Q192" s="45"/>
      <c r="R192" s="46"/>
      <c r="S192" s="46"/>
      <c r="T192" s="46"/>
      <c r="U192" s="46"/>
      <c r="V192" s="46"/>
      <c r="W192" s="46"/>
      <c r="X192" s="54" t="s">
        <v>3789</v>
      </c>
      <c r="Y192" s="46"/>
      <c r="Z192" s="46"/>
      <c r="AA192" s="46"/>
      <c r="AB192" s="46"/>
      <c r="AC192" s="46"/>
    </row>
    <row r="193">
      <c r="A193" s="47"/>
      <c r="B193" s="47"/>
      <c r="C193" s="47" t="s">
        <v>3790</v>
      </c>
      <c r="D193" s="47"/>
      <c r="E193" s="44"/>
      <c r="F193" s="48" t="s">
        <v>3791</v>
      </c>
      <c r="G193" s="45"/>
      <c r="H193" s="48" t="s">
        <v>3792</v>
      </c>
      <c r="I193" s="48" t="s">
        <v>3793</v>
      </c>
      <c r="J193" s="169" t="s">
        <v>3595</v>
      </c>
      <c r="K193" s="46"/>
      <c r="L193" s="54" t="s">
        <v>3794</v>
      </c>
      <c r="M193" s="46"/>
      <c r="N193" s="46"/>
      <c r="O193" s="46"/>
      <c r="P193" s="61" t="s">
        <v>2424</v>
      </c>
      <c r="Q193" s="45"/>
      <c r="R193" s="46"/>
      <c r="S193" s="46"/>
      <c r="T193" s="46"/>
      <c r="U193" s="46"/>
      <c r="V193" s="46"/>
      <c r="W193" s="46"/>
      <c r="X193" s="54" t="s">
        <v>3795</v>
      </c>
      <c r="Y193" s="46"/>
      <c r="Z193" s="46"/>
      <c r="AA193" s="46"/>
      <c r="AB193" s="46"/>
      <c r="AC193" s="46"/>
    </row>
    <row r="194">
      <c r="A194" s="47"/>
      <c r="B194" s="47" t="s">
        <v>3796</v>
      </c>
      <c r="C194" s="47"/>
      <c r="D194" s="47"/>
      <c r="E194" s="51" t="s">
        <v>3797</v>
      </c>
      <c r="F194" s="45"/>
      <c r="G194" s="45"/>
      <c r="H194" s="48" t="s">
        <v>3798</v>
      </c>
      <c r="I194" s="48" t="s">
        <v>3799</v>
      </c>
      <c r="J194" s="169"/>
      <c r="K194" s="46"/>
      <c r="L194" s="54" t="s">
        <v>3800</v>
      </c>
      <c r="M194" s="46"/>
      <c r="N194" s="46"/>
      <c r="O194" s="46"/>
      <c r="P194" s="61" t="s">
        <v>2424</v>
      </c>
      <c r="Q194" s="45"/>
      <c r="R194" s="46"/>
      <c r="S194" s="46"/>
      <c r="T194" s="46"/>
      <c r="U194" s="46"/>
      <c r="V194" s="46"/>
      <c r="W194" s="46"/>
      <c r="X194" s="54" t="s">
        <v>3801</v>
      </c>
      <c r="Y194" s="46"/>
      <c r="Z194" s="46"/>
      <c r="AA194" s="46"/>
      <c r="AB194" s="46"/>
      <c r="AC194" s="46"/>
    </row>
    <row r="195">
      <c r="A195" s="47"/>
      <c r="B195" s="47"/>
      <c r="C195" s="47" t="s">
        <v>3802</v>
      </c>
      <c r="D195" s="47"/>
      <c r="E195" s="51" t="s">
        <v>3803</v>
      </c>
      <c r="F195" s="45"/>
      <c r="G195" s="45"/>
      <c r="H195" s="48" t="s">
        <v>3804</v>
      </c>
      <c r="I195" s="48" t="s">
        <v>3805</v>
      </c>
      <c r="J195" s="169"/>
      <c r="K195" s="46"/>
      <c r="L195" s="54" t="s">
        <v>3806</v>
      </c>
      <c r="M195" s="46"/>
      <c r="N195" s="46"/>
      <c r="O195" s="46"/>
      <c r="P195" s="61" t="s">
        <v>2424</v>
      </c>
      <c r="Q195" s="45"/>
      <c r="R195" s="46"/>
      <c r="S195" s="46"/>
      <c r="T195" s="46"/>
      <c r="U195" s="46"/>
      <c r="V195" s="46"/>
      <c r="W195" s="46"/>
      <c r="X195" s="54" t="s">
        <v>3807</v>
      </c>
      <c r="Y195" s="46"/>
      <c r="Z195" s="46"/>
      <c r="AA195" s="46"/>
      <c r="AB195" s="46"/>
      <c r="AC195" s="46"/>
    </row>
    <row r="196">
      <c r="A196" s="47"/>
      <c r="B196" s="47"/>
      <c r="C196" s="47" t="s">
        <v>3808</v>
      </c>
      <c r="D196" s="47"/>
      <c r="E196" s="51" t="s">
        <v>3809</v>
      </c>
      <c r="F196" s="45"/>
      <c r="G196" s="45"/>
      <c r="H196" s="48" t="s">
        <v>3810</v>
      </c>
      <c r="I196" s="48" t="s">
        <v>3811</v>
      </c>
      <c r="J196" s="169"/>
      <c r="K196" s="46"/>
      <c r="L196" s="54" t="s">
        <v>3812</v>
      </c>
      <c r="M196" s="46"/>
      <c r="N196" s="46"/>
      <c r="O196" s="46"/>
      <c r="P196" s="61" t="s">
        <v>2424</v>
      </c>
      <c r="Q196" s="45"/>
      <c r="R196" s="46"/>
      <c r="S196" s="46"/>
      <c r="T196" s="46"/>
      <c r="U196" s="46"/>
      <c r="V196" s="46"/>
      <c r="W196" s="46"/>
      <c r="X196" s="54" t="s">
        <v>3813</v>
      </c>
      <c r="Y196" s="46"/>
      <c r="Z196" s="46"/>
      <c r="AA196" s="46"/>
      <c r="AB196" s="46"/>
      <c r="AC196" s="46"/>
    </row>
    <row r="197">
      <c r="A197" s="47"/>
      <c r="B197" s="47"/>
      <c r="C197" s="47" t="s">
        <v>3814</v>
      </c>
      <c r="D197" s="47"/>
      <c r="E197" s="51" t="s">
        <v>3815</v>
      </c>
      <c r="F197" s="45"/>
      <c r="G197" s="45"/>
      <c r="H197" s="48" t="s">
        <v>3816</v>
      </c>
      <c r="I197" s="48" t="s">
        <v>3817</v>
      </c>
      <c r="J197" s="169"/>
      <c r="K197" s="46"/>
      <c r="L197" s="54" t="s">
        <v>3818</v>
      </c>
      <c r="M197" s="46"/>
      <c r="N197" s="46"/>
      <c r="O197" s="46"/>
      <c r="P197" s="61" t="s">
        <v>2424</v>
      </c>
      <c r="Q197" s="45"/>
      <c r="R197" s="46"/>
      <c r="S197" s="46"/>
      <c r="T197" s="46"/>
      <c r="U197" s="46"/>
      <c r="V197" s="46"/>
      <c r="W197" s="46"/>
      <c r="X197" s="54" t="s">
        <v>3819</v>
      </c>
      <c r="Y197" s="46"/>
      <c r="Z197" s="46"/>
      <c r="AA197" s="46"/>
      <c r="AB197" s="46"/>
      <c r="AC197" s="46"/>
    </row>
    <row r="198">
      <c r="A198" s="47"/>
      <c r="B198" s="47"/>
      <c r="C198" s="47" t="s">
        <v>3820</v>
      </c>
      <c r="D198" s="47"/>
      <c r="E198" s="51" t="s">
        <v>3821</v>
      </c>
      <c r="F198" s="45"/>
      <c r="G198" s="45"/>
      <c r="H198" s="48" t="s">
        <v>3822</v>
      </c>
      <c r="I198" s="48" t="s">
        <v>3823</v>
      </c>
      <c r="J198" s="169"/>
      <c r="K198" s="46"/>
      <c r="L198" s="54" t="s">
        <v>3824</v>
      </c>
      <c r="M198" s="46"/>
      <c r="N198" s="46"/>
      <c r="O198" s="46"/>
      <c r="P198" s="61" t="s">
        <v>2424</v>
      </c>
      <c r="Q198" s="45"/>
      <c r="R198" s="46"/>
      <c r="S198" s="46"/>
      <c r="T198" s="46"/>
      <c r="U198" s="46"/>
      <c r="V198" s="46"/>
      <c r="W198" s="46"/>
      <c r="X198" s="54" t="s">
        <v>3825</v>
      </c>
      <c r="Y198" s="46"/>
      <c r="Z198" s="46"/>
      <c r="AA198" s="46"/>
      <c r="AB198" s="46"/>
      <c r="AC198" s="46"/>
    </row>
    <row r="199">
      <c r="A199" s="47"/>
      <c r="B199" s="47"/>
      <c r="C199" s="47" t="s">
        <v>3826</v>
      </c>
      <c r="D199" s="47"/>
      <c r="E199" s="44"/>
      <c r="F199" s="45"/>
      <c r="G199" s="45"/>
      <c r="H199" s="48" t="s">
        <v>3827</v>
      </c>
      <c r="I199" s="48" t="s">
        <v>3828</v>
      </c>
      <c r="J199" s="169"/>
      <c r="K199" s="46"/>
      <c r="L199" s="54" t="s">
        <v>3829</v>
      </c>
      <c r="M199" s="46"/>
      <c r="N199" s="46"/>
      <c r="O199" s="46"/>
      <c r="P199" s="61" t="s">
        <v>2424</v>
      </c>
      <c r="Q199" s="45"/>
      <c r="R199" s="46"/>
      <c r="S199" s="46"/>
      <c r="T199" s="46"/>
      <c r="U199" s="46"/>
      <c r="V199" s="46"/>
      <c r="W199" s="46"/>
      <c r="X199" s="46"/>
      <c r="Y199" s="46"/>
      <c r="Z199" s="46"/>
      <c r="AA199" s="46"/>
      <c r="AB199" s="46"/>
      <c r="AC199" s="46"/>
    </row>
    <row r="200">
      <c r="A200" s="47"/>
      <c r="B200" s="47" t="s">
        <v>3830</v>
      </c>
      <c r="C200" s="47"/>
      <c r="D200" s="47"/>
      <c r="E200" s="51" t="s">
        <v>3831</v>
      </c>
      <c r="F200" s="45"/>
      <c r="G200" s="45"/>
      <c r="H200" s="45"/>
      <c r="I200" s="48" t="s">
        <v>3832</v>
      </c>
      <c r="J200" s="169"/>
      <c r="K200" s="46"/>
      <c r="L200" s="54" t="s">
        <v>3833</v>
      </c>
      <c r="M200" s="46"/>
      <c r="N200" s="46"/>
      <c r="O200" s="46"/>
      <c r="P200" s="46"/>
      <c r="Q200" s="45"/>
      <c r="R200" s="46"/>
      <c r="S200" s="46"/>
      <c r="T200" s="46"/>
      <c r="U200" s="46"/>
      <c r="V200" s="46"/>
      <c r="W200" s="46"/>
      <c r="X200" s="54" t="s">
        <v>3834</v>
      </c>
      <c r="Y200" s="46"/>
      <c r="Z200" s="46"/>
      <c r="AA200" s="46"/>
      <c r="AB200" s="46"/>
      <c r="AC200" s="46"/>
    </row>
    <row r="201">
      <c r="A201" s="47"/>
      <c r="B201" s="47"/>
      <c r="C201" s="47" t="s">
        <v>3835</v>
      </c>
      <c r="D201" s="47"/>
      <c r="E201" s="51" t="s">
        <v>3836</v>
      </c>
      <c r="F201" s="45"/>
      <c r="G201" s="45"/>
      <c r="H201" s="45"/>
      <c r="I201" s="48" t="s">
        <v>3837</v>
      </c>
      <c r="J201" s="169"/>
      <c r="K201" s="46"/>
      <c r="L201" s="54" t="s">
        <v>3838</v>
      </c>
      <c r="M201" s="46"/>
      <c r="N201" s="46"/>
      <c r="O201" s="46"/>
      <c r="P201" s="46"/>
      <c r="Q201" s="45"/>
      <c r="R201" s="46"/>
      <c r="S201" s="46"/>
      <c r="T201" s="46"/>
      <c r="U201" s="46"/>
      <c r="V201" s="46"/>
      <c r="W201" s="46"/>
      <c r="X201" s="54" t="s">
        <v>3839</v>
      </c>
      <c r="Y201" s="46"/>
      <c r="Z201" s="46"/>
      <c r="AA201" s="46"/>
      <c r="AB201" s="46"/>
      <c r="AC201" s="46"/>
    </row>
    <row r="202">
      <c r="A202" s="47"/>
      <c r="B202" s="47"/>
      <c r="C202" s="47" t="s">
        <v>3840</v>
      </c>
      <c r="D202" s="47"/>
      <c r="E202" s="51" t="s">
        <v>3841</v>
      </c>
      <c r="F202" s="45"/>
      <c r="G202" s="45"/>
      <c r="H202" s="45"/>
      <c r="I202" s="48" t="s">
        <v>3842</v>
      </c>
      <c r="J202" s="169"/>
      <c r="K202" s="46"/>
      <c r="L202" s="54" t="s">
        <v>3843</v>
      </c>
      <c r="M202" s="46"/>
      <c r="N202" s="46"/>
      <c r="O202" s="46"/>
      <c r="P202" s="46"/>
      <c r="Q202" s="45"/>
      <c r="R202" s="46"/>
      <c r="S202" s="46"/>
      <c r="T202" s="46"/>
      <c r="U202" s="46"/>
      <c r="V202" s="46"/>
      <c r="W202" s="46"/>
      <c r="X202" s="54" t="s">
        <v>3844</v>
      </c>
      <c r="Y202" s="46"/>
      <c r="Z202" s="46"/>
      <c r="AA202" s="46"/>
      <c r="AB202" s="46"/>
      <c r="AC202" s="46"/>
    </row>
    <row r="203">
      <c r="A203" s="47"/>
      <c r="B203" s="47"/>
      <c r="C203" s="47" t="s">
        <v>3845</v>
      </c>
      <c r="D203" s="47"/>
      <c r="E203" s="51" t="s">
        <v>3846</v>
      </c>
      <c r="F203" s="45"/>
      <c r="G203" s="45"/>
      <c r="H203" s="45"/>
      <c r="I203" s="48" t="s">
        <v>3847</v>
      </c>
      <c r="J203" s="169"/>
      <c r="K203" s="46"/>
      <c r="L203" s="54" t="s">
        <v>3848</v>
      </c>
      <c r="M203" s="46"/>
      <c r="N203" s="46"/>
      <c r="O203" s="46"/>
      <c r="P203" s="46"/>
      <c r="Q203" s="45"/>
      <c r="R203" s="46"/>
      <c r="S203" s="46"/>
      <c r="T203" s="46"/>
      <c r="U203" s="46"/>
      <c r="V203" s="46"/>
      <c r="W203" s="46"/>
      <c r="X203" s="54" t="s">
        <v>3849</v>
      </c>
      <c r="Y203" s="46"/>
      <c r="Z203" s="46"/>
      <c r="AA203" s="46"/>
      <c r="AB203" s="46"/>
      <c r="AC203" s="46"/>
    </row>
    <row r="204">
      <c r="A204" s="47"/>
      <c r="B204" s="47"/>
      <c r="C204" s="47" t="s">
        <v>3850</v>
      </c>
      <c r="D204" s="47"/>
      <c r="E204" s="44"/>
      <c r="F204" s="45"/>
      <c r="G204" s="45"/>
      <c r="H204" s="45"/>
      <c r="I204" s="48" t="s">
        <v>3851</v>
      </c>
      <c r="J204" s="169"/>
      <c r="K204" s="46"/>
      <c r="L204" s="54" t="s">
        <v>3852</v>
      </c>
      <c r="M204" s="46"/>
      <c r="N204" s="46"/>
      <c r="O204" s="46"/>
      <c r="P204" s="46"/>
      <c r="Q204" s="45"/>
      <c r="R204" s="46"/>
      <c r="S204" s="46"/>
      <c r="T204" s="46"/>
      <c r="U204" s="46"/>
      <c r="V204" s="46"/>
      <c r="W204" s="46"/>
      <c r="X204" s="54" t="s">
        <v>3853</v>
      </c>
      <c r="Y204" s="46"/>
      <c r="Z204" s="46"/>
      <c r="AA204" s="46"/>
      <c r="AB204" s="46"/>
      <c r="AC204" s="46"/>
    </row>
    <row r="205">
      <c r="A205" s="47"/>
      <c r="B205" s="47"/>
      <c r="C205" s="47" t="s">
        <v>3854</v>
      </c>
      <c r="D205" s="47"/>
      <c r="E205" s="44"/>
      <c r="F205" s="45"/>
      <c r="G205" s="45"/>
      <c r="H205" s="45"/>
      <c r="I205" s="48" t="s">
        <v>3855</v>
      </c>
      <c r="J205" s="169"/>
      <c r="K205" s="46"/>
      <c r="L205" s="54" t="s">
        <v>3856</v>
      </c>
      <c r="M205" s="46"/>
      <c r="N205" s="46"/>
      <c r="O205" s="46"/>
      <c r="P205" s="46"/>
      <c r="Q205" s="45"/>
      <c r="R205" s="46"/>
      <c r="S205" s="46"/>
      <c r="T205" s="46"/>
      <c r="U205" s="46"/>
      <c r="V205" s="46"/>
      <c r="W205" s="46"/>
      <c r="X205" s="46"/>
      <c r="Y205" s="46"/>
      <c r="Z205" s="46"/>
      <c r="AA205" s="46"/>
      <c r="AB205" s="46"/>
      <c r="AC205" s="46"/>
    </row>
    <row r="206">
      <c r="A206" s="47"/>
      <c r="B206" s="47" t="s">
        <v>3857</v>
      </c>
      <c r="C206" s="47"/>
      <c r="D206" s="47"/>
      <c r="E206" s="44"/>
      <c r="F206" s="45"/>
      <c r="G206" s="45"/>
      <c r="H206" s="45"/>
      <c r="I206" s="48" t="s">
        <v>3858</v>
      </c>
      <c r="J206" s="169"/>
      <c r="K206" s="46"/>
      <c r="L206" s="54" t="s">
        <v>3859</v>
      </c>
      <c r="M206" s="46"/>
      <c r="N206" s="46"/>
      <c r="O206" s="46"/>
      <c r="P206" s="46"/>
      <c r="Q206" s="45"/>
      <c r="R206" s="46"/>
      <c r="S206" s="46"/>
      <c r="T206" s="46"/>
      <c r="U206" s="46"/>
      <c r="V206" s="46"/>
      <c r="W206" s="46"/>
      <c r="X206" s="54" t="s">
        <v>3860</v>
      </c>
      <c r="Y206" s="46"/>
      <c r="Z206" s="46"/>
      <c r="AA206" s="46"/>
      <c r="AB206" s="46"/>
      <c r="AC206" s="46"/>
    </row>
    <row r="207">
      <c r="A207" s="47"/>
      <c r="B207" s="47"/>
      <c r="C207" s="47" t="s">
        <v>3861</v>
      </c>
      <c r="D207" s="47"/>
      <c r="E207" s="44"/>
      <c r="F207" s="45"/>
      <c r="G207" s="45"/>
      <c r="H207" s="45"/>
      <c r="I207" s="48" t="s">
        <v>3862</v>
      </c>
      <c r="J207" s="169"/>
      <c r="K207" s="46"/>
      <c r="L207" s="54" t="s">
        <v>3863</v>
      </c>
      <c r="M207" s="46"/>
      <c r="N207" s="46"/>
      <c r="O207" s="46"/>
      <c r="P207" s="46"/>
      <c r="Q207" s="45"/>
      <c r="R207" s="46"/>
      <c r="S207" s="46"/>
      <c r="T207" s="46"/>
      <c r="U207" s="46"/>
      <c r="V207" s="46"/>
      <c r="W207" s="46"/>
      <c r="X207" s="54" t="s">
        <v>3864</v>
      </c>
      <c r="Y207" s="46"/>
      <c r="Z207" s="46"/>
      <c r="AA207" s="46"/>
      <c r="AB207" s="46"/>
      <c r="AC207" s="46"/>
    </row>
    <row r="208">
      <c r="A208" s="47"/>
      <c r="B208" s="47"/>
      <c r="C208" s="47" t="s">
        <v>3865</v>
      </c>
      <c r="D208" s="47"/>
      <c r="E208" s="44"/>
      <c r="F208" s="45"/>
      <c r="G208" s="45"/>
      <c r="H208" s="45"/>
      <c r="I208" s="48" t="s">
        <v>3866</v>
      </c>
      <c r="J208" s="169"/>
      <c r="K208" s="46"/>
      <c r="L208" s="54" t="s">
        <v>3867</v>
      </c>
      <c r="M208" s="46"/>
      <c r="N208" s="46"/>
      <c r="O208" s="46"/>
      <c r="P208" s="46"/>
      <c r="Q208" s="45"/>
      <c r="R208" s="46"/>
      <c r="S208" s="46"/>
      <c r="T208" s="46"/>
      <c r="U208" s="46"/>
      <c r="V208" s="46"/>
      <c r="W208" s="46"/>
      <c r="X208" s="54" t="s">
        <v>3868</v>
      </c>
      <c r="Y208" s="46"/>
      <c r="Z208" s="46"/>
      <c r="AA208" s="46"/>
      <c r="AB208" s="46"/>
      <c r="AC208" s="46"/>
    </row>
    <row r="209">
      <c r="A209" s="47"/>
      <c r="B209" s="47"/>
      <c r="C209" s="47" t="s">
        <v>3869</v>
      </c>
      <c r="D209" s="47"/>
      <c r="E209" s="44"/>
      <c r="F209" s="45"/>
      <c r="G209" s="45"/>
      <c r="H209" s="45"/>
      <c r="I209" s="48" t="s">
        <v>3870</v>
      </c>
      <c r="J209" s="169"/>
      <c r="K209" s="46"/>
      <c r="L209" s="54" t="s">
        <v>3871</v>
      </c>
      <c r="M209" s="46"/>
      <c r="N209" s="46"/>
      <c r="O209" s="46"/>
      <c r="P209" s="46"/>
      <c r="Q209" s="45"/>
      <c r="R209" s="46"/>
      <c r="S209" s="46"/>
      <c r="T209" s="46"/>
      <c r="U209" s="46"/>
      <c r="V209" s="46"/>
      <c r="W209" s="46"/>
      <c r="X209" s="54" t="s">
        <v>3872</v>
      </c>
      <c r="Y209" s="46"/>
      <c r="Z209" s="46"/>
      <c r="AA209" s="46"/>
      <c r="AB209" s="46"/>
      <c r="AC209" s="46"/>
    </row>
    <row r="210">
      <c r="A210" s="47"/>
      <c r="B210" s="47"/>
      <c r="C210" s="47" t="s">
        <v>3873</v>
      </c>
      <c r="D210" s="47"/>
      <c r="E210" s="44"/>
      <c r="F210" s="45"/>
      <c r="G210" s="45"/>
      <c r="H210" s="45"/>
      <c r="I210" s="48" t="s">
        <v>3874</v>
      </c>
      <c r="J210" s="169"/>
      <c r="K210" s="46"/>
      <c r="L210" s="54" t="s">
        <v>3875</v>
      </c>
      <c r="M210" s="46"/>
      <c r="N210" s="46"/>
      <c r="O210" s="46"/>
      <c r="P210" s="46"/>
      <c r="Q210" s="45"/>
      <c r="R210" s="46"/>
      <c r="S210" s="46"/>
      <c r="T210" s="46"/>
      <c r="U210" s="46"/>
      <c r="V210" s="46"/>
      <c r="W210" s="46"/>
      <c r="X210" s="46"/>
      <c r="Y210" s="46"/>
      <c r="Z210" s="46"/>
      <c r="AA210" s="46"/>
      <c r="AB210" s="46"/>
      <c r="AC210" s="46"/>
    </row>
    <row r="211">
      <c r="A211" s="47"/>
      <c r="B211" s="47"/>
      <c r="C211" s="47" t="s">
        <v>3876</v>
      </c>
      <c r="D211" s="47"/>
      <c r="E211" s="44"/>
      <c r="F211" s="45"/>
      <c r="G211" s="45"/>
      <c r="H211" s="45"/>
      <c r="I211" s="48" t="s">
        <v>3877</v>
      </c>
      <c r="J211" s="169"/>
      <c r="K211" s="46"/>
      <c r="L211" s="54" t="s">
        <v>3878</v>
      </c>
      <c r="M211" s="46"/>
      <c r="N211" s="46"/>
      <c r="O211" s="46"/>
      <c r="P211" s="46"/>
      <c r="Q211" s="45"/>
      <c r="R211" s="46"/>
      <c r="S211" s="46"/>
      <c r="T211" s="46"/>
      <c r="U211" s="46"/>
      <c r="V211" s="46"/>
      <c r="W211" s="46"/>
      <c r="X211" s="46"/>
      <c r="Y211" s="46"/>
      <c r="Z211" s="46"/>
      <c r="AA211" s="46"/>
      <c r="AB211" s="46"/>
      <c r="AC211" s="46"/>
    </row>
    <row r="212">
      <c r="A212" s="47"/>
      <c r="B212" s="47"/>
      <c r="C212" s="47"/>
      <c r="D212" s="47"/>
      <c r="E212" s="44"/>
      <c r="F212" s="45"/>
      <c r="G212" s="45"/>
      <c r="H212" s="45"/>
      <c r="I212" s="45"/>
      <c r="J212" s="169"/>
      <c r="K212" s="46"/>
      <c r="L212" s="46"/>
      <c r="M212" s="46"/>
      <c r="N212" s="46"/>
      <c r="O212" s="46"/>
      <c r="P212" s="46"/>
      <c r="Q212" s="45"/>
      <c r="R212" s="46"/>
      <c r="S212" s="46"/>
      <c r="T212" s="46"/>
      <c r="U212" s="46"/>
      <c r="V212" s="46"/>
      <c r="W212" s="46"/>
      <c r="X212" s="46"/>
      <c r="Y212" s="46"/>
      <c r="Z212" s="46"/>
      <c r="AA212" s="46"/>
      <c r="AB212" s="46"/>
      <c r="AC212" s="46"/>
    </row>
    <row r="213">
      <c r="A213" s="47" t="s">
        <v>3879</v>
      </c>
      <c r="E213" s="44"/>
      <c r="F213" s="45"/>
      <c r="G213" s="45"/>
      <c r="H213" s="45"/>
      <c r="I213" s="45"/>
      <c r="J213" s="169"/>
      <c r="K213" s="46"/>
      <c r="L213" s="46"/>
      <c r="M213" s="46"/>
      <c r="N213" s="46"/>
      <c r="O213" s="46"/>
      <c r="P213" s="46"/>
      <c r="Q213" s="45"/>
      <c r="R213" s="46"/>
      <c r="S213" s="46"/>
      <c r="T213" s="46"/>
      <c r="U213" s="46"/>
      <c r="V213" s="46"/>
      <c r="W213" s="46"/>
      <c r="X213" s="46"/>
      <c r="Y213" s="46"/>
      <c r="Z213" s="46"/>
      <c r="AA213" s="46"/>
      <c r="AB213" s="46"/>
      <c r="AC213" s="46"/>
    </row>
    <row r="214" ht="45.75" customHeight="1">
      <c r="A214" s="47"/>
      <c r="B214" s="47" t="s">
        <v>3880</v>
      </c>
      <c r="C214" s="47"/>
      <c r="D214" s="47"/>
      <c r="E214" s="44"/>
      <c r="F214" s="48" t="s">
        <v>3881</v>
      </c>
      <c r="G214" s="48" t="s">
        <v>3882</v>
      </c>
      <c r="H214" s="48" t="s">
        <v>3883</v>
      </c>
      <c r="I214" s="48" t="s">
        <v>3884</v>
      </c>
      <c r="J214" s="48" t="s">
        <v>3885</v>
      </c>
      <c r="K214" s="48" t="s">
        <v>3886</v>
      </c>
      <c r="L214" s="54" t="s">
        <v>3887</v>
      </c>
      <c r="M214" s="54" t="s">
        <v>3888</v>
      </c>
      <c r="N214" s="54" t="s">
        <v>3889</v>
      </c>
      <c r="O214" s="48" t="s">
        <v>3890</v>
      </c>
      <c r="P214" s="54" t="s">
        <v>3891</v>
      </c>
      <c r="Q214" s="48" t="s">
        <v>3892</v>
      </c>
      <c r="R214" s="48" t="s">
        <v>3893</v>
      </c>
      <c r="S214" s="48" t="s">
        <v>3894</v>
      </c>
      <c r="T214" s="48" t="s">
        <v>3895</v>
      </c>
      <c r="U214" s="48" t="s">
        <v>3896</v>
      </c>
      <c r="V214" s="48" t="s">
        <v>3897</v>
      </c>
      <c r="W214" s="48" t="s">
        <v>3898</v>
      </c>
      <c r="X214" s="48" t="s">
        <v>3899</v>
      </c>
      <c r="Y214" s="54" t="s">
        <v>3900</v>
      </c>
      <c r="Z214" s="54" t="s">
        <v>3901</v>
      </c>
      <c r="AA214" s="54" t="s">
        <v>3902</v>
      </c>
      <c r="AB214" s="54" t="s">
        <v>3903</v>
      </c>
      <c r="AC214" s="54" t="s">
        <v>3904</v>
      </c>
    </row>
    <row r="215" ht="90.75" customHeight="1">
      <c r="A215" s="47"/>
      <c r="B215" s="47" t="s">
        <v>3905</v>
      </c>
      <c r="C215" s="47"/>
      <c r="D215" s="47"/>
      <c r="E215" s="62" t="s">
        <v>3906</v>
      </c>
      <c r="F215" s="45"/>
      <c r="G215" s="48" t="s">
        <v>3907</v>
      </c>
      <c r="H215" s="48" t="s">
        <v>3908</v>
      </c>
      <c r="I215" s="48" t="s">
        <v>3909</v>
      </c>
      <c r="J215" s="54" t="s">
        <v>3910</v>
      </c>
      <c r="K215" s="54" t="s">
        <v>3911</v>
      </c>
      <c r="L215" s="54" t="s">
        <v>3912</v>
      </c>
      <c r="M215" s="54" t="s">
        <v>3913</v>
      </c>
      <c r="N215" s="54" t="s">
        <v>3914</v>
      </c>
      <c r="O215" s="54" t="s">
        <v>3915</v>
      </c>
      <c r="P215" s="54" t="s">
        <v>3916</v>
      </c>
      <c r="Q215" s="48" t="s">
        <v>3917</v>
      </c>
      <c r="R215" s="54" t="s">
        <v>3918</v>
      </c>
      <c r="S215" s="54" t="s">
        <v>3919</v>
      </c>
      <c r="T215" s="54" t="s">
        <v>3920</v>
      </c>
      <c r="U215" s="54" t="s">
        <v>3921</v>
      </c>
      <c r="V215" s="54" t="s">
        <v>3922</v>
      </c>
      <c r="W215" s="54" t="s">
        <v>3923</v>
      </c>
      <c r="X215" s="54" t="s">
        <v>3924</v>
      </c>
      <c r="Y215" s="61" t="s">
        <v>3925</v>
      </c>
      <c r="Z215" s="54" t="s">
        <v>3926</v>
      </c>
      <c r="AA215" s="54" t="s">
        <v>3927</v>
      </c>
      <c r="AB215" s="54" t="s">
        <v>3928</v>
      </c>
      <c r="AC215" s="54" t="s">
        <v>3929</v>
      </c>
    </row>
    <row r="216">
      <c r="A216" s="47"/>
      <c r="B216" s="47" t="s">
        <v>3930</v>
      </c>
      <c r="C216" s="47"/>
      <c r="D216" s="47"/>
      <c r="E216" s="51" t="s">
        <v>3931</v>
      </c>
      <c r="F216" s="48" t="s">
        <v>3932</v>
      </c>
      <c r="G216" s="45"/>
      <c r="H216" s="48" t="s">
        <v>3933</v>
      </c>
      <c r="I216" s="48" t="s">
        <v>3934</v>
      </c>
      <c r="J216" s="54" t="s">
        <v>3935</v>
      </c>
      <c r="K216" s="54" t="s">
        <v>3936</v>
      </c>
      <c r="L216" s="170" t="s">
        <v>3937</v>
      </c>
      <c r="M216" s="54" t="s">
        <v>3938</v>
      </c>
      <c r="N216" s="54" t="s">
        <v>3939</v>
      </c>
      <c r="O216" s="54" t="s">
        <v>3940</v>
      </c>
      <c r="P216" s="54" t="s">
        <v>3941</v>
      </c>
      <c r="Q216" s="48" t="s">
        <v>3942</v>
      </c>
      <c r="R216" s="54" t="s">
        <v>3941</v>
      </c>
      <c r="S216" s="54" t="s">
        <v>3943</v>
      </c>
      <c r="T216" s="54" t="s">
        <v>3944</v>
      </c>
      <c r="U216" s="54" t="s">
        <v>3945</v>
      </c>
      <c r="V216" s="54" t="s">
        <v>3946</v>
      </c>
      <c r="W216" s="54" t="s">
        <v>3947</v>
      </c>
      <c r="X216" s="54" t="s">
        <v>3948</v>
      </c>
      <c r="Y216" s="54" t="s">
        <v>3949</v>
      </c>
      <c r="Z216" s="54" t="s">
        <v>3950</v>
      </c>
      <c r="AA216" s="54" t="s">
        <v>3951</v>
      </c>
      <c r="AB216" s="54" t="s">
        <v>3952</v>
      </c>
      <c r="AC216" s="54" t="s">
        <v>3953</v>
      </c>
    </row>
    <row r="217">
      <c r="A217" s="47"/>
      <c r="B217" s="47" t="s">
        <v>3954</v>
      </c>
      <c r="C217" s="47"/>
      <c r="D217" s="47"/>
      <c r="E217" s="51" t="s">
        <v>3955</v>
      </c>
      <c r="F217" s="48" t="s">
        <v>3956</v>
      </c>
      <c r="G217" s="48" t="s">
        <v>3957</v>
      </c>
      <c r="H217" s="48"/>
      <c r="I217" s="48" t="s">
        <v>3958</v>
      </c>
      <c r="J217" s="48" t="s">
        <v>3959</v>
      </c>
      <c r="K217" s="78" t="s">
        <v>3960</v>
      </c>
      <c r="L217" s="62" t="s">
        <v>3961</v>
      </c>
      <c r="M217" s="62" t="s">
        <v>3962</v>
      </c>
      <c r="N217" s="62" t="s">
        <v>3963</v>
      </c>
      <c r="O217" s="62" t="s">
        <v>3964</v>
      </c>
      <c r="P217" s="62" t="s">
        <v>3965</v>
      </c>
      <c r="Q217" s="62" t="s">
        <v>3966</v>
      </c>
      <c r="R217" s="54" t="s">
        <v>3967</v>
      </c>
      <c r="S217" s="54" t="s">
        <v>3968</v>
      </c>
      <c r="T217" s="54" t="s">
        <v>3969</v>
      </c>
      <c r="U217" s="54" t="s">
        <v>3970</v>
      </c>
      <c r="V217" s="54" t="s">
        <v>3971</v>
      </c>
      <c r="W217" s="54" t="s">
        <v>3972</v>
      </c>
      <c r="X217" s="48" t="s">
        <v>3973</v>
      </c>
      <c r="Y217" s="48" t="s">
        <v>3974</v>
      </c>
      <c r="Z217" s="48" t="s">
        <v>3975</v>
      </c>
      <c r="AA217" s="48" t="s">
        <v>3976</v>
      </c>
      <c r="AB217" s="48" t="s">
        <v>3977</v>
      </c>
      <c r="AC217" s="48" t="s">
        <v>3978</v>
      </c>
    </row>
    <row r="218">
      <c r="A218" s="47"/>
      <c r="B218" s="47" t="s">
        <v>3979</v>
      </c>
      <c r="C218" s="47"/>
      <c r="D218" s="47"/>
      <c r="E218" s="51" t="s">
        <v>3980</v>
      </c>
      <c r="F218" s="48" t="s">
        <v>3981</v>
      </c>
      <c r="G218" s="48" t="s">
        <v>3982</v>
      </c>
      <c r="H218" s="48" t="s">
        <v>3983</v>
      </c>
      <c r="I218" s="45"/>
      <c r="J218" s="48" t="s">
        <v>3984</v>
      </c>
      <c r="K218" s="48" t="s">
        <v>3985</v>
      </c>
      <c r="L218" s="48" t="s">
        <v>3986</v>
      </c>
      <c r="M218" s="48" t="s">
        <v>3987</v>
      </c>
      <c r="N218" s="48" t="s">
        <v>3988</v>
      </c>
      <c r="O218" s="48" t="s">
        <v>3989</v>
      </c>
      <c r="P218" s="48" t="s">
        <v>3990</v>
      </c>
      <c r="Q218" s="48" t="s">
        <v>3991</v>
      </c>
      <c r="R218" s="54" t="s">
        <v>3992</v>
      </c>
      <c r="S218" s="54" t="s">
        <v>3993</v>
      </c>
      <c r="T218" s="54" t="s">
        <v>3994</v>
      </c>
      <c r="U218" s="54" t="s">
        <v>3995</v>
      </c>
      <c r="V218" s="54" t="s">
        <v>3996</v>
      </c>
      <c r="W218" s="54" t="s">
        <v>3997</v>
      </c>
      <c r="X218" s="54" t="s">
        <v>3998</v>
      </c>
      <c r="Y218" s="54" t="s">
        <v>3999</v>
      </c>
      <c r="Z218" s="54" t="s">
        <v>4000</v>
      </c>
      <c r="AA218" s="54" t="s">
        <v>4001</v>
      </c>
      <c r="AB218" s="54" t="s">
        <v>4002</v>
      </c>
      <c r="AC218" s="54" t="s">
        <v>4003</v>
      </c>
    </row>
    <row r="219">
      <c r="A219" s="47"/>
      <c r="B219" s="47" t="s">
        <v>4004</v>
      </c>
      <c r="C219" s="47"/>
      <c r="D219" s="47"/>
      <c r="E219" s="51" t="s">
        <v>4005</v>
      </c>
      <c r="F219" s="48" t="s">
        <v>4006</v>
      </c>
      <c r="G219" s="48" t="s">
        <v>4007</v>
      </c>
      <c r="H219" s="48" t="s">
        <v>4008</v>
      </c>
      <c r="I219" s="48" t="s">
        <v>4009</v>
      </c>
      <c r="J219" s="46"/>
      <c r="K219" s="87" t="s">
        <v>4010</v>
      </c>
      <c r="L219" s="87" t="s">
        <v>4011</v>
      </c>
      <c r="M219" s="48" t="s">
        <v>4012</v>
      </c>
      <c r="N219" s="54" t="s">
        <v>4013</v>
      </c>
      <c r="O219" s="54" t="s">
        <v>4014</v>
      </c>
      <c r="P219" s="54" t="s">
        <v>4015</v>
      </c>
      <c r="Q219" s="48" t="s">
        <v>4016</v>
      </c>
      <c r="R219" s="54" t="s">
        <v>4017</v>
      </c>
      <c r="S219" s="54" t="s">
        <v>4018</v>
      </c>
      <c r="T219" s="54" t="s">
        <v>4019</v>
      </c>
      <c r="U219" s="54" t="s">
        <v>4020</v>
      </c>
      <c r="V219" s="54" t="s">
        <v>4021</v>
      </c>
      <c r="W219" s="61" t="s">
        <v>4022</v>
      </c>
      <c r="X219" s="54" t="s">
        <v>4023</v>
      </c>
      <c r="Y219" s="61" t="s">
        <v>4024</v>
      </c>
      <c r="Z219" s="54" t="s">
        <v>4025</v>
      </c>
      <c r="AA219" s="54" t="s">
        <v>4026</v>
      </c>
      <c r="AB219" s="61" t="s">
        <v>4027</v>
      </c>
      <c r="AC219" s="54" t="s">
        <v>4028</v>
      </c>
    </row>
    <row r="220">
      <c r="A220" s="47"/>
      <c r="B220" s="47" t="s">
        <v>4029</v>
      </c>
      <c r="C220" s="47"/>
      <c r="D220" s="47"/>
      <c r="E220" s="51" t="s">
        <v>4030</v>
      </c>
      <c r="F220" s="48" t="s">
        <v>4031</v>
      </c>
      <c r="G220" s="48" t="s">
        <v>4032</v>
      </c>
      <c r="H220" s="48" t="s">
        <v>4033</v>
      </c>
      <c r="I220" s="48" t="s">
        <v>4034</v>
      </c>
      <c r="J220" s="54" t="s">
        <v>4035</v>
      </c>
      <c r="K220" s="46"/>
      <c r="L220" s="54" t="s">
        <v>4036</v>
      </c>
      <c r="M220" s="61" t="s">
        <v>4037</v>
      </c>
      <c r="N220" s="61" t="s">
        <v>4038</v>
      </c>
      <c r="O220" s="54" t="s">
        <v>4039</v>
      </c>
      <c r="P220" s="54" t="s">
        <v>4040</v>
      </c>
      <c r="Q220" s="48" t="s">
        <v>4041</v>
      </c>
      <c r="R220" s="48" t="s">
        <v>4042</v>
      </c>
      <c r="S220" s="48" t="s">
        <v>4043</v>
      </c>
      <c r="T220" s="48" t="s">
        <v>4044</v>
      </c>
      <c r="U220" s="48" t="s">
        <v>4045</v>
      </c>
      <c r="V220" s="48" t="s">
        <v>4046</v>
      </c>
      <c r="W220" s="48" t="s">
        <v>4047</v>
      </c>
      <c r="X220" s="54" t="s">
        <v>4048</v>
      </c>
      <c r="Y220" s="54" t="s">
        <v>4049</v>
      </c>
      <c r="Z220" s="54" t="s">
        <v>4050</v>
      </c>
      <c r="AA220" s="54" t="s">
        <v>4051</v>
      </c>
      <c r="AB220" s="54" t="s">
        <v>4052</v>
      </c>
      <c r="AC220" s="54" t="s">
        <v>4053</v>
      </c>
    </row>
    <row r="221">
      <c r="A221" s="47"/>
      <c r="B221" s="47" t="s">
        <v>4054</v>
      </c>
      <c r="C221" s="47"/>
      <c r="D221" s="47"/>
      <c r="E221" s="51" t="s">
        <v>4055</v>
      </c>
      <c r="F221" s="48" t="s">
        <v>4056</v>
      </c>
      <c r="G221" s="48" t="s">
        <v>4057</v>
      </c>
      <c r="H221" s="48" t="s">
        <v>4058</v>
      </c>
      <c r="I221" s="48" t="s">
        <v>4059</v>
      </c>
      <c r="J221" s="54" t="s">
        <v>4060</v>
      </c>
      <c r="K221" s="54" t="s">
        <v>4061</v>
      </c>
      <c r="L221" s="46"/>
      <c r="M221" s="54" t="s">
        <v>4062</v>
      </c>
      <c r="N221" s="54" t="s">
        <v>4063</v>
      </c>
      <c r="O221" s="54" t="s">
        <v>4064</v>
      </c>
      <c r="P221" s="54" t="s">
        <v>4065</v>
      </c>
      <c r="Q221" s="48" t="s">
        <v>4066</v>
      </c>
      <c r="R221" s="54" t="s">
        <v>4067</v>
      </c>
      <c r="S221" s="54" t="s">
        <v>4068</v>
      </c>
      <c r="T221" s="54" t="s">
        <v>4069</v>
      </c>
      <c r="U221" s="54" t="s">
        <v>4070</v>
      </c>
      <c r="V221" s="54" t="s">
        <v>4071</v>
      </c>
      <c r="W221" s="54" t="s">
        <v>4072</v>
      </c>
      <c r="X221" s="54" t="s">
        <v>4073</v>
      </c>
      <c r="Y221" s="54" t="s">
        <v>4074</v>
      </c>
      <c r="Z221" s="54" t="s">
        <v>4075</v>
      </c>
      <c r="AA221" s="54" t="s">
        <v>4076</v>
      </c>
      <c r="AB221" s="54" t="s">
        <v>4077</v>
      </c>
      <c r="AC221" s="54" t="s">
        <v>4078</v>
      </c>
    </row>
    <row r="222" ht="143.25" customHeight="1">
      <c r="A222" s="47"/>
      <c r="B222" s="47" t="s">
        <v>4079</v>
      </c>
      <c r="C222" s="47"/>
      <c r="D222" s="47"/>
      <c r="E222" s="51" t="s">
        <v>4080</v>
      </c>
      <c r="F222" s="52" t="s">
        <v>4081</v>
      </c>
      <c r="G222" s="52" t="s">
        <v>4082</v>
      </c>
      <c r="H222" s="52" t="s">
        <v>4083</v>
      </c>
      <c r="I222" s="52" t="s">
        <v>4084</v>
      </c>
      <c r="J222" s="52" t="s">
        <v>4085</v>
      </c>
      <c r="K222" s="52" t="s">
        <v>4086</v>
      </c>
      <c r="L222" s="52" t="s">
        <v>4087</v>
      </c>
      <c r="M222" s="52"/>
      <c r="N222" s="52" t="s">
        <v>4088</v>
      </c>
      <c r="O222" s="48" t="s">
        <v>4089</v>
      </c>
      <c r="P222" s="48" t="s">
        <v>4090</v>
      </c>
      <c r="Q222" s="48" t="s">
        <v>4091</v>
      </c>
      <c r="R222" s="48" t="s">
        <v>4092</v>
      </c>
      <c r="S222" s="48" t="s">
        <v>4093</v>
      </c>
      <c r="T222" s="48" t="s">
        <v>4094</v>
      </c>
      <c r="U222" s="48" t="s">
        <v>4095</v>
      </c>
      <c r="V222" s="48" t="s">
        <v>4096</v>
      </c>
      <c r="W222" s="48" t="s">
        <v>4097</v>
      </c>
      <c r="X222" s="48" t="s">
        <v>4098</v>
      </c>
      <c r="Y222" s="48" t="s">
        <v>4099</v>
      </c>
      <c r="Z222" s="48" t="s">
        <v>4100</v>
      </c>
      <c r="AA222" s="48" t="s">
        <v>4101</v>
      </c>
      <c r="AB222" s="48" t="s">
        <v>4102</v>
      </c>
      <c r="AC222" s="48" t="s">
        <v>4103</v>
      </c>
    </row>
    <row r="223" ht="161.25" customHeight="1">
      <c r="A223" s="47"/>
      <c r="B223" s="47" t="s">
        <v>4104</v>
      </c>
      <c r="C223" s="47"/>
      <c r="D223" s="47"/>
      <c r="E223" s="51" t="s">
        <v>4105</v>
      </c>
      <c r="F223" s="48" t="s">
        <v>4106</v>
      </c>
      <c r="G223" s="48" t="s">
        <v>4107</v>
      </c>
      <c r="H223" s="48" t="s">
        <v>4108</v>
      </c>
      <c r="I223" s="48" t="s">
        <v>4109</v>
      </c>
      <c r="J223" s="54" t="s">
        <v>4110</v>
      </c>
      <c r="K223" s="54" t="s">
        <v>4111</v>
      </c>
      <c r="L223" s="54" t="s">
        <v>4112</v>
      </c>
      <c r="M223" s="54" t="s">
        <v>4113</v>
      </c>
      <c r="N223" s="46"/>
      <c r="O223" s="48" t="s">
        <v>4114</v>
      </c>
      <c r="P223" s="48" t="s">
        <v>4115</v>
      </c>
      <c r="Q223" s="48" t="s">
        <v>4116</v>
      </c>
      <c r="R223" s="48" t="s">
        <v>4117</v>
      </c>
      <c r="S223" s="48" t="s">
        <v>4118</v>
      </c>
      <c r="T223" s="54" t="s">
        <v>4119</v>
      </c>
      <c r="U223" s="54" t="s">
        <v>4120</v>
      </c>
      <c r="V223" s="54" t="s">
        <v>4121</v>
      </c>
      <c r="W223" s="54" t="s">
        <v>4122</v>
      </c>
      <c r="X223" s="54" t="s">
        <v>4123</v>
      </c>
      <c r="Y223" s="54" t="s">
        <v>4124</v>
      </c>
      <c r="Z223" s="54" t="s">
        <v>4125</v>
      </c>
      <c r="AA223" s="54" t="s">
        <v>4126</v>
      </c>
      <c r="AB223" s="54" t="s">
        <v>4127</v>
      </c>
      <c r="AC223" s="54" t="s">
        <v>4128</v>
      </c>
    </row>
    <row r="224">
      <c r="A224" s="47"/>
      <c r="B224" s="47" t="s">
        <v>4129</v>
      </c>
      <c r="C224" s="47"/>
      <c r="D224" s="47"/>
      <c r="E224" s="51" t="s">
        <v>4130</v>
      </c>
      <c r="F224" s="52" t="s">
        <v>4131</v>
      </c>
      <c r="G224" s="52" t="s">
        <v>4132</v>
      </c>
      <c r="H224" s="52" t="s">
        <v>4133</v>
      </c>
      <c r="I224" s="52" t="s">
        <v>4134</v>
      </c>
      <c r="J224" s="52" t="s">
        <v>4135</v>
      </c>
      <c r="K224" s="52" t="s">
        <v>4136</v>
      </c>
      <c r="L224" s="54" t="s">
        <v>4137</v>
      </c>
      <c r="M224" s="54" t="s">
        <v>4138</v>
      </c>
      <c r="N224" s="171" t="s">
        <v>4138</v>
      </c>
      <c r="O224" s="54" t="s">
        <v>514</v>
      </c>
      <c r="P224" s="54" t="s">
        <v>4139</v>
      </c>
      <c r="Q224" s="48" t="s">
        <v>4140</v>
      </c>
      <c r="R224" s="54" t="s">
        <v>4141</v>
      </c>
      <c r="S224" s="54" t="s">
        <v>4142</v>
      </c>
      <c r="T224" s="54" t="s">
        <v>4143</v>
      </c>
      <c r="U224" s="54" t="s">
        <v>4144</v>
      </c>
      <c r="V224" s="54" t="s">
        <v>4145</v>
      </c>
      <c r="W224" s="54" t="s">
        <v>4146</v>
      </c>
      <c r="X224" s="54" t="s">
        <v>4147</v>
      </c>
      <c r="Y224" s="54" t="s">
        <v>4148</v>
      </c>
      <c r="Z224" s="54" t="s">
        <v>4149</v>
      </c>
      <c r="AA224" s="54" t="s">
        <v>4150</v>
      </c>
      <c r="AB224" s="54" t="s">
        <v>4151</v>
      </c>
      <c r="AC224" s="54" t="s">
        <v>4152</v>
      </c>
    </row>
    <row r="225">
      <c r="A225" s="59"/>
      <c r="B225" s="59" t="s">
        <v>4153</v>
      </c>
      <c r="C225" s="59"/>
      <c r="D225" s="59"/>
      <c r="E225" s="51" t="s">
        <v>4154</v>
      </c>
      <c r="F225" s="48" t="s">
        <v>4155</v>
      </c>
      <c r="G225" s="48" t="s">
        <v>4156</v>
      </c>
      <c r="H225" s="48" t="s">
        <v>4157</v>
      </c>
      <c r="I225" s="48" t="s">
        <v>4158</v>
      </c>
      <c r="J225" s="54" t="s">
        <v>4159</v>
      </c>
      <c r="K225" s="54" t="s">
        <v>4160</v>
      </c>
      <c r="L225" s="54" t="s">
        <v>4161</v>
      </c>
      <c r="M225" s="54" t="s">
        <v>4162</v>
      </c>
      <c r="N225" s="54" t="s">
        <v>4163</v>
      </c>
      <c r="O225" s="54" t="s">
        <v>4164</v>
      </c>
      <c r="P225" s="46"/>
      <c r="Q225" s="48" t="s">
        <v>4165</v>
      </c>
      <c r="R225" s="54" t="s">
        <v>4166</v>
      </c>
      <c r="S225" s="54" t="s">
        <v>4167</v>
      </c>
      <c r="T225" s="61" t="s">
        <v>4168</v>
      </c>
      <c r="U225" s="54" t="s">
        <v>4169</v>
      </c>
      <c r="V225" s="54" t="s">
        <v>4170</v>
      </c>
      <c r="W225" s="54" t="s">
        <v>4171</v>
      </c>
      <c r="X225" s="54" t="s">
        <v>4172</v>
      </c>
      <c r="Y225" s="54" t="s">
        <v>4173</v>
      </c>
      <c r="Z225" s="87" t="s">
        <v>4174</v>
      </c>
      <c r="AA225" s="61" t="s">
        <v>4175</v>
      </c>
      <c r="AB225" s="87" t="s">
        <v>4176</v>
      </c>
      <c r="AC225" s="54" t="s">
        <v>4177</v>
      </c>
    </row>
    <row r="226">
      <c r="A226" s="47"/>
      <c r="B226" s="47" t="s">
        <v>4178</v>
      </c>
      <c r="C226" s="47"/>
      <c r="D226" s="47"/>
      <c r="E226" s="51" t="s">
        <v>4179</v>
      </c>
      <c r="F226" s="48" t="s">
        <v>4180</v>
      </c>
      <c r="G226" s="48" t="s">
        <v>4181</v>
      </c>
      <c r="H226" s="48" t="s">
        <v>4182</v>
      </c>
      <c r="I226" s="48" t="s">
        <v>4183</v>
      </c>
      <c r="J226" s="48" t="s">
        <v>4184</v>
      </c>
      <c r="K226" s="52" t="s">
        <v>4185</v>
      </c>
      <c r="L226" s="52" t="s">
        <v>4186</v>
      </c>
      <c r="M226" s="52" t="s">
        <v>4187</v>
      </c>
      <c r="N226" s="52" t="s">
        <v>4188</v>
      </c>
      <c r="O226" s="90" t="s">
        <v>4189</v>
      </c>
      <c r="P226" s="90" t="s">
        <v>4190</v>
      </c>
      <c r="Q226" s="45"/>
      <c r="R226" s="48" t="s">
        <v>4191</v>
      </c>
      <c r="S226" s="48" t="s">
        <v>4192</v>
      </c>
      <c r="T226" s="48" t="s">
        <v>4193</v>
      </c>
      <c r="U226" s="48" t="s">
        <v>4194</v>
      </c>
      <c r="V226" s="48" t="s">
        <v>4195</v>
      </c>
      <c r="W226" s="48" t="s">
        <v>4196</v>
      </c>
      <c r="X226" s="48" t="s">
        <v>4197</v>
      </c>
      <c r="Y226" s="48" t="s">
        <v>4198</v>
      </c>
      <c r="Z226" s="48" t="s">
        <v>4199</v>
      </c>
      <c r="AA226" s="48" t="s">
        <v>4200</v>
      </c>
      <c r="AB226" s="48" t="s">
        <v>4201</v>
      </c>
      <c r="AC226" s="48" t="s">
        <v>4202</v>
      </c>
    </row>
    <row r="227">
      <c r="A227" s="47"/>
      <c r="B227" s="47" t="s">
        <v>4203</v>
      </c>
      <c r="C227" s="47"/>
      <c r="D227" s="47"/>
      <c r="E227" s="51" t="s">
        <v>4204</v>
      </c>
      <c r="F227" s="48" t="s">
        <v>4205</v>
      </c>
      <c r="G227" s="48" t="s">
        <v>4206</v>
      </c>
      <c r="H227" s="48" t="s">
        <v>4207</v>
      </c>
      <c r="I227" s="48" t="s">
        <v>4208</v>
      </c>
      <c r="J227" s="54" t="s">
        <v>4209</v>
      </c>
      <c r="K227" s="54" t="s">
        <v>4210</v>
      </c>
      <c r="L227" s="54" t="s">
        <v>4211</v>
      </c>
      <c r="M227" s="54" t="s">
        <v>4212</v>
      </c>
      <c r="N227" s="61" t="s">
        <v>4213</v>
      </c>
      <c r="O227" s="54" t="s">
        <v>4214</v>
      </c>
      <c r="P227" s="54" t="s">
        <v>4215</v>
      </c>
      <c r="Q227" s="48" t="s">
        <v>4216</v>
      </c>
      <c r="R227" s="46"/>
      <c r="S227" s="54" t="s">
        <v>4217</v>
      </c>
      <c r="T227" s="54" t="s">
        <v>4218</v>
      </c>
      <c r="U227" s="54" t="s">
        <v>4219</v>
      </c>
      <c r="V227" s="54" t="s">
        <v>4220</v>
      </c>
      <c r="W227" s="54" t="s">
        <v>4221</v>
      </c>
      <c r="X227" s="54" t="s">
        <v>4222</v>
      </c>
      <c r="Y227" s="54" t="s">
        <v>4223</v>
      </c>
      <c r="Z227" s="54" t="s">
        <v>4224</v>
      </c>
      <c r="AA227" s="54" t="s">
        <v>4225</v>
      </c>
      <c r="AB227" s="54" t="s">
        <v>4226</v>
      </c>
      <c r="AC227" s="61" t="s">
        <v>4227</v>
      </c>
    </row>
    <row r="228">
      <c r="A228" s="47"/>
      <c r="B228" s="47" t="s">
        <v>4228</v>
      </c>
      <c r="C228" s="47"/>
      <c r="D228" s="47"/>
      <c r="E228" s="51" t="s">
        <v>4229</v>
      </c>
      <c r="F228" s="48" t="s">
        <v>4230</v>
      </c>
      <c r="G228" s="48" t="s">
        <v>4231</v>
      </c>
      <c r="H228" s="48" t="s">
        <v>4232</v>
      </c>
      <c r="I228" s="48" t="s">
        <v>4233</v>
      </c>
      <c r="J228" s="54" t="s">
        <v>4234</v>
      </c>
      <c r="K228" s="54" t="s">
        <v>4235</v>
      </c>
      <c r="L228" s="54" t="s">
        <v>4236</v>
      </c>
      <c r="M228" s="54" t="s">
        <v>4237</v>
      </c>
      <c r="N228" s="54" t="s">
        <v>4238</v>
      </c>
      <c r="O228" s="54" t="s">
        <v>4239</v>
      </c>
      <c r="P228" s="54" t="s">
        <v>4240</v>
      </c>
      <c r="Q228" s="48" t="s">
        <v>4241</v>
      </c>
      <c r="R228" s="61" t="s">
        <v>4242</v>
      </c>
      <c r="S228" s="46"/>
      <c r="T228" s="61" t="s">
        <v>4243</v>
      </c>
      <c r="U228" s="61" t="s">
        <v>4244</v>
      </c>
      <c r="V228" s="61" t="s">
        <v>4245</v>
      </c>
      <c r="W228" s="61" t="s">
        <v>4246</v>
      </c>
      <c r="X228" s="54" t="s">
        <v>4247</v>
      </c>
      <c r="Y228" s="54" t="s">
        <v>4248</v>
      </c>
      <c r="Z228" s="54" t="s">
        <v>4249</v>
      </c>
      <c r="AA228" s="54" t="s">
        <v>4250</v>
      </c>
      <c r="AB228" s="54" t="s">
        <v>4251</v>
      </c>
      <c r="AC228" s="54" t="s">
        <v>4252</v>
      </c>
    </row>
    <row r="229">
      <c r="A229" s="47"/>
      <c r="B229" s="47" t="s">
        <v>4253</v>
      </c>
      <c r="C229" s="47"/>
      <c r="D229" s="47"/>
      <c r="E229" s="51" t="s">
        <v>4254</v>
      </c>
      <c r="F229" s="48" t="s">
        <v>4255</v>
      </c>
      <c r="G229" s="48" t="s">
        <v>4256</v>
      </c>
      <c r="H229" s="48" t="s">
        <v>4257</v>
      </c>
      <c r="I229" s="48" t="s">
        <v>4258</v>
      </c>
      <c r="J229" s="54" t="s">
        <v>4259</v>
      </c>
      <c r="K229" s="54" t="s">
        <v>4260</v>
      </c>
      <c r="L229" s="54" t="s">
        <v>4261</v>
      </c>
      <c r="M229" s="54" t="s">
        <v>4262</v>
      </c>
      <c r="N229" s="54" t="s">
        <v>4263</v>
      </c>
      <c r="O229" s="54" t="s">
        <v>4264</v>
      </c>
      <c r="P229" s="54" t="s">
        <v>4265</v>
      </c>
      <c r="Q229" s="48" t="s">
        <v>4266</v>
      </c>
      <c r="R229" s="54" t="s">
        <v>4267</v>
      </c>
      <c r="S229" s="54" t="s">
        <v>4268</v>
      </c>
      <c r="T229" s="46"/>
      <c r="U229" s="54" t="s">
        <v>4269</v>
      </c>
      <c r="V229" s="54" t="s">
        <v>4270</v>
      </c>
      <c r="W229" s="54" t="s">
        <v>4271</v>
      </c>
      <c r="X229" s="54" t="s">
        <v>4272</v>
      </c>
      <c r="Y229" s="54" t="s">
        <v>4273</v>
      </c>
      <c r="Z229" s="54" t="s">
        <v>4274</v>
      </c>
      <c r="AA229" s="54" t="s">
        <v>4275</v>
      </c>
      <c r="AB229" s="54" t="s">
        <v>4276</v>
      </c>
      <c r="AC229" s="54" t="s">
        <v>4277</v>
      </c>
    </row>
    <row r="230">
      <c r="A230" s="47"/>
      <c r="B230" s="47" t="s">
        <v>4278</v>
      </c>
      <c r="C230" s="47"/>
      <c r="D230" s="47"/>
      <c r="E230" s="51" t="s">
        <v>4279</v>
      </c>
      <c r="F230" s="48" t="s">
        <v>4280</v>
      </c>
      <c r="G230" s="48" t="s">
        <v>4281</v>
      </c>
      <c r="H230" s="48" t="s">
        <v>4282</v>
      </c>
      <c r="I230" s="48" t="s">
        <v>4283</v>
      </c>
      <c r="J230" s="54" t="s">
        <v>4284</v>
      </c>
      <c r="K230" s="54" t="s">
        <v>4285</v>
      </c>
      <c r="L230" s="54" t="s">
        <v>4286</v>
      </c>
      <c r="M230" s="54" t="s">
        <v>4287</v>
      </c>
      <c r="N230" s="54" t="s">
        <v>4288</v>
      </c>
      <c r="O230" s="54" t="s">
        <v>4289</v>
      </c>
      <c r="P230" s="54" t="s">
        <v>4290</v>
      </c>
      <c r="Q230" s="48" t="s">
        <v>4291</v>
      </c>
      <c r="R230" s="54" t="s">
        <v>4292</v>
      </c>
      <c r="S230" s="54" t="s">
        <v>4293</v>
      </c>
      <c r="T230" s="54" t="s">
        <v>4294</v>
      </c>
      <c r="U230" s="46"/>
      <c r="V230" s="54" t="s">
        <v>4295</v>
      </c>
      <c r="W230" s="54" t="s">
        <v>4296</v>
      </c>
      <c r="X230" s="54"/>
      <c r="Y230" s="54" t="s">
        <v>4297</v>
      </c>
      <c r="Z230" s="54" t="s">
        <v>4298</v>
      </c>
      <c r="AA230" s="54" t="s">
        <v>4299</v>
      </c>
      <c r="AB230" s="54" t="s">
        <v>4300</v>
      </c>
      <c r="AC230" s="54" t="s">
        <v>4301</v>
      </c>
    </row>
    <row r="231">
      <c r="A231" s="47"/>
      <c r="B231" s="47" t="s">
        <v>4302</v>
      </c>
      <c r="C231" s="47"/>
      <c r="D231" s="47"/>
      <c r="E231" s="51" t="s">
        <v>4303</v>
      </c>
      <c r="F231" s="48" t="s">
        <v>4304</v>
      </c>
      <c r="G231" s="48" t="s">
        <v>4305</v>
      </c>
      <c r="H231" s="48" t="s">
        <v>4306</v>
      </c>
      <c r="I231" s="48" t="s">
        <v>4307</v>
      </c>
      <c r="J231" s="54" t="s">
        <v>4308</v>
      </c>
      <c r="K231" s="54" t="s">
        <v>4309</v>
      </c>
      <c r="L231" s="54" t="s">
        <v>4310</v>
      </c>
      <c r="M231" s="54" t="s">
        <v>4311</v>
      </c>
      <c r="N231" s="54" t="s">
        <v>4312</v>
      </c>
      <c r="O231" s="54" t="s">
        <v>4313</v>
      </c>
      <c r="P231" s="54" t="s">
        <v>4314</v>
      </c>
      <c r="Q231" s="48" t="s">
        <v>4315</v>
      </c>
      <c r="R231" s="54" t="s">
        <v>4316</v>
      </c>
      <c r="S231" s="54" t="s">
        <v>4317</v>
      </c>
      <c r="T231" s="54" t="s">
        <v>4318</v>
      </c>
      <c r="U231" s="54" t="s">
        <v>4319</v>
      </c>
      <c r="V231" s="46"/>
      <c r="W231" s="54" t="s">
        <v>4320</v>
      </c>
      <c r="X231" s="54" t="s">
        <v>4321</v>
      </c>
      <c r="Y231" s="54" t="s">
        <v>4322</v>
      </c>
      <c r="Z231" s="54" t="s">
        <v>4323</v>
      </c>
      <c r="AA231" s="54" t="s">
        <v>4324</v>
      </c>
      <c r="AB231" s="54" t="s">
        <v>4325</v>
      </c>
      <c r="AC231" s="54" t="s">
        <v>4326</v>
      </c>
    </row>
    <row r="232">
      <c r="A232" s="47"/>
      <c r="B232" s="47" t="s">
        <v>4327</v>
      </c>
      <c r="C232" s="47"/>
      <c r="D232" s="47"/>
      <c r="E232" s="51" t="s">
        <v>4328</v>
      </c>
      <c r="F232" s="48" t="s">
        <v>4329</v>
      </c>
      <c r="G232" s="48" t="s">
        <v>4330</v>
      </c>
      <c r="H232" s="48" t="s">
        <v>4331</v>
      </c>
      <c r="I232" s="48" t="s">
        <v>4332</v>
      </c>
      <c r="J232" s="54" t="s">
        <v>4333</v>
      </c>
      <c r="K232" s="54" t="s">
        <v>4334</v>
      </c>
      <c r="L232" s="54" t="s">
        <v>4335</v>
      </c>
      <c r="M232" s="54" t="s">
        <v>4336</v>
      </c>
      <c r="N232" s="54" t="s">
        <v>4337</v>
      </c>
      <c r="O232" s="54" t="s">
        <v>4338</v>
      </c>
      <c r="P232" s="54" t="s">
        <v>4339</v>
      </c>
      <c r="Q232" s="48" t="s">
        <v>4340</v>
      </c>
      <c r="R232" s="54" t="s">
        <v>4341</v>
      </c>
      <c r="S232" s="54" t="s">
        <v>4342</v>
      </c>
      <c r="T232" s="54" t="s">
        <v>4343</v>
      </c>
      <c r="U232" s="54" t="s">
        <v>4344</v>
      </c>
      <c r="V232" s="54" t="s">
        <v>4344</v>
      </c>
      <c r="W232" s="46"/>
      <c r="X232" s="54" t="s">
        <v>4345</v>
      </c>
      <c r="Y232" s="54" t="s">
        <v>4346</v>
      </c>
      <c r="Z232" s="54" t="s">
        <v>4347</v>
      </c>
      <c r="AA232" s="54" t="s">
        <v>4348</v>
      </c>
      <c r="AB232" s="54" t="s">
        <v>4349</v>
      </c>
      <c r="AC232" s="54" t="s">
        <v>4350</v>
      </c>
    </row>
    <row r="233">
      <c r="A233" s="47"/>
      <c r="B233" s="47" t="s">
        <v>4351</v>
      </c>
      <c r="C233" s="47"/>
      <c r="D233" s="47"/>
      <c r="E233" s="51" t="s">
        <v>4352</v>
      </c>
      <c r="F233" s="48" t="s">
        <v>4353</v>
      </c>
      <c r="G233" s="48" t="s">
        <v>4354</v>
      </c>
      <c r="H233" s="48" t="s">
        <v>4355</v>
      </c>
      <c r="I233" s="48" t="s">
        <v>4356</v>
      </c>
      <c r="J233" s="54" t="s">
        <v>4357</v>
      </c>
      <c r="K233" s="54" t="s">
        <v>4358</v>
      </c>
      <c r="L233" s="54" t="s">
        <v>4359</v>
      </c>
      <c r="M233" s="54" t="s">
        <v>4360</v>
      </c>
      <c r="N233" s="54" t="s">
        <v>4361</v>
      </c>
      <c r="O233" s="54" t="s">
        <v>4362</v>
      </c>
      <c r="P233" s="54" t="s">
        <v>4363</v>
      </c>
      <c r="Q233" s="48" t="s">
        <v>4364</v>
      </c>
      <c r="R233" s="54" t="s">
        <v>4365</v>
      </c>
      <c r="S233" s="54" t="s">
        <v>4366</v>
      </c>
      <c r="T233" s="54" t="s">
        <v>4367</v>
      </c>
      <c r="U233" s="54" t="s">
        <v>4368</v>
      </c>
      <c r="V233" s="54" t="s">
        <v>4369</v>
      </c>
      <c r="W233" s="54" t="s">
        <v>4370</v>
      </c>
      <c r="X233" s="46"/>
      <c r="Y233" s="54" t="s">
        <v>4371</v>
      </c>
      <c r="Z233" s="54" t="s">
        <v>4372</v>
      </c>
      <c r="AA233" s="54" t="s">
        <v>4373</v>
      </c>
      <c r="AB233" s="54" t="s">
        <v>4374</v>
      </c>
      <c r="AC233" s="54" t="s">
        <v>4375</v>
      </c>
    </row>
    <row r="234">
      <c r="A234" s="47"/>
      <c r="B234" s="47" t="s">
        <v>4376</v>
      </c>
      <c r="C234" s="47"/>
      <c r="D234" s="47"/>
      <c r="E234" s="51" t="s">
        <v>4377</v>
      </c>
      <c r="F234" s="48" t="s">
        <v>4378</v>
      </c>
      <c r="G234" s="48" t="s">
        <v>4379</v>
      </c>
      <c r="H234" s="48" t="s">
        <v>4380</v>
      </c>
      <c r="I234" s="48" t="s">
        <v>4381</v>
      </c>
      <c r="J234" s="54" t="s">
        <v>4382</v>
      </c>
      <c r="K234" s="54" t="s">
        <v>4383</v>
      </c>
      <c r="L234" s="54" t="s">
        <v>4384</v>
      </c>
      <c r="M234" s="54" t="s">
        <v>4385</v>
      </c>
      <c r="N234" s="54" t="s">
        <v>4386</v>
      </c>
      <c r="O234" s="54" t="s">
        <v>4387</v>
      </c>
      <c r="P234" s="54" t="s">
        <v>4388</v>
      </c>
      <c r="Q234" s="48" t="s">
        <v>4389</v>
      </c>
      <c r="R234" s="54" t="s">
        <v>4390</v>
      </c>
      <c r="S234" s="54" t="s">
        <v>4391</v>
      </c>
      <c r="T234" s="54" t="s">
        <v>4392</v>
      </c>
      <c r="U234" s="54" t="s">
        <v>4393</v>
      </c>
      <c r="V234" s="54" t="s">
        <v>4394</v>
      </c>
      <c r="W234" s="54" t="s">
        <v>4395</v>
      </c>
      <c r="X234" s="54" t="s">
        <v>4396</v>
      </c>
      <c r="Y234" s="46"/>
      <c r="Z234" s="54" t="s">
        <v>4397</v>
      </c>
      <c r="AA234" s="54" t="s">
        <v>4398</v>
      </c>
      <c r="AB234" s="54" t="s">
        <v>4399</v>
      </c>
      <c r="AC234" s="54" t="s">
        <v>4400</v>
      </c>
    </row>
    <row r="235">
      <c r="A235" s="47"/>
      <c r="B235" s="47" t="s">
        <v>4401</v>
      </c>
      <c r="C235" s="47"/>
      <c r="D235" s="47"/>
      <c r="E235" s="12" t="s">
        <v>4402</v>
      </c>
      <c r="F235" s="48" t="s">
        <v>4403</v>
      </c>
      <c r="G235" s="48" t="s">
        <v>4404</v>
      </c>
      <c r="H235" s="48" t="s">
        <v>4405</v>
      </c>
      <c r="I235" s="48" t="s">
        <v>4406</v>
      </c>
      <c r="J235" s="54" t="s">
        <v>4407</v>
      </c>
      <c r="K235" s="54" t="s">
        <v>4408</v>
      </c>
      <c r="L235" s="54" t="s">
        <v>4409</v>
      </c>
      <c r="M235" s="54" t="s">
        <v>4410</v>
      </c>
      <c r="N235" s="54" t="s">
        <v>4411</v>
      </c>
      <c r="O235" s="54" t="s">
        <v>4412</v>
      </c>
      <c r="P235" s="54" t="s">
        <v>4413</v>
      </c>
      <c r="Q235" s="48" t="s">
        <v>4414</v>
      </c>
      <c r="R235" s="54" t="s">
        <v>4415</v>
      </c>
      <c r="S235" s="54" t="s">
        <v>4416</v>
      </c>
      <c r="T235" s="54" t="s">
        <v>4417</v>
      </c>
      <c r="U235" s="54" t="s">
        <v>4418</v>
      </c>
      <c r="V235" s="54" t="s">
        <v>4419</v>
      </c>
      <c r="W235" s="61" t="s">
        <v>4420</v>
      </c>
      <c r="X235" s="61" t="s">
        <v>4421</v>
      </c>
      <c r="Y235" s="61" t="s">
        <v>4422</v>
      </c>
      <c r="Z235" s="54"/>
      <c r="AA235" s="54" t="s">
        <v>4423</v>
      </c>
      <c r="AB235" s="54" t="s">
        <v>4424</v>
      </c>
      <c r="AC235" s="54" t="s">
        <v>4425</v>
      </c>
    </row>
    <row r="236">
      <c r="A236" s="47"/>
      <c r="B236" s="47" t="s">
        <v>4426</v>
      </c>
      <c r="C236" s="47"/>
      <c r="D236" s="47"/>
      <c r="E236" s="51" t="s">
        <v>4427</v>
      </c>
      <c r="F236" s="48" t="s">
        <v>4428</v>
      </c>
      <c r="G236" s="48" t="s">
        <v>4429</v>
      </c>
      <c r="H236" s="48" t="s">
        <v>4430</v>
      </c>
      <c r="I236" s="48" t="s">
        <v>4431</v>
      </c>
      <c r="J236" s="54" t="s">
        <v>4432</v>
      </c>
      <c r="K236" s="54" t="s">
        <v>4433</v>
      </c>
      <c r="L236" s="61" t="s">
        <v>4434</v>
      </c>
      <c r="M236" s="54" t="s">
        <v>4435</v>
      </c>
      <c r="N236" s="61" t="s">
        <v>4436</v>
      </c>
      <c r="O236" s="61" t="s">
        <v>4436</v>
      </c>
      <c r="P236" s="54" t="s">
        <v>4437</v>
      </c>
      <c r="Q236" s="61" t="s">
        <v>4436</v>
      </c>
      <c r="R236" s="61" t="s">
        <v>4438</v>
      </c>
      <c r="S236" s="54" t="s">
        <v>4439</v>
      </c>
      <c r="T236" s="54" t="s">
        <v>4440</v>
      </c>
      <c r="U236" s="54" t="s">
        <v>4441</v>
      </c>
      <c r="V236" s="54" t="s">
        <v>4440</v>
      </c>
      <c r="W236" s="54" t="s">
        <v>4442</v>
      </c>
      <c r="X236" s="54" t="s">
        <v>4443</v>
      </c>
      <c r="Y236" s="54" t="s">
        <v>4444</v>
      </c>
      <c r="Z236" s="54" t="s">
        <v>4445</v>
      </c>
      <c r="AA236" s="46"/>
      <c r="AB236" s="54" t="s">
        <v>4446</v>
      </c>
      <c r="AC236" s="54" t="s">
        <v>4447</v>
      </c>
    </row>
    <row r="237">
      <c r="A237" s="47"/>
      <c r="B237" s="47" t="s">
        <v>4448</v>
      </c>
      <c r="C237" s="47"/>
      <c r="D237" s="47"/>
      <c r="E237" s="51" t="s">
        <v>4449</v>
      </c>
      <c r="F237" s="48" t="s">
        <v>4450</v>
      </c>
      <c r="G237" s="48" t="s">
        <v>4451</v>
      </c>
      <c r="H237" s="48" t="s">
        <v>4452</v>
      </c>
      <c r="I237" s="48" t="s">
        <v>4453</v>
      </c>
      <c r="J237" s="48" t="s">
        <v>4454</v>
      </c>
      <c r="K237" s="48" t="s">
        <v>4455</v>
      </c>
      <c r="L237" s="48" t="s">
        <v>4456</v>
      </c>
      <c r="M237" s="48" t="s">
        <v>4457</v>
      </c>
      <c r="N237" s="48" t="s">
        <v>4457</v>
      </c>
      <c r="O237" s="48" t="s">
        <v>4458</v>
      </c>
      <c r="P237" s="48" t="s">
        <v>4459</v>
      </c>
      <c r="Q237" s="48" t="s">
        <v>4456</v>
      </c>
      <c r="R237" s="48" t="s">
        <v>4459</v>
      </c>
      <c r="S237" s="48" t="s">
        <v>4460</v>
      </c>
      <c r="T237" s="48" t="s">
        <v>4461</v>
      </c>
      <c r="U237" s="48" t="s">
        <v>4462</v>
      </c>
      <c r="V237" s="48" t="s">
        <v>4456</v>
      </c>
      <c r="W237" s="46"/>
      <c r="X237" s="46"/>
      <c r="Y237" s="46"/>
      <c r="Z237" s="46"/>
      <c r="AA237" s="46"/>
      <c r="AB237" s="46"/>
      <c r="AC237" s="46"/>
    </row>
    <row r="238">
      <c r="A238" s="47"/>
      <c r="B238" s="47" t="s">
        <v>4463</v>
      </c>
      <c r="C238" s="47"/>
      <c r="D238" s="47"/>
      <c r="E238" s="51" t="s">
        <v>4464</v>
      </c>
      <c r="F238" s="48" t="s">
        <v>4465</v>
      </c>
      <c r="G238" s="48" t="s">
        <v>4466</v>
      </c>
      <c r="H238" s="48" t="s">
        <v>4467</v>
      </c>
      <c r="I238" s="48" t="s">
        <v>4468</v>
      </c>
      <c r="J238" s="54" t="s">
        <v>4469</v>
      </c>
      <c r="K238" s="54" t="s">
        <v>4470</v>
      </c>
      <c r="L238" s="54" t="s">
        <v>4471</v>
      </c>
      <c r="M238" s="54" t="s">
        <v>4472</v>
      </c>
      <c r="N238" s="54" t="s">
        <v>4473</v>
      </c>
      <c r="O238" s="54" t="s">
        <v>4474</v>
      </c>
      <c r="P238" s="54" t="s">
        <v>4475</v>
      </c>
      <c r="Q238" s="48" t="s">
        <v>4476</v>
      </c>
      <c r="R238" s="54" t="s">
        <v>4477</v>
      </c>
      <c r="S238" s="54" t="s">
        <v>4478</v>
      </c>
      <c r="T238" s="54" t="s">
        <v>4479</v>
      </c>
      <c r="U238" s="54" t="s">
        <v>4480</v>
      </c>
      <c r="V238" s="54" t="s">
        <v>4481</v>
      </c>
      <c r="W238" s="54" t="s">
        <v>4482</v>
      </c>
      <c r="X238" s="54" t="s">
        <v>4483</v>
      </c>
      <c r="Y238" s="54" t="s">
        <v>4484</v>
      </c>
      <c r="Z238" s="54" t="s">
        <v>4485</v>
      </c>
      <c r="AA238" s="54" t="s">
        <v>4486</v>
      </c>
      <c r="AB238" s="54" t="s">
        <v>4487</v>
      </c>
      <c r="AC238" s="46"/>
    </row>
    <row r="239">
      <c r="A239" s="47"/>
      <c r="B239" s="47" t="s">
        <v>4488</v>
      </c>
      <c r="C239" s="47"/>
      <c r="D239" s="47"/>
      <c r="E239" s="44"/>
      <c r="F239" s="45"/>
      <c r="G239" s="45"/>
      <c r="H239" s="45"/>
      <c r="I239" s="45"/>
      <c r="J239" s="46"/>
      <c r="K239" s="46"/>
      <c r="L239" s="46"/>
      <c r="M239" s="46"/>
      <c r="N239" s="46"/>
      <c r="O239" s="46"/>
      <c r="P239" s="46"/>
      <c r="Q239" s="45"/>
      <c r="R239" s="46"/>
      <c r="S239" s="46"/>
      <c r="T239" s="46"/>
      <c r="U239" s="46"/>
      <c r="V239" s="46"/>
      <c r="W239" s="46"/>
      <c r="X239" s="46"/>
      <c r="Y239" s="46"/>
      <c r="Z239" s="46"/>
      <c r="AA239" s="46"/>
      <c r="AB239" s="46"/>
      <c r="AC239" s="46"/>
    </row>
    <row r="240">
      <c r="A240" s="47"/>
      <c r="B240" s="47" t="s">
        <v>4489</v>
      </c>
      <c r="C240" s="47"/>
      <c r="D240" s="47"/>
      <c r="E240" s="44"/>
      <c r="F240" s="45"/>
      <c r="G240" s="45"/>
      <c r="H240" s="45"/>
      <c r="I240" s="45"/>
      <c r="J240" s="46"/>
      <c r="K240" s="46"/>
      <c r="L240" s="46"/>
      <c r="M240" s="46"/>
      <c r="N240" s="46"/>
      <c r="O240" s="46"/>
      <c r="P240" s="46"/>
      <c r="Q240" s="45"/>
      <c r="R240" s="46"/>
      <c r="S240" s="46"/>
      <c r="T240" s="46"/>
      <c r="U240" s="46"/>
      <c r="V240" s="46"/>
      <c r="W240" s="46"/>
      <c r="X240" s="46"/>
      <c r="Y240" s="46"/>
      <c r="Z240" s="46"/>
      <c r="AA240" s="46"/>
      <c r="AB240" s="46"/>
      <c r="AC240" s="46"/>
    </row>
    <row r="241">
      <c r="A241" s="47"/>
      <c r="B241" s="47" t="s">
        <v>4490</v>
      </c>
      <c r="C241" s="47"/>
      <c r="D241" s="47"/>
      <c r="E241" s="44"/>
      <c r="F241" s="45"/>
      <c r="G241" s="45"/>
      <c r="H241" s="45"/>
      <c r="I241" s="45"/>
      <c r="J241" s="46"/>
      <c r="K241" s="46"/>
      <c r="L241" s="46"/>
      <c r="M241" s="46"/>
      <c r="N241" s="46"/>
      <c r="O241" s="46"/>
      <c r="P241" s="46"/>
      <c r="Q241" s="45"/>
      <c r="R241" s="46"/>
      <c r="S241" s="46"/>
      <c r="T241" s="46"/>
      <c r="U241" s="46"/>
      <c r="V241" s="46"/>
      <c r="W241" s="46"/>
      <c r="X241" s="46"/>
      <c r="Y241" s="46"/>
      <c r="Z241" s="46"/>
      <c r="AA241" s="46"/>
      <c r="AB241" s="46"/>
      <c r="AC241" s="46"/>
    </row>
    <row r="242">
      <c r="A242" s="47"/>
      <c r="B242" s="47" t="s">
        <v>4491</v>
      </c>
      <c r="C242" s="47"/>
      <c r="D242" s="47"/>
      <c r="E242" s="44"/>
      <c r="F242" s="45"/>
      <c r="G242" s="45"/>
      <c r="H242" s="45"/>
      <c r="I242" s="45"/>
      <c r="J242" s="46"/>
      <c r="K242" s="46"/>
      <c r="L242" s="46"/>
      <c r="M242" s="46"/>
      <c r="N242" s="46"/>
      <c r="O242" s="46"/>
      <c r="P242" s="46"/>
      <c r="Q242" s="45"/>
      <c r="R242" s="46"/>
      <c r="S242" s="46"/>
      <c r="T242" s="46"/>
      <c r="U242" s="46"/>
      <c r="V242" s="46"/>
      <c r="W242" s="46"/>
      <c r="X242" s="46"/>
      <c r="Y242" s="46"/>
      <c r="Z242" s="46"/>
      <c r="AA242" s="46"/>
      <c r="AB242" s="46"/>
      <c r="AC242" s="46"/>
    </row>
    <row r="243">
      <c r="A243" s="47"/>
      <c r="B243" s="47" t="s">
        <v>4492</v>
      </c>
      <c r="C243" s="47"/>
      <c r="D243" s="47"/>
      <c r="E243" s="44"/>
      <c r="F243" s="45"/>
      <c r="G243" s="45"/>
      <c r="H243" s="45"/>
      <c r="I243" s="45"/>
      <c r="J243" s="46"/>
      <c r="K243" s="46"/>
      <c r="L243" s="46"/>
      <c r="M243" s="46"/>
      <c r="N243" s="46"/>
      <c r="O243" s="46"/>
      <c r="P243" s="46"/>
      <c r="Q243" s="45"/>
      <c r="R243" s="46"/>
      <c r="S243" s="46"/>
      <c r="T243" s="46"/>
      <c r="U243" s="46"/>
      <c r="V243" s="46"/>
      <c r="W243" s="46"/>
      <c r="X243" s="46"/>
      <c r="Y243" s="46"/>
      <c r="Z243" s="46"/>
      <c r="AA243" s="46"/>
      <c r="AB243" s="46"/>
      <c r="AC243" s="46"/>
    </row>
    <row r="244">
      <c r="A244" s="47"/>
      <c r="B244" s="47" t="s">
        <v>4493</v>
      </c>
      <c r="C244" s="47"/>
      <c r="D244" s="47"/>
      <c r="E244" s="44"/>
      <c r="F244" s="45"/>
      <c r="G244" s="45"/>
      <c r="H244" s="45"/>
      <c r="I244" s="45"/>
      <c r="J244" s="46"/>
      <c r="K244" s="46"/>
      <c r="L244" s="46"/>
      <c r="M244" s="46"/>
      <c r="N244" s="46"/>
      <c r="O244" s="46"/>
      <c r="P244" s="46"/>
      <c r="Q244" s="45"/>
      <c r="R244" s="46"/>
      <c r="S244" s="46"/>
      <c r="T244" s="46"/>
      <c r="U244" s="46"/>
      <c r="V244" s="46"/>
      <c r="W244" s="46"/>
      <c r="X244" s="46"/>
      <c r="Y244" s="46"/>
      <c r="Z244" s="46"/>
      <c r="AA244" s="46"/>
      <c r="AB244" s="46"/>
      <c r="AC244" s="46"/>
    </row>
    <row r="245">
      <c r="A245" s="47"/>
      <c r="B245" s="47" t="s">
        <v>4494</v>
      </c>
      <c r="C245" s="47"/>
      <c r="D245" s="47"/>
      <c r="E245" s="44"/>
      <c r="F245" s="45"/>
      <c r="G245" s="45"/>
      <c r="H245" s="45"/>
      <c r="I245" s="45"/>
      <c r="J245" s="46"/>
      <c r="K245" s="46"/>
      <c r="L245" s="46"/>
      <c r="M245" s="46"/>
      <c r="N245" s="46"/>
      <c r="O245" s="46"/>
      <c r="P245" s="46"/>
      <c r="Q245" s="45"/>
      <c r="R245" s="46"/>
      <c r="S245" s="46"/>
      <c r="T245" s="46"/>
      <c r="U245" s="46"/>
      <c r="V245" s="46"/>
      <c r="W245" s="46"/>
      <c r="X245" s="46"/>
      <c r="Y245" s="46"/>
      <c r="Z245" s="46"/>
      <c r="AA245" s="46"/>
      <c r="AB245" s="46"/>
      <c r="AC245" s="46"/>
    </row>
    <row r="246">
      <c r="A246" s="47"/>
      <c r="B246" s="47" t="s">
        <v>4495</v>
      </c>
      <c r="C246" s="47"/>
      <c r="D246" s="47"/>
      <c r="E246" s="44"/>
      <c r="F246" s="45"/>
      <c r="G246" s="45"/>
      <c r="H246" s="45"/>
      <c r="I246" s="45"/>
      <c r="J246" s="46"/>
      <c r="K246" s="46"/>
      <c r="L246" s="46"/>
      <c r="M246" s="46"/>
      <c r="N246" s="46"/>
      <c r="O246" s="46"/>
      <c r="P246" s="46"/>
      <c r="Q246" s="45"/>
      <c r="R246" s="46"/>
      <c r="S246" s="46"/>
      <c r="T246" s="46"/>
      <c r="U246" s="46"/>
      <c r="V246" s="46"/>
      <c r="W246" s="46"/>
      <c r="X246" s="46"/>
      <c r="Y246" s="46"/>
      <c r="Z246" s="46"/>
      <c r="AA246" s="46"/>
      <c r="AB246" s="46"/>
      <c r="AC246" s="46"/>
    </row>
    <row r="247">
      <c r="A247" s="47"/>
      <c r="B247" s="47" t="s">
        <v>4496</v>
      </c>
      <c r="C247" s="47"/>
      <c r="D247" s="47"/>
      <c r="E247" s="44"/>
      <c r="F247" s="45"/>
      <c r="G247" s="45"/>
      <c r="H247" s="45"/>
      <c r="I247" s="45"/>
      <c r="J247" s="46"/>
      <c r="K247" s="46"/>
      <c r="L247" s="46"/>
      <c r="M247" s="46"/>
      <c r="N247" s="46"/>
      <c r="O247" s="46"/>
      <c r="P247" s="46"/>
      <c r="Q247" s="45"/>
      <c r="R247" s="46"/>
      <c r="S247" s="46"/>
      <c r="T247" s="46"/>
      <c r="U247" s="46"/>
      <c r="V247" s="46"/>
      <c r="W247" s="46"/>
      <c r="X247" s="46"/>
      <c r="Y247" s="46"/>
      <c r="Z247" s="46"/>
      <c r="AA247" s="46"/>
      <c r="AB247" s="46"/>
      <c r="AC247" s="46"/>
    </row>
    <row r="248">
      <c r="A248" s="47"/>
      <c r="B248" s="47" t="s">
        <v>4497</v>
      </c>
      <c r="C248" s="47"/>
      <c r="D248" s="47"/>
      <c r="E248" s="44"/>
      <c r="F248" s="45"/>
      <c r="G248" s="45"/>
      <c r="H248" s="45"/>
      <c r="I248" s="45"/>
      <c r="J248" s="46"/>
      <c r="K248" s="46"/>
      <c r="L248" s="46"/>
      <c r="M248" s="46"/>
      <c r="N248" s="46"/>
      <c r="O248" s="46"/>
      <c r="P248" s="46"/>
      <c r="Q248" s="45"/>
      <c r="R248" s="46"/>
      <c r="S248" s="46"/>
      <c r="T248" s="46"/>
      <c r="U248" s="46"/>
      <c r="V248" s="46"/>
      <c r="W248" s="46"/>
      <c r="X248" s="46"/>
      <c r="Y248" s="46"/>
      <c r="Z248" s="46"/>
      <c r="AA248" s="46"/>
      <c r="AB248" s="46"/>
      <c r="AC248" s="46"/>
    </row>
    <row r="249">
      <c r="A249" s="47"/>
      <c r="B249" s="47" t="s">
        <v>4498</v>
      </c>
      <c r="C249" s="47"/>
      <c r="D249" s="47"/>
      <c r="E249" s="44"/>
      <c r="F249" s="45"/>
      <c r="G249" s="45"/>
      <c r="H249" s="45"/>
      <c r="I249" s="45"/>
      <c r="J249" s="46"/>
      <c r="K249" s="46"/>
      <c r="L249" s="46"/>
      <c r="M249" s="46"/>
      <c r="N249" s="46"/>
      <c r="O249" s="46"/>
      <c r="P249" s="46"/>
      <c r="Q249" s="45"/>
      <c r="R249" s="46"/>
      <c r="S249" s="46"/>
      <c r="T249" s="46"/>
      <c r="U249" s="46"/>
      <c r="V249" s="46"/>
      <c r="W249" s="46"/>
      <c r="X249" s="46"/>
      <c r="Y249" s="46"/>
      <c r="Z249" s="46"/>
      <c r="AA249" s="46"/>
      <c r="AB249" s="46"/>
      <c r="AC249" s="46"/>
    </row>
    <row r="250">
      <c r="A250" s="47"/>
      <c r="B250" s="47" t="s">
        <v>4499</v>
      </c>
      <c r="C250" s="47"/>
      <c r="D250" s="47"/>
      <c r="E250" s="44"/>
      <c r="F250" s="45"/>
      <c r="G250" s="45"/>
      <c r="H250" s="45"/>
      <c r="I250" s="45"/>
      <c r="J250" s="46"/>
      <c r="K250" s="46"/>
      <c r="L250" s="46"/>
      <c r="M250" s="46"/>
      <c r="N250" s="46"/>
      <c r="O250" s="46"/>
      <c r="P250" s="46"/>
      <c r="Q250" s="45"/>
      <c r="R250" s="46"/>
      <c r="S250" s="46"/>
      <c r="T250" s="46"/>
      <c r="U250" s="46"/>
      <c r="V250" s="46"/>
      <c r="W250" s="46"/>
      <c r="X250" s="46"/>
      <c r="Y250" s="46"/>
      <c r="Z250" s="46"/>
      <c r="AA250" s="46"/>
      <c r="AB250" s="46"/>
      <c r="AC250" s="46"/>
    </row>
    <row r="251">
      <c r="A251" s="47"/>
      <c r="B251" s="47" t="s">
        <v>4500</v>
      </c>
      <c r="C251" s="47"/>
      <c r="D251" s="47"/>
      <c r="E251" s="44"/>
      <c r="F251" s="45"/>
      <c r="G251" s="45"/>
      <c r="H251" s="45"/>
      <c r="I251" s="45"/>
      <c r="J251" s="46"/>
      <c r="K251" s="46"/>
      <c r="L251" s="46"/>
      <c r="M251" s="46"/>
      <c r="N251" s="46"/>
      <c r="O251" s="46"/>
      <c r="P251" s="46"/>
      <c r="Q251" s="45"/>
      <c r="R251" s="46"/>
      <c r="S251" s="46"/>
      <c r="T251" s="46"/>
      <c r="U251" s="46"/>
      <c r="V251" s="46"/>
      <c r="W251" s="46"/>
      <c r="X251" s="46"/>
      <c r="Y251" s="46"/>
      <c r="Z251" s="46"/>
      <c r="AA251" s="46"/>
      <c r="AB251" s="46"/>
      <c r="AC251" s="46"/>
    </row>
    <row r="252">
      <c r="A252" s="47"/>
      <c r="B252" s="47" t="s">
        <v>4501</v>
      </c>
      <c r="C252" s="47"/>
      <c r="D252" s="47"/>
      <c r="E252" s="44"/>
      <c r="F252" s="45"/>
      <c r="G252" s="45"/>
      <c r="H252" s="45"/>
      <c r="I252" s="45"/>
      <c r="J252" s="46"/>
      <c r="K252" s="46"/>
      <c r="L252" s="46"/>
      <c r="M252" s="46"/>
      <c r="N252" s="46"/>
      <c r="O252" s="46"/>
      <c r="P252" s="46"/>
      <c r="Q252" s="45"/>
      <c r="R252" s="46"/>
      <c r="S252" s="46"/>
      <c r="T252" s="46"/>
      <c r="U252" s="46"/>
      <c r="V252" s="46"/>
      <c r="W252" s="46"/>
      <c r="X252" s="46"/>
      <c r="Y252" s="46"/>
      <c r="Z252" s="46"/>
      <c r="AA252" s="46"/>
      <c r="AB252" s="46"/>
      <c r="AC252" s="46"/>
    </row>
    <row r="253">
      <c r="A253" s="47"/>
      <c r="B253" s="47" t="s">
        <v>4502</v>
      </c>
      <c r="C253" s="47"/>
      <c r="D253" s="47"/>
      <c r="E253" s="44"/>
      <c r="F253" s="45"/>
      <c r="G253" s="45"/>
      <c r="H253" s="45"/>
      <c r="I253" s="45"/>
      <c r="J253" s="46"/>
      <c r="K253" s="46"/>
      <c r="L253" s="46"/>
      <c r="M253" s="46"/>
      <c r="N253" s="46"/>
      <c r="O253" s="46"/>
      <c r="P253" s="46"/>
      <c r="Q253" s="45"/>
      <c r="R253" s="46"/>
      <c r="S253" s="46"/>
      <c r="T253" s="46"/>
      <c r="U253" s="46"/>
      <c r="V253" s="46"/>
      <c r="W253" s="46"/>
      <c r="X253" s="46"/>
      <c r="Y253" s="46"/>
      <c r="Z253" s="46"/>
      <c r="AA253" s="46"/>
      <c r="AB253" s="46"/>
      <c r="AC253" s="46"/>
    </row>
    <row r="254">
      <c r="A254" s="47" t="s">
        <v>4503</v>
      </c>
      <c r="E254" s="51"/>
      <c r="F254" s="45"/>
      <c r="G254" s="45"/>
      <c r="H254" s="45"/>
      <c r="I254" s="45"/>
      <c r="J254" s="46"/>
      <c r="K254" s="46"/>
      <c r="L254" s="46"/>
      <c r="M254" s="46"/>
      <c r="N254" s="46"/>
      <c r="O254" s="46"/>
      <c r="P254" s="46"/>
      <c r="Q254" s="45"/>
      <c r="R254" s="46"/>
      <c r="S254" s="46"/>
      <c r="T254" s="46"/>
      <c r="U254" s="46"/>
      <c r="V254" s="46"/>
      <c r="W254" s="46"/>
      <c r="X254" s="46"/>
      <c r="Y254" s="46"/>
      <c r="Z254" s="46"/>
      <c r="AA254" s="46"/>
      <c r="AB254" s="46"/>
      <c r="AC254" s="46"/>
    </row>
    <row r="255">
      <c r="A255" s="47"/>
      <c r="B255" s="47" t="s">
        <v>4504</v>
      </c>
      <c r="C255" s="47"/>
      <c r="D255" s="172"/>
      <c r="E255" s="51"/>
      <c r="F255" s="48">
        <v>90.0</v>
      </c>
      <c r="G255" s="48">
        <v>85.0</v>
      </c>
      <c r="H255" s="48">
        <v>87.0</v>
      </c>
      <c r="I255" s="48">
        <v>88.0</v>
      </c>
      <c r="J255" s="54">
        <v>87.0</v>
      </c>
      <c r="K255" s="54">
        <v>90.0</v>
      </c>
      <c r="L255" s="54">
        <v>85.0</v>
      </c>
      <c r="M255" s="54">
        <v>70.0</v>
      </c>
      <c r="N255" s="54">
        <v>80.0</v>
      </c>
      <c r="O255" s="54">
        <v>80.0</v>
      </c>
      <c r="P255" s="54">
        <v>80.0</v>
      </c>
      <c r="Q255" s="48">
        <v>80.0</v>
      </c>
      <c r="R255" s="48">
        <v>80.0</v>
      </c>
      <c r="S255" s="48">
        <v>70.0</v>
      </c>
      <c r="T255" s="48">
        <v>75.0</v>
      </c>
      <c r="U255" s="54">
        <v>80.0</v>
      </c>
      <c r="V255" s="54">
        <v>85.0</v>
      </c>
      <c r="W255" s="54">
        <v>75.0</v>
      </c>
      <c r="X255" s="54">
        <v>90.0</v>
      </c>
      <c r="Y255" s="54">
        <v>75.0</v>
      </c>
      <c r="Z255" s="54">
        <v>85.0</v>
      </c>
      <c r="AA255" s="54">
        <v>80.0</v>
      </c>
      <c r="AB255" s="54">
        <v>15.0</v>
      </c>
      <c r="AC255" s="54">
        <v>75.0</v>
      </c>
    </row>
    <row r="256">
      <c r="A256" s="47"/>
      <c r="B256" s="47" t="s">
        <v>4505</v>
      </c>
      <c r="C256" s="47"/>
      <c r="D256" s="47"/>
      <c r="E256" s="51">
        <v>85.0</v>
      </c>
      <c r="F256" s="61"/>
      <c r="G256" s="48">
        <v>80.0</v>
      </c>
      <c r="H256" s="48">
        <v>78.0</v>
      </c>
      <c r="I256" s="48">
        <v>90.0</v>
      </c>
      <c r="J256" s="54">
        <v>80.0</v>
      </c>
      <c r="K256" s="54">
        <v>75.0</v>
      </c>
      <c r="L256" s="54">
        <v>90.0</v>
      </c>
      <c r="M256" s="54">
        <v>75.0</v>
      </c>
      <c r="N256" s="54">
        <v>80.0</v>
      </c>
      <c r="O256" s="54">
        <v>80.0</v>
      </c>
      <c r="P256" s="54">
        <v>80.0</v>
      </c>
      <c r="Q256" s="48">
        <v>80.0</v>
      </c>
      <c r="R256" s="54">
        <v>85.0</v>
      </c>
      <c r="S256" s="54">
        <v>80.0</v>
      </c>
      <c r="T256" s="54">
        <v>78.0</v>
      </c>
      <c r="U256" s="54">
        <v>75.0</v>
      </c>
      <c r="V256" s="54">
        <v>82.0</v>
      </c>
      <c r="W256" s="54">
        <v>77.0</v>
      </c>
      <c r="X256" s="54">
        <v>80.0</v>
      </c>
      <c r="Y256" s="54">
        <v>65.0</v>
      </c>
      <c r="Z256" s="54">
        <v>77.0</v>
      </c>
      <c r="AA256" s="54">
        <v>70.0</v>
      </c>
      <c r="AB256" s="54">
        <v>15.0</v>
      </c>
      <c r="AC256" s="54">
        <v>50.0</v>
      </c>
    </row>
    <row r="257">
      <c r="A257" s="47"/>
      <c r="B257" s="47" t="s">
        <v>4506</v>
      </c>
      <c r="C257" s="47"/>
      <c r="D257" s="47"/>
      <c r="E257" s="62">
        <v>85.0</v>
      </c>
      <c r="F257" s="48">
        <v>80.0</v>
      </c>
      <c r="G257" s="45"/>
      <c r="H257" s="48">
        <v>75.0</v>
      </c>
      <c r="I257" s="48">
        <v>90.0</v>
      </c>
      <c r="J257" s="54">
        <v>80.0</v>
      </c>
      <c r="K257" s="54">
        <v>70.0</v>
      </c>
      <c r="L257" s="54">
        <v>85.0</v>
      </c>
      <c r="M257" s="54">
        <v>70.0</v>
      </c>
      <c r="N257" s="54">
        <v>80.0</v>
      </c>
      <c r="O257" s="54">
        <v>80.0</v>
      </c>
      <c r="P257" s="54">
        <v>80.0</v>
      </c>
      <c r="Q257" s="48">
        <v>80.0</v>
      </c>
      <c r="R257" s="54">
        <v>85.0</v>
      </c>
      <c r="S257" s="54">
        <v>85.0</v>
      </c>
      <c r="T257" s="54">
        <v>75.0</v>
      </c>
      <c r="U257" s="54">
        <v>73.0</v>
      </c>
      <c r="V257" s="54">
        <v>78.0</v>
      </c>
      <c r="W257" s="54">
        <v>75.0</v>
      </c>
      <c r="X257" s="54">
        <v>75.0</v>
      </c>
      <c r="Y257" s="54">
        <v>70.0</v>
      </c>
      <c r="Z257" s="54">
        <v>75.0</v>
      </c>
      <c r="AA257" s="54">
        <v>70.0</v>
      </c>
      <c r="AB257" s="54">
        <v>10.0</v>
      </c>
      <c r="AC257" s="54">
        <v>50.0</v>
      </c>
    </row>
    <row r="258">
      <c r="A258" s="47"/>
      <c r="B258" s="47" t="s">
        <v>4507</v>
      </c>
      <c r="C258" s="47"/>
      <c r="D258" s="47"/>
      <c r="E258" s="51">
        <v>88.0</v>
      </c>
      <c r="F258" s="48">
        <v>85.0</v>
      </c>
      <c r="G258" s="48">
        <v>80.0</v>
      </c>
      <c r="H258" s="45"/>
      <c r="I258" s="48">
        <v>88.0</v>
      </c>
      <c r="J258" s="54">
        <v>80.0</v>
      </c>
      <c r="K258" s="54">
        <v>75.0</v>
      </c>
      <c r="L258" s="54">
        <v>85.0</v>
      </c>
      <c r="M258" s="54">
        <v>75.0</v>
      </c>
      <c r="N258" s="48">
        <v>75.0</v>
      </c>
      <c r="O258" s="54">
        <v>80.0</v>
      </c>
      <c r="P258" s="54">
        <v>80.0</v>
      </c>
      <c r="Q258" s="48">
        <v>80.0</v>
      </c>
      <c r="R258" s="54">
        <v>65.0</v>
      </c>
      <c r="S258" s="54">
        <v>65.0</v>
      </c>
      <c r="T258" s="54">
        <v>65.0</v>
      </c>
      <c r="U258" s="54">
        <v>60.0</v>
      </c>
      <c r="V258" s="54">
        <v>65.0</v>
      </c>
      <c r="W258" s="54">
        <v>65.0</v>
      </c>
      <c r="X258" s="54">
        <v>80.0</v>
      </c>
      <c r="Y258" s="54">
        <v>55.0</v>
      </c>
      <c r="Z258" s="54">
        <v>75.0</v>
      </c>
      <c r="AA258" s="54">
        <v>70.0</v>
      </c>
      <c r="AB258" s="54">
        <v>10.0</v>
      </c>
      <c r="AC258" s="54">
        <v>40.0</v>
      </c>
    </row>
    <row r="259">
      <c r="A259" s="47"/>
      <c r="B259" s="47" t="s">
        <v>4508</v>
      </c>
      <c r="C259" s="47"/>
      <c r="D259" s="47"/>
      <c r="E259" s="51">
        <v>88.0</v>
      </c>
      <c r="F259" s="48">
        <v>85.0</v>
      </c>
      <c r="G259" s="48">
        <v>78.0</v>
      </c>
      <c r="H259" s="48">
        <v>74.0</v>
      </c>
      <c r="I259" s="45"/>
      <c r="J259" s="48">
        <v>75.0</v>
      </c>
      <c r="K259" s="48">
        <v>70.0</v>
      </c>
      <c r="L259" s="48">
        <v>90.0</v>
      </c>
      <c r="M259" s="48">
        <v>69.0</v>
      </c>
      <c r="N259" s="48">
        <v>75.0</v>
      </c>
      <c r="O259" s="48">
        <v>75.0</v>
      </c>
      <c r="P259" s="48">
        <v>75.0</v>
      </c>
      <c r="Q259" s="48">
        <v>80.0</v>
      </c>
      <c r="R259" s="54">
        <v>65.0</v>
      </c>
      <c r="S259" s="54">
        <v>65.0</v>
      </c>
      <c r="T259" s="54">
        <v>70.0</v>
      </c>
      <c r="U259" s="54">
        <v>60.0</v>
      </c>
      <c r="V259" s="54">
        <v>75.0</v>
      </c>
      <c r="W259" s="54">
        <v>55.0</v>
      </c>
      <c r="X259" s="54">
        <v>80.0</v>
      </c>
      <c r="Y259" s="54">
        <v>60.0</v>
      </c>
      <c r="Z259" s="54">
        <v>74.0</v>
      </c>
      <c r="AA259" s="54">
        <v>67.0</v>
      </c>
      <c r="AB259" s="54">
        <v>10.0</v>
      </c>
      <c r="AC259" s="54">
        <v>45.0</v>
      </c>
    </row>
    <row r="260">
      <c r="A260" s="47"/>
      <c r="B260" s="47" t="s">
        <v>4509</v>
      </c>
      <c r="C260" s="47"/>
      <c r="D260" s="47"/>
      <c r="E260" s="51">
        <v>90.0</v>
      </c>
      <c r="F260" s="48">
        <v>85.0</v>
      </c>
      <c r="G260" s="48">
        <v>80.0</v>
      </c>
      <c r="H260" s="48">
        <v>80.0</v>
      </c>
      <c r="I260" s="48">
        <v>87.0</v>
      </c>
      <c r="J260" s="46"/>
      <c r="K260" s="54">
        <v>80.0</v>
      </c>
      <c r="L260" s="54">
        <v>90.0</v>
      </c>
      <c r="M260" s="54">
        <v>80.0</v>
      </c>
      <c r="N260" s="46"/>
      <c r="O260" s="54">
        <v>75.0</v>
      </c>
      <c r="P260" s="54">
        <v>80.0</v>
      </c>
      <c r="Q260" s="48">
        <v>75.0</v>
      </c>
      <c r="R260" s="54">
        <v>70.0</v>
      </c>
      <c r="S260" s="54">
        <v>75.0</v>
      </c>
      <c r="T260" s="54">
        <v>70.0</v>
      </c>
      <c r="U260" s="54">
        <v>70.0</v>
      </c>
      <c r="V260" s="54">
        <v>75.0</v>
      </c>
      <c r="W260" s="54">
        <v>70.0</v>
      </c>
      <c r="X260" s="54">
        <v>85.0</v>
      </c>
      <c r="Y260" s="54">
        <v>70.0</v>
      </c>
      <c r="Z260" s="54">
        <v>75.0</v>
      </c>
      <c r="AA260" s="54">
        <v>75.0</v>
      </c>
      <c r="AB260" s="54">
        <v>15.0</v>
      </c>
      <c r="AC260" s="54">
        <v>60.0</v>
      </c>
    </row>
    <row r="261">
      <c r="A261" s="43"/>
      <c r="B261" s="47" t="s">
        <v>4510</v>
      </c>
      <c r="C261" s="47"/>
      <c r="D261" s="47"/>
      <c r="E261" s="51">
        <v>90.0</v>
      </c>
      <c r="F261" s="48">
        <v>85.0</v>
      </c>
      <c r="G261" s="48">
        <v>82.0</v>
      </c>
      <c r="H261" s="48">
        <v>78.0</v>
      </c>
      <c r="I261" s="48">
        <v>88.0</v>
      </c>
      <c r="J261" s="54">
        <v>77.0</v>
      </c>
      <c r="K261" s="54">
        <v>80.0</v>
      </c>
      <c r="L261" s="54">
        <v>90.0</v>
      </c>
      <c r="M261" s="54">
        <v>70.0</v>
      </c>
      <c r="N261" s="54">
        <v>80.0</v>
      </c>
      <c r="O261" s="54">
        <v>85.0</v>
      </c>
      <c r="P261" s="54">
        <v>80.0</v>
      </c>
      <c r="Q261" s="48">
        <v>70.0</v>
      </c>
      <c r="R261" s="54">
        <v>80.0</v>
      </c>
      <c r="S261" s="54">
        <v>85.0</v>
      </c>
      <c r="T261" s="54">
        <v>80.0</v>
      </c>
      <c r="U261" s="54">
        <v>70.0</v>
      </c>
      <c r="V261" s="54">
        <v>85.0</v>
      </c>
      <c r="W261" s="54">
        <v>65.0</v>
      </c>
      <c r="X261" s="54">
        <v>85.0</v>
      </c>
      <c r="Y261" s="54">
        <v>70.0</v>
      </c>
      <c r="Z261" s="54">
        <v>80.0</v>
      </c>
      <c r="AA261" s="54">
        <v>69.0</v>
      </c>
      <c r="AB261" s="54">
        <v>5.0</v>
      </c>
      <c r="AC261" s="54">
        <v>55.0</v>
      </c>
    </row>
    <row r="262">
      <c r="A262" s="47"/>
      <c r="B262" s="47" t="s">
        <v>4511</v>
      </c>
      <c r="C262" s="47"/>
      <c r="D262" s="47"/>
      <c r="E262" s="51">
        <v>90.0</v>
      </c>
      <c r="F262" s="48">
        <v>85.0</v>
      </c>
      <c r="G262" s="48">
        <v>80.0</v>
      </c>
      <c r="H262" s="48">
        <v>82.0</v>
      </c>
      <c r="I262" s="48">
        <v>87.0</v>
      </c>
      <c r="J262" s="54">
        <v>80.0</v>
      </c>
      <c r="K262" s="54">
        <v>75.0</v>
      </c>
      <c r="L262" s="46"/>
      <c r="M262" s="54">
        <v>75.0</v>
      </c>
      <c r="N262" s="54">
        <v>80.0</v>
      </c>
      <c r="O262" s="54">
        <v>80.0</v>
      </c>
      <c r="P262" s="54">
        <v>75.0</v>
      </c>
      <c r="Q262" s="48">
        <v>80.0</v>
      </c>
      <c r="R262" s="54">
        <v>70.0</v>
      </c>
      <c r="S262" s="54">
        <v>70.0</v>
      </c>
      <c r="T262" s="54">
        <v>55.0</v>
      </c>
      <c r="U262" s="54">
        <v>65.0</v>
      </c>
      <c r="V262" s="54">
        <v>75.0</v>
      </c>
      <c r="W262" s="54">
        <v>70.0</v>
      </c>
      <c r="X262" s="54">
        <v>80.0</v>
      </c>
      <c r="Y262" s="54">
        <v>65.0</v>
      </c>
      <c r="Z262" s="54">
        <v>80.0</v>
      </c>
      <c r="AA262" s="64">
        <v>65.0</v>
      </c>
      <c r="AB262" s="64">
        <v>10.0</v>
      </c>
      <c r="AC262" s="64">
        <v>50.0</v>
      </c>
    </row>
    <row r="263">
      <c r="A263" s="47"/>
      <c r="B263" s="47" t="s">
        <v>4512</v>
      </c>
      <c r="C263" s="47"/>
      <c r="D263" s="47"/>
      <c r="E263" s="51">
        <v>89.0</v>
      </c>
      <c r="F263" s="52">
        <v>87.0</v>
      </c>
      <c r="G263" s="52">
        <v>85.0</v>
      </c>
      <c r="H263" s="52">
        <v>83.0</v>
      </c>
      <c r="I263" s="52">
        <v>90.0</v>
      </c>
      <c r="J263" s="52">
        <v>83.0</v>
      </c>
      <c r="K263" s="52">
        <v>75.0</v>
      </c>
      <c r="L263" s="54">
        <v>90.0</v>
      </c>
      <c r="M263" s="46"/>
      <c r="N263" s="54">
        <v>80.0</v>
      </c>
      <c r="O263" s="54">
        <v>80.0</v>
      </c>
      <c r="P263" s="54">
        <v>80.0</v>
      </c>
      <c r="Q263" s="48">
        <v>80.0</v>
      </c>
      <c r="R263" s="54">
        <v>75.0</v>
      </c>
      <c r="S263" s="54">
        <v>80.0</v>
      </c>
      <c r="T263" s="54">
        <v>70.0</v>
      </c>
      <c r="U263" s="54">
        <v>70.0</v>
      </c>
      <c r="V263" s="54">
        <v>75.0</v>
      </c>
      <c r="W263" s="54">
        <v>75.0</v>
      </c>
      <c r="X263" s="54">
        <v>80.0</v>
      </c>
      <c r="Y263" s="54">
        <v>75.0</v>
      </c>
      <c r="Z263" s="54">
        <v>80.0</v>
      </c>
      <c r="AA263" s="54">
        <v>75.0</v>
      </c>
      <c r="AB263" s="54">
        <v>15.0</v>
      </c>
      <c r="AC263" s="54">
        <v>60.0</v>
      </c>
    </row>
    <row r="264">
      <c r="A264" s="47"/>
      <c r="B264" s="47" t="s">
        <v>4513</v>
      </c>
      <c r="C264" s="47"/>
      <c r="D264" s="47"/>
      <c r="E264" s="51">
        <v>90.0</v>
      </c>
      <c r="F264" s="48">
        <v>85.0</v>
      </c>
      <c r="G264" s="48">
        <v>75.0</v>
      </c>
      <c r="H264" s="48">
        <v>75.0</v>
      </c>
      <c r="I264" s="48">
        <v>80.0</v>
      </c>
      <c r="J264" s="54">
        <v>75.0</v>
      </c>
      <c r="K264" s="54">
        <v>75.0</v>
      </c>
      <c r="L264" s="54">
        <v>95.0</v>
      </c>
      <c r="M264" s="54">
        <v>80.0</v>
      </c>
      <c r="N264" s="54">
        <v>80.0</v>
      </c>
      <c r="O264" s="54">
        <v>80.0</v>
      </c>
      <c r="P264" s="54">
        <v>80.0</v>
      </c>
      <c r="Q264" s="48">
        <v>60.0</v>
      </c>
      <c r="R264" s="54">
        <v>65.0</v>
      </c>
      <c r="S264" s="54">
        <v>70.0</v>
      </c>
      <c r="T264" s="54">
        <v>70.0</v>
      </c>
      <c r="U264" s="54">
        <v>70.0</v>
      </c>
      <c r="V264" s="54">
        <v>50.0</v>
      </c>
      <c r="W264" s="54">
        <v>50.0</v>
      </c>
      <c r="X264" s="54">
        <v>50.0</v>
      </c>
      <c r="Y264" s="54">
        <v>50.0</v>
      </c>
      <c r="Z264" s="54">
        <v>60.0</v>
      </c>
      <c r="AA264" s="54">
        <v>70.0</v>
      </c>
      <c r="AB264" s="54">
        <v>10.0</v>
      </c>
      <c r="AC264" s="54">
        <v>50.0</v>
      </c>
    </row>
    <row r="265">
      <c r="A265" s="47"/>
      <c r="B265" s="47" t="s">
        <v>4514</v>
      </c>
      <c r="C265" s="47"/>
      <c r="D265" s="47"/>
      <c r="E265" s="51">
        <v>90.0</v>
      </c>
      <c r="F265" s="61">
        <v>89.0</v>
      </c>
      <c r="G265" s="61">
        <v>85.0</v>
      </c>
      <c r="H265" s="48">
        <v>85.0</v>
      </c>
      <c r="I265" s="61">
        <v>85.0</v>
      </c>
      <c r="J265" s="54">
        <v>80.0</v>
      </c>
      <c r="K265" s="61">
        <v>80.0</v>
      </c>
      <c r="L265" s="54">
        <v>90.0</v>
      </c>
      <c r="M265" s="54">
        <v>80.0</v>
      </c>
      <c r="N265" s="54">
        <v>80.0</v>
      </c>
      <c r="O265" s="46"/>
      <c r="P265" s="54">
        <v>85.0</v>
      </c>
      <c r="Q265" s="48">
        <v>85.0</v>
      </c>
      <c r="R265" s="54">
        <v>75.0</v>
      </c>
      <c r="S265" s="54">
        <v>80.0</v>
      </c>
      <c r="T265" s="54">
        <v>75.0</v>
      </c>
      <c r="U265" s="54">
        <v>70.0</v>
      </c>
      <c r="V265" s="54">
        <v>75.0</v>
      </c>
      <c r="W265" s="54">
        <v>70.0</v>
      </c>
      <c r="X265" s="54">
        <v>85.0</v>
      </c>
      <c r="Y265" s="54">
        <v>70.0</v>
      </c>
      <c r="Z265" s="54">
        <v>80.0</v>
      </c>
      <c r="AA265" s="54">
        <v>75.0</v>
      </c>
      <c r="AB265" s="54">
        <v>10.0</v>
      </c>
      <c r="AC265" s="54">
        <v>55.0</v>
      </c>
    </row>
    <row r="266">
      <c r="A266" s="47"/>
      <c r="B266" s="47" t="s">
        <v>4515</v>
      </c>
      <c r="C266" s="47"/>
      <c r="D266" s="47"/>
      <c r="E266" s="51">
        <v>90.0</v>
      </c>
      <c r="F266" s="48">
        <v>85.0</v>
      </c>
      <c r="G266" s="48">
        <v>75.0</v>
      </c>
      <c r="H266" s="48">
        <v>80.0</v>
      </c>
      <c r="I266" s="48">
        <v>85.0</v>
      </c>
      <c r="J266" s="54">
        <v>75.0</v>
      </c>
      <c r="K266" s="54">
        <v>80.0</v>
      </c>
      <c r="L266" s="54">
        <v>90.0</v>
      </c>
      <c r="M266" s="54">
        <v>75.0</v>
      </c>
      <c r="N266" s="54">
        <v>80.0</v>
      </c>
      <c r="O266" s="54">
        <v>85.0</v>
      </c>
      <c r="P266" s="46"/>
      <c r="Q266" s="48">
        <v>80.0</v>
      </c>
      <c r="R266" s="54">
        <v>85.0</v>
      </c>
      <c r="S266" s="61">
        <v>85.0</v>
      </c>
      <c r="T266" s="54">
        <v>80.0</v>
      </c>
      <c r="U266" s="54">
        <v>75.0</v>
      </c>
      <c r="V266" s="54">
        <v>85.0</v>
      </c>
      <c r="W266" s="54">
        <v>75.0</v>
      </c>
      <c r="X266" s="54">
        <v>90.0</v>
      </c>
      <c r="Y266" s="54">
        <v>65.0</v>
      </c>
      <c r="Z266" s="54">
        <v>90.0</v>
      </c>
      <c r="AA266" s="54">
        <v>75.0</v>
      </c>
      <c r="AB266" s="54">
        <v>5.0</v>
      </c>
      <c r="AC266" s="54">
        <v>50.0</v>
      </c>
    </row>
    <row r="267">
      <c r="A267" s="47"/>
      <c r="B267" s="47" t="s">
        <v>4516</v>
      </c>
      <c r="C267" s="47"/>
      <c r="D267" s="47"/>
      <c r="E267" s="51">
        <v>90.0</v>
      </c>
      <c r="F267" s="48">
        <v>83.0</v>
      </c>
      <c r="G267" s="48">
        <v>80.0</v>
      </c>
      <c r="H267" s="48">
        <v>80.0</v>
      </c>
      <c r="I267" s="48">
        <v>87.0</v>
      </c>
      <c r="J267" s="54">
        <v>75.0</v>
      </c>
      <c r="K267" s="54">
        <v>70.0</v>
      </c>
      <c r="L267" s="54">
        <v>90.0</v>
      </c>
      <c r="M267" s="54">
        <v>80.0</v>
      </c>
      <c r="N267" s="54">
        <v>80.0</v>
      </c>
      <c r="O267" s="54">
        <v>85.0</v>
      </c>
      <c r="P267" s="54">
        <v>85.0</v>
      </c>
      <c r="Q267" s="45"/>
      <c r="R267" s="54">
        <v>85.0</v>
      </c>
      <c r="S267" s="54">
        <v>80.0</v>
      </c>
      <c r="T267" s="54">
        <v>80.0</v>
      </c>
      <c r="U267" s="54">
        <v>75.0</v>
      </c>
      <c r="V267" s="54">
        <v>80.0</v>
      </c>
      <c r="W267" s="54">
        <v>75.0</v>
      </c>
      <c r="X267" s="54">
        <v>85.0</v>
      </c>
      <c r="Y267" s="54">
        <v>75.0</v>
      </c>
      <c r="Z267" s="54">
        <v>80.0</v>
      </c>
      <c r="AA267" s="54">
        <v>75.0</v>
      </c>
      <c r="AB267" s="54">
        <v>15.0</v>
      </c>
      <c r="AC267" s="54">
        <v>70.0</v>
      </c>
    </row>
    <row r="268">
      <c r="A268" s="47"/>
      <c r="B268" s="47" t="s">
        <v>4517</v>
      </c>
      <c r="C268" s="47"/>
      <c r="D268" s="47"/>
      <c r="E268" s="51">
        <v>85.0</v>
      </c>
      <c r="F268" s="48">
        <v>85.0</v>
      </c>
      <c r="G268" s="48">
        <v>80.0</v>
      </c>
      <c r="H268" s="48">
        <v>75.0</v>
      </c>
      <c r="I268" s="48">
        <v>78.0</v>
      </c>
      <c r="J268" s="54">
        <v>75.0</v>
      </c>
      <c r="K268" s="54">
        <v>75.0</v>
      </c>
      <c r="L268" s="54">
        <v>90.0</v>
      </c>
      <c r="M268" s="54">
        <v>75.0</v>
      </c>
      <c r="N268" s="54">
        <v>80.0</v>
      </c>
      <c r="O268" s="54">
        <v>80.0</v>
      </c>
      <c r="P268" s="54">
        <v>80.0</v>
      </c>
      <c r="Q268" s="48">
        <v>85.0</v>
      </c>
      <c r="R268" s="46"/>
      <c r="S268" s="54">
        <v>80.0</v>
      </c>
      <c r="T268" s="54">
        <v>75.0</v>
      </c>
      <c r="U268" s="54">
        <v>70.0</v>
      </c>
      <c r="V268" s="54">
        <v>80.0</v>
      </c>
      <c r="W268" s="54">
        <v>70.0</v>
      </c>
      <c r="X268" s="54">
        <v>80.0</v>
      </c>
      <c r="Y268" s="54">
        <v>75.0</v>
      </c>
      <c r="Z268" s="54">
        <v>70.0</v>
      </c>
      <c r="AA268" s="54">
        <v>80.0</v>
      </c>
      <c r="AB268" s="54">
        <v>15.0</v>
      </c>
      <c r="AC268" s="54">
        <v>65.0</v>
      </c>
    </row>
    <row r="269">
      <c r="A269" s="47"/>
      <c r="B269" s="47" t="s">
        <v>4518</v>
      </c>
      <c r="C269" s="47"/>
      <c r="D269" s="47"/>
      <c r="E269" s="51">
        <v>90.0</v>
      </c>
      <c r="F269" s="48">
        <v>90.0</v>
      </c>
      <c r="G269" s="48">
        <v>85.0</v>
      </c>
      <c r="H269" s="48">
        <v>80.0</v>
      </c>
      <c r="I269" s="48">
        <v>85.0</v>
      </c>
      <c r="J269" s="54">
        <v>80.0</v>
      </c>
      <c r="K269" s="54">
        <v>75.0</v>
      </c>
      <c r="L269" s="54">
        <v>90.0</v>
      </c>
      <c r="M269" s="54">
        <v>70.0</v>
      </c>
      <c r="N269" s="54">
        <v>80.0</v>
      </c>
      <c r="O269" s="54">
        <v>80.0</v>
      </c>
      <c r="P269" s="54">
        <v>80.0</v>
      </c>
      <c r="Q269" s="48">
        <v>80.0</v>
      </c>
      <c r="R269" s="54">
        <v>80.0</v>
      </c>
      <c r="S269" s="46"/>
      <c r="T269" s="54">
        <v>80.0</v>
      </c>
      <c r="U269" s="54">
        <v>75.0</v>
      </c>
      <c r="V269" s="54">
        <v>80.0</v>
      </c>
      <c r="W269" s="54">
        <v>75.0</v>
      </c>
      <c r="X269" s="54">
        <v>80.0</v>
      </c>
      <c r="Y269" s="54">
        <v>65.0</v>
      </c>
      <c r="Z269" s="54">
        <v>70.0</v>
      </c>
      <c r="AA269" s="54">
        <v>70.0</v>
      </c>
      <c r="AB269" s="54">
        <v>10.0</v>
      </c>
      <c r="AC269" s="54">
        <v>50.0</v>
      </c>
    </row>
    <row r="270">
      <c r="A270" s="47"/>
      <c r="B270" s="47" t="s">
        <v>4519</v>
      </c>
      <c r="C270" s="47"/>
      <c r="D270" s="47"/>
      <c r="E270" s="51">
        <v>90.0</v>
      </c>
      <c r="F270" s="48">
        <v>85.0</v>
      </c>
      <c r="G270" s="48">
        <v>80.0</v>
      </c>
      <c r="H270" s="48">
        <v>80.0</v>
      </c>
      <c r="I270" s="48">
        <v>80.0</v>
      </c>
      <c r="J270" s="54">
        <v>75.0</v>
      </c>
      <c r="K270" s="54">
        <v>75.0</v>
      </c>
      <c r="L270" s="54">
        <v>90.0</v>
      </c>
      <c r="M270" s="54">
        <v>70.0</v>
      </c>
      <c r="N270" s="54">
        <v>80.0</v>
      </c>
      <c r="O270" s="54">
        <v>75.0</v>
      </c>
      <c r="P270" s="54">
        <v>75.0</v>
      </c>
      <c r="Q270" s="48">
        <v>80.0</v>
      </c>
      <c r="R270" s="54">
        <v>75.0</v>
      </c>
      <c r="S270" s="54">
        <v>80.0</v>
      </c>
      <c r="T270" s="46"/>
      <c r="U270" s="54">
        <v>75.0</v>
      </c>
      <c r="V270" s="54">
        <v>80.0</v>
      </c>
      <c r="W270" s="54">
        <v>75.0</v>
      </c>
      <c r="X270" s="46"/>
      <c r="Y270" s="46"/>
      <c r="Z270" s="46"/>
      <c r="AA270" s="46"/>
      <c r="AB270" s="46"/>
      <c r="AC270" s="46"/>
    </row>
    <row r="271">
      <c r="A271" s="47"/>
      <c r="B271" s="47" t="s">
        <v>4520</v>
      </c>
      <c r="C271" s="47"/>
      <c r="D271" s="47"/>
      <c r="E271" s="62">
        <v>90.0</v>
      </c>
      <c r="F271" s="48">
        <v>85.0</v>
      </c>
      <c r="G271" s="48">
        <v>80.0</v>
      </c>
      <c r="H271" s="48">
        <v>80.0</v>
      </c>
      <c r="I271" s="48">
        <v>82.0</v>
      </c>
      <c r="J271" s="54">
        <v>75.0</v>
      </c>
      <c r="K271" s="54">
        <v>75.0</v>
      </c>
      <c r="L271" s="54">
        <v>90.0</v>
      </c>
      <c r="M271" s="54">
        <v>75.0</v>
      </c>
      <c r="N271" s="54">
        <v>80.0</v>
      </c>
      <c r="O271" s="54">
        <v>80.0</v>
      </c>
      <c r="P271" s="54">
        <v>80.0</v>
      </c>
      <c r="Q271" s="48">
        <v>80.0</v>
      </c>
      <c r="R271" s="54">
        <v>75.0</v>
      </c>
      <c r="S271" s="54">
        <v>80.0</v>
      </c>
      <c r="T271" s="54">
        <v>75.0</v>
      </c>
      <c r="U271" s="54"/>
      <c r="V271" s="54">
        <v>80.0</v>
      </c>
      <c r="W271" s="54">
        <v>80.0</v>
      </c>
      <c r="X271" s="54">
        <v>95.0</v>
      </c>
      <c r="Y271" s="54">
        <v>50.0</v>
      </c>
      <c r="Z271" s="54">
        <v>80.0</v>
      </c>
      <c r="AA271" s="54">
        <v>75.0</v>
      </c>
      <c r="AB271" s="54">
        <v>20.0</v>
      </c>
      <c r="AC271" s="54">
        <v>50.0</v>
      </c>
    </row>
    <row r="272">
      <c r="A272" s="47"/>
      <c r="B272" s="47" t="s">
        <v>4521</v>
      </c>
      <c r="C272" s="47"/>
      <c r="D272" s="47"/>
      <c r="E272" s="51">
        <v>90.0</v>
      </c>
      <c r="F272" s="48">
        <v>85.0</v>
      </c>
      <c r="G272" s="48">
        <v>85.0</v>
      </c>
      <c r="H272" s="48">
        <v>80.0</v>
      </c>
      <c r="I272" s="48">
        <v>85.0</v>
      </c>
      <c r="J272" s="54">
        <v>80.0</v>
      </c>
      <c r="K272" s="54">
        <v>75.0</v>
      </c>
      <c r="L272" s="54">
        <v>90.0</v>
      </c>
      <c r="M272" s="54">
        <v>70.0</v>
      </c>
      <c r="N272" s="54">
        <v>80.0</v>
      </c>
      <c r="O272" s="54">
        <v>80.0</v>
      </c>
      <c r="P272" s="54">
        <v>80.0</v>
      </c>
      <c r="Q272" s="48">
        <v>75.0</v>
      </c>
      <c r="R272" s="54">
        <v>75.0</v>
      </c>
      <c r="S272" s="54">
        <v>75.0</v>
      </c>
      <c r="T272" s="54">
        <v>75.0</v>
      </c>
      <c r="U272" s="54">
        <v>80.0</v>
      </c>
      <c r="V272" s="46"/>
      <c r="W272" s="54">
        <v>75.0</v>
      </c>
      <c r="X272" s="54">
        <v>90.0</v>
      </c>
      <c r="Y272" s="54">
        <v>60.0</v>
      </c>
      <c r="Z272" s="54">
        <v>80.0</v>
      </c>
      <c r="AA272" s="54">
        <v>80.0</v>
      </c>
      <c r="AB272" s="54">
        <v>10.0</v>
      </c>
      <c r="AC272" s="54">
        <v>55.0</v>
      </c>
    </row>
    <row r="273">
      <c r="A273" s="47"/>
      <c r="B273" s="47" t="s">
        <v>4522</v>
      </c>
      <c r="C273" s="47"/>
      <c r="D273" s="47"/>
      <c r="E273" s="51">
        <v>90.0</v>
      </c>
      <c r="F273" s="48">
        <v>85.0</v>
      </c>
      <c r="G273" s="48">
        <v>80.0</v>
      </c>
      <c r="H273" s="48">
        <v>80.0</v>
      </c>
      <c r="I273" s="61">
        <v>85.0</v>
      </c>
      <c r="J273" s="54">
        <v>80.0</v>
      </c>
      <c r="K273" s="54">
        <v>75.0</v>
      </c>
      <c r="L273" s="54">
        <v>85.0</v>
      </c>
      <c r="M273" s="61">
        <v>75.0</v>
      </c>
      <c r="N273" s="54">
        <v>80.0</v>
      </c>
      <c r="O273" s="54">
        <v>85.0</v>
      </c>
      <c r="P273" s="54">
        <v>90.0</v>
      </c>
      <c r="Q273" s="48">
        <v>80.0</v>
      </c>
      <c r="R273" s="54">
        <v>90.0</v>
      </c>
      <c r="S273" s="46"/>
      <c r="T273" s="54">
        <v>75.0</v>
      </c>
      <c r="U273" s="54">
        <v>70.0</v>
      </c>
      <c r="V273" s="54">
        <v>70.0</v>
      </c>
      <c r="W273" s="54"/>
      <c r="X273" s="54">
        <v>80.0</v>
      </c>
      <c r="Y273" s="54">
        <v>80.0</v>
      </c>
      <c r="Z273" s="54">
        <v>80.0</v>
      </c>
      <c r="AA273" s="54">
        <v>75.0</v>
      </c>
      <c r="AB273" s="173">
        <v>10.0</v>
      </c>
      <c r="AC273" s="54">
        <v>70.0</v>
      </c>
    </row>
    <row r="274">
      <c r="A274" s="47"/>
      <c r="B274" s="47" t="s">
        <v>4523</v>
      </c>
      <c r="C274" s="47"/>
      <c r="D274" s="47"/>
      <c r="E274" s="51">
        <v>90.0</v>
      </c>
      <c r="F274" s="48">
        <v>80.0</v>
      </c>
      <c r="G274" s="48">
        <v>80.0</v>
      </c>
      <c r="H274" s="48">
        <v>80.0</v>
      </c>
      <c r="I274" s="48">
        <v>85.0</v>
      </c>
      <c r="J274" s="54">
        <v>80.0</v>
      </c>
      <c r="K274" s="54">
        <v>75.0</v>
      </c>
      <c r="L274" s="54">
        <v>90.0</v>
      </c>
      <c r="M274" s="54">
        <v>80.0</v>
      </c>
      <c r="N274" s="54">
        <v>80.0</v>
      </c>
      <c r="O274" s="54">
        <v>90.0</v>
      </c>
      <c r="P274" s="54">
        <v>85.0</v>
      </c>
      <c r="Q274" s="48">
        <v>90.0</v>
      </c>
      <c r="R274" s="54">
        <v>85.0</v>
      </c>
      <c r="S274" s="54">
        <v>80.0</v>
      </c>
      <c r="T274" s="46"/>
      <c r="U274" s="54">
        <v>80.0</v>
      </c>
      <c r="V274" s="54">
        <v>80.0</v>
      </c>
      <c r="W274" s="54">
        <v>75.0</v>
      </c>
      <c r="X274" s="46"/>
      <c r="Y274" s="54">
        <v>85.0</v>
      </c>
      <c r="Z274" s="54">
        <v>86.0</v>
      </c>
      <c r="AA274" s="54">
        <v>80.0</v>
      </c>
      <c r="AB274" s="54">
        <v>20.0</v>
      </c>
      <c r="AC274" s="54">
        <v>65.0</v>
      </c>
    </row>
    <row r="275">
      <c r="A275" s="47"/>
      <c r="B275" s="47" t="s">
        <v>4524</v>
      </c>
      <c r="C275" s="47"/>
      <c r="D275" s="47"/>
      <c r="E275" s="51">
        <v>85.0</v>
      </c>
      <c r="F275" s="48">
        <v>85.0</v>
      </c>
      <c r="G275" s="48">
        <v>80.0</v>
      </c>
      <c r="H275" s="48">
        <v>75.0</v>
      </c>
      <c r="I275" s="48">
        <v>80.0</v>
      </c>
      <c r="J275" s="54">
        <v>80.0</v>
      </c>
      <c r="K275" s="54">
        <v>75.0</v>
      </c>
      <c r="L275" s="54">
        <v>90.0</v>
      </c>
      <c r="M275" s="54">
        <v>75.0</v>
      </c>
      <c r="N275" s="54">
        <v>75.0</v>
      </c>
      <c r="O275" s="54">
        <v>85.0</v>
      </c>
      <c r="P275" s="54">
        <v>80.0</v>
      </c>
      <c r="Q275" s="48">
        <v>80.0</v>
      </c>
      <c r="R275" s="54">
        <v>80.0</v>
      </c>
      <c r="S275" s="54">
        <v>80.0</v>
      </c>
      <c r="T275" s="54">
        <v>75.0</v>
      </c>
      <c r="U275" s="54">
        <v>60.0</v>
      </c>
      <c r="V275" s="54">
        <v>70.0</v>
      </c>
      <c r="W275" s="54">
        <v>75.0</v>
      </c>
      <c r="X275" s="54">
        <v>90.0</v>
      </c>
      <c r="Y275" s="54">
        <v>80.0</v>
      </c>
      <c r="Z275" s="54">
        <v>80.0</v>
      </c>
      <c r="AA275" s="54">
        <v>80.0</v>
      </c>
      <c r="AB275" s="54">
        <v>20.0</v>
      </c>
      <c r="AC275" s="54">
        <v>60.0</v>
      </c>
    </row>
    <row r="276">
      <c r="A276" s="47"/>
      <c r="B276" s="47" t="s">
        <v>4525</v>
      </c>
      <c r="C276" s="47"/>
      <c r="D276" s="47"/>
      <c r="E276" s="51">
        <v>85.0</v>
      </c>
      <c r="F276" s="48">
        <v>84.0</v>
      </c>
      <c r="G276" s="48">
        <v>85.0</v>
      </c>
      <c r="H276" s="48">
        <v>81.0</v>
      </c>
      <c r="I276" s="48">
        <v>82.0</v>
      </c>
      <c r="J276" s="54">
        <v>80.0</v>
      </c>
      <c r="K276" s="54">
        <v>70.0</v>
      </c>
      <c r="L276" s="54">
        <v>90.0</v>
      </c>
      <c r="M276" s="54">
        <v>70.0</v>
      </c>
      <c r="N276" s="54">
        <v>82.0</v>
      </c>
      <c r="O276" s="54">
        <v>75.0</v>
      </c>
      <c r="P276" s="54">
        <v>80.0</v>
      </c>
      <c r="Q276" s="48">
        <v>70.0</v>
      </c>
      <c r="R276" s="54">
        <v>60.0</v>
      </c>
      <c r="S276" s="54">
        <v>83.0</v>
      </c>
      <c r="T276" s="54">
        <v>70.0</v>
      </c>
      <c r="U276" s="46"/>
      <c r="V276" s="46"/>
      <c r="W276" s="54">
        <v>70.0</v>
      </c>
      <c r="X276" s="54">
        <v>90.0</v>
      </c>
      <c r="Y276" s="54">
        <v>70.0</v>
      </c>
      <c r="Z276" s="46"/>
      <c r="AA276" s="54">
        <v>75.0</v>
      </c>
      <c r="AB276" s="54">
        <v>10.0</v>
      </c>
      <c r="AC276" s="54">
        <v>60.0</v>
      </c>
    </row>
    <row r="277">
      <c r="A277" s="47"/>
      <c r="B277" s="47" t="s">
        <v>4526</v>
      </c>
      <c r="C277" s="47"/>
      <c r="D277" s="47"/>
      <c r="E277" s="51">
        <v>85.0</v>
      </c>
      <c r="F277" s="48">
        <v>85.0</v>
      </c>
      <c r="G277" s="48">
        <v>78.0</v>
      </c>
      <c r="H277" s="48">
        <v>75.0</v>
      </c>
      <c r="I277" s="45"/>
      <c r="J277" s="54">
        <v>75.0</v>
      </c>
      <c r="K277" s="54">
        <v>75.0</v>
      </c>
      <c r="L277" s="54">
        <v>85.0</v>
      </c>
      <c r="M277" s="54">
        <v>75.0</v>
      </c>
      <c r="N277" s="54">
        <v>80.0</v>
      </c>
      <c r="O277" s="54">
        <v>80.0</v>
      </c>
      <c r="P277" s="54">
        <v>80.0</v>
      </c>
      <c r="Q277" s="48">
        <v>80.0</v>
      </c>
      <c r="R277" s="54">
        <v>85.0</v>
      </c>
      <c r="S277" s="54">
        <v>80.0</v>
      </c>
      <c r="T277" s="54">
        <v>80.0</v>
      </c>
      <c r="U277" s="54">
        <v>70.0</v>
      </c>
      <c r="V277" s="54">
        <v>80.0</v>
      </c>
      <c r="W277" s="54">
        <v>70.0</v>
      </c>
      <c r="X277" s="54">
        <v>90.0</v>
      </c>
      <c r="Y277" s="54">
        <v>75.0</v>
      </c>
      <c r="Z277" s="54">
        <v>80.0</v>
      </c>
      <c r="AA277" s="46"/>
      <c r="AB277" s="46"/>
      <c r="AC277" s="46"/>
    </row>
    <row r="278">
      <c r="A278" s="47"/>
      <c r="B278" s="47" t="s">
        <v>4527</v>
      </c>
      <c r="C278" s="47"/>
      <c r="D278" s="47"/>
      <c r="E278" s="51">
        <v>85.0</v>
      </c>
      <c r="F278" s="48">
        <v>85.0</v>
      </c>
      <c r="G278" s="48">
        <v>80.0</v>
      </c>
      <c r="H278" s="48">
        <v>75.0</v>
      </c>
      <c r="I278" s="48">
        <v>85.0</v>
      </c>
      <c r="J278" s="54">
        <v>85.0</v>
      </c>
      <c r="K278" s="54">
        <v>75.0</v>
      </c>
      <c r="L278" s="54">
        <v>90.0</v>
      </c>
      <c r="M278" s="54">
        <v>75.0</v>
      </c>
      <c r="N278" s="54">
        <v>80.0</v>
      </c>
      <c r="O278" s="54">
        <v>85.0</v>
      </c>
      <c r="P278" s="54">
        <v>80.0</v>
      </c>
      <c r="Q278" s="48">
        <v>85.0</v>
      </c>
      <c r="R278" s="54">
        <v>90.0</v>
      </c>
      <c r="S278" s="54">
        <v>85.0</v>
      </c>
      <c r="T278" s="54">
        <v>80.0</v>
      </c>
      <c r="U278" s="54">
        <v>75.0</v>
      </c>
      <c r="V278" s="54">
        <v>80.0</v>
      </c>
      <c r="W278" s="54">
        <v>75.0</v>
      </c>
      <c r="X278" s="54">
        <v>95.0</v>
      </c>
      <c r="Y278" s="54">
        <v>85.0</v>
      </c>
      <c r="Z278" s="54">
        <v>90.0</v>
      </c>
      <c r="AA278" s="54">
        <v>80.0</v>
      </c>
      <c r="AB278" s="54">
        <v>90.0</v>
      </c>
      <c r="AC278" s="54">
        <v>60.0</v>
      </c>
    </row>
    <row r="279">
      <c r="A279" s="47"/>
      <c r="B279" s="47" t="s">
        <v>4528</v>
      </c>
      <c r="C279" s="47"/>
      <c r="D279" s="47"/>
      <c r="E279" s="51">
        <v>90.0</v>
      </c>
      <c r="F279" s="48">
        <v>85.0</v>
      </c>
      <c r="G279" s="48">
        <v>80.0</v>
      </c>
      <c r="H279" s="48">
        <v>80.0</v>
      </c>
      <c r="I279" s="48">
        <v>85.0</v>
      </c>
      <c r="J279" s="54">
        <v>80.0</v>
      </c>
      <c r="K279" s="54">
        <v>75.0</v>
      </c>
      <c r="L279" s="54">
        <v>90.0</v>
      </c>
      <c r="M279" s="54">
        <v>80.0</v>
      </c>
      <c r="N279" s="54">
        <v>75.0</v>
      </c>
      <c r="O279" s="54">
        <v>90.0</v>
      </c>
      <c r="P279" s="54">
        <v>80.0</v>
      </c>
      <c r="Q279" s="48">
        <v>90.0</v>
      </c>
      <c r="R279" s="54">
        <v>85.0</v>
      </c>
      <c r="S279" s="54">
        <v>90.0</v>
      </c>
      <c r="T279" s="54">
        <v>85.0</v>
      </c>
      <c r="U279" s="54">
        <v>85.0</v>
      </c>
      <c r="V279" s="54">
        <v>85.0</v>
      </c>
      <c r="W279" s="54">
        <v>80.0</v>
      </c>
      <c r="X279" s="54">
        <v>90.0</v>
      </c>
      <c r="Y279" s="54">
        <v>90.0</v>
      </c>
      <c r="Z279" s="46"/>
      <c r="AA279" s="54">
        <v>90.0</v>
      </c>
      <c r="AB279" s="54">
        <v>10.0</v>
      </c>
      <c r="AC279" s="46"/>
    </row>
    <row r="280">
      <c r="A280" s="47"/>
      <c r="B280" s="47" t="s">
        <v>4529</v>
      </c>
      <c r="C280" s="47"/>
      <c r="D280" s="47"/>
      <c r="E280" s="44"/>
      <c r="F280" s="45"/>
      <c r="G280" s="45"/>
      <c r="H280" s="45"/>
      <c r="I280" s="45"/>
      <c r="J280" s="46"/>
      <c r="K280" s="46"/>
      <c r="L280" s="46"/>
      <c r="M280" s="46"/>
      <c r="N280" s="46"/>
      <c r="O280" s="46"/>
      <c r="P280" s="46"/>
      <c r="Q280" s="45"/>
      <c r="R280" s="46"/>
      <c r="S280" s="46"/>
      <c r="T280" s="46"/>
      <c r="U280" s="46"/>
      <c r="V280" s="46"/>
      <c r="W280" s="46"/>
      <c r="X280" s="46"/>
      <c r="Y280" s="46"/>
      <c r="Z280" s="46"/>
      <c r="AA280" s="46"/>
      <c r="AB280" s="46"/>
      <c r="AC280" s="46"/>
    </row>
    <row r="281">
      <c r="A281" s="47"/>
      <c r="B281" s="47" t="s">
        <v>4530</v>
      </c>
      <c r="C281" s="47"/>
      <c r="D281" s="47"/>
      <c r="E281" s="44"/>
      <c r="F281" s="45"/>
      <c r="G281" s="45"/>
      <c r="H281" s="45"/>
      <c r="I281" s="45"/>
      <c r="J281" s="46"/>
      <c r="K281" s="46"/>
      <c r="L281" s="46"/>
      <c r="M281" s="46"/>
      <c r="N281" s="46"/>
      <c r="O281" s="46"/>
      <c r="P281" s="46"/>
      <c r="Q281" s="45"/>
      <c r="R281" s="46"/>
      <c r="S281" s="46"/>
      <c r="T281" s="46"/>
      <c r="U281" s="46"/>
      <c r="V281" s="46"/>
      <c r="W281" s="46"/>
      <c r="X281" s="46"/>
      <c r="Y281" s="46"/>
      <c r="Z281" s="46"/>
      <c r="AA281" s="46"/>
      <c r="AB281" s="46"/>
      <c r="AC281" s="46"/>
    </row>
    <row r="282">
      <c r="A282" s="47"/>
      <c r="B282" s="47" t="s">
        <v>4588</v>
      </c>
      <c r="C282" s="47"/>
      <c r="D282" s="47"/>
      <c r="E282" s="44"/>
      <c r="F282" s="45"/>
      <c r="G282" s="45"/>
      <c r="H282" s="45"/>
      <c r="I282" s="45"/>
      <c r="J282" s="46"/>
      <c r="K282" s="46"/>
      <c r="L282" s="46"/>
      <c r="M282" s="46"/>
      <c r="N282" s="46"/>
      <c r="O282" s="46"/>
      <c r="P282" s="46"/>
      <c r="Q282" s="45"/>
      <c r="R282" s="46"/>
      <c r="S282" s="46"/>
      <c r="T282" s="46"/>
      <c r="U282" s="46"/>
      <c r="V282" s="46"/>
      <c r="W282" s="46"/>
      <c r="X282" s="46"/>
      <c r="Y282" s="46"/>
      <c r="Z282" s="46"/>
      <c r="AA282" s="46"/>
      <c r="AB282" s="46"/>
      <c r="AC282" s="46"/>
    </row>
    <row r="283">
      <c r="A283" s="47"/>
      <c r="B283" s="47" t="s">
        <v>4589</v>
      </c>
      <c r="C283" s="47"/>
      <c r="D283" s="47"/>
      <c r="E283" s="44"/>
      <c r="F283" s="45"/>
      <c r="G283" s="45"/>
      <c r="H283" s="45"/>
      <c r="I283" s="45"/>
      <c r="J283" s="46"/>
      <c r="K283" s="46"/>
      <c r="L283" s="46"/>
      <c r="M283" s="46"/>
      <c r="N283" s="46"/>
      <c r="O283" s="46"/>
      <c r="P283" s="46"/>
      <c r="Q283" s="45"/>
      <c r="R283" s="46"/>
      <c r="S283" s="46"/>
      <c r="T283" s="46"/>
      <c r="U283" s="46"/>
      <c r="V283" s="46"/>
      <c r="W283" s="46"/>
      <c r="X283" s="46"/>
      <c r="Y283" s="46"/>
      <c r="Z283" s="46"/>
      <c r="AA283" s="46"/>
      <c r="AB283" s="46"/>
      <c r="AC283" s="46"/>
    </row>
    <row r="284">
      <c r="A284" s="47"/>
      <c r="B284" s="47" t="s">
        <v>4590</v>
      </c>
      <c r="C284" s="47"/>
      <c r="D284" s="47"/>
      <c r="E284" s="44"/>
      <c r="F284" s="45"/>
      <c r="G284" s="45"/>
      <c r="H284" s="45"/>
      <c r="I284" s="45"/>
      <c r="J284" s="46"/>
      <c r="K284" s="46"/>
      <c r="L284" s="46"/>
      <c r="M284" s="46"/>
      <c r="N284" s="46"/>
      <c r="O284" s="46"/>
      <c r="P284" s="46"/>
      <c r="Q284" s="45"/>
      <c r="R284" s="46"/>
      <c r="S284" s="46"/>
      <c r="T284" s="46"/>
      <c r="U284" s="46"/>
      <c r="V284" s="46"/>
      <c r="W284" s="46"/>
      <c r="X284" s="46"/>
      <c r="Y284" s="46"/>
      <c r="Z284" s="46"/>
      <c r="AA284" s="46"/>
      <c r="AB284" s="46"/>
      <c r="AC284" s="46"/>
    </row>
    <row r="285">
      <c r="A285" s="47"/>
      <c r="B285" s="47" t="s">
        <v>4591</v>
      </c>
      <c r="C285" s="47"/>
      <c r="D285" s="47"/>
      <c r="E285" s="44"/>
      <c r="F285" s="45"/>
      <c r="G285" s="45"/>
      <c r="H285" s="45"/>
      <c r="I285" s="45"/>
      <c r="J285" s="46"/>
      <c r="K285" s="46"/>
      <c r="L285" s="46"/>
      <c r="M285" s="46"/>
      <c r="N285" s="46"/>
      <c r="O285" s="46"/>
      <c r="P285" s="46"/>
      <c r="Q285" s="45"/>
      <c r="R285" s="46"/>
      <c r="S285" s="46"/>
      <c r="T285" s="46"/>
      <c r="U285" s="46"/>
      <c r="V285" s="46"/>
      <c r="W285" s="46"/>
      <c r="X285" s="46"/>
      <c r="Y285" s="46"/>
      <c r="Z285" s="46"/>
      <c r="AA285" s="46"/>
      <c r="AB285" s="46"/>
      <c r="AC285" s="46"/>
    </row>
    <row r="286">
      <c r="A286" s="47"/>
      <c r="B286" s="47" t="s">
        <v>4592</v>
      </c>
      <c r="C286" s="47"/>
      <c r="D286" s="47"/>
      <c r="E286" s="44"/>
      <c r="F286" s="45"/>
      <c r="G286" s="45"/>
      <c r="H286" s="45"/>
      <c r="I286" s="45"/>
      <c r="J286" s="46"/>
      <c r="K286" s="46"/>
      <c r="L286" s="46"/>
      <c r="M286" s="46"/>
      <c r="N286" s="46"/>
      <c r="O286" s="46"/>
      <c r="P286" s="46"/>
      <c r="Q286" s="45"/>
      <c r="R286" s="46"/>
      <c r="S286" s="46"/>
      <c r="T286" s="46"/>
      <c r="U286" s="46"/>
      <c r="V286" s="46"/>
      <c r="W286" s="46"/>
      <c r="X286" s="46"/>
      <c r="Y286" s="46"/>
      <c r="Z286" s="46"/>
      <c r="AA286" s="46"/>
      <c r="AB286" s="46"/>
      <c r="AC286" s="46"/>
    </row>
    <row r="287">
      <c r="A287" s="47"/>
      <c r="B287" s="47" t="s">
        <v>4593</v>
      </c>
      <c r="C287" s="47"/>
      <c r="D287" s="47"/>
      <c r="E287" s="44"/>
      <c r="F287" s="45"/>
      <c r="G287" s="45"/>
      <c r="H287" s="45"/>
      <c r="I287" s="45"/>
      <c r="J287" s="46"/>
      <c r="K287" s="46"/>
      <c r="L287" s="46"/>
      <c r="M287" s="46"/>
      <c r="N287" s="46"/>
      <c r="O287" s="46"/>
      <c r="P287" s="46"/>
      <c r="Q287" s="45"/>
      <c r="R287" s="46"/>
      <c r="S287" s="46"/>
      <c r="T287" s="46"/>
      <c r="U287" s="46"/>
      <c r="V287" s="46"/>
      <c r="W287" s="46"/>
      <c r="X287" s="46"/>
      <c r="Y287" s="46"/>
      <c r="Z287" s="46"/>
      <c r="AA287" s="46"/>
      <c r="AB287" s="46"/>
      <c r="AC287" s="46"/>
    </row>
    <row r="288">
      <c r="A288" s="47"/>
      <c r="B288" s="47" t="s">
        <v>4594</v>
      </c>
      <c r="C288" s="47"/>
      <c r="D288" s="47"/>
      <c r="E288" s="44"/>
      <c r="F288" s="45"/>
      <c r="G288" s="45"/>
      <c r="H288" s="45"/>
      <c r="I288" s="45"/>
      <c r="J288" s="46"/>
      <c r="K288" s="46"/>
      <c r="L288" s="46"/>
      <c r="M288" s="46"/>
      <c r="N288" s="46"/>
      <c r="O288" s="46"/>
      <c r="P288" s="46"/>
      <c r="Q288" s="45"/>
      <c r="R288" s="46"/>
      <c r="S288" s="46"/>
      <c r="T288" s="46"/>
      <c r="U288" s="46"/>
      <c r="V288" s="46"/>
      <c r="W288" s="46"/>
      <c r="X288" s="46"/>
      <c r="Y288" s="46"/>
      <c r="Z288" s="46"/>
      <c r="AA288" s="46"/>
      <c r="AB288" s="46"/>
      <c r="AC288" s="46"/>
    </row>
    <row r="289">
      <c r="A289" s="47"/>
      <c r="B289" s="47" t="s">
        <v>4595</v>
      </c>
      <c r="C289" s="47"/>
      <c r="D289" s="47"/>
      <c r="E289" s="44"/>
      <c r="F289" s="45"/>
      <c r="G289" s="45"/>
      <c r="H289" s="45"/>
      <c r="I289" s="45"/>
      <c r="J289" s="46"/>
      <c r="K289" s="46"/>
      <c r="L289" s="46"/>
      <c r="M289" s="46"/>
      <c r="N289" s="46"/>
      <c r="O289" s="46"/>
      <c r="P289" s="46"/>
      <c r="Q289" s="45"/>
      <c r="R289" s="46"/>
      <c r="S289" s="46"/>
      <c r="T289" s="46"/>
      <c r="U289" s="46"/>
      <c r="V289" s="46"/>
      <c r="W289" s="46"/>
      <c r="X289" s="46"/>
      <c r="Y289" s="46"/>
      <c r="Z289" s="46"/>
      <c r="AA289" s="46"/>
      <c r="AB289" s="46"/>
      <c r="AC289" s="46"/>
    </row>
    <row r="290">
      <c r="A290" s="47"/>
      <c r="B290" s="47" t="s">
        <v>4596</v>
      </c>
      <c r="C290" s="47"/>
      <c r="D290" s="47"/>
      <c r="E290" s="44"/>
      <c r="F290" s="45"/>
      <c r="G290" s="45"/>
      <c r="H290" s="45"/>
      <c r="I290" s="45"/>
      <c r="J290" s="46"/>
      <c r="K290" s="46"/>
      <c r="L290" s="46"/>
      <c r="M290" s="46"/>
      <c r="N290" s="46"/>
      <c r="O290" s="46"/>
      <c r="P290" s="46"/>
      <c r="Q290" s="45"/>
      <c r="R290" s="46"/>
      <c r="S290" s="46"/>
      <c r="T290" s="46"/>
      <c r="U290" s="46"/>
      <c r="V290" s="46"/>
      <c r="W290" s="46"/>
      <c r="X290" s="46"/>
      <c r="Y290" s="46"/>
      <c r="Z290" s="46"/>
      <c r="AA290" s="46"/>
      <c r="AB290" s="46"/>
      <c r="AC290" s="46"/>
    </row>
    <row r="291">
      <c r="A291" s="47"/>
      <c r="B291" s="47" t="s">
        <v>4597</v>
      </c>
      <c r="C291" s="47"/>
      <c r="D291" s="47"/>
      <c r="E291" s="44"/>
      <c r="F291" s="45"/>
      <c r="G291" s="45"/>
      <c r="H291" s="45"/>
      <c r="I291" s="45"/>
      <c r="J291" s="46"/>
      <c r="K291" s="46"/>
      <c r="L291" s="46"/>
      <c r="M291" s="46"/>
      <c r="N291" s="46"/>
      <c r="O291" s="46"/>
      <c r="P291" s="46"/>
      <c r="Q291" s="45"/>
      <c r="R291" s="46"/>
      <c r="S291" s="46"/>
      <c r="T291" s="46"/>
      <c r="U291" s="46"/>
      <c r="V291" s="46"/>
      <c r="W291" s="46"/>
      <c r="X291" s="46"/>
      <c r="Y291" s="46"/>
      <c r="Z291" s="46"/>
      <c r="AA291" s="46"/>
      <c r="AB291" s="46"/>
      <c r="AC291" s="46"/>
    </row>
    <row r="292">
      <c r="A292" s="47"/>
      <c r="B292" s="47" t="s">
        <v>4598</v>
      </c>
      <c r="C292" s="47"/>
      <c r="D292" s="47"/>
      <c r="E292" s="44"/>
      <c r="F292" s="45"/>
      <c r="G292" s="45"/>
      <c r="H292" s="45"/>
      <c r="I292" s="45"/>
      <c r="J292" s="46"/>
      <c r="K292" s="46"/>
      <c r="L292" s="46"/>
      <c r="M292" s="46"/>
      <c r="N292" s="46"/>
      <c r="O292" s="46"/>
      <c r="P292" s="46"/>
      <c r="Q292" s="45"/>
      <c r="R292" s="46"/>
      <c r="S292" s="46"/>
      <c r="T292" s="46"/>
      <c r="U292" s="46"/>
      <c r="V292" s="46"/>
      <c r="W292" s="46"/>
      <c r="X292" s="46"/>
      <c r="Y292" s="46"/>
      <c r="Z292" s="46"/>
      <c r="AA292" s="46"/>
      <c r="AB292" s="46"/>
      <c r="AC292" s="46"/>
    </row>
    <row r="293">
      <c r="A293" s="47"/>
      <c r="B293" s="47" t="s">
        <v>4599</v>
      </c>
      <c r="C293" s="47"/>
      <c r="D293" s="47"/>
      <c r="E293" s="44"/>
      <c r="F293" s="45"/>
      <c r="G293" s="45"/>
      <c r="H293" s="45"/>
      <c r="I293" s="45"/>
      <c r="J293" s="46"/>
      <c r="K293" s="46"/>
      <c r="L293" s="46"/>
      <c r="M293" s="46"/>
      <c r="N293" s="46"/>
      <c r="O293" s="46"/>
      <c r="P293" s="46"/>
      <c r="Q293" s="45"/>
      <c r="R293" s="46"/>
      <c r="S293" s="46"/>
      <c r="T293" s="46"/>
      <c r="U293" s="46"/>
      <c r="V293" s="46"/>
      <c r="W293" s="46"/>
      <c r="X293" s="46"/>
      <c r="Y293" s="46"/>
      <c r="Z293" s="46"/>
      <c r="AA293" s="46"/>
      <c r="AB293" s="46"/>
      <c r="AC293" s="46"/>
    </row>
    <row r="294">
      <c r="A294" s="47"/>
      <c r="B294" s="47" t="s">
        <v>4600</v>
      </c>
      <c r="C294" s="47"/>
      <c r="D294" s="47"/>
      <c r="E294" s="44"/>
      <c r="F294" s="45"/>
      <c r="G294" s="45"/>
      <c r="H294" s="45"/>
      <c r="I294" s="45"/>
      <c r="J294" s="46"/>
      <c r="K294" s="46"/>
      <c r="L294" s="46"/>
      <c r="M294" s="46"/>
      <c r="N294" s="46"/>
      <c r="O294" s="46"/>
      <c r="P294" s="46"/>
      <c r="Q294" s="45"/>
      <c r="R294" s="46"/>
      <c r="S294" s="46"/>
      <c r="T294" s="46"/>
      <c r="U294" s="46"/>
      <c r="V294" s="46"/>
      <c r="W294" s="46"/>
      <c r="X294" s="46"/>
      <c r="Y294" s="46"/>
      <c r="Z294" s="46"/>
      <c r="AA294" s="46"/>
      <c r="AB294" s="46"/>
      <c r="AC294" s="46"/>
    </row>
    <row r="295">
      <c r="A295" s="45"/>
      <c r="B295" s="45"/>
      <c r="C295" s="45"/>
      <c r="D295" s="45"/>
      <c r="E295" s="44"/>
      <c r="F295" s="45"/>
      <c r="G295" s="45"/>
      <c r="H295" s="45"/>
      <c r="I295" s="45"/>
      <c r="J295" s="46"/>
      <c r="K295" s="46"/>
      <c r="L295" s="46"/>
      <c r="M295" s="46"/>
      <c r="N295" s="46"/>
      <c r="O295" s="46"/>
      <c r="P295" s="46"/>
      <c r="Q295" s="45"/>
      <c r="R295" s="46"/>
      <c r="S295" s="46"/>
      <c r="T295" s="46"/>
      <c r="U295" s="46"/>
      <c r="V295" s="46"/>
      <c r="W295" s="46"/>
      <c r="X295" s="46"/>
      <c r="Y295" s="46"/>
      <c r="Z295" s="46"/>
      <c r="AA295" s="46"/>
      <c r="AB295" s="46"/>
      <c r="AC295" s="46"/>
    </row>
    <row r="296">
      <c r="A296" s="45"/>
      <c r="B296" s="45"/>
      <c r="C296" s="45"/>
      <c r="D296" s="45"/>
      <c r="E296" s="44"/>
      <c r="F296" s="45"/>
      <c r="G296" s="45"/>
      <c r="H296" s="45"/>
      <c r="I296" s="45"/>
      <c r="J296" s="46"/>
      <c r="K296" s="46"/>
      <c r="L296" s="46"/>
      <c r="M296" s="46"/>
      <c r="N296" s="46"/>
      <c r="O296" s="46"/>
      <c r="P296" s="46"/>
      <c r="Q296" s="45"/>
      <c r="R296" s="46"/>
      <c r="S296" s="46"/>
      <c r="T296" s="46"/>
      <c r="U296" s="46"/>
      <c r="V296" s="46"/>
      <c r="W296" s="46"/>
      <c r="X296" s="46"/>
      <c r="Y296" s="46"/>
      <c r="Z296" s="46"/>
      <c r="AA296" s="46"/>
      <c r="AB296" s="46"/>
      <c r="AC296" s="46"/>
    </row>
    <row r="297">
      <c r="A297" s="45"/>
      <c r="B297" s="45"/>
      <c r="C297" s="45"/>
      <c r="D297" s="45"/>
      <c r="E297" s="44"/>
      <c r="F297" s="45"/>
      <c r="G297" s="45"/>
      <c r="H297" s="45"/>
      <c r="I297" s="45"/>
      <c r="J297" s="46"/>
      <c r="K297" s="46"/>
      <c r="L297" s="46"/>
      <c r="M297" s="46"/>
      <c r="N297" s="46"/>
      <c r="O297" s="46"/>
      <c r="P297" s="46"/>
      <c r="Q297" s="45"/>
      <c r="R297" s="46"/>
      <c r="S297" s="46"/>
      <c r="T297" s="46"/>
      <c r="U297" s="46"/>
      <c r="V297" s="46"/>
      <c r="W297" s="46"/>
      <c r="X297" s="46"/>
      <c r="Y297" s="46"/>
      <c r="Z297" s="46"/>
      <c r="AA297" s="46"/>
      <c r="AB297" s="46"/>
      <c r="AC297" s="46"/>
    </row>
    <row r="298">
      <c r="A298" s="45"/>
      <c r="B298" s="45"/>
      <c r="C298" s="45"/>
      <c r="D298" s="45"/>
      <c r="E298" s="44"/>
      <c r="F298" s="45"/>
      <c r="G298" s="45"/>
      <c r="H298" s="45"/>
      <c r="I298" s="45"/>
      <c r="J298" s="46"/>
      <c r="K298" s="46"/>
      <c r="L298" s="46"/>
      <c r="M298" s="46"/>
      <c r="N298" s="46"/>
      <c r="O298" s="46"/>
      <c r="P298" s="46"/>
      <c r="Q298" s="45"/>
      <c r="R298" s="46"/>
      <c r="S298" s="46"/>
      <c r="T298" s="46"/>
      <c r="U298" s="46"/>
      <c r="V298" s="46"/>
      <c r="W298" s="46"/>
      <c r="X298" s="46"/>
      <c r="Y298" s="46"/>
      <c r="Z298" s="46"/>
      <c r="AA298" s="46"/>
      <c r="AB298" s="46"/>
      <c r="AC298" s="46"/>
    </row>
    <row r="299">
      <c r="A299" s="45"/>
      <c r="B299" s="45"/>
      <c r="C299" s="45"/>
      <c r="D299" s="45"/>
      <c r="E299" s="44"/>
      <c r="F299" s="45"/>
      <c r="G299" s="45"/>
      <c r="H299" s="45"/>
      <c r="I299" s="45"/>
      <c r="J299" s="46"/>
      <c r="K299" s="46"/>
      <c r="L299" s="46"/>
      <c r="M299" s="46"/>
      <c r="N299" s="46"/>
      <c r="O299" s="46"/>
      <c r="P299" s="46"/>
      <c r="Q299" s="45"/>
      <c r="R299" s="46"/>
      <c r="S299" s="46"/>
      <c r="T299" s="46"/>
      <c r="U299" s="46"/>
      <c r="V299" s="46"/>
      <c r="W299" s="46"/>
      <c r="X299" s="46"/>
      <c r="Y299" s="46"/>
      <c r="Z299" s="46"/>
      <c r="AA299" s="46"/>
      <c r="AB299" s="46"/>
      <c r="AC299" s="46"/>
    </row>
    <row r="300">
      <c r="A300" s="45"/>
      <c r="B300" s="45"/>
      <c r="C300" s="45"/>
      <c r="D300" s="45"/>
      <c r="E300" s="44"/>
      <c r="F300" s="45"/>
      <c r="G300" s="45"/>
      <c r="H300" s="45"/>
      <c r="I300" s="45"/>
      <c r="J300" s="46"/>
      <c r="K300" s="46"/>
      <c r="L300" s="46"/>
      <c r="M300" s="46"/>
      <c r="N300" s="46"/>
      <c r="O300" s="46"/>
      <c r="P300" s="46"/>
      <c r="Q300" s="45"/>
      <c r="R300" s="46"/>
      <c r="S300" s="46"/>
      <c r="T300" s="46"/>
      <c r="U300" s="46"/>
      <c r="V300" s="46"/>
      <c r="W300" s="46"/>
      <c r="X300" s="46"/>
      <c r="Y300" s="46"/>
      <c r="Z300" s="46"/>
      <c r="AA300" s="46"/>
      <c r="AB300" s="46"/>
      <c r="AC300" s="46"/>
    </row>
    <row r="301">
      <c r="A301" s="45"/>
      <c r="B301" s="45"/>
      <c r="C301" s="45"/>
      <c r="D301" s="45"/>
      <c r="E301" s="44"/>
      <c r="F301" s="45"/>
      <c r="G301" s="45"/>
      <c r="H301" s="45"/>
      <c r="I301" s="45"/>
      <c r="J301" s="46"/>
      <c r="K301" s="46"/>
      <c r="L301" s="46"/>
      <c r="M301" s="46"/>
      <c r="N301" s="46"/>
      <c r="O301" s="46"/>
      <c r="P301" s="46"/>
      <c r="Q301" s="45"/>
      <c r="R301" s="46"/>
      <c r="S301" s="46"/>
      <c r="T301" s="46"/>
      <c r="U301" s="46"/>
      <c r="V301" s="46"/>
      <c r="W301" s="46"/>
      <c r="X301" s="46"/>
      <c r="Y301" s="46"/>
      <c r="Z301" s="46"/>
      <c r="AA301" s="46"/>
      <c r="AB301" s="46"/>
      <c r="AC301" s="46"/>
    </row>
    <row r="302">
      <c r="A302" s="45"/>
      <c r="B302" s="45"/>
      <c r="C302" s="45"/>
      <c r="D302" s="45"/>
      <c r="E302" s="44"/>
      <c r="F302" s="45"/>
      <c r="G302" s="45"/>
      <c r="H302" s="45"/>
      <c r="I302" s="45"/>
      <c r="J302" s="46"/>
      <c r="K302" s="46"/>
      <c r="L302" s="46"/>
      <c r="M302" s="46"/>
      <c r="N302" s="46"/>
      <c r="O302" s="46"/>
      <c r="P302" s="46"/>
      <c r="Q302" s="45"/>
      <c r="R302" s="46"/>
      <c r="S302" s="46"/>
      <c r="T302" s="46"/>
      <c r="U302" s="46"/>
      <c r="V302" s="46"/>
      <c r="W302" s="46"/>
      <c r="X302" s="46"/>
      <c r="Y302" s="46"/>
      <c r="Z302" s="46"/>
      <c r="AA302" s="46"/>
      <c r="AB302" s="46"/>
      <c r="AC302" s="46"/>
    </row>
    <row r="303">
      <c r="A303" s="45"/>
      <c r="B303" s="45"/>
      <c r="C303" s="45"/>
      <c r="D303" s="45"/>
      <c r="E303" s="44"/>
      <c r="F303" s="45"/>
      <c r="G303" s="45"/>
      <c r="H303" s="45"/>
      <c r="I303" s="45"/>
      <c r="J303" s="46"/>
      <c r="K303" s="46"/>
      <c r="L303" s="46"/>
      <c r="M303" s="46"/>
      <c r="N303" s="46"/>
      <c r="O303" s="46"/>
      <c r="P303" s="46"/>
      <c r="Q303" s="45"/>
      <c r="R303" s="46"/>
      <c r="S303" s="46"/>
      <c r="T303" s="46"/>
      <c r="U303" s="46"/>
      <c r="V303" s="46"/>
      <c r="W303" s="46"/>
      <c r="X303" s="46"/>
      <c r="Y303" s="46"/>
      <c r="Z303" s="46"/>
      <c r="AA303" s="46"/>
      <c r="AB303" s="46"/>
      <c r="AC303" s="46"/>
    </row>
    <row r="304">
      <c r="A304" s="45"/>
      <c r="B304" s="45"/>
      <c r="C304" s="45"/>
      <c r="D304" s="45"/>
      <c r="E304" s="44"/>
      <c r="F304" s="45"/>
      <c r="G304" s="45"/>
      <c r="H304" s="45"/>
      <c r="I304" s="45"/>
      <c r="J304" s="46"/>
      <c r="K304" s="46"/>
      <c r="L304" s="46"/>
      <c r="M304" s="46"/>
      <c r="N304" s="46"/>
      <c r="O304" s="46"/>
      <c r="P304" s="46"/>
      <c r="Q304" s="45"/>
      <c r="R304" s="46"/>
      <c r="S304" s="46"/>
      <c r="T304" s="46"/>
      <c r="U304" s="46"/>
      <c r="V304" s="46"/>
      <c r="W304" s="46"/>
      <c r="X304" s="46"/>
      <c r="Y304" s="46"/>
      <c r="Z304" s="46"/>
      <c r="AA304" s="46"/>
      <c r="AB304" s="46"/>
      <c r="AC304" s="46"/>
    </row>
    <row r="305">
      <c r="A305" s="45"/>
      <c r="B305" s="45"/>
      <c r="C305" s="45"/>
      <c r="D305" s="45"/>
      <c r="E305" s="44"/>
      <c r="F305" s="45"/>
      <c r="G305" s="45"/>
      <c r="H305" s="45"/>
      <c r="I305" s="45"/>
      <c r="J305" s="46"/>
      <c r="K305" s="46"/>
      <c r="L305" s="46"/>
      <c r="M305" s="46"/>
      <c r="N305" s="46"/>
      <c r="O305" s="46"/>
      <c r="P305" s="46"/>
      <c r="Q305" s="45"/>
      <c r="R305" s="46"/>
      <c r="S305" s="46"/>
      <c r="T305" s="46"/>
      <c r="U305" s="46"/>
      <c r="V305" s="46"/>
      <c r="W305" s="46"/>
      <c r="X305" s="46"/>
      <c r="Y305" s="46"/>
      <c r="Z305" s="46"/>
      <c r="AA305" s="46"/>
      <c r="AB305" s="46"/>
      <c r="AC305" s="46"/>
    </row>
    <row r="306">
      <c r="A306" s="45"/>
      <c r="B306" s="45"/>
      <c r="C306" s="45"/>
      <c r="D306" s="45"/>
      <c r="E306" s="44"/>
      <c r="F306" s="45"/>
      <c r="G306" s="45"/>
      <c r="H306" s="45"/>
      <c r="I306" s="45"/>
      <c r="J306" s="46"/>
      <c r="K306" s="46"/>
      <c r="L306" s="46"/>
      <c r="M306" s="46"/>
      <c r="N306" s="46"/>
      <c r="O306" s="46"/>
      <c r="P306" s="46"/>
      <c r="Q306" s="45"/>
      <c r="R306" s="46"/>
      <c r="S306" s="46"/>
      <c r="T306" s="46"/>
      <c r="U306" s="46"/>
      <c r="V306" s="46"/>
      <c r="W306" s="46"/>
      <c r="X306" s="46"/>
      <c r="Y306" s="46"/>
      <c r="Z306" s="46"/>
      <c r="AA306" s="46"/>
      <c r="AB306" s="46"/>
      <c r="AC306" s="46"/>
    </row>
    <row r="307">
      <c r="A307" s="45"/>
      <c r="B307" s="45"/>
      <c r="C307" s="45"/>
      <c r="D307" s="45"/>
      <c r="E307" s="44"/>
      <c r="F307" s="45"/>
      <c r="G307" s="45"/>
      <c r="H307" s="45"/>
      <c r="I307" s="45"/>
      <c r="J307" s="46"/>
      <c r="K307" s="46"/>
      <c r="L307" s="46"/>
      <c r="M307" s="46"/>
      <c r="N307" s="46"/>
      <c r="O307" s="46"/>
      <c r="P307" s="46"/>
      <c r="Q307" s="45"/>
      <c r="R307" s="46"/>
      <c r="S307" s="46"/>
      <c r="T307" s="46"/>
      <c r="U307" s="46"/>
      <c r="V307" s="46"/>
      <c r="W307" s="46"/>
      <c r="X307" s="46"/>
      <c r="Y307" s="46"/>
      <c r="Z307" s="46"/>
      <c r="AA307" s="46"/>
      <c r="AB307" s="46"/>
      <c r="AC307" s="46"/>
    </row>
    <row r="308">
      <c r="A308" s="45"/>
      <c r="B308" s="45"/>
      <c r="C308" s="45"/>
      <c r="D308" s="45"/>
      <c r="E308" s="44"/>
      <c r="F308" s="45"/>
      <c r="G308" s="45"/>
      <c r="H308" s="45"/>
      <c r="I308" s="45"/>
      <c r="J308" s="46"/>
      <c r="K308" s="46"/>
      <c r="L308" s="46"/>
      <c r="M308" s="46"/>
      <c r="N308" s="46"/>
      <c r="O308" s="46"/>
      <c r="P308" s="46"/>
      <c r="Q308" s="45"/>
      <c r="R308" s="46"/>
      <c r="S308" s="46"/>
      <c r="T308" s="46"/>
      <c r="U308" s="46"/>
      <c r="V308" s="46"/>
      <c r="W308" s="46"/>
      <c r="X308" s="46"/>
      <c r="Y308" s="46"/>
      <c r="Z308" s="46"/>
      <c r="AA308" s="46"/>
      <c r="AB308" s="46"/>
      <c r="AC308" s="46"/>
    </row>
    <row r="309">
      <c r="A309" s="45"/>
      <c r="B309" s="45"/>
      <c r="C309" s="45"/>
      <c r="D309" s="45"/>
      <c r="E309" s="44"/>
      <c r="F309" s="45"/>
      <c r="G309" s="45"/>
      <c r="H309" s="45"/>
      <c r="I309" s="45"/>
      <c r="J309" s="46"/>
      <c r="K309" s="46"/>
      <c r="L309" s="46"/>
      <c r="M309" s="46"/>
      <c r="N309" s="46"/>
      <c r="O309" s="46"/>
      <c r="P309" s="46"/>
      <c r="Q309" s="45"/>
      <c r="R309" s="46"/>
      <c r="S309" s="46"/>
      <c r="T309" s="46"/>
      <c r="U309" s="46"/>
      <c r="V309" s="46"/>
      <c r="W309" s="46"/>
      <c r="X309" s="46"/>
      <c r="Y309" s="46"/>
      <c r="Z309" s="46"/>
      <c r="AA309" s="46"/>
      <c r="AB309" s="46"/>
      <c r="AC309" s="46"/>
    </row>
    <row r="310">
      <c r="A310" s="45"/>
      <c r="B310" s="45"/>
      <c r="C310" s="45"/>
      <c r="D310" s="45"/>
      <c r="E310" s="44"/>
      <c r="F310" s="45"/>
      <c r="G310" s="45"/>
      <c r="H310" s="45"/>
      <c r="I310" s="45"/>
      <c r="J310" s="46"/>
      <c r="K310" s="46"/>
      <c r="L310" s="46"/>
      <c r="M310" s="46"/>
      <c r="N310" s="46"/>
      <c r="O310" s="46"/>
      <c r="P310" s="46"/>
      <c r="Q310" s="45"/>
      <c r="R310" s="46"/>
      <c r="S310" s="46"/>
      <c r="T310" s="46"/>
      <c r="U310" s="46"/>
      <c r="V310" s="46"/>
      <c r="W310" s="46"/>
      <c r="X310" s="46"/>
      <c r="Y310" s="46"/>
      <c r="Z310" s="46"/>
      <c r="AA310" s="46"/>
      <c r="AB310" s="46"/>
      <c r="AC310" s="46"/>
    </row>
    <row r="311">
      <c r="A311" s="45"/>
      <c r="B311" s="45"/>
      <c r="C311" s="45"/>
      <c r="D311" s="45"/>
      <c r="E311" s="44"/>
      <c r="F311" s="45"/>
      <c r="G311" s="45"/>
      <c r="H311" s="45"/>
      <c r="I311" s="45"/>
      <c r="J311" s="46"/>
      <c r="K311" s="46"/>
      <c r="L311" s="46"/>
      <c r="M311" s="46"/>
      <c r="N311" s="46"/>
      <c r="O311" s="46"/>
      <c r="P311" s="46"/>
      <c r="Q311" s="45"/>
      <c r="R311" s="46"/>
      <c r="S311" s="46"/>
      <c r="T311" s="46"/>
      <c r="U311" s="46"/>
      <c r="V311" s="46"/>
      <c r="W311" s="46"/>
      <c r="X311" s="46"/>
      <c r="Y311" s="46"/>
      <c r="Z311" s="46"/>
      <c r="AA311" s="46"/>
      <c r="AB311" s="46"/>
      <c r="AC311" s="46"/>
    </row>
    <row r="312">
      <c r="A312" s="45"/>
      <c r="B312" s="45"/>
      <c r="C312" s="45"/>
      <c r="D312" s="45"/>
      <c r="E312" s="44"/>
      <c r="F312" s="45"/>
      <c r="G312" s="45"/>
      <c r="H312" s="45"/>
      <c r="I312" s="45"/>
      <c r="J312" s="46"/>
      <c r="K312" s="46"/>
      <c r="L312" s="46"/>
      <c r="M312" s="46"/>
      <c r="N312" s="46"/>
      <c r="O312" s="46"/>
      <c r="P312" s="46"/>
      <c r="Q312" s="45"/>
      <c r="R312" s="46"/>
      <c r="S312" s="46"/>
      <c r="T312" s="46"/>
      <c r="U312" s="46"/>
      <c r="V312" s="46"/>
      <c r="W312" s="46"/>
      <c r="X312" s="46"/>
      <c r="Y312" s="46"/>
      <c r="Z312" s="46"/>
      <c r="AA312" s="46"/>
      <c r="AB312" s="46"/>
      <c r="AC312" s="46"/>
    </row>
    <row r="313">
      <c r="A313" s="45"/>
      <c r="B313" s="45"/>
      <c r="C313" s="45"/>
      <c r="D313" s="45"/>
      <c r="E313" s="44"/>
      <c r="F313" s="45"/>
      <c r="G313" s="45"/>
      <c r="H313" s="45"/>
      <c r="I313" s="45"/>
      <c r="J313" s="46"/>
      <c r="K313" s="46"/>
      <c r="L313" s="46"/>
      <c r="M313" s="46"/>
      <c r="N313" s="46"/>
      <c r="O313" s="46"/>
      <c r="P313" s="46"/>
      <c r="Q313" s="45"/>
      <c r="R313" s="46"/>
      <c r="S313" s="46"/>
      <c r="T313" s="46"/>
      <c r="U313" s="46"/>
      <c r="V313" s="46"/>
      <c r="W313" s="46"/>
      <c r="X313" s="46"/>
      <c r="Y313" s="46"/>
      <c r="Z313" s="46"/>
      <c r="AA313" s="46"/>
      <c r="AB313" s="46"/>
      <c r="AC313" s="46"/>
    </row>
    <row r="314">
      <c r="A314" s="45"/>
      <c r="B314" s="45"/>
      <c r="C314" s="45"/>
      <c r="D314" s="45"/>
      <c r="E314" s="44"/>
      <c r="F314" s="45"/>
      <c r="G314" s="45"/>
      <c r="H314" s="45"/>
      <c r="I314" s="45"/>
      <c r="J314" s="46"/>
      <c r="K314" s="46"/>
      <c r="L314" s="46"/>
      <c r="M314" s="46"/>
      <c r="N314" s="46"/>
      <c r="O314" s="46"/>
      <c r="P314" s="46"/>
      <c r="Q314" s="45"/>
      <c r="R314" s="46"/>
      <c r="S314" s="46"/>
      <c r="T314" s="46"/>
      <c r="U314" s="46"/>
      <c r="V314" s="46"/>
      <c r="W314" s="46"/>
      <c r="X314" s="46"/>
      <c r="Y314" s="46"/>
      <c r="Z314" s="46"/>
      <c r="AA314" s="46"/>
      <c r="AB314" s="46"/>
      <c r="AC314" s="46"/>
    </row>
    <row r="315">
      <c r="A315" s="45"/>
      <c r="B315" s="45"/>
      <c r="C315" s="45"/>
      <c r="D315" s="45"/>
      <c r="E315" s="44"/>
      <c r="F315" s="45"/>
      <c r="G315" s="45"/>
      <c r="H315" s="45"/>
      <c r="I315" s="45"/>
      <c r="J315" s="46"/>
      <c r="K315" s="46"/>
      <c r="L315" s="46"/>
      <c r="M315" s="46"/>
      <c r="N315" s="46"/>
      <c r="O315" s="46"/>
      <c r="P315" s="46"/>
      <c r="Q315" s="45"/>
      <c r="R315" s="46"/>
      <c r="S315" s="46"/>
      <c r="T315" s="46"/>
      <c r="U315" s="46"/>
      <c r="V315" s="46"/>
      <c r="W315" s="46"/>
      <c r="X315" s="46"/>
      <c r="Y315" s="46"/>
      <c r="Z315" s="46"/>
      <c r="AA315" s="46"/>
      <c r="AB315" s="46"/>
      <c r="AC315" s="46"/>
    </row>
    <row r="316">
      <c r="A316" s="45"/>
      <c r="B316" s="45"/>
      <c r="C316" s="45"/>
      <c r="D316" s="45"/>
      <c r="E316" s="44"/>
      <c r="F316" s="45"/>
      <c r="G316" s="45"/>
      <c r="H316" s="45"/>
      <c r="I316" s="45"/>
      <c r="J316" s="46"/>
      <c r="K316" s="46"/>
      <c r="L316" s="46"/>
      <c r="M316" s="46"/>
      <c r="N316" s="46"/>
      <c r="O316" s="46"/>
      <c r="P316" s="46"/>
      <c r="Q316" s="45"/>
      <c r="R316" s="46"/>
      <c r="S316" s="46"/>
      <c r="T316" s="46"/>
      <c r="U316" s="46"/>
      <c r="V316" s="46"/>
      <c r="W316" s="46"/>
      <c r="X316" s="46"/>
      <c r="Y316" s="46"/>
      <c r="Z316" s="46"/>
      <c r="AA316" s="46"/>
      <c r="AB316" s="46"/>
      <c r="AC316" s="46"/>
    </row>
    <row r="317">
      <c r="A317" s="45"/>
      <c r="B317" s="45"/>
      <c r="C317" s="45"/>
      <c r="D317" s="45"/>
      <c r="E317" s="44"/>
      <c r="F317" s="45"/>
      <c r="G317" s="45"/>
      <c r="H317" s="45"/>
      <c r="I317" s="45"/>
      <c r="J317" s="46"/>
      <c r="K317" s="46"/>
      <c r="L317" s="46"/>
      <c r="M317" s="46"/>
      <c r="N317" s="46"/>
      <c r="O317" s="46"/>
      <c r="P317" s="46"/>
      <c r="Q317" s="45"/>
      <c r="R317" s="46"/>
      <c r="S317" s="46"/>
      <c r="T317" s="46"/>
      <c r="U317" s="46"/>
      <c r="V317" s="46"/>
      <c r="W317" s="46"/>
      <c r="X317" s="46"/>
      <c r="Y317" s="46"/>
      <c r="Z317" s="46"/>
      <c r="AA317" s="46"/>
      <c r="AB317" s="46"/>
      <c r="AC317" s="46"/>
    </row>
    <row r="318">
      <c r="A318" s="45"/>
      <c r="B318" s="45"/>
      <c r="C318" s="45"/>
      <c r="D318" s="45"/>
      <c r="E318" s="44"/>
      <c r="F318" s="45"/>
      <c r="G318" s="45"/>
      <c r="H318" s="45"/>
      <c r="I318" s="45"/>
      <c r="J318" s="46"/>
      <c r="K318" s="46"/>
      <c r="L318" s="46"/>
      <c r="M318" s="46"/>
      <c r="N318" s="46"/>
      <c r="O318" s="46"/>
      <c r="P318" s="46"/>
      <c r="Q318" s="45"/>
      <c r="R318" s="46"/>
      <c r="S318" s="46"/>
      <c r="T318" s="46"/>
      <c r="U318" s="46"/>
      <c r="V318" s="46"/>
      <c r="W318" s="46"/>
      <c r="X318" s="46"/>
      <c r="Y318" s="46"/>
      <c r="Z318" s="46"/>
      <c r="AA318" s="46"/>
      <c r="AB318" s="46"/>
      <c r="AC318" s="46"/>
    </row>
    <row r="319">
      <c r="A319" s="45"/>
      <c r="B319" s="45"/>
      <c r="C319" s="45"/>
      <c r="D319" s="45"/>
      <c r="E319" s="44"/>
      <c r="F319" s="45"/>
      <c r="G319" s="45"/>
      <c r="H319" s="45"/>
      <c r="I319" s="45"/>
      <c r="J319" s="46"/>
      <c r="K319" s="46"/>
      <c r="L319" s="46"/>
      <c r="M319" s="46"/>
      <c r="N319" s="46"/>
      <c r="O319" s="46"/>
      <c r="P319" s="46"/>
      <c r="Q319" s="45"/>
      <c r="R319" s="46"/>
      <c r="S319" s="46"/>
      <c r="T319" s="46"/>
      <c r="U319" s="46"/>
      <c r="V319" s="46"/>
      <c r="W319" s="46"/>
      <c r="X319" s="46"/>
      <c r="Y319" s="46"/>
      <c r="Z319" s="46"/>
      <c r="AA319" s="46"/>
      <c r="AB319" s="46"/>
      <c r="AC319" s="46"/>
    </row>
    <row r="320">
      <c r="A320" s="45"/>
      <c r="B320" s="45"/>
      <c r="C320" s="45"/>
      <c r="D320" s="45"/>
      <c r="E320" s="44"/>
      <c r="F320" s="45"/>
      <c r="G320" s="45"/>
      <c r="H320" s="45"/>
      <c r="I320" s="45"/>
      <c r="J320" s="46"/>
      <c r="K320" s="46"/>
      <c r="L320" s="46"/>
      <c r="M320" s="46"/>
      <c r="N320" s="46"/>
      <c r="O320" s="46"/>
      <c r="P320" s="46"/>
      <c r="Q320" s="45"/>
      <c r="R320" s="46"/>
      <c r="S320" s="46"/>
      <c r="T320" s="46"/>
      <c r="U320" s="46"/>
      <c r="V320" s="46"/>
      <c r="W320" s="46"/>
      <c r="X320" s="46"/>
      <c r="Y320" s="46"/>
      <c r="Z320" s="46"/>
      <c r="AA320" s="46"/>
      <c r="AB320" s="46"/>
      <c r="AC320" s="46"/>
    </row>
    <row r="321">
      <c r="A321" s="45"/>
      <c r="B321" s="45"/>
      <c r="C321" s="45"/>
      <c r="D321" s="45"/>
      <c r="E321" s="44"/>
      <c r="F321" s="45"/>
      <c r="G321" s="45"/>
      <c r="H321" s="45"/>
      <c r="I321" s="45"/>
      <c r="J321" s="46"/>
      <c r="K321" s="46"/>
      <c r="L321" s="46"/>
      <c r="M321" s="46"/>
      <c r="N321" s="46"/>
      <c r="O321" s="46"/>
      <c r="P321" s="46"/>
      <c r="Q321" s="45"/>
      <c r="R321" s="46"/>
      <c r="S321" s="46"/>
      <c r="T321" s="46"/>
      <c r="U321" s="46"/>
      <c r="V321" s="46"/>
      <c r="W321" s="46"/>
      <c r="X321" s="46"/>
      <c r="Y321" s="46"/>
      <c r="Z321" s="46"/>
      <c r="AA321" s="46"/>
      <c r="AB321" s="46"/>
      <c r="AC321" s="46"/>
    </row>
    <row r="322">
      <c r="A322" s="45"/>
      <c r="B322" s="45"/>
      <c r="C322" s="45"/>
      <c r="D322" s="45"/>
      <c r="E322" s="44"/>
      <c r="F322" s="45"/>
      <c r="G322" s="45"/>
      <c r="H322" s="45"/>
      <c r="I322" s="45"/>
      <c r="J322" s="46"/>
      <c r="K322" s="46"/>
      <c r="L322" s="46"/>
      <c r="M322" s="46"/>
      <c r="N322" s="46"/>
      <c r="O322" s="46"/>
      <c r="P322" s="46"/>
      <c r="Q322" s="45"/>
      <c r="R322" s="46"/>
      <c r="S322" s="46"/>
      <c r="T322" s="46"/>
      <c r="U322" s="46"/>
      <c r="V322" s="46"/>
      <c r="W322" s="46"/>
      <c r="X322" s="46"/>
      <c r="Y322" s="46"/>
      <c r="Z322" s="46"/>
      <c r="AA322" s="46"/>
      <c r="AB322" s="46"/>
      <c r="AC322" s="46"/>
    </row>
    <row r="323">
      <c r="A323" s="45"/>
      <c r="B323" s="45"/>
      <c r="C323" s="45"/>
      <c r="D323" s="45"/>
      <c r="E323" s="44"/>
      <c r="F323" s="45"/>
      <c r="G323" s="45"/>
      <c r="H323" s="45"/>
      <c r="I323" s="45"/>
      <c r="J323" s="46"/>
      <c r="K323" s="46"/>
      <c r="L323" s="46"/>
      <c r="M323" s="46"/>
      <c r="N323" s="46"/>
      <c r="O323" s="46"/>
      <c r="P323" s="46"/>
      <c r="Q323" s="45"/>
      <c r="R323" s="46"/>
      <c r="S323" s="46"/>
      <c r="T323" s="46"/>
      <c r="U323" s="46"/>
      <c r="V323" s="46"/>
      <c r="W323" s="46"/>
      <c r="X323" s="46"/>
      <c r="Y323" s="46"/>
      <c r="Z323" s="46"/>
      <c r="AA323" s="46"/>
      <c r="AB323" s="46"/>
      <c r="AC323" s="46"/>
    </row>
    <row r="324">
      <c r="A324" s="45"/>
      <c r="B324" s="45"/>
      <c r="C324" s="45"/>
      <c r="D324" s="45"/>
      <c r="E324" s="44"/>
      <c r="F324" s="45"/>
      <c r="G324" s="45"/>
      <c r="H324" s="45"/>
      <c r="I324" s="45"/>
      <c r="J324" s="46"/>
      <c r="K324" s="46"/>
      <c r="L324" s="46"/>
      <c r="M324" s="46"/>
      <c r="N324" s="46"/>
      <c r="O324" s="46"/>
      <c r="P324" s="46"/>
      <c r="Q324" s="45"/>
      <c r="R324" s="46"/>
      <c r="S324" s="46"/>
      <c r="T324" s="46"/>
      <c r="U324" s="46"/>
      <c r="V324" s="46"/>
      <c r="W324" s="46"/>
      <c r="X324" s="46"/>
      <c r="Y324" s="46"/>
      <c r="Z324" s="46"/>
      <c r="AA324" s="46"/>
      <c r="AB324" s="46"/>
      <c r="AC324" s="46"/>
    </row>
    <row r="325">
      <c r="A325" s="45"/>
      <c r="B325" s="45"/>
      <c r="C325" s="45"/>
      <c r="D325" s="45"/>
      <c r="E325" s="44"/>
      <c r="F325" s="45"/>
      <c r="G325" s="45"/>
      <c r="H325" s="45"/>
      <c r="I325" s="45"/>
      <c r="J325" s="46"/>
      <c r="K325" s="46"/>
      <c r="L325" s="46"/>
      <c r="M325" s="46"/>
      <c r="N325" s="46"/>
      <c r="O325" s="46"/>
      <c r="P325" s="46"/>
      <c r="Q325" s="45"/>
      <c r="R325" s="46"/>
      <c r="S325" s="46"/>
      <c r="T325" s="46"/>
      <c r="U325" s="46"/>
      <c r="V325" s="46"/>
      <c r="W325" s="46"/>
      <c r="X325" s="46"/>
      <c r="Y325" s="46"/>
      <c r="Z325" s="46"/>
      <c r="AA325" s="46"/>
      <c r="AB325" s="46"/>
      <c r="AC325" s="46"/>
    </row>
    <row r="326">
      <c r="A326" s="45"/>
      <c r="B326" s="45"/>
      <c r="C326" s="45"/>
      <c r="D326" s="45"/>
      <c r="E326" s="44"/>
      <c r="F326" s="45"/>
      <c r="G326" s="45"/>
      <c r="H326" s="45"/>
      <c r="I326" s="45"/>
      <c r="J326" s="46"/>
      <c r="K326" s="46"/>
      <c r="L326" s="46"/>
      <c r="M326" s="46"/>
      <c r="N326" s="46"/>
      <c r="O326" s="46"/>
      <c r="P326" s="46"/>
      <c r="Q326" s="45"/>
      <c r="R326" s="46"/>
      <c r="S326" s="46"/>
      <c r="T326" s="46"/>
      <c r="U326" s="46"/>
      <c r="V326" s="46"/>
      <c r="W326" s="46"/>
      <c r="X326" s="46"/>
      <c r="Y326" s="46"/>
      <c r="Z326" s="46"/>
      <c r="AA326" s="46"/>
      <c r="AB326" s="46"/>
      <c r="AC326" s="46"/>
    </row>
    <row r="327">
      <c r="A327" s="45"/>
      <c r="B327" s="45"/>
      <c r="C327" s="45"/>
      <c r="D327" s="45"/>
      <c r="E327" s="44"/>
      <c r="F327" s="45"/>
      <c r="G327" s="45"/>
      <c r="H327" s="45"/>
      <c r="I327" s="45"/>
      <c r="J327" s="46"/>
      <c r="K327" s="46"/>
      <c r="L327" s="46"/>
      <c r="M327" s="46"/>
      <c r="N327" s="46"/>
      <c r="O327" s="46"/>
      <c r="P327" s="46"/>
      <c r="Q327" s="45"/>
      <c r="R327" s="46"/>
      <c r="S327" s="46"/>
      <c r="T327" s="46"/>
      <c r="U327" s="46"/>
      <c r="V327" s="46"/>
      <c r="W327" s="46"/>
      <c r="X327" s="46"/>
      <c r="Y327" s="46"/>
      <c r="Z327" s="46"/>
      <c r="AA327" s="46"/>
      <c r="AB327" s="46"/>
      <c r="AC327" s="46"/>
    </row>
    <row r="328">
      <c r="A328" s="45"/>
      <c r="B328" s="45"/>
      <c r="C328" s="45"/>
      <c r="D328" s="45"/>
      <c r="E328" s="44"/>
      <c r="F328" s="45"/>
      <c r="G328" s="45"/>
      <c r="H328" s="45"/>
      <c r="I328" s="45"/>
      <c r="J328" s="46"/>
      <c r="K328" s="46"/>
      <c r="L328" s="46"/>
      <c r="M328" s="46"/>
      <c r="N328" s="46"/>
      <c r="O328" s="46"/>
      <c r="P328" s="46"/>
      <c r="Q328" s="45"/>
      <c r="R328" s="46"/>
      <c r="S328" s="46"/>
      <c r="T328" s="46"/>
      <c r="U328" s="46"/>
      <c r="V328" s="46"/>
      <c r="W328" s="46"/>
      <c r="X328" s="46"/>
      <c r="Y328" s="46"/>
      <c r="Z328" s="46"/>
      <c r="AA328" s="46"/>
      <c r="AB328" s="46"/>
      <c r="AC328" s="46"/>
    </row>
    <row r="329">
      <c r="A329" s="45"/>
      <c r="B329" s="45"/>
      <c r="C329" s="45"/>
      <c r="D329" s="45"/>
      <c r="E329" s="44"/>
      <c r="F329" s="45"/>
      <c r="G329" s="45"/>
      <c r="H329" s="45"/>
      <c r="I329" s="45"/>
      <c r="J329" s="46"/>
      <c r="K329" s="46"/>
      <c r="L329" s="46"/>
      <c r="M329" s="46"/>
      <c r="N329" s="46"/>
      <c r="O329" s="46"/>
      <c r="P329" s="46"/>
      <c r="Q329" s="45"/>
      <c r="R329" s="46"/>
      <c r="S329" s="46"/>
      <c r="T329" s="46"/>
      <c r="U329" s="46"/>
      <c r="V329" s="46"/>
      <c r="W329" s="46"/>
      <c r="X329" s="46"/>
      <c r="Y329" s="46"/>
      <c r="Z329" s="46"/>
      <c r="AA329" s="46"/>
      <c r="AB329" s="46"/>
      <c r="AC329" s="46"/>
    </row>
    <row r="330">
      <c r="A330" s="45"/>
      <c r="B330" s="45"/>
      <c r="C330" s="45"/>
      <c r="D330" s="45"/>
      <c r="E330" s="44"/>
      <c r="F330" s="45"/>
      <c r="G330" s="45"/>
      <c r="H330" s="45"/>
      <c r="I330" s="45"/>
      <c r="J330" s="46"/>
      <c r="K330" s="46"/>
      <c r="L330" s="46"/>
      <c r="M330" s="46"/>
      <c r="N330" s="46"/>
      <c r="O330" s="46"/>
      <c r="P330" s="46"/>
      <c r="Q330" s="45"/>
      <c r="R330" s="46"/>
      <c r="S330" s="46"/>
      <c r="T330" s="46"/>
      <c r="U330" s="46"/>
      <c r="V330" s="46"/>
      <c r="W330" s="46"/>
      <c r="X330" s="46"/>
      <c r="Y330" s="46"/>
      <c r="Z330" s="46"/>
      <c r="AA330" s="46"/>
      <c r="AB330" s="46"/>
      <c r="AC330" s="46"/>
    </row>
    <row r="331">
      <c r="A331" s="45"/>
      <c r="B331" s="45"/>
      <c r="C331" s="45"/>
      <c r="D331" s="45"/>
      <c r="E331" s="44"/>
      <c r="F331" s="45"/>
      <c r="G331" s="45"/>
      <c r="H331" s="45"/>
      <c r="I331" s="45"/>
      <c r="J331" s="46"/>
      <c r="K331" s="46"/>
      <c r="L331" s="46"/>
      <c r="M331" s="46"/>
      <c r="N331" s="46"/>
      <c r="O331" s="46"/>
      <c r="P331" s="46"/>
      <c r="Q331" s="45"/>
      <c r="R331" s="46"/>
      <c r="S331" s="46"/>
      <c r="T331" s="46"/>
      <c r="U331" s="46"/>
      <c r="V331" s="46"/>
      <c r="W331" s="46"/>
      <c r="X331" s="46"/>
      <c r="Y331" s="46"/>
      <c r="Z331" s="46"/>
      <c r="AA331" s="46"/>
      <c r="AB331" s="46"/>
      <c r="AC331" s="46"/>
    </row>
    <row r="332">
      <c r="A332" s="45"/>
      <c r="B332" s="45"/>
      <c r="C332" s="45"/>
      <c r="D332" s="45"/>
      <c r="E332" s="44"/>
      <c r="F332" s="45"/>
      <c r="G332" s="45"/>
      <c r="H332" s="45"/>
      <c r="I332" s="45"/>
      <c r="J332" s="46"/>
      <c r="K332" s="46"/>
      <c r="L332" s="46"/>
      <c r="M332" s="46"/>
      <c r="N332" s="46"/>
      <c r="O332" s="46"/>
      <c r="P332" s="46"/>
      <c r="Q332" s="45"/>
      <c r="R332" s="46"/>
      <c r="S332" s="46"/>
      <c r="T332" s="46"/>
      <c r="U332" s="46"/>
      <c r="V332" s="46"/>
      <c r="W332" s="46"/>
      <c r="X332" s="46"/>
      <c r="Y332" s="46"/>
      <c r="Z332" s="46"/>
      <c r="AA332" s="46"/>
      <c r="AB332" s="46"/>
      <c r="AC332" s="46"/>
    </row>
    <row r="333">
      <c r="A333" s="45"/>
      <c r="B333" s="45"/>
      <c r="C333" s="45"/>
      <c r="D333" s="45"/>
      <c r="E333" s="44"/>
      <c r="F333" s="45"/>
      <c r="G333" s="45"/>
      <c r="H333" s="45"/>
      <c r="I333" s="45"/>
      <c r="J333" s="46"/>
      <c r="K333" s="46"/>
      <c r="L333" s="46"/>
      <c r="M333" s="46"/>
      <c r="N333" s="46"/>
      <c r="O333" s="46"/>
      <c r="P333" s="46"/>
      <c r="Q333" s="45"/>
      <c r="R333" s="46"/>
      <c r="S333" s="46"/>
      <c r="T333" s="46"/>
      <c r="U333" s="46"/>
      <c r="V333" s="46"/>
      <c r="W333" s="46"/>
      <c r="X333" s="46"/>
      <c r="Y333" s="46"/>
      <c r="Z333" s="46"/>
      <c r="AA333" s="46"/>
      <c r="AB333" s="46"/>
      <c r="AC333" s="46"/>
    </row>
    <row r="334">
      <c r="A334" s="45"/>
      <c r="B334" s="45"/>
      <c r="C334" s="45"/>
      <c r="D334" s="45"/>
      <c r="E334" s="44"/>
      <c r="F334" s="45"/>
      <c r="G334" s="45"/>
      <c r="H334" s="45"/>
      <c r="I334" s="45"/>
      <c r="J334" s="46"/>
      <c r="K334" s="46"/>
      <c r="L334" s="46"/>
      <c r="M334" s="46"/>
      <c r="N334" s="46"/>
      <c r="O334" s="46"/>
      <c r="P334" s="46"/>
      <c r="Q334" s="45"/>
      <c r="R334" s="46"/>
      <c r="S334" s="46"/>
      <c r="T334" s="46"/>
      <c r="U334" s="46"/>
      <c r="V334" s="46"/>
      <c r="W334" s="46"/>
      <c r="X334" s="46"/>
      <c r="Y334" s="46"/>
      <c r="Z334" s="46"/>
      <c r="AA334" s="46"/>
      <c r="AB334" s="46"/>
      <c r="AC334" s="46"/>
    </row>
    <row r="335">
      <c r="A335" s="45"/>
      <c r="B335" s="45"/>
      <c r="C335" s="45"/>
      <c r="D335" s="45"/>
      <c r="E335" s="44"/>
      <c r="F335" s="45"/>
      <c r="G335" s="45"/>
      <c r="H335" s="45"/>
      <c r="I335" s="45"/>
      <c r="J335" s="46"/>
      <c r="K335" s="46"/>
      <c r="L335" s="46"/>
      <c r="M335" s="46"/>
      <c r="N335" s="46"/>
      <c r="O335" s="46"/>
      <c r="P335" s="46"/>
      <c r="Q335" s="45"/>
      <c r="R335" s="46"/>
      <c r="S335" s="46"/>
      <c r="T335" s="46"/>
      <c r="U335" s="46"/>
      <c r="V335" s="46"/>
      <c r="W335" s="46"/>
      <c r="X335" s="46"/>
      <c r="Y335" s="46"/>
      <c r="Z335" s="46"/>
      <c r="AA335" s="46"/>
      <c r="AB335" s="46"/>
      <c r="AC335" s="46"/>
    </row>
    <row r="336">
      <c r="A336" s="45"/>
      <c r="B336" s="45"/>
      <c r="C336" s="45"/>
      <c r="D336" s="45"/>
      <c r="E336" s="44"/>
      <c r="F336" s="45"/>
      <c r="G336" s="45"/>
      <c r="H336" s="45"/>
      <c r="I336" s="45"/>
      <c r="J336" s="46"/>
      <c r="K336" s="46"/>
      <c r="L336" s="46"/>
      <c r="M336" s="46"/>
      <c r="N336" s="46"/>
      <c r="O336" s="46"/>
      <c r="P336" s="46"/>
      <c r="Q336" s="45"/>
      <c r="R336" s="46"/>
      <c r="S336" s="46"/>
      <c r="T336" s="46"/>
      <c r="U336" s="46"/>
      <c r="V336" s="46"/>
      <c r="W336" s="46"/>
      <c r="X336" s="46"/>
      <c r="Y336" s="46"/>
      <c r="Z336" s="46"/>
      <c r="AA336" s="46"/>
      <c r="AB336" s="46"/>
      <c r="AC336" s="46"/>
    </row>
    <row r="337">
      <c r="A337" s="45"/>
      <c r="B337" s="45"/>
      <c r="C337" s="45"/>
      <c r="D337" s="45"/>
      <c r="E337" s="44"/>
      <c r="F337" s="45"/>
      <c r="G337" s="45"/>
      <c r="H337" s="45"/>
      <c r="I337" s="45"/>
      <c r="J337" s="46"/>
      <c r="K337" s="46"/>
      <c r="L337" s="46"/>
      <c r="M337" s="46"/>
      <c r="N337" s="46"/>
      <c r="O337" s="46"/>
      <c r="P337" s="46"/>
      <c r="Q337" s="45"/>
      <c r="R337" s="46"/>
      <c r="S337" s="46"/>
      <c r="T337" s="46"/>
      <c r="U337" s="46"/>
      <c r="V337" s="46"/>
      <c r="W337" s="46"/>
      <c r="X337" s="46"/>
      <c r="Y337" s="46"/>
      <c r="Z337" s="46"/>
      <c r="AA337" s="46"/>
      <c r="AB337" s="46"/>
      <c r="AC337" s="46"/>
    </row>
    <row r="338">
      <c r="A338" s="45"/>
      <c r="B338" s="45"/>
      <c r="C338" s="45"/>
      <c r="D338" s="45"/>
      <c r="E338" s="44"/>
      <c r="F338" s="45"/>
      <c r="G338" s="45"/>
      <c r="H338" s="45"/>
      <c r="I338" s="45"/>
      <c r="J338" s="46"/>
      <c r="K338" s="46"/>
      <c r="L338" s="46"/>
      <c r="M338" s="46"/>
      <c r="N338" s="46"/>
      <c r="O338" s="46"/>
      <c r="P338" s="46"/>
      <c r="Q338" s="45"/>
      <c r="R338" s="46"/>
      <c r="S338" s="46"/>
      <c r="T338" s="46"/>
      <c r="U338" s="46"/>
      <c r="V338" s="46"/>
      <c r="W338" s="46"/>
      <c r="X338" s="46"/>
      <c r="Y338" s="46"/>
      <c r="Z338" s="46"/>
      <c r="AA338" s="46"/>
      <c r="AB338" s="46"/>
      <c r="AC338" s="46"/>
    </row>
    <row r="339">
      <c r="A339" s="45"/>
      <c r="B339" s="45"/>
      <c r="C339" s="45"/>
      <c r="D339" s="45"/>
      <c r="E339" s="44"/>
      <c r="F339" s="45"/>
      <c r="G339" s="45"/>
      <c r="H339" s="45"/>
      <c r="I339" s="45"/>
      <c r="J339" s="46"/>
      <c r="K339" s="46"/>
      <c r="L339" s="46"/>
      <c r="M339" s="46"/>
      <c r="N339" s="46"/>
      <c r="O339" s="46"/>
      <c r="P339" s="46"/>
      <c r="Q339" s="45"/>
      <c r="R339" s="46"/>
      <c r="S339" s="46"/>
      <c r="T339" s="46"/>
      <c r="U339" s="46"/>
      <c r="V339" s="46"/>
      <c r="W339" s="46"/>
      <c r="X339" s="46"/>
      <c r="Y339" s="46"/>
      <c r="Z339" s="46"/>
      <c r="AA339" s="46"/>
      <c r="AB339" s="46"/>
      <c r="AC339" s="46"/>
    </row>
    <row r="340">
      <c r="A340" s="45"/>
      <c r="B340" s="45"/>
      <c r="C340" s="45"/>
      <c r="D340" s="45"/>
      <c r="E340" s="44"/>
      <c r="F340" s="45"/>
      <c r="G340" s="45"/>
      <c r="H340" s="45"/>
      <c r="I340" s="45"/>
      <c r="J340" s="46"/>
      <c r="K340" s="46"/>
      <c r="L340" s="46"/>
      <c r="M340" s="46"/>
      <c r="N340" s="46"/>
      <c r="O340" s="46"/>
      <c r="P340" s="46"/>
      <c r="Q340" s="45"/>
      <c r="R340" s="46"/>
      <c r="S340" s="46"/>
      <c r="T340" s="46"/>
      <c r="U340" s="46"/>
      <c r="V340" s="46"/>
      <c r="W340" s="46"/>
      <c r="X340" s="46"/>
      <c r="Y340" s="46"/>
      <c r="Z340" s="46"/>
      <c r="AA340" s="46"/>
      <c r="AB340" s="46"/>
      <c r="AC340" s="46"/>
    </row>
    <row r="341">
      <c r="A341" s="45"/>
      <c r="B341" s="45"/>
      <c r="C341" s="45"/>
      <c r="D341" s="45"/>
      <c r="E341" s="44"/>
      <c r="F341" s="45"/>
      <c r="G341" s="45"/>
      <c r="H341" s="45"/>
      <c r="I341" s="45"/>
      <c r="J341" s="46"/>
      <c r="K341" s="46"/>
      <c r="L341" s="46"/>
      <c r="M341" s="46"/>
      <c r="N341" s="46"/>
      <c r="O341" s="46"/>
      <c r="P341" s="46"/>
      <c r="Q341" s="45"/>
      <c r="R341" s="46"/>
      <c r="S341" s="46"/>
      <c r="T341" s="46"/>
      <c r="U341" s="46"/>
      <c r="V341" s="46"/>
      <c r="W341" s="46"/>
      <c r="X341" s="46"/>
      <c r="Y341" s="46"/>
      <c r="Z341" s="46"/>
      <c r="AA341" s="46"/>
      <c r="AB341" s="46"/>
      <c r="AC341" s="46"/>
    </row>
    <row r="342">
      <c r="A342" s="45"/>
      <c r="B342" s="45"/>
      <c r="C342" s="45"/>
      <c r="D342" s="45"/>
      <c r="E342" s="44"/>
      <c r="F342" s="45"/>
      <c r="G342" s="45"/>
      <c r="H342" s="45"/>
      <c r="I342" s="45"/>
      <c r="J342" s="46"/>
      <c r="K342" s="46"/>
      <c r="L342" s="46"/>
      <c r="M342" s="46"/>
      <c r="N342" s="46"/>
      <c r="O342" s="46"/>
      <c r="P342" s="46"/>
      <c r="Q342" s="45"/>
      <c r="R342" s="46"/>
      <c r="S342" s="46"/>
      <c r="T342" s="46"/>
      <c r="U342" s="46"/>
      <c r="V342" s="46"/>
      <c r="W342" s="46"/>
      <c r="X342" s="46"/>
      <c r="Y342" s="46"/>
      <c r="Z342" s="46"/>
      <c r="AA342" s="46"/>
      <c r="AB342" s="46"/>
      <c r="AC342" s="46"/>
    </row>
    <row r="343">
      <c r="A343" s="45"/>
      <c r="B343" s="45"/>
      <c r="C343" s="45"/>
      <c r="D343" s="45"/>
      <c r="E343" s="44"/>
      <c r="F343" s="45"/>
      <c r="G343" s="45"/>
      <c r="H343" s="45"/>
      <c r="I343" s="45"/>
      <c r="J343" s="46"/>
      <c r="K343" s="46"/>
      <c r="L343" s="46"/>
      <c r="M343" s="46"/>
      <c r="N343" s="46"/>
      <c r="O343" s="46"/>
      <c r="P343" s="46"/>
      <c r="Q343" s="45"/>
      <c r="R343" s="46"/>
      <c r="S343" s="46"/>
      <c r="T343" s="46"/>
      <c r="U343" s="46"/>
      <c r="V343" s="46"/>
      <c r="W343" s="46"/>
      <c r="X343" s="46"/>
      <c r="Y343" s="46"/>
      <c r="Z343" s="46"/>
      <c r="AA343" s="46"/>
      <c r="AB343" s="46"/>
      <c r="AC343" s="46"/>
    </row>
    <row r="344">
      <c r="A344" s="45"/>
      <c r="B344" s="45"/>
      <c r="C344" s="45"/>
      <c r="D344" s="45"/>
      <c r="E344" s="44"/>
      <c r="F344" s="45"/>
      <c r="G344" s="45"/>
      <c r="H344" s="45"/>
      <c r="I344" s="45"/>
      <c r="J344" s="46"/>
      <c r="K344" s="46"/>
      <c r="L344" s="46"/>
      <c r="M344" s="46"/>
      <c r="N344" s="46"/>
      <c r="O344" s="46"/>
      <c r="P344" s="46"/>
      <c r="Q344" s="45"/>
      <c r="R344" s="46"/>
      <c r="S344" s="46"/>
      <c r="T344" s="46"/>
      <c r="U344" s="46"/>
      <c r="V344" s="46"/>
      <c r="W344" s="46"/>
      <c r="X344" s="46"/>
      <c r="Y344" s="46"/>
      <c r="Z344" s="46"/>
      <c r="AA344" s="46"/>
      <c r="AB344" s="46"/>
      <c r="AC344" s="46"/>
    </row>
    <row r="345">
      <c r="A345" s="45"/>
      <c r="B345" s="45"/>
      <c r="C345" s="45"/>
      <c r="D345" s="45"/>
      <c r="E345" s="44"/>
      <c r="F345" s="45"/>
      <c r="G345" s="45"/>
      <c r="H345" s="45"/>
      <c r="I345" s="45"/>
      <c r="J345" s="46"/>
      <c r="K345" s="46"/>
      <c r="L345" s="46"/>
      <c r="M345" s="46"/>
      <c r="N345" s="46"/>
      <c r="O345" s="46"/>
      <c r="P345" s="46"/>
      <c r="Q345" s="45"/>
      <c r="R345" s="46"/>
      <c r="S345" s="46"/>
      <c r="T345" s="46"/>
      <c r="U345" s="46"/>
      <c r="V345" s="46"/>
      <c r="W345" s="46"/>
      <c r="X345" s="46"/>
      <c r="Y345" s="46"/>
      <c r="Z345" s="46"/>
      <c r="AA345" s="46"/>
      <c r="AB345" s="46"/>
      <c r="AC345" s="46"/>
    </row>
    <row r="346">
      <c r="A346" s="45"/>
      <c r="B346" s="45"/>
      <c r="C346" s="45"/>
      <c r="D346" s="45"/>
      <c r="E346" s="44"/>
      <c r="F346" s="45"/>
      <c r="G346" s="45"/>
      <c r="H346" s="45"/>
      <c r="I346" s="45"/>
      <c r="J346" s="46"/>
      <c r="K346" s="46"/>
      <c r="L346" s="46"/>
      <c r="M346" s="46"/>
      <c r="N346" s="46"/>
      <c r="O346" s="46"/>
      <c r="P346" s="46"/>
      <c r="Q346" s="45"/>
      <c r="R346" s="46"/>
      <c r="S346" s="46"/>
      <c r="T346" s="46"/>
      <c r="U346" s="46"/>
      <c r="V346" s="46"/>
      <c r="W346" s="46"/>
      <c r="X346" s="46"/>
      <c r="Y346" s="46"/>
      <c r="Z346" s="46"/>
      <c r="AA346" s="46"/>
      <c r="AB346" s="46"/>
      <c r="AC346" s="46"/>
    </row>
    <row r="347">
      <c r="A347" s="45"/>
      <c r="B347" s="45"/>
      <c r="C347" s="45"/>
      <c r="D347" s="45"/>
      <c r="E347" s="44"/>
      <c r="F347" s="45"/>
      <c r="G347" s="45"/>
      <c r="H347" s="45"/>
      <c r="I347" s="45"/>
      <c r="J347" s="46"/>
      <c r="K347" s="46"/>
      <c r="L347" s="46"/>
      <c r="M347" s="46"/>
      <c r="N347" s="46"/>
      <c r="O347" s="46"/>
      <c r="P347" s="46"/>
      <c r="Q347" s="45"/>
      <c r="R347" s="46"/>
      <c r="S347" s="46"/>
      <c r="T347" s="46"/>
      <c r="U347" s="46"/>
      <c r="V347" s="46"/>
      <c r="W347" s="46"/>
      <c r="X347" s="46"/>
      <c r="Y347" s="46"/>
      <c r="Z347" s="46"/>
      <c r="AA347" s="46"/>
      <c r="AB347" s="46"/>
      <c r="AC347" s="46"/>
    </row>
    <row r="348">
      <c r="A348" s="45"/>
      <c r="B348" s="45"/>
      <c r="C348" s="45"/>
      <c r="D348" s="45"/>
      <c r="E348" s="44"/>
      <c r="F348" s="45"/>
      <c r="G348" s="45"/>
      <c r="H348" s="45"/>
      <c r="I348" s="45"/>
      <c r="J348" s="46"/>
      <c r="K348" s="46"/>
      <c r="L348" s="46"/>
      <c r="M348" s="46"/>
      <c r="N348" s="46"/>
      <c r="O348" s="46"/>
      <c r="P348" s="46"/>
      <c r="Q348" s="45"/>
      <c r="R348" s="46"/>
      <c r="S348" s="46"/>
      <c r="T348" s="46"/>
      <c r="U348" s="46"/>
      <c r="V348" s="46"/>
      <c r="W348" s="46"/>
      <c r="X348" s="46"/>
      <c r="Y348" s="46"/>
      <c r="Z348" s="46"/>
      <c r="AA348" s="46"/>
      <c r="AB348" s="46"/>
      <c r="AC348" s="46"/>
    </row>
    <row r="349">
      <c r="A349" s="45"/>
      <c r="B349" s="45"/>
      <c r="C349" s="45"/>
      <c r="D349" s="45"/>
      <c r="E349" s="44"/>
      <c r="F349" s="45"/>
      <c r="G349" s="45"/>
      <c r="H349" s="45"/>
      <c r="I349" s="45"/>
      <c r="J349" s="46"/>
      <c r="K349" s="46"/>
      <c r="L349" s="46"/>
      <c r="M349" s="46"/>
      <c r="N349" s="46"/>
      <c r="O349" s="46"/>
      <c r="P349" s="46"/>
      <c r="Q349" s="45"/>
      <c r="R349" s="46"/>
      <c r="S349" s="46"/>
      <c r="T349" s="46"/>
      <c r="U349" s="46"/>
      <c r="V349" s="46"/>
      <c r="W349" s="46"/>
      <c r="X349" s="46"/>
      <c r="Y349" s="46"/>
      <c r="Z349" s="46"/>
      <c r="AA349" s="46"/>
      <c r="AB349" s="46"/>
      <c r="AC349" s="46"/>
    </row>
    <row r="350">
      <c r="A350" s="45"/>
      <c r="B350" s="45"/>
      <c r="C350" s="45"/>
      <c r="D350" s="45"/>
      <c r="E350" s="44"/>
      <c r="F350" s="45"/>
      <c r="G350" s="45"/>
      <c r="H350" s="45"/>
      <c r="I350" s="45"/>
      <c r="J350" s="46"/>
      <c r="K350" s="46"/>
      <c r="L350" s="46"/>
      <c r="M350" s="46"/>
      <c r="N350" s="46"/>
      <c r="O350" s="46"/>
      <c r="P350" s="46"/>
      <c r="Q350" s="45"/>
      <c r="R350" s="46"/>
      <c r="S350" s="46"/>
      <c r="T350" s="46"/>
      <c r="U350" s="46"/>
      <c r="V350" s="46"/>
      <c r="W350" s="46"/>
      <c r="X350" s="46"/>
      <c r="Y350" s="46"/>
      <c r="Z350" s="46"/>
      <c r="AA350" s="46"/>
      <c r="AB350" s="46"/>
      <c r="AC350" s="46"/>
    </row>
    <row r="351">
      <c r="A351" s="45"/>
      <c r="B351" s="45"/>
      <c r="C351" s="45"/>
      <c r="D351" s="45"/>
      <c r="E351" s="44"/>
      <c r="F351" s="45"/>
      <c r="G351" s="45"/>
      <c r="H351" s="45"/>
      <c r="I351" s="45"/>
      <c r="J351" s="46"/>
      <c r="K351" s="46"/>
      <c r="L351" s="46"/>
      <c r="M351" s="46"/>
      <c r="N351" s="46"/>
      <c r="O351" s="46"/>
      <c r="P351" s="46"/>
      <c r="Q351" s="45"/>
      <c r="R351" s="46"/>
      <c r="S351" s="46"/>
      <c r="T351" s="46"/>
      <c r="U351" s="46"/>
      <c r="V351" s="46"/>
      <c r="W351" s="46"/>
      <c r="X351" s="46"/>
      <c r="Y351" s="46"/>
      <c r="Z351" s="46"/>
      <c r="AA351" s="46"/>
      <c r="AB351" s="46"/>
      <c r="AC351" s="46"/>
    </row>
    <row r="352">
      <c r="A352" s="45"/>
      <c r="B352" s="45"/>
      <c r="C352" s="45"/>
      <c r="D352" s="45"/>
      <c r="E352" s="44"/>
      <c r="F352" s="45"/>
      <c r="G352" s="45"/>
      <c r="H352" s="45"/>
      <c r="I352" s="45"/>
      <c r="J352" s="46"/>
      <c r="K352" s="46"/>
      <c r="L352" s="46"/>
      <c r="M352" s="46"/>
      <c r="N352" s="46"/>
      <c r="O352" s="46"/>
      <c r="P352" s="46"/>
      <c r="Q352" s="45"/>
      <c r="R352" s="46"/>
      <c r="S352" s="46"/>
      <c r="T352" s="46"/>
      <c r="U352" s="46"/>
      <c r="V352" s="46"/>
      <c r="W352" s="46"/>
      <c r="X352" s="46"/>
      <c r="Y352" s="46"/>
      <c r="Z352" s="46"/>
      <c r="AA352" s="46"/>
      <c r="AB352" s="46"/>
      <c r="AC352" s="46"/>
    </row>
    <row r="353">
      <c r="A353" s="45"/>
      <c r="B353" s="45"/>
      <c r="C353" s="45"/>
      <c r="D353" s="45"/>
      <c r="E353" s="44"/>
      <c r="F353" s="45"/>
      <c r="G353" s="45"/>
      <c r="H353" s="45"/>
      <c r="I353" s="45"/>
      <c r="J353" s="46"/>
      <c r="K353" s="46"/>
      <c r="L353" s="46"/>
      <c r="M353" s="46"/>
      <c r="N353" s="46"/>
      <c r="O353" s="46"/>
      <c r="P353" s="46"/>
      <c r="Q353" s="45"/>
      <c r="R353" s="46"/>
      <c r="S353" s="46"/>
      <c r="T353" s="46"/>
      <c r="U353" s="46"/>
      <c r="V353" s="46"/>
      <c r="W353" s="46"/>
      <c r="X353" s="46"/>
      <c r="Y353" s="46"/>
      <c r="Z353" s="46"/>
      <c r="AA353" s="46"/>
      <c r="AB353" s="46"/>
      <c r="AC353" s="46"/>
    </row>
    <row r="354">
      <c r="A354" s="45"/>
      <c r="B354" s="45"/>
      <c r="C354" s="45"/>
      <c r="D354" s="45"/>
      <c r="E354" s="44"/>
      <c r="F354" s="45"/>
      <c r="G354" s="45"/>
      <c r="H354" s="45"/>
      <c r="I354" s="45"/>
      <c r="J354" s="46"/>
      <c r="K354" s="46"/>
      <c r="L354" s="46"/>
      <c r="M354" s="46"/>
      <c r="N354" s="46"/>
      <c r="O354" s="46"/>
      <c r="P354" s="46"/>
      <c r="Q354" s="45"/>
      <c r="R354" s="46"/>
      <c r="S354" s="46"/>
      <c r="T354" s="46"/>
      <c r="U354" s="46"/>
      <c r="V354" s="46"/>
      <c r="W354" s="46"/>
      <c r="X354" s="46"/>
      <c r="Y354" s="46"/>
      <c r="Z354" s="46"/>
      <c r="AA354" s="46"/>
      <c r="AB354" s="46"/>
      <c r="AC354" s="46"/>
    </row>
    <row r="355">
      <c r="A355" s="45"/>
      <c r="B355" s="45"/>
      <c r="C355" s="45"/>
      <c r="D355" s="45"/>
      <c r="E355" s="44"/>
      <c r="F355" s="45"/>
      <c r="G355" s="45"/>
      <c r="H355" s="45"/>
      <c r="I355" s="45"/>
      <c r="J355" s="46"/>
      <c r="K355" s="46"/>
      <c r="L355" s="46"/>
      <c r="M355" s="46"/>
      <c r="N355" s="46"/>
      <c r="O355" s="46"/>
      <c r="P355" s="46"/>
      <c r="Q355" s="45"/>
      <c r="R355" s="46"/>
      <c r="S355" s="46"/>
      <c r="T355" s="46"/>
      <c r="U355" s="46"/>
      <c r="V355" s="46"/>
      <c r="W355" s="46"/>
      <c r="X355" s="46"/>
      <c r="Y355" s="46"/>
      <c r="Z355" s="46"/>
      <c r="AA355" s="46"/>
      <c r="AB355" s="46"/>
      <c r="AC355" s="46"/>
    </row>
    <row r="356">
      <c r="A356" s="45"/>
      <c r="B356" s="45"/>
      <c r="C356" s="45"/>
      <c r="D356" s="45"/>
      <c r="E356" s="44"/>
      <c r="F356" s="45"/>
      <c r="G356" s="45"/>
      <c r="H356" s="45"/>
      <c r="I356" s="45"/>
      <c r="J356" s="46"/>
      <c r="K356" s="46"/>
      <c r="L356" s="46"/>
      <c r="M356" s="46"/>
      <c r="N356" s="46"/>
      <c r="O356" s="46"/>
      <c r="P356" s="46"/>
      <c r="Q356" s="45"/>
      <c r="R356" s="46"/>
      <c r="S356" s="46"/>
      <c r="T356" s="46"/>
      <c r="U356" s="46"/>
      <c r="V356" s="46"/>
      <c r="W356" s="46"/>
      <c r="X356" s="46"/>
      <c r="Y356" s="46"/>
      <c r="Z356" s="46"/>
      <c r="AA356" s="46"/>
      <c r="AB356" s="46"/>
      <c r="AC356" s="46"/>
    </row>
    <row r="357">
      <c r="A357" s="45"/>
      <c r="B357" s="45"/>
      <c r="C357" s="45"/>
      <c r="D357" s="45"/>
      <c r="E357" s="44"/>
      <c r="F357" s="45"/>
      <c r="G357" s="45"/>
      <c r="H357" s="45"/>
      <c r="I357" s="45"/>
      <c r="J357" s="46"/>
      <c r="K357" s="46"/>
      <c r="L357" s="46"/>
      <c r="M357" s="46"/>
      <c r="N357" s="46"/>
      <c r="O357" s="46"/>
      <c r="P357" s="46"/>
      <c r="Q357" s="45"/>
      <c r="R357" s="46"/>
      <c r="S357" s="46"/>
      <c r="T357" s="46"/>
      <c r="U357" s="46"/>
      <c r="V357" s="46"/>
      <c r="W357" s="46"/>
      <c r="X357" s="46"/>
      <c r="Y357" s="46"/>
      <c r="Z357" s="46"/>
      <c r="AA357" s="46"/>
      <c r="AB357" s="46"/>
      <c r="AC357" s="46"/>
    </row>
    <row r="358">
      <c r="A358" s="45"/>
      <c r="B358" s="45"/>
      <c r="C358" s="45"/>
      <c r="D358" s="45"/>
      <c r="E358" s="44"/>
      <c r="F358" s="45"/>
      <c r="G358" s="45"/>
      <c r="H358" s="45"/>
      <c r="I358" s="45"/>
      <c r="J358" s="46"/>
      <c r="K358" s="46"/>
      <c r="L358" s="46"/>
      <c r="M358" s="46"/>
      <c r="N358" s="46"/>
      <c r="O358" s="46"/>
      <c r="P358" s="46"/>
      <c r="Q358" s="45"/>
      <c r="R358" s="46"/>
      <c r="S358" s="46"/>
      <c r="T358" s="46"/>
      <c r="U358" s="46"/>
      <c r="V358" s="46"/>
      <c r="W358" s="46"/>
      <c r="X358" s="46"/>
      <c r="Y358" s="46"/>
      <c r="Z358" s="46"/>
      <c r="AA358" s="46"/>
      <c r="AB358" s="46"/>
      <c r="AC358" s="46"/>
    </row>
    <row r="359">
      <c r="A359" s="45"/>
      <c r="B359" s="45"/>
      <c r="C359" s="45"/>
      <c r="D359" s="45"/>
      <c r="E359" s="44"/>
      <c r="F359" s="45"/>
      <c r="G359" s="45"/>
      <c r="H359" s="45"/>
      <c r="I359" s="45"/>
      <c r="J359" s="46"/>
      <c r="K359" s="46"/>
      <c r="L359" s="46"/>
      <c r="M359" s="46"/>
      <c r="N359" s="46"/>
      <c r="O359" s="46"/>
      <c r="P359" s="46"/>
      <c r="Q359" s="45"/>
      <c r="R359" s="46"/>
      <c r="S359" s="46"/>
      <c r="T359" s="46"/>
      <c r="U359" s="46"/>
      <c r="V359" s="46"/>
      <c r="W359" s="46"/>
      <c r="X359" s="46"/>
      <c r="Y359" s="46"/>
      <c r="Z359" s="46"/>
      <c r="AA359" s="46"/>
      <c r="AB359" s="46"/>
      <c r="AC359" s="46"/>
    </row>
    <row r="360">
      <c r="A360" s="45"/>
      <c r="B360" s="45"/>
      <c r="C360" s="45"/>
      <c r="D360" s="45"/>
      <c r="E360" s="44"/>
      <c r="F360" s="45"/>
      <c r="G360" s="45"/>
      <c r="H360" s="45"/>
      <c r="I360" s="45"/>
      <c r="J360" s="46"/>
      <c r="K360" s="46"/>
      <c r="L360" s="46"/>
      <c r="M360" s="46"/>
      <c r="N360" s="46"/>
      <c r="O360" s="46"/>
      <c r="P360" s="46"/>
      <c r="Q360" s="45"/>
      <c r="R360" s="46"/>
      <c r="S360" s="46"/>
      <c r="T360" s="46"/>
      <c r="U360" s="46"/>
      <c r="V360" s="46"/>
      <c r="W360" s="46"/>
      <c r="X360" s="46"/>
      <c r="Y360" s="46"/>
      <c r="Z360" s="46"/>
      <c r="AA360" s="46"/>
      <c r="AB360" s="46"/>
      <c r="AC360" s="46"/>
    </row>
    <row r="361">
      <c r="A361" s="45"/>
      <c r="B361" s="45"/>
      <c r="C361" s="45"/>
      <c r="D361" s="45"/>
      <c r="E361" s="44"/>
      <c r="F361" s="45"/>
      <c r="G361" s="45"/>
      <c r="H361" s="45"/>
      <c r="I361" s="45"/>
      <c r="J361" s="46"/>
      <c r="K361" s="46"/>
      <c r="L361" s="46"/>
      <c r="M361" s="46"/>
      <c r="N361" s="46"/>
      <c r="O361" s="46"/>
      <c r="P361" s="46"/>
      <c r="Q361" s="45"/>
      <c r="R361" s="46"/>
      <c r="S361" s="46"/>
      <c r="T361" s="46"/>
      <c r="U361" s="46"/>
      <c r="V361" s="46"/>
      <c r="W361" s="46"/>
      <c r="X361" s="46"/>
      <c r="Y361" s="46"/>
      <c r="Z361" s="46"/>
      <c r="AA361" s="46"/>
      <c r="AB361" s="46"/>
      <c r="AC361" s="46"/>
    </row>
    <row r="362">
      <c r="A362" s="45"/>
      <c r="B362" s="45"/>
      <c r="C362" s="45"/>
      <c r="D362" s="45"/>
      <c r="E362" s="44"/>
      <c r="F362" s="45"/>
      <c r="G362" s="45"/>
      <c r="H362" s="45"/>
      <c r="I362" s="45"/>
      <c r="J362" s="46"/>
      <c r="K362" s="46"/>
      <c r="L362" s="46"/>
      <c r="M362" s="46"/>
      <c r="N362" s="46"/>
      <c r="O362" s="46"/>
      <c r="P362" s="46"/>
      <c r="Q362" s="45"/>
      <c r="R362" s="46"/>
      <c r="S362" s="46"/>
      <c r="T362" s="46"/>
      <c r="U362" s="46"/>
      <c r="V362" s="46"/>
      <c r="W362" s="46"/>
      <c r="X362" s="46"/>
      <c r="Y362" s="46"/>
      <c r="Z362" s="46"/>
      <c r="AA362" s="46"/>
      <c r="AB362" s="46"/>
      <c r="AC362" s="46"/>
    </row>
    <row r="363">
      <c r="A363" s="45"/>
      <c r="B363" s="45"/>
      <c r="C363" s="45"/>
      <c r="D363" s="45"/>
      <c r="E363" s="44"/>
      <c r="F363" s="45"/>
      <c r="G363" s="45"/>
      <c r="H363" s="45"/>
      <c r="I363" s="45"/>
      <c r="J363" s="46"/>
      <c r="K363" s="46"/>
      <c r="L363" s="46"/>
      <c r="M363" s="46"/>
      <c r="N363" s="46"/>
      <c r="O363" s="46"/>
      <c r="P363" s="46"/>
      <c r="Q363" s="45"/>
      <c r="R363" s="46"/>
      <c r="S363" s="46"/>
      <c r="T363" s="46"/>
      <c r="U363" s="46"/>
      <c r="V363" s="46"/>
      <c r="W363" s="46"/>
      <c r="X363" s="46"/>
      <c r="Y363" s="46"/>
      <c r="Z363" s="46"/>
      <c r="AA363" s="46"/>
      <c r="AB363" s="46"/>
      <c r="AC363" s="46"/>
    </row>
    <row r="364">
      <c r="A364" s="45"/>
      <c r="B364" s="45"/>
      <c r="C364" s="45"/>
      <c r="D364" s="45"/>
      <c r="E364" s="44"/>
      <c r="F364" s="45"/>
      <c r="G364" s="45"/>
      <c r="H364" s="45"/>
      <c r="I364" s="45"/>
      <c r="J364" s="46"/>
      <c r="K364" s="46"/>
      <c r="L364" s="46"/>
      <c r="M364" s="46"/>
      <c r="N364" s="46"/>
      <c r="O364" s="46"/>
      <c r="P364" s="46"/>
      <c r="Q364" s="45"/>
      <c r="R364" s="46"/>
      <c r="S364" s="46"/>
      <c r="T364" s="46"/>
      <c r="U364" s="46"/>
      <c r="V364" s="46"/>
      <c r="W364" s="46"/>
      <c r="X364" s="46"/>
      <c r="Y364" s="46"/>
      <c r="Z364" s="46"/>
      <c r="AA364" s="46"/>
      <c r="AB364" s="46"/>
      <c r="AC364" s="46"/>
    </row>
    <row r="365">
      <c r="A365" s="45"/>
      <c r="B365" s="45"/>
      <c r="C365" s="45"/>
      <c r="D365" s="45"/>
      <c r="E365" s="44"/>
      <c r="F365" s="45"/>
      <c r="G365" s="45"/>
      <c r="H365" s="45"/>
      <c r="I365" s="45"/>
      <c r="J365" s="46"/>
      <c r="K365" s="46"/>
      <c r="L365" s="46"/>
      <c r="M365" s="46"/>
      <c r="N365" s="46"/>
      <c r="O365" s="46"/>
      <c r="P365" s="46"/>
      <c r="Q365" s="45"/>
      <c r="R365" s="46"/>
      <c r="S365" s="46"/>
      <c r="T365" s="46"/>
      <c r="U365" s="46"/>
      <c r="V365" s="46"/>
      <c r="W365" s="46"/>
      <c r="X365" s="46"/>
      <c r="Y365" s="46"/>
      <c r="Z365" s="46"/>
      <c r="AA365" s="46"/>
      <c r="AB365" s="46"/>
      <c r="AC365" s="46"/>
    </row>
    <row r="366">
      <c r="A366" s="45"/>
      <c r="B366" s="45"/>
      <c r="C366" s="45"/>
      <c r="D366" s="45"/>
      <c r="E366" s="44"/>
      <c r="F366" s="45"/>
      <c r="G366" s="45"/>
      <c r="H366" s="45"/>
      <c r="I366" s="45"/>
      <c r="J366" s="46"/>
      <c r="K366" s="46"/>
      <c r="L366" s="46"/>
      <c r="M366" s="46"/>
      <c r="N366" s="46"/>
      <c r="O366" s="46"/>
      <c r="P366" s="46"/>
      <c r="Q366" s="45"/>
      <c r="R366" s="46"/>
      <c r="S366" s="46"/>
      <c r="T366" s="46"/>
      <c r="U366" s="46"/>
      <c r="V366" s="46"/>
      <c r="W366" s="46"/>
      <c r="X366" s="46"/>
      <c r="Y366" s="46"/>
      <c r="Z366" s="46"/>
      <c r="AA366" s="46"/>
      <c r="AB366" s="46"/>
      <c r="AC366" s="46"/>
    </row>
    <row r="367">
      <c r="A367" s="45"/>
      <c r="B367" s="45"/>
      <c r="C367" s="45"/>
      <c r="D367" s="45"/>
      <c r="E367" s="44"/>
      <c r="F367" s="45"/>
      <c r="G367" s="45"/>
      <c r="H367" s="45"/>
      <c r="I367" s="45"/>
      <c r="J367" s="46"/>
      <c r="K367" s="46"/>
      <c r="L367" s="46"/>
      <c r="M367" s="46"/>
      <c r="N367" s="46"/>
      <c r="O367" s="46"/>
      <c r="P367" s="46"/>
      <c r="Q367" s="45"/>
      <c r="R367" s="46"/>
      <c r="S367" s="46"/>
      <c r="T367" s="46"/>
      <c r="U367" s="46"/>
      <c r="V367" s="46"/>
      <c r="W367" s="46"/>
      <c r="X367" s="46"/>
      <c r="Y367" s="46"/>
      <c r="Z367" s="46"/>
      <c r="AA367" s="46"/>
      <c r="AB367" s="46"/>
      <c r="AC367" s="46"/>
    </row>
    <row r="368">
      <c r="A368" s="45"/>
      <c r="B368" s="45"/>
      <c r="C368" s="45"/>
      <c r="D368" s="45"/>
      <c r="E368" s="44"/>
      <c r="F368" s="45"/>
      <c r="G368" s="45"/>
      <c r="H368" s="45"/>
      <c r="I368" s="45"/>
      <c r="J368" s="46"/>
      <c r="K368" s="46"/>
      <c r="L368" s="46"/>
      <c r="M368" s="46"/>
      <c r="N368" s="46"/>
      <c r="O368" s="46"/>
      <c r="P368" s="46"/>
      <c r="Q368" s="45"/>
      <c r="R368" s="46"/>
      <c r="S368" s="46"/>
      <c r="T368" s="46"/>
      <c r="U368" s="46"/>
      <c r="V368" s="46"/>
      <c r="W368" s="46"/>
      <c r="X368" s="46"/>
      <c r="Y368" s="46"/>
      <c r="Z368" s="46"/>
      <c r="AA368" s="46"/>
      <c r="AB368" s="46"/>
      <c r="AC368" s="46"/>
    </row>
    <row r="369">
      <c r="A369" s="45"/>
      <c r="B369" s="45"/>
      <c r="C369" s="45"/>
      <c r="D369" s="45"/>
      <c r="E369" s="44"/>
      <c r="F369" s="45"/>
      <c r="G369" s="45"/>
      <c r="H369" s="45"/>
      <c r="I369" s="45"/>
      <c r="J369" s="46"/>
      <c r="K369" s="46"/>
      <c r="L369" s="46"/>
      <c r="M369" s="46"/>
      <c r="N369" s="46"/>
      <c r="O369" s="46"/>
      <c r="P369" s="46"/>
      <c r="Q369" s="45"/>
      <c r="R369" s="46"/>
      <c r="S369" s="46"/>
      <c r="T369" s="46"/>
      <c r="U369" s="46"/>
      <c r="V369" s="46"/>
      <c r="W369" s="46"/>
      <c r="X369" s="46"/>
      <c r="Y369" s="46"/>
      <c r="Z369" s="46"/>
      <c r="AA369" s="46"/>
      <c r="AB369" s="46"/>
      <c r="AC369" s="46"/>
    </row>
    <row r="370">
      <c r="A370" s="45"/>
      <c r="B370" s="45"/>
      <c r="C370" s="45"/>
      <c r="D370" s="45"/>
      <c r="E370" s="44"/>
      <c r="F370" s="45"/>
      <c r="G370" s="45"/>
      <c r="H370" s="45"/>
      <c r="I370" s="45"/>
      <c r="J370" s="46"/>
      <c r="K370" s="46"/>
      <c r="L370" s="46"/>
      <c r="M370" s="46"/>
      <c r="N370" s="46"/>
      <c r="O370" s="46"/>
      <c r="P370" s="46"/>
      <c r="Q370" s="45"/>
      <c r="R370" s="46"/>
      <c r="S370" s="46"/>
      <c r="T370" s="46"/>
      <c r="U370" s="46"/>
      <c r="V370" s="46"/>
      <c r="W370" s="46"/>
      <c r="X370" s="46"/>
      <c r="Y370" s="46"/>
      <c r="Z370" s="46"/>
      <c r="AA370" s="46"/>
      <c r="AB370" s="46"/>
      <c r="AC370" s="46"/>
    </row>
    <row r="371">
      <c r="A371" s="45"/>
      <c r="B371" s="45"/>
      <c r="C371" s="45"/>
      <c r="D371" s="45"/>
      <c r="E371" s="44"/>
      <c r="F371" s="45"/>
      <c r="G371" s="45"/>
      <c r="H371" s="45"/>
      <c r="I371" s="45"/>
      <c r="J371" s="46"/>
      <c r="K371" s="46"/>
      <c r="L371" s="46"/>
      <c r="M371" s="46"/>
      <c r="N371" s="46"/>
      <c r="O371" s="46"/>
      <c r="P371" s="46"/>
      <c r="Q371" s="45"/>
      <c r="R371" s="46"/>
      <c r="S371" s="46"/>
      <c r="T371" s="46"/>
      <c r="U371" s="46"/>
      <c r="V371" s="46"/>
      <c r="W371" s="46"/>
      <c r="X371" s="46"/>
      <c r="Y371" s="46"/>
      <c r="Z371" s="46"/>
      <c r="AA371" s="46"/>
      <c r="AB371" s="46"/>
      <c r="AC371" s="46"/>
    </row>
    <row r="372">
      <c r="A372" s="45"/>
      <c r="B372" s="45"/>
      <c r="C372" s="45"/>
      <c r="D372" s="45"/>
      <c r="E372" s="44"/>
      <c r="F372" s="45"/>
      <c r="G372" s="45"/>
      <c r="H372" s="45"/>
      <c r="I372" s="45"/>
      <c r="J372" s="46"/>
      <c r="K372" s="46"/>
      <c r="L372" s="46"/>
      <c r="M372" s="46"/>
      <c r="N372" s="46"/>
      <c r="O372" s="46"/>
      <c r="P372" s="46"/>
      <c r="Q372" s="45"/>
      <c r="R372" s="46"/>
      <c r="S372" s="46"/>
      <c r="T372" s="46"/>
      <c r="U372" s="46"/>
      <c r="V372" s="46"/>
      <c r="W372" s="46"/>
      <c r="X372" s="46"/>
      <c r="Y372" s="46"/>
      <c r="Z372" s="46"/>
      <c r="AA372" s="46"/>
      <c r="AB372" s="46"/>
      <c r="AC372" s="46"/>
    </row>
    <row r="373">
      <c r="A373" s="45"/>
      <c r="B373" s="45"/>
      <c r="C373" s="45"/>
      <c r="D373" s="45"/>
      <c r="E373" s="44"/>
      <c r="F373" s="45"/>
      <c r="G373" s="45"/>
      <c r="H373" s="45"/>
      <c r="I373" s="45"/>
      <c r="J373" s="46"/>
      <c r="K373" s="46"/>
      <c r="L373" s="46"/>
      <c r="M373" s="46"/>
      <c r="N373" s="46"/>
      <c r="O373" s="46"/>
      <c r="P373" s="46"/>
      <c r="Q373" s="45"/>
      <c r="R373" s="46"/>
      <c r="S373" s="46"/>
      <c r="T373" s="46"/>
      <c r="U373" s="46"/>
      <c r="V373" s="46"/>
      <c r="W373" s="46"/>
      <c r="X373" s="46"/>
      <c r="Y373" s="46"/>
      <c r="Z373" s="46"/>
      <c r="AA373" s="46"/>
      <c r="AB373" s="46"/>
      <c r="AC373" s="46"/>
    </row>
    <row r="374">
      <c r="A374" s="45"/>
      <c r="B374" s="45"/>
      <c r="C374" s="45"/>
      <c r="D374" s="45"/>
      <c r="E374" s="44"/>
      <c r="F374" s="45"/>
      <c r="G374" s="45"/>
      <c r="H374" s="45"/>
      <c r="I374" s="45"/>
      <c r="J374" s="46"/>
      <c r="K374" s="46"/>
      <c r="L374" s="46"/>
      <c r="M374" s="46"/>
      <c r="N374" s="46"/>
      <c r="O374" s="46"/>
      <c r="P374" s="46"/>
      <c r="Q374" s="45"/>
      <c r="R374" s="46"/>
      <c r="S374" s="46"/>
      <c r="T374" s="46"/>
      <c r="U374" s="46"/>
      <c r="V374" s="46"/>
      <c r="W374" s="46"/>
      <c r="X374" s="46"/>
      <c r="Y374" s="46"/>
      <c r="Z374" s="46"/>
      <c r="AA374" s="46"/>
      <c r="AB374" s="46"/>
      <c r="AC374" s="46"/>
    </row>
    <row r="375">
      <c r="A375" s="45"/>
      <c r="B375" s="45"/>
      <c r="C375" s="45"/>
      <c r="D375" s="45"/>
      <c r="E375" s="44"/>
      <c r="F375" s="45"/>
      <c r="G375" s="45"/>
      <c r="H375" s="45"/>
      <c r="I375" s="45"/>
      <c r="J375" s="46"/>
      <c r="K375" s="46"/>
      <c r="L375" s="46"/>
      <c r="M375" s="46"/>
      <c r="N375" s="46"/>
      <c r="O375" s="46"/>
      <c r="P375" s="46"/>
      <c r="Q375" s="45"/>
      <c r="R375" s="46"/>
      <c r="S375" s="46"/>
      <c r="T375" s="46"/>
      <c r="U375" s="46"/>
      <c r="V375" s="46"/>
      <c r="W375" s="46"/>
      <c r="X375" s="46"/>
      <c r="Y375" s="46"/>
      <c r="Z375" s="46"/>
      <c r="AA375" s="46"/>
      <c r="AB375" s="46"/>
      <c r="AC375" s="46"/>
    </row>
    <row r="376">
      <c r="A376" s="45"/>
      <c r="B376" s="45"/>
      <c r="C376" s="45"/>
      <c r="D376" s="45"/>
      <c r="E376" s="44"/>
      <c r="F376" s="45"/>
      <c r="G376" s="45"/>
      <c r="H376" s="45"/>
      <c r="I376" s="45"/>
      <c r="J376" s="46"/>
      <c r="K376" s="46"/>
      <c r="L376" s="46"/>
      <c r="M376" s="46"/>
      <c r="N376" s="46"/>
      <c r="O376" s="46"/>
      <c r="P376" s="46"/>
      <c r="Q376" s="45"/>
      <c r="R376" s="46"/>
      <c r="S376" s="46"/>
      <c r="T376" s="46"/>
      <c r="U376" s="46"/>
      <c r="V376" s="46"/>
      <c r="W376" s="46"/>
      <c r="X376" s="46"/>
      <c r="Y376" s="46"/>
      <c r="Z376" s="46"/>
      <c r="AA376" s="46"/>
      <c r="AB376" s="46"/>
      <c r="AC376" s="46"/>
    </row>
    <row r="377">
      <c r="A377" s="45"/>
      <c r="B377" s="45"/>
      <c r="C377" s="45"/>
      <c r="D377" s="45"/>
      <c r="E377" s="44"/>
      <c r="F377" s="45"/>
      <c r="G377" s="45"/>
      <c r="H377" s="45"/>
      <c r="I377" s="45"/>
      <c r="J377" s="46"/>
      <c r="K377" s="46"/>
      <c r="L377" s="46"/>
      <c r="M377" s="46"/>
      <c r="N377" s="46"/>
      <c r="O377" s="46"/>
      <c r="P377" s="46"/>
      <c r="Q377" s="45"/>
      <c r="R377" s="46"/>
      <c r="S377" s="46"/>
      <c r="T377" s="46"/>
      <c r="U377" s="46"/>
      <c r="V377" s="46"/>
      <c r="W377" s="46"/>
      <c r="X377" s="46"/>
      <c r="Y377" s="46"/>
      <c r="Z377" s="46"/>
      <c r="AA377" s="46"/>
      <c r="AB377" s="46"/>
      <c r="AC377" s="46"/>
    </row>
    <row r="378">
      <c r="A378" s="45"/>
      <c r="B378" s="45"/>
      <c r="C378" s="45"/>
      <c r="D378" s="45"/>
      <c r="E378" s="44"/>
      <c r="F378" s="45"/>
      <c r="G378" s="45"/>
      <c r="H378" s="45"/>
      <c r="I378" s="45"/>
      <c r="J378" s="46"/>
      <c r="K378" s="46"/>
      <c r="L378" s="46"/>
      <c r="M378" s="46"/>
      <c r="N378" s="46"/>
      <c r="O378" s="46"/>
      <c r="P378" s="46"/>
      <c r="Q378" s="45"/>
      <c r="R378" s="46"/>
      <c r="S378" s="46"/>
      <c r="T378" s="46"/>
      <c r="U378" s="46"/>
      <c r="V378" s="46"/>
      <c r="W378" s="46"/>
      <c r="X378" s="46"/>
      <c r="Y378" s="46"/>
      <c r="Z378" s="46"/>
      <c r="AA378" s="46"/>
      <c r="AB378" s="46"/>
      <c r="AC378" s="46"/>
    </row>
    <row r="379">
      <c r="A379" s="45"/>
      <c r="B379" s="45"/>
      <c r="C379" s="45"/>
      <c r="D379" s="45"/>
      <c r="E379" s="44"/>
      <c r="F379" s="45"/>
      <c r="G379" s="45"/>
      <c r="H379" s="45"/>
      <c r="I379" s="45"/>
      <c r="J379" s="46"/>
      <c r="K379" s="46"/>
      <c r="L379" s="46"/>
      <c r="M379" s="46"/>
      <c r="N379" s="46"/>
      <c r="O379" s="46"/>
      <c r="P379" s="46"/>
      <c r="Q379" s="45"/>
      <c r="R379" s="46"/>
      <c r="S379" s="46"/>
      <c r="T379" s="46"/>
      <c r="U379" s="46"/>
      <c r="V379" s="46"/>
      <c r="W379" s="46"/>
      <c r="X379" s="46"/>
      <c r="Y379" s="46"/>
      <c r="Z379" s="46"/>
      <c r="AA379" s="46"/>
      <c r="AB379" s="46"/>
      <c r="AC379" s="46"/>
    </row>
    <row r="380">
      <c r="A380" s="45"/>
      <c r="B380" s="45"/>
      <c r="C380" s="45"/>
      <c r="D380" s="45"/>
      <c r="E380" s="44"/>
      <c r="F380" s="45"/>
      <c r="G380" s="45"/>
      <c r="H380" s="45"/>
      <c r="I380" s="45"/>
      <c r="J380" s="46"/>
      <c r="K380" s="46"/>
      <c r="L380" s="46"/>
      <c r="M380" s="46"/>
      <c r="N380" s="46"/>
      <c r="O380" s="46"/>
      <c r="P380" s="46"/>
      <c r="Q380" s="45"/>
      <c r="R380" s="46"/>
      <c r="S380" s="46"/>
      <c r="T380" s="46"/>
      <c r="U380" s="46"/>
      <c r="V380" s="46"/>
      <c r="W380" s="46"/>
      <c r="X380" s="46"/>
      <c r="Y380" s="46"/>
      <c r="Z380" s="46"/>
      <c r="AA380" s="46"/>
      <c r="AB380" s="46"/>
      <c r="AC380" s="46"/>
    </row>
    <row r="381">
      <c r="A381" s="45"/>
      <c r="B381" s="45"/>
      <c r="C381" s="45"/>
      <c r="D381" s="45"/>
      <c r="E381" s="44"/>
      <c r="F381" s="45"/>
      <c r="G381" s="45"/>
      <c r="H381" s="45"/>
      <c r="I381" s="45"/>
      <c r="J381" s="46"/>
      <c r="K381" s="46"/>
      <c r="L381" s="46"/>
      <c r="M381" s="46"/>
      <c r="N381" s="46"/>
      <c r="O381" s="46"/>
      <c r="P381" s="46"/>
      <c r="Q381" s="45"/>
      <c r="R381" s="46"/>
      <c r="S381" s="46"/>
      <c r="T381" s="46"/>
      <c r="U381" s="46"/>
      <c r="V381" s="46"/>
      <c r="W381" s="46"/>
      <c r="X381" s="46"/>
      <c r="Y381" s="46"/>
      <c r="Z381" s="46"/>
      <c r="AA381" s="46"/>
      <c r="AB381" s="46"/>
      <c r="AC381" s="46"/>
    </row>
    <row r="382">
      <c r="A382" s="45"/>
      <c r="B382" s="45"/>
      <c r="C382" s="45"/>
      <c r="D382" s="45"/>
      <c r="E382" s="44"/>
      <c r="F382" s="45"/>
      <c r="G382" s="45"/>
      <c r="H382" s="45"/>
      <c r="I382" s="45"/>
      <c r="J382" s="46"/>
      <c r="K382" s="46"/>
      <c r="L382" s="46"/>
      <c r="M382" s="46"/>
      <c r="N382" s="46"/>
      <c r="O382" s="46"/>
      <c r="P382" s="46"/>
      <c r="Q382" s="45"/>
      <c r="R382" s="46"/>
      <c r="S382" s="46"/>
      <c r="T382" s="46"/>
      <c r="U382" s="46"/>
      <c r="V382" s="46"/>
      <c r="W382" s="46"/>
      <c r="X382" s="46"/>
      <c r="Y382" s="46"/>
      <c r="Z382" s="46"/>
      <c r="AA382" s="46"/>
      <c r="AB382" s="46"/>
      <c r="AC382" s="46"/>
    </row>
    <row r="383">
      <c r="A383" s="45"/>
      <c r="B383" s="45"/>
      <c r="C383" s="45"/>
      <c r="D383" s="45"/>
      <c r="E383" s="44"/>
      <c r="F383" s="45"/>
      <c r="G383" s="45"/>
      <c r="H383" s="45"/>
      <c r="I383" s="45"/>
      <c r="J383" s="46"/>
      <c r="K383" s="46"/>
      <c r="L383" s="46"/>
      <c r="M383" s="46"/>
      <c r="N383" s="46"/>
      <c r="O383" s="46"/>
      <c r="P383" s="46"/>
      <c r="Q383" s="45"/>
      <c r="R383" s="46"/>
      <c r="S383" s="46"/>
      <c r="T383" s="46"/>
      <c r="U383" s="46"/>
      <c r="V383" s="46"/>
      <c r="W383" s="46"/>
      <c r="X383" s="46"/>
      <c r="Y383" s="46"/>
      <c r="Z383" s="46"/>
      <c r="AA383" s="46"/>
      <c r="AB383" s="46"/>
      <c r="AC383" s="46"/>
    </row>
    <row r="384">
      <c r="A384" s="45"/>
      <c r="B384" s="45"/>
      <c r="C384" s="45"/>
      <c r="D384" s="45"/>
      <c r="E384" s="44"/>
      <c r="F384" s="45"/>
      <c r="G384" s="45"/>
      <c r="H384" s="45"/>
      <c r="I384" s="45"/>
      <c r="J384" s="46"/>
      <c r="K384" s="46"/>
      <c r="L384" s="46"/>
      <c r="M384" s="46"/>
      <c r="N384" s="46"/>
      <c r="O384" s="46"/>
      <c r="P384" s="46"/>
      <c r="Q384" s="45"/>
      <c r="R384" s="46"/>
      <c r="S384" s="46"/>
      <c r="T384" s="46"/>
      <c r="U384" s="46"/>
      <c r="V384" s="46"/>
      <c r="W384" s="46"/>
      <c r="X384" s="46"/>
      <c r="Y384" s="46"/>
      <c r="Z384" s="46"/>
      <c r="AA384" s="46"/>
      <c r="AB384" s="46"/>
      <c r="AC384" s="46"/>
    </row>
    <row r="385">
      <c r="A385" s="45"/>
      <c r="B385" s="45"/>
      <c r="C385" s="45"/>
      <c r="D385" s="45"/>
      <c r="E385" s="44"/>
      <c r="F385" s="45"/>
      <c r="G385" s="45"/>
      <c r="H385" s="45"/>
      <c r="I385" s="45"/>
      <c r="J385" s="46"/>
      <c r="K385" s="46"/>
      <c r="L385" s="46"/>
      <c r="M385" s="46"/>
      <c r="N385" s="46"/>
      <c r="O385" s="46"/>
      <c r="P385" s="46"/>
      <c r="Q385" s="45"/>
      <c r="R385" s="46"/>
      <c r="S385" s="46"/>
      <c r="T385" s="46"/>
      <c r="U385" s="46"/>
      <c r="V385" s="46"/>
      <c r="W385" s="46"/>
      <c r="X385" s="46"/>
      <c r="Y385" s="46"/>
      <c r="Z385" s="46"/>
      <c r="AA385" s="46"/>
      <c r="AB385" s="46"/>
      <c r="AC385" s="46"/>
    </row>
    <row r="386">
      <c r="A386" s="45"/>
      <c r="B386" s="45"/>
      <c r="C386" s="45"/>
      <c r="D386" s="45"/>
      <c r="E386" s="44"/>
      <c r="F386" s="45"/>
      <c r="G386" s="45"/>
      <c r="H386" s="45"/>
      <c r="I386" s="45"/>
      <c r="J386" s="46"/>
      <c r="K386" s="46"/>
      <c r="L386" s="46"/>
      <c r="M386" s="46"/>
      <c r="N386" s="46"/>
      <c r="O386" s="46"/>
      <c r="P386" s="46"/>
      <c r="Q386" s="45"/>
      <c r="R386" s="46"/>
      <c r="S386" s="46"/>
      <c r="T386" s="46"/>
      <c r="U386" s="46"/>
      <c r="V386" s="46"/>
      <c r="W386" s="46"/>
      <c r="X386" s="46"/>
      <c r="Y386" s="46"/>
      <c r="Z386" s="46"/>
      <c r="AA386" s="46"/>
      <c r="AB386" s="46"/>
      <c r="AC386" s="46"/>
    </row>
    <row r="387">
      <c r="A387" s="45"/>
      <c r="B387" s="45"/>
      <c r="C387" s="45"/>
      <c r="D387" s="45"/>
      <c r="E387" s="44"/>
      <c r="F387" s="45"/>
      <c r="G387" s="45"/>
      <c r="H387" s="45"/>
      <c r="I387" s="45"/>
      <c r="J387" s="46"/>
      <c r="K387" s="46"/>
      <c r="L387" s="46"/>
      <c r="M387" s="46"/>
      <c r="N387" s="46"/>
      <c r="O387" s="46"/>
      <c r="P387" s="46"/>
      <c r="Q387" s="45"/>
      <c r="R387" s="46"/>
      <c r="S387" s="46"/>
      <c r="T387" s="46"/>
      <c r="U387" s="46"/>
      <c r="V387" s="46"/>
      <c r="W387" s="46"/>
      <c r="X387" s="46"/>
      <c r="Y387" s="46"/>
      <c r="Z387" s="46"/>
      <c r="AA387" s="46"/>
      <c r="AB387" s="46"/>
      <c r="AC387" s="46"/>
    </row>
    <row r="388">
      <c r="A388" s="45"/>
      <c r="B388" s="45"/>
      <c r="C388" s="45"/>
      <c r="D388" s="45"/>
      <c r="E388" s="44"/>
      <c r="F388" s="45"/>
      <c r="G388" s="45"/>
      <c r="H388" s="45"/>
      <c r="I388" s="45"/>
      <c r="J388" s="46"/>
      <c r="K388" s="46"/>
      <c r="L388" s="46"/>
      <c r="M388" s="46"/>
      <c r="N388" s="46"/>
      <c r="O388" s="46"/>
      <c r="P388" s="46"/>
      <c r="Q388" s="45"/>
      <c r="R388" s="46"/>
      <c r="S388" s="46"/>
      <c r="T388" s="46"/>
      <c r="U388" s="46"/>
      <c r="V388" s="46"/>
      <c r="W388" s="46"/>
      <c r="X388" s="46"/>
      <c r="Y388" s="46"/>
      <c r="Z388" s="46"/>
      <c r="AA388" s="46"/>
      <c r="AB388" s="46"/>
      <c r="AC388" s="46"/>
    </row>
    <row r="389">
      <c r="A389" s="45"/>
      <c r="B389" s="45"/>
      <c r="C389" s="45"/>
      <c r="D389" s="45"/>
      <c r="E389" s="44"/>
      <c r="F389" s="45"/>
      <c r="G389" s="45"/>
      <c r="H389" s="45"/>
      <c r="I389" s="45"/>
      <c r="J389" s="46"/>
      <c r="K389" s="46"/>
      <c r="L389" s="46"/>
      <c r="M389" s="46"/>
      <c r="N389" s="46"/>
      <c r="O389" s="46"/>
      <c r="P389" s="46"/>
      <c r="Q389" s="45"/>
      <c r="R389" s="46"/>
      <c r="S389" s="46"/>
      <c r="T389" s="46"/>
      <c r="U389" s="46"/>
      <c r="V389" s="46"/>
      <c r="W389" s="46"/>
      <c r="X389" s="46"/>
      <c r="Y389" s="46"/>
      <c r="Z389" s="46"/>
      <c r="AA389" s="46"/>
      <c r="AB389" s="46"/>
      <c r="AC389" s="46"/>
    </row>
    <row r="390">
      <c r="A390" s="45"/>
      <c r="B390" s="45"/>
      <c r="C390" s="45"/>
      <c r="D390" s="45"/>
      <c r="E390" s="44"/>
      <c r="F390" s="45"/>
      <c r="G390" s="45"/>
      <c r="H390" s="45"/>
      <c r="I390" s="45"/>
      <c r="J390" s="46"/>
      <c r="K390" s="46"/>
      <c r="L390" s="46"/>
      <c r="M390" s="46"/>
      <c r="N390" s="46"/>
      <c r="O390" s="46"/>
      <c r="P390" s="46"/>
      <c r="Q390" s="45"/>
      <c r="R390" s="46"/>
      <c r="S390" s="46"/>
      <c r="T390" s="46"/>
      <c r="U390" s="46"/>
      <c r="V390" s="46"/>
      <c r="W390" s="46"/>
      <c r="X390" s="46"/>
      <c r="Y390" s="46"/>
      <c r="Z390" s="46"/>
      <c r="AA390" s="46"/>
      <c r="AB390" s="46"/>
      <c r="AC390" s="46"/>
    </row>
    <row r="391">
      <c r="A391" s="45"/>
      <c r="B391" s="45"/>
      <c r="C391" s="45"/>
      <c r="D391" s="45"/>
      <c r="E391" s="44"/>
      <c r="F391" s="45"/>
      <c r="G391" s="45"/>
      <c r="H391" s="45"/>
      <c r="I391" s="45"/>
      <c r="J391" s="46"/>
      <c r="K391" s="46"/>
      <c r="L391" s="46"/>
      <c r="M391" s="46"/>
      <c r="N391" s="46"/>
      <c r="O391" s="46"/>
      <c r="P391" s="46"/>
      <c r="Q391" s="45"/>
      <c r="R391" s="46"/>
      <c r="S391" s="46"/>
      <c r="T391" s="46"/>
      <c r="U391" s="46"/>
      <c r="V391" s="46"/>
      <c r="W391" s="46"/>
      <c r="X391" s="46"/>
      <c r="Y391" s="46"/>
      <c r="Z391" s="46"/>
      <c r="AA391" s="46"/>
      <c r="AB391" s="46"/>
      <c r="AC391" s="46"/>
    </row>
    <row r="392">
      <c r="A392" s="45"/>
      <c r="B392" s="45"/>
      <c r="C392" s="45"/>
      <c r="D392" s="45"/>
      <c r="E392" s="44"/>
      <c r="F392" s="45"/>
      <c r="G392" s="45"/>
      <c r="H392" s="45"/>
      <c r="I392" s="45"/>
      <c r="J392" s="46"/>
      <c r="K392" s="46"/>
      <c r="L392" s="46"/>
      <c r="M392" s="46"/>
      <c r="N392" s="46"/>
      <c r="O392" s="46"/>
      <c r="P392" s="46"/>
      <c r="Q392" s="45"/>
      <c r="R392" s="46"/>
      <c r="S392" s="46"/>
      <c r="T392" s="46"/>
      <c r="U392" s="46"/>
      <c r="V392" s="46"/>
      <c r="W392" s="46"/>
      <c r="X392" s="46"/>
      <c r="Y392" s="46"/>
      <c r="Z392" s="46"/>
      <c r="AA392" s="46"/>
      <c r="AB392" s="46"/>
      <c r="AC392" s="46"/>
    </row>
    <row r="393">
      <c r="A393" s="45"/>
      <c r="B393" s="45"/>
      <c r="C393" s="45"/>
      <c r="D393" s="45"/>
      <c r="E393" s="44"/>
      <c r="F393" s="45"/>
      <c r="G393" s="45"/>
      <c r="H393" s="45"/>
      <c r="I393" s="45"/>
      <c r="J393" s="46"/>
      <c r="K393" s="46"/>
      <c r="L393" s="46"/>
      <c r="M393" s="46"/>
      <c r="N393" s="46"/>
      <c r="O393" s="46"/>
      <c r="P393" s="46"/>
      <c r="Q393" s="45"/>
      <c r="R393" s="46"/>
      <c r="S393" s="46"/>
      <c r="T393" s="46"/>
      <c r="U393" s="46"/>
      <c r="V393" s="46"/>
      <c r="W393" s="46"/>
      <c r="X393" s="46"/>
      <c r="Y393" s="46"/>
      <c r="Z393" s="46"/>
      <c r="AA393" s="46"/>
      <c r="AB393" s="46"/>
      <c r="AC393" s="46"/>
    </row>
    <row r="394">
      <c r="A394" s="45"/>
      <c r="B394" s="45"/>
      <c r="C394" s="45"/>
      <c r="D394" s="45"/>
      <c r="E394" s="44"/>
      <c r="F394" s="45"/>
      <c r="G394" s="45"/>
      <c r="H394" s="45"/>
      <c r="I394" s="45"/>
      <c r="J394" s="46"/>
      <c r="K394" s="46"/>
      <c r="L394" s="46"/>
      <c r="M394" s="46"/>
      <c r="N394" s="46"/>
      <c r="O394" s="46"/>
      <c r="P394" s="46"/>
      <c r="Q394" s="45"/>
      <c r="R394" s="46"/>
      <c r="S394" s="46"/>
      <c r="T394" s="46"/>
      <c r="U394" s="46"/>
      <c r="V394" s="46"/>
      <c r="W394" s="46"/>
      <c r="X394" s="46"/>
      <c r="Y394" s="46"/>
      <c r="Z394" s="46"/>
      <c r="AA394" s="46"/>
      <c r="AB394" s="46"/>
      <c r="AC394" s="46"/>
    </row>
    <row r="395">
      <c r="A395" s="45"/>
      <c r="B395" s="45"/>
      <c r="C395" s="45"/>
      <c r="D395" s="45"/>
      <c r="E395" s="44"/>
      <c r="F395" s="45"/>
      <c r="G395" s="45"/>
      <c r="H395" s="45"/>
      <c r="I395" s="45"/>
      <c r="J395" s="46"/>
      <c r="K395" s="46"/>
      <c r="L395" s="46"/>
      <c r="M395" s="46"/>
      <c r="N395" s="46"/>
      <c r="O395" s="46"/>
      <c r="P395" s="46"/>
      <c r="Q395" s="45"/>
      <c r="R395" s="46"/>
      <c r="S395" s="46"/>
      <c r="T395" s="46"/>
      <c r="U395" s="46"/>
      <c r="V395" s="46"/>
      <c r="W395" s="46"/>
      <c r="X395" s="46"/>
      <c r="Y395" s="46"/>
      <c r="Z395" s="46"/>
      <c r="AA395" s="46"/>
      <c r="AB395" s="46"/>
      <c r="AC395" s="46"/>
    </row>
    <row r="396">
      <c r="A396" s="45"/>
      <c r="B396" s="45"/>
      <c r="C396" s="45"/>
      <c r="D396" s="45"/>
      <c r="E396" s="44"/>
      <c r="F396" s="45"/>
      <c r="G396" s="45"/>
      <c r="H396" s="45"/>
      <c r="I396" s="45"/>
      <c r="J396" s="46"/>
      <c r="K396" s="46"/>
      <c r="L396" s="46"/>
      <c r="M396" s="46"/>
      <c r="N396" s="46"/>
      <c r="O396" s="46"/>
      <c r="P396" s="46"/>
      <c r="Q396" s="45"/>
      <c r="R396" s="46"/>
      <c r="S396" s="46"/>
      <c r="T396" s="46"/>
      <c r="U396" s="46"/>
      <c r="V396" s="46"/>
      <c r="W396" s="46"/>
      <c r="X396" s="46"/>
      <c r="Y396" s="46"/>
      <c r="Z396" s="46"/>
      <c r="AA396" s="46"/>
      <c r="AB396" s="46"/>
      <c r="AC396" s="46"/>
    </row>
    <row r="397">
      <c r="A397" s="45"/>
      <c r="B397" s="45"/>
      <c r="C397" s="45"/>
      <c r="D397" s="45"/>
      <c r="E397" s="44"/>
      <c r="F397" s="45"/>
      <c r="G397" s="45"/>
      <c r="H397" s="45"/>
      <c r="I397" s="45"/>
      <c r="J397" s="46"/>
      <c r="K397" s="46"/>
      <c r="L397" s="46"/>
      <c r="M397" s="46"/>
      <c r="N397" s="46"/>
      <c r="O397" s="46"/>
      <c r="P397" s="46"/>
      <c r="Q397" s="45"/>
      <c r="R397" s="46"/>
      <c r="S397" s="46"/>
      <c r="T397" s="46"/>
      <c r="U397" s="46"/>
      <c r="V397" s="46"/>
      <c r="W397" s="46"/>
      <c r="X397" s="46"/>
      <c r="Y397" s="46"/>
      <c r="Z397" s="46"/>
      <c r="AA397" s="46"/>
      <c r="AB397" s="46"/>
      <c r="AC397" s="46"/>
    </row>
    <row r="398">
      <c r="A398" s="45"/>
      <c r="B398" s="45"/>
      <c r="C398" s="45"/>
      <c r="D398" s="45"/>
      <c r="E398" s="44"/>
      <c r="F398" s="45"/>
      <c r="G398" s="45"/>
      <c r="H398" s="45"/>
      <c r="I398" s="45"/>
      <c r="J398" s="46"/>
      <c r="K398" s="46"/>
      <c r="L398" s="46"/>
      <c r="M398" s="46"/>
      <c r="N398" s="46"/>
      <c r="O398" s="46"/>
      <c r="P398" s="46"/>
      <c r="Q398" s="45"/>
      <c r="R398" s="46"/>
      <c r="S398" s="46"/>
      <c r="T398" s="46"/>
      <c r="U398" s="46"/>
      <c r="V398" s="46"/>
      <c r="W398" s="46"/>
      <c r="X398" s="46"/>
      <c r="Y398" s="46"/>
      <c r="Z398" s="46"/>
      <c r="AA398" s="46"/>
      <c r="AB398" s="46"/>
      <c r="AC398" s="46"/>
    </row>
    <row r="399">
      <c r="A399" s="45"/>
      <c r="B399" s="45"/>
      <c r="C399" s="45"/>
      <c r="D399" s="45"/>
      <c r="E399" s="44"/>
      <c r="F399" s="45"/>
      <c r="G399" s="45"/>
      <c r="H399" s="45"/>
      <c r="I399" s="45"/>
      <c r="J399" s="46"/>
      <c r="K399" s="46"/>
      <c r="L399" s="46"/>
      <c r="M399" s="46"/>
      <c r="N399" s="46"/>
      <c r="O399" s="46"/>
      <c r="P399" s="46"/>
      <c r="Q399" s="45"/>
      <c r="R399" s="46"/>
      <c r="S399" s="46"/>
      <c r="T399" s="46"/>
      <c r="U399" s="46"/>
      <c r="V399" s="46"/>
      <c r="W399" s="46"/>
      <c r="X399" s="46"/>
      <c r="Y399" s="46"/>
      <c r="Z399" s="46"/>
      <c r="AA399" s="46"/>
      <c r="AB399" s="46"/>
      <c r="AC399" s="46"/>
    </row>
    <row r="400">
      <c r="A400" s="45"/>
      <c r="B400" s="45"/>
      <c r="C400" s="45"/>
      <c r="D400" s="45"/>
      <c r="E400" s="44"/>
      <c r="F400" s="45"/>
      <c r="G400" s="45"/>
      <c r="H400" s="45"/>
      <c r="I400" s="45"/>
      <c r="J400" s="46"/>
      <c r="K400" s="46"/>
      <c r="L400" s="46"/>
      <c r="M400" s="46"/>
      <c r="N400" s="46"/>
      <c r="O400" s="46"/>
      <c r="P400" s="46"/>
      <c r="Q400" s="45"/>
      <c r="R400" s="46"/>
      <c r="S400" s="46"/>
      <c r="T400" s="46"/>
      <c r="U400" s="46"/>
      <c r="V400" s="46"/>
      <c r="W400" s="46"/>
      <c r="X400" s="46"/>
      <c r="Y400" s="46"/>
      <c r="Z400" s="46"/>
      <c r="AA400" s="46"/>
      <c r="AB400" s="46"/>
      <c r="AC400" s="46"/>
    </row>
    <row r="401">
      <c r="A401" s="45"/>
      <c r="B401" s="45"/>
      <c r="C401" s="45"/>
      <c r="D401" s="45"/>
      <c r="E401" s="44"/>
      <c r="F401" s="45"/>
      <c r="G401" s="45"/>
      <c r="H401" s="45"/>
      <c r="I401" s="45"/>
      <c r="J401" s="46"/>
      <c r="K401" s="46"/>
      <c r="L401" s="46"/>
      <c r="M401" s="46"/>
      <c r="N401" s="46"/>
      <c r="O401" s="46"/>
      <c r="P401" s="46"/>
      <c r="Q401" s="45"/>
      <c r="R401" s="46"/>
      <c r="S401" s="46"/>
      <c r="T401" s="46"/>
      <c r="U401" s="46"/>
      <c r="V401" s="46"/>
      <c r="W401" s="46"/>
      <c r="X401" s="46"/>
      <c r="Y401" s="46"/>
      <c r="Z401" s="46"/>
      <c r="AA401" s="46"/>
      <c r="AB401" s="46"/>
      <c r="AC401" s="46"/>
    </row>
    <row r="402">
      <c r="A402" s="45"/>
      <c r="B402" s="45"/>
      <c r="C402" s="45"/>
      <c r="D402" s="45"/>
      <c r="E402" s="44"/>
      <c r="F402" s="45"/>
      <c r="G402" s="45"/>
      <c r="H402" s="45"/>
      <c r="I402" s="45"/>
      <c r="J402" s="46"/>
      <c r="K402" s="46"/>
      <c r="L402" s="46"/>
      <c r="M402" s="46"/>
      <c r="N402" s="46"/>
      <c r="O402" s="46"/>
      <c r="P402" s="46"/>
      <c r="Q402" s="45"/>
      <c r="R402" s="46"/>
      <c r="S402" s="46"/>
      <c r="T402" s="46"/>
      <c r="U402" s="46"/>
      <c r="V402" s="46"/>
      <c r="W402" s="46"/>
      <c r="X402" s="46"/>
      <c r="Y402" s="46"/>
      <c r="Z402" s="46"/>
      <c r="AA402" s="46"/>
      <c r="AB402" s="46"/>
      <c r="AC402" s="46"/>
    </row>
    <row r="403">
      <c r="A403" s="45"/>
      <c r="B403" s="45"/>
      <c r="C403" s="45"/>
      <c r="D403" s="45"/>
      <c r="E403" s="44"/>
      <c r="F403" s="45"/>
      <c r="G403" s="45"/>
      <c r="H403" s="45"/>
      <c r="I403" s="45"/>
      <c r="J403" s="46"/>
      <c r="K403" s="46"/>
      <c r="L403" s="46"/>
      <c r="M403" s="46"/>
      <c r="N403" s="46"/>
      <c r="O403" s="46"/>
      <c r="P403" s="46"/>
      <c r="Q403" s="45"/>
      <c r="R403" s="46"/>
      <c r="S403" s="46"/>
      <c r="T403" s="46"/>
      <c r="U403" s="46"/>
      <c r="V403" s="46"/>
      <c r="W403" s="46"/>
      <c r="X403" s="46"/>
      <c r="Y403" s="46"/>
      <c r="Z403" s="46"/>
      <c r="AA403" s="46"/>
      <c r="AB403" s="46"/>
      <c r="AC403" s="46"/>
    </row>
    <row r="404">
      <c r="A404" s="45"/>
      <c r="B404" s="45"/>
      <c r="C404" s="45"/>
      <c r="D404" s="45"/>
      <c r="E404" s="44"/>
      <c r="F404" s="45"/>
      <c r="G404" s="45"/>
      <c r="H404" s="45"/>
      <c r="I404" s="45"/>
      <c r="J404" s="46"/>
      <c r="K404" s="46"/>
      <c r="L404" s="46"/>
      <c r="M404" s="46"/>
      <c r="N404" s="46"/>
      <c r="O404" s="46"/>
      <c r="P404" s="46"/>
      <c r="Q404" s="45"/>
      <c r="R404" s="46"/>
      <c r="S404" s="46"/>
      <c r="T404" s="46"/>
      <c r="U404" s="46"/>
      <c r="V404" s="46"/>
      <c r="W404" s="46"/>
      <c r="X404" s="46"/>
      <c r="Y404" s="46"/>
      <c r="Z404" s="46"/>
      <c r="AA404" s="46"/>
      <c r="AB404" s="46"/>
      <c r="AC404" s="46"/>
    </row>
    <row r="405">
      <c r="A405" s="45"/>
      <c r="B405" s="45"/>
      <c r="C405" s="45"/>
      <c r="D405" s="45"/>
      <c r="E405" s="44"/>
      <c r="F405" s="45"/>
      <c r="G405" s="45"/>
      <c r="H405" s="45"/>
      <c r="I405" s="45"/>
      <c r="J405" s="46"/>
      <c r="K405" s="46"/>
      <c r="L405" s="46"/>
      <c r="M405" s="46"/>
      <c r="N405" s="46"/>
      <c r="O405" s="46"/>
      <c r="P405" s="46"/>
      <c r="Q405" s="45"/>
      <c r="R405" s="46"/>
      <c r="S405" s="46"/>
      <c r="T405" s="46"/>
      <c r="U405" s="46"/>
      <c r="V405" s="46"/>
      <c r="W405" s="46"/>
      <c r="X405" s="46"/>
      <c r="Y405" s="46"/>
      <c r="Z405" s="46"/>
      <c r="AA405" s="46"/>
      <c r="AB405" s="46"/>
      <c r="AC405" s="46"/>
    </row>
    <row r="406">
      <c r="A406" s="45"/>
      <c r="B406" s="45"/>
      <c r="C406" s="45"/>
      <c r="D406" s="45"/>
      <c r="E406" s="44"/>
      <c r="F406" s="45"/>
      <c r="G406" s="45"/>
      <c r="H406" s="45"/>
      <c r="I406" s="45"/>
      <c r="J406" s="46"/>
      <c r="K406" s="46"/>
      <c r="L406" s="46"/>
      <c r="M406" s="46"/>
      <c r="N406" s="46"/>
      <c r="O406" s="46"/>
      <c r="P406" s="46"/>
      <c r="Q406" s="45"/>
      <c r="R406" s="46"/>
      <c r="S406" s="46"/>
      <c r="T406" s="46"/>
      <c r="U406" s="46"/>
      <c r="V406" s="46"/>
      <c r="W406" s="46"/>
      <c r="X406" s="46"/>
      <c r="Y406" s="46"/>
      <c r="Z406" s="46"/>
      <c r="AA406" s="46"/>
      <c r="AB406" s="46"/>
      <c r="AC406" s="46"/>
    </row>
    <row r="407">
      <c r="A407" s="45"/>
      <c r="B407" s="45"/>
      <c r="C407" s="45"/>
      <c r="D407" s="45"/>
      <c r="E407" s="44"/>
      <c r="F407" s="45"/>
      <c r="G407" s="45"/>
      <c r="H407" s="45"/>
      <c r="I407" s="45"/>
      <c r="J407" s="46"/>
      <c r="K407" s="46"/>
      <c r="L407" s="46"/>
      <c r="M407" s="46"/>
      <c r="N407" s="46"/>
      <c r="O407" s="46"/>
      <c r="P407" s="46"/>
      <c r="Q407" s="45"/>
      <c r="R407" s="46"/>
      <c r="S407" s="46"/>
      <c r="T407" s="46"/>
      <c r="U407" s="46"/>
      <c r="V407" s="46"/>
      <c r="W407" s="46"/>
      <c r="X407" s="46"/>
      <c r="Y407" s="46"/>
      <c r="Z407" s="46"/>
      <c r="AA407" s="46"/>
      <c r="AB407" s="46"/>
      <c r="AC407" s="46"/>
    </row>
    <row r="408">
      <c r="A408" s="45"/>
      <c r="B408" s="45"/>
      <c r="C408" s="45"/>
      <c r="D408" s="45"/>
      <c r="E408" s="44"/>
      <c r="F408" s="45"/>
      <c r="G408" s="45"/>
      <c r="H408" s="45"/>
      <c r="I408" s="45"/>
      <c r="J408" s="46"/>
      <c r="K408" s="46"/>
      <c r="L408" s="46"/>
      <c r="M408" s="46"/>
      <c r="N408" s="46"/>
      <c r="O408" s="46"/>
      <c r="P408" s="46"/>
      <c r="Q408" s="45"/>
      <c r="R408" s="46"/>
      <c r="S408" s="46"/>
      <c r="T408" s="46"/>
      <c r="U408" s="46"/>
      <c r="V408" s="46"/>
      <c r="W408" s="46"/>
      <c r="X408" s="46"/>
      <c r="Y408" s="46"/>
      <c r="Z408" s="46"/>
      <c r="AA408" s="46"/>
      <c r="AB408" s="46"/>
      <c r="AC408" s="46"/>
    </row>
    <row r="409">
      <c r="A409" s="45"/>
      <c r="B409" s="45"/>
      <c r="C409" s="45"/>
      <c r="D409" s="45"/>
      <c r="E409" s="44"/>
      <c r="F409" s="45"/>
      <c r="G409" s="45"/>
      <c r="H409" s="45"/>
      <c r="I409" s="45"/>
      <c r="J409" s="46"/>
      <c r="K409" s="46"/>
      <c r="L409" s="46"/>
      <c r="M409" s="46"/>
      <c r="N409" s="46"/>
      <c r="O409" s="46"/>
      <c r="P409" s="46"/>
      <c r="Q409" s="45"/>
      <c r="R409" s="46"/>
      <c r="S409" s="46"/>
      <c r="T409" s="46"/>
      <c r="U409" s="46"/>
      <c r="V409" s="46"/>
      <c r="W409" s="46"/>
      <c r="X409" s="46"/>
      <c r="Y409" s="46"/>
      <c r="Z409" s="46"/>
      <c r="AA409" s="46"/>
      <c r="AB409" s="46"/>
      <c r="AC409" s="46"/>
    </row>
    <row r="410">
      <c r="A410" s="45"/>
      <c r="B410" s="45"/>
      <c r="C410" s="45"/>
      <c r="D410" s="45"/>
      <c r="E410" s="44"/>
      <c r="F410" s="45"/>
      <c r="G410" s="45"/>
      <c r="H410" s="45"/>
      <c r="I410" s="45"/>
      <c r="J410" s="46"/>
      <c r="K410" s="46"/>
      <c r="L410" s="46"/>
      <c r="M410" s="46"/>
      <c r="N410" s="46"/>
      <c r="O410" s="46"/>
      <c r="P410" s="46"/>
      <c r="Q410" s="45"/>
      <c r="R410" s="46"/>
      <c r="S410" s="46"/>
      <c r="T410" s="46"/>
      <c r="U410" s="46"/>
      <c r="V410" s="46"/>
      <c r="W410" s="46"/>
      <c r="X410" s="46"/>
      <c r="Y410" s="46"/>
      <c r="Z410" s="46"/>
      <c r="AA410" s="46"/>
      <c r="AB410" s="46"/>
      <c r="AC410" s="46"/>
    </row>
    <row r="411">
      <c r="A411" s="45"/>
      <c r="B411" s="45"/>
      <c r="C411" s="45"/>
      <c r="D411" s="45"/>
      <c r="E411" s="44"/>
      <c r="F411" s="45"/>
      <c r="G411" s="45"/>
      <c r="H411" s="45"/>
      <c r="I411" s="45"/>
      <c r="J411" s="46"/>
      <c r="K411" s="46"/>
      <c r="L411" s="46"/>
      <c r="M411" s="46"/>
      <c r="N411" s="46"/>
      <c r="O411" s="46"/>
      <c r="P411" s="46"/>
      <c r="Q411" s="45"/>
      <c r="R411" s="46"/>
      <c r="S411" s="46"/>
      <c r="T411" s="46"/>
      <c r="U411" s="46"/>
      <c r="V411" s="46"/>
      <c r="W411" s="46"/>
      <c r="X411" s="46"/>
      <c r="Y411" s="46"/>
      <c r="Z411" s="46"/>
      <c r="AA411" s="46"/>
      <c r="AB411" s="46"/>
      <c r="AC411" s="46"/>
    </row>
    <row r="412">
      <c r="A412" s="45"/>
      <c r="B412" s="45"/>
      <c r="C412" s="45"/>
      <c r="D412" s="45"/>
      <c r="E412" s="44"/>
      <c r="F412" s="45"/>
      <c r="G412" s="45"/>
      <c r="H412" s="45"/>
      <c r="I412" s="45"/>
      <c r="J412" s="46"/>
      <c r="K412" s="46"/>
      <c r="L412" s="46"/>
      <c r="M412" s="46"/>
      <c r="N412" s="46"/>
      <c r="O412" s="46"/>
      <c r="P412" s="46"/>
      <c r="Q412" s="45"/>
      <c r="R412" s="46"/>
      <c r="S412" s="46"/>
      <c r="T412" s="46"/>
      <c r="U412" s="46"/>
      <c r="V412" s="46"/>
      <c r="W412" s="46"/>
      <c r="X412" s="46"/>
      <c r="Y412" s="46"/>
      <c r="Z412" s="46"/>
      <c r="AA412" s="46"/>
      <c r="AB412" s="46"/>
      <c r="AC412" s="46"/>
    </row>
    <row r="413">
      <c r="A413" s="45"/>
      <c r="B413" s="45"/>
      <c r="C413" s="45"/>
      <c r="D413" s="45"/>
      <c r="E413" s="44"/>
      <c r="F413" s="45"/>
      <c r="G413" s="45"/>
      <c r="H413" s="45"/>
      <c r="I413" s="45"/>
      <c r="J413" s="46"/>
      <c r="K413" s="46"/>
      <c r="L413" s="46"/>
      <c r="M413" s="46"/>
      <c r="N413" s="46"/>
      <c r="O413" s="46"/>
      <c r="P413" s="46"/>
      <c r="Q413" s="45"/>
      <c r="R413" s="46"/>
      <c r="S413" s="46"/>
      <c r="T413" s="46"/>
      <c r="U413" s="46"/>
      <c r="V413" s="46"/>
      <c r="W413" s="46"/>
      <c r="X413" s="46"/>
      <c r="Y413" s="46"/>
      <c r="Z413" s="46"/>
      <c r="AA413" s="46"/>
      <c r="AB413" s="46"/>
      <c r="AC413" s="46"/>
    </row>
    <row r="414">
      <c r="A414" s="45"/>
      <c r="B414" s="45"/>
      <c r="C414" s="45"/>
      <c r="D414" s="45"/>
      <c r="E414" s="44"/>
      <c r="F414" s="45"/>
      <c r="G414" s="45"/>
      <c r="H414" s="45"/>
      <c r="I414" s="45"/>
      <c r="J414" s="46"/>
      <c r="K414" s="46"/>
      <c r="L414" s="46"/>
      <c r="M414" s="46"/>
      <c r="N414" s="46"/>
      <c r="O414" s="46"/>
      <c r="P414" s="46"/>
      <c r="Q414" s="45"/>
      <c r="R414" s="46"/>
      <c r="S414" s="46"/>
      <c r="T414" s="46"/>
      <c r="U414" s="46"/>
      <c r="V414" s="46"/>
      <c r="W414" s="46"/>
      <c r="X414" s="46"/>
      <c r="Y414" s="46"/>
      <c r="Z414" s="46"/>
      <c r="AA414" s="46"/>
      <c r="AB414" s="46"/>
      <c r="AC414" s="46"/>
    </row>
    <row r="415">
      <c r="A415" s="45"/>
      <c r="B415" s="45"/>
      <c r="C415" s="45"/>
      <c r="D415" s="45"/>
      <c r="E415" s="44"/>
      <c r="F415" s="45"/>
      <c r="G415" s="45"/>
      <c r="H415" s="45"/>
      <c r="I415" s="45"/>
      <c r="J415" s="46"/>
      <c r="K415" s="46"/>
      <c r="L415" s="46"/>
      <c r="M415" s="46"/>
      <c r="N415" s="46"/>
      <c r="O415" s="46"/>
      <c r="P415" s="46"/>
      <c r="Q415" s="45"/>
      <c r="R415" s="46"/>
      <c r="S415" s="46"/>
      <c r="T415" s="46"/>
      <c r="U415" s="46"/>
      <c r="V415" s="46"/>
      <c r="W415" s="46"/>
      <c r="X415" s="46"/>
      <c r="Y415" s="46"/>
      <c r="Z415" s="46"/>
      <c r="AA415" s="46"/>
      <c r="AB415" s="46"/>
      <c r="AC415" s="46"/>
    </row>
    <row r="416">
      <c r="A416" s="45"/>
      <c r="B416" s="45"/>
      <c r="C416" s="45"/>
      <c r="D416" s="45"/>
      <c r="E416" s="44"/>
      <c r="F416" s="45"/>
      <c r="G416" s="45"/>
      <c r="H416" s="45"/>
      <c r="I416" s="45"/>
      <c r="J416" s="46"/>
      <c r="K416" s="46"/>
      <c r="L416" s="46"/>
      <c r="M416" s="46"/>
      <c r="N416" s="46"/>
      <c r="O416" s="46"/>
      <c r="P416" s="46"/>
      <c r="Q416" s="45"/>
      <c r="R416" s="46"/>
      <c r="S416" s="46"/>
      <c r="T416" s="46"/>
      <c r="U416" s="46"/>
      <c r="V416" s="46"/>
      <c r="W416" s="46"/>
      <c r="X416" s="46"/>
      <c r="Y416" s="46"/>
      <c r="Z416" s="46"/>
      <c r="AA416" s="46"/>
      <c r="AB416" s="46"/>
      <c r="AC416" s="46"/>
    </row>
    <row r="417">
      <c r="A417" s="45"/>
      <c r="B417" s="45"/>
      <c r="C417" s="45"/>
      <c r="D417" s="45"/>
      <c r="E417" s="44"/>
      <c r="F417" s="45"/>
      <c r="G417" s="45"/>
      <c r="H417" s="45"/>
      <c r="I417" s="45"/>
      <c r="J417" s="46"/>
      <c r="K417" s="46"/>
      <c r="L417" s="46"/>
      <c r="M417" s="46"/>
      <c r="N417" s="46"/>
      <c r="O417" s="46"/>
      <c r="P417" s="46"/>
      <c r="Q417" s="45"/>
      <c r="R417" s="46"/>
      <c r="S417" s="46"/>
      <c r="T417" s="46"/>
      <c r="U417" s="46"/>
      <c r="V417" s="46"/>
      <c r="W417" s="46"/>
      <c r="X417" s="46"/>
      <c r="Y417" s="46"/>
      <c r="Z417" s="46"/>
      <c r="AA417" s="46"/>
      <c r="AB417" s="46"/>
      <c r="AC417" s="46"/>
    </row>
    <row r="418">
      <c r="A418" s="45"/>
      <c r="B418" s="45"/>
      <c r="C418" s="45"/>
      <c r="D418" s="45"/>
      <c r="E418" s="44"/>
      <c r="F418" s="45"/>
      <c r="G418" s="45"/>
      <c r="H418" s="45"/>
      <c r="I418" s="45"/>
      <c r="J418" s="46"/>
      <c r="K418" s="46"/>
      <c r="L418" s="46"/>
      <c r="M418" s="46"/>
      <c r="N418" s="46"/>
      <c r="O418" s="46"/>
      <c r="P418" s="46"/>
      <c r="Q418" s="45"/>
      <c r="R418" s="46"/>
      <c r="S418" s="46"/>
      <c r="T418" s="46"/>
      <c r="U418" s="46"/>
      <c r="V418" s="46"/>
      <c r="W418" s="46"/>
      <c r="X418" s="46"/>
      <c r="Y418" s="46"/>
      <c r="Z418" s="46"/>
      <c r="AA418" s="46"/>
      <c r="AB418" s="46"/>
      <c r="AC418" s="46"/>
    </row>
    <row r="419">
      <c r="A419" s="45"/>
      <c r="B419" s="45"/>
      <c r="C419" s="45"/>
      <c r="D419" s="45"/>
      <c r="E419" s="44"/>
      <c r="F419" s="45"/>
      <c r="G419" s="45"/>
      <c r="H419" s="45"/>
      <c r="I419" s="45"/>
      <c r="J419" s="46"/>
      <c r="K419" s="46"/>
      <c r="L419" s="46"/>
      <c r="M419" s="46"/>
      <c r="N419" s="46"/>
      <c r="O419" s="46"/>
      <c r="P419" s="46"/>
      <c r="Q419" s="45"/>
      <c r="R419" s="46"/>
      <c r="S419" s="46"/>
      <c r="T419" s="46"/>
      <c r="U419" s="46"/>
      <c r="V419" s="46"/>
      <c r="W419" s="46"/>
      <c r="X419" s="46"/>
      <c r="Y419" s="46"/>
      <c r="Z419" s="46"/>
      <c r="AA419" s="46"/>
      <c r="AB419" s="46"/>
      <c r="AC419" s="46"/>
    </row>
    <row r="420">
      <c r="A420" s="45"/>
      <c r="B420" s="45"/>
      <c r="C420" s="45"/>
      <c r="D420" s="45"/>
      <c r="E420" s="44"/>
      <c r="F420" s="45"/>
      <c r="G420" s="45"/>
      <c r="H420" s="45"/>
      <c r="I420" s="45"/>
      <c r="J420" s="46"/>
      <c r="K420" s="46"/>
      <c r="L420" s="46"/>
      <c r="M420" s="46"/>
      <c r="N420" s="46"/>
      <c r="O420" s="46"/>
      <c r="P420" s="46"/>
      <c r="Q420" s="45"/>
      <c r="R420" s="46"/>
      <c r="S420" s="46"/>
      <c r="T420" s="46"/>
      <c r="U420" s="46"/>
      <c r="V420" s="46"/>
      <c r="W420" s="46"/>
      <c r="X420" s="46"/>
      <c r="Y420" s="46"/>
      <c r="Z420" s="46"/>
      <c r="AA420" s="46"/>
      <c r="AB420" s="46"/>
      <c r="AC420" s="46"/>
    </row>
    <row r="421">
      <c r="A421" s="45"/>
      <c r="B421" s="45"/>
      <c r="C421" s="45"/>
      <c r="D421" s="45"/>
      <c r="E421" s="44"/>
      <c r="F421" s="45"/>
      <c r="G421" s="45"/>
      <c r="H421" s="45"/>
      <c r="I421" s="45"/>
      <c r="J421" s="46"/>
      <c r="K421" s="46"/>
      <c r="L421" s="46"/>
      <c r="M421" s="46"/>
      <c r="N421" s="46"/>
      <c r="O421" s="46"/>
      <c r="P421" s="46"/>
      <c r="Q421" s="45"/>
      <c r="R421" s="46"/>
      <c r="S421" s="46"/>
      <c r="T421" s="46"/>
      <c r="U421" s="46"/>
      <c r="V421" s="46"/>
      <c r="W421" s="46"/>
      <c r="X421" s="46"/>
      <c r="Y421" s="46"/>
      <c r="Z421" s="46"/>
      <c r="AA421" s="46"/>
      <c r="AB421" s="46"/>
      <c r="AC421" s="46"/>
    </row>
    <row r="422">
      <c r="A422" s="45"/>
      <c r="B422" s="45"/>
      <c r="C422" s="45"/>
      <c r="D422" s="45"/>
      <c r="E422" s="44"/>
      <c r="F422" s="45"/>
      <c r="G422" s="45"/>
      <c r="H422" s="45"/>
      <c r="I422" s="45"/>
      <c r="J422" s="46"/>
      <c r="K422" s="46"/>
      <c r="L422" s="46"/>
      <c r="M422" s="46"/>
      <c r="N422" s="46"/>
      <c r="O422" s="46"/>
      <c r="P422" s="46"/>
      <c r="Q422" s="45"/>
      <c r="R422" s="46"/>
      <c r="S422" s="46"/>
      <c r="T422" s="46"/>
      <c r="U422" s="46"/>
      <c r="V422" s="46"/>
      <c r="W422" s="46"/>
      <c r="X422" s="46"/>
      <c r="Y422" s="46"/>
      <c r="Z422" s="46"/>
      <c r="AA422" s="46"/>
      <c r="AB422" s="46"/>
      <c r="AC422" s="46"/>
    </row>
    <row r="423">
      <c r="A423" s="45"/>
      <c r="B423" s="45"/>
      <c r="C423" s="45"/>
      <c r="D423" s="45"/>
      <c r="E423" s="44"/>
      <c r="F423" s="45"/>
      <c r="G423" s="45"/>
      <c r="H423" s="45"/>
      <c r="I423" s="45"/>
      <c r="J423" s="46"/>
      <c r="K423" s="46"/>
      <c r="L423" s="46"/>
      <c r="M423" s="46"/>
      <c r="N423" s="46"/>
      <c r="O423" s="46"/>
      <c r="P423" s="46"/>
      <c r="Q423" s="45"/>
      <c r="R423" s="46"/>
      <c r="S423" s="46"/>
      <c r="T423" s="46"/>
      <c r="U423" s="46"/>
      <c r="V423" s="46"/>
      <c r="W423" s="46"/>
      <c r="X423" s="46"/>
      <c r="Y423" s="46"/>
      <c r="Z423" s="46"/>
      <c r="AA423" s="46"/>
      <c r="AB423" s="46"/>
      <c r="AC423" s="46"/>
    </row>
    <row r="424">
      <c r="A424" s="45"/>
      <c r="B424" s="45"/>
      <c r="C424" s="45"/>
      <c r="D424" s="45"/>
      <c r="E424" s="44"/>
      <c r="F424" s="45"/>
      <c r="G424" s="45"/>
      <c r="H424" s="45"/>
      <c r="I424" s="45"/>
      <c r="J424" s="46"/>
      <c r="K424" s="46"/>
      <c r="L424" s="46"/>
      <c r="M424" s="46"/>
      <c r="N424" s="46"/>
      <c r="O424" s="46"/>
      <c r="P424" s="46"/>
      <c r="Q424" s="45"/>
      <c r="R424" s="46"/>
      <c r="S424" s="46"/>
      <c r="T424" s="46"/>
      <c r="U424" s="46"/>
      <c r="V424" s="46"/>
      <c r="W424" s="46"/>
      <c r="X424" s="46"/>
      <c r="Y424" s="46"/>
      <c r="Z424" s="46"/>
      <c r="AA424" s="46"/>
      <c r="AB424" s="46"/>
      <c r="AC424" s="46"/>
    </row>
    <row r="425">
      <c r="A425" s="45"/>
      <c r="B425" s="45"/>
      <c r="C425" s="45"/>
      <c r="D425" s="45"/>
      <c r="E425" s="44"/>
      <c r="F425" s="45"/>
      <c r="G425" s="45"/>
      <c r="H425" s="45"/>
      <c r="I425" s="45"/>
      <c r="J425" s="46"/>
      <c r="K425" s="46"/>
      <c r="L425" s="46"/>
      <c r="M425" s="46"/>
      <c r="N425" s="46"/>
      <c r="O425" s="46"/>
      <c r="P425" s="46"/>
      <c r="Q425" s="45"/>
      <c r="R425" s="46"/>
      <c r="S425" s="46"/>
      <c r="T425" s="46"/>
      <c r="U425" s="46"/>
      <c r="V425" s="46"/>
      <c r="W425" s="46"/>
      <c r="X425" s="46"/>
      <c r="Y425" s="46"/>
      <c r="Z425" s="46"/>
      <c r="AA425" s="46"/>
      <c r="AB425" s="46"/>
      <c r="AC425" s="46"/>
    </row>
    <row r="426">
      <c r="A426" s="45"/>
      <c r="B426" s="45"/>
      <c r="C426" s="45"/>
      <c r="D426" s="45"/>
      <c r="E426" s="44"/>
      <c r="F426" s="45"/>
      <c r="G426" s="45"/>
      <c r="H426" s="45"/>
      <c r="I426" s="45"/>
      <c r="J426" s="46"/>
      <c r="K426" s="46"/>
      <c r="L426" s="46"/>
      <c r="M426" s="46"/>
      <c r="N426" s="46"/>
      <c r="O426" s="46"/>
      <c r="P426" s="46"/>
      <c r="Q426" s="45"/>
      <c r="R426" s="46"/>
      <c r="S426" s="46"/>
      <c r="T426" s="46"/>
      <c r="U426" s="46"/>
      <c r="V426" s="46"/>
      <c r="W426" s="46"/>
      <c r="X426" s="46"/>
      <c r="Y426" s="46"/>
      <c r="Z426" s="46"/>
      <c r="AA426" s="46"/>
      <c r="AB426" s="46"/>
      <c r="AC426" s="46"/>
    </row>
    <row r="427">
      <c r="A427" s="45"/>
      <c r="B427" s="45"/>
      <c r="C427" s="45"/>
      <c r="D427" s="45"/>
      <c r="E427" s="44"/>
      <c r="F427" s="45"/>
      <c r="G427" s="45"/>
      <c r="H427" s="45"/>
      <c r="I427" s="45"/>
      <c r="J427" s="46"/>
      <c r="K427" s="46"/>
      <c r="L427" s="46"/>
      <c r="M427" s="46"/>
      <c r="N427" s="46"/>
      <c r="O427" s="46"/>
      <c r="P427" s="46"/>
      <c r="Q427" s="45"/>
      <c r="R427" s="46"/>
      <c r="S427" s="46"/>
      <c r="T427" s="46"/>
      <c r="U427" s="46"/>
      <c r="V427" s="46"/>
      <c r="W427" s="46"/>
      <c r="X427" s="46"/>
      <c r="Y427" s="46"/>
      <c r="Z427" s="46"/>
      <c r="AA427" s="46"/>
      <c r="AB427" s="46"/>
      <c r="AC427" s="46"/>
    </row>
    <row r="428">
      <c r="A428" s="45"/>
      <c r="B428" s="45"/>
      <c r="C428" s="45"/>
      <c r="D428" s="45"/>
      <c r="E428" s="44"/>
      <c r="F428" s="45"/>
      <c r="G428" s="45"/>
      <c r="H428" s="45"/>
      <c r="I428" s="45"/>
      <c r="J428" s="46"/>
      <c r="K428" s="46"/>
      <c r="L428" s="46"/>
      <c r="M428" s="46"/>
      <c r="N428" s="46"/>
      <c r="O428" s="46"/>
      <c r="P428" s="46"/>
      <c r="Q428" s="45"/>
      <c r="R428" s="46"/>
      <c r="S428" s="46"/>
      <c r="T428" s="46"/>
      <c r="U428" s="46"/>
      <c r="V428" s="46"/>
      <c r="W428" s="46"/>
      <c r="X428" s="46"/>
      <c r="Y428" s="46"/>
      <c r="Z428" s="46"/>
      <c r="AA428" s="46"/>
      <c r="AB428" s="46"/>
      <c r="AC428" s="46"/>
    </row>
    <row r="429">
      <c r="A429" s="45"/>
      <c r="B429" s="45"/>
      <c r="C429" s="45"/>
      <c r="D429" s="45"/>
      <c r="E429" s="44"/>
      <c r="F429" s="45"/>
      <c r="G429" s="45"/>
      <c r="H429" s="45"/>
      <c r="I429" s="45"/>
      <c r="J429" s="46"/>
      <c r="K429" s="46"/>
      <c r="L429" s="46"/>
      <c r="M429" s="46"/>
      <c r="N429" s="46"/>
      <c r="O429" s="46"/>
      <c r="P429" s="46"/>
      <c r="Q429" s="45"/>
      <c r="R429" s="46"/>
      <c r="S429" s="46"/>
      <c r="T429" s="46"/>
      <c r="U429" s="46"/>
      <c r="V429" s="46"/>
      <c r="W429" s="46"/>
      <c r="X429" s="46"/>
      <c r="Y429" s="46"/>
      <c r="Z429" s="46"/>
      <c r="AA429" s="46"/>
      <c r="AB429" s="46"/>
      <c r="AC429" s="46"/>
    </row>
    <row r="430">
      <c r="A430" s="45"/>
      <c r="B430" s="45"/>
      <c r="C430" s="45"/>
      <c r="D430" s="45"/>
      <c r="E430" s="44"/>
      <c r="F430" s="45"/>
      <c r="G430" s="45"/>
      <c r="H430" s="45"/>
      <c r="I430" s="45"/>
      <c r="J430" s="46"/>
      <c r="K430" s="46"/>
      <c r="L430" s="46"/>
      <c r="M430" s="46"/>
      <c r="N430" s="46"/>
      <c r="O430" s="46"/>
      <c r="P430" s="46"/>
      <c r="Q430" s="45"/>
      <c r="R430" s="46"/>
      <c r="S430" s="46"/>
      <c r="T430" s="46"/>
      <c r="U430" s="46"/>
      <c r="V430" s="46"/>
      <c r="W430" s="46"/>
      <c r="X430" s="46"/>
      <c r="Y430" s="46"/>
      <c r="Z430" s="46"/>
      <c r="AA430" s="46"/>
      <c r="AB430" s="46"/>
      <c r="AC430" s="46"/>
    </row>
    <row r="431">
      <c r="A431" s="45"/>
      <c r="B431" s="45"/>
      <c r="C431" s="45"/>
      <c r="D431" s="45"/>
      <c r="E431" s="44"/>
      <c r="F431" s="45"/>
      <c r="G431" s="45"/>
      <c r="H431" s="45"/>
      <c r="I431" s="45"/>
      <c r="J431" s="46"/>
      <c r="K431" s="46"/>
      <c r="L431" s="46"/>
      <c r="M431" s="46"/>
      <c r="N431" s="46"/>
      <c r="O431" s="46"/>
      <c r="P431" s="46"/>
      <c r="Q431" s="45"/>
      <c r="R431" s="46"/>
      <c r="S431" s="46"/>
      <c r="T431" s="46"/>
      <c r="U431" s="46"/>
      <c r="V431" s="46"/>
      <c r="W431" s="46"/>
      <c r="X431" s="46"/>
      <c r="Y431" s="46"/>
      <c r="Z431" s="46"/>
      <c r="AA431" s="46"/>
      <c r="AB431" s="46"/>
      <c r="AC431" s="46"/>
    </row>
    <row r="432">
      <c r="A432" s="45"/>
      <c r="B432" s="45"/>
      <c r="C432" s="45"/>
      <c r="D432" s="45"/>
      <c r="E432" s="44"/>
      <c r="F432" s="45"/>
      <c r="G432" s="45"/>
      <c r="H432" s="45"/>
      <c r="I432" s="45"/>
      <c r="J432" s="46"/>
      <c r="K432" s="46"/>
      <c r="L432" s="46"/>
      <c r="M432" s="46"/>
      <c r="N432" s="46"/>
      <c r="O432" s="46"/>
      <c r="P432" s="46"/>
      <c r="Q432" s="45"/>
      <c r="R432" s="46"/>
      <c r="S432" s="46"/>
      <c r="T432" s="46"/>
      <c r="U432" s="46"/>
      <c r="V432" s="46"/>
      <c r="W432" s="46"/>
      <c r="X432" s="46"/>
      <c r="Y432" s="46"/>
      <c r="Z432" s="46"/>
      <c r="AA432" s="46"/>
      <c r="AB432" s="46"/>
      <c r="AC432" s="46"/>
    </row>
    <row r="433">
      <c r="A433" s="45"/>
      <c r="B433" s="45"/>
      <c r="C433" s="45"/>
      <c r="D433" s="45"/>
      <c r="E433" s="44"/>
      <c r="F433" s="45"/>
      <c r="G433" s="45"/>
      <c r="H433" s="45"/>
      <c r="I433" s="45"/>
      <c r="J433" s="46"/>
      <c r="K433" s="46"/>
      <c r="L433" s="46"/>
      <c r="M433" s="46"/>
      <c r="N433" s="46"/>
      <c r="O433" s="46"/>
      <c r="P433" s="46"/>
      <c r="Q433" s="45"/>
      <c r="R433" s="46"/>
      <c r="S433" s="46"/>
      <c r="T433" s="46"/>
      <c r="U433" s="46"/>
      <c r="V433" s="46"/>
      <c r="W433" s="46"/>
      <c r="X433" s="46"/>
      <c r="Y433" s="46"/>
      <c r="Z433" s="46"/>
      <c r="AA433" s="46"/>
      <c r="AB433" s="46"/>
      <c r="AC433" s="46"/>
    </row>
    <row r="434">
      <c r="A434" s="45"/>
      <c r="B434" s="45"/>
      <c r="C434" s="45"/>
      <c r="D434" s="45"/>
      <c r="E434" s="44"/>
      <c r="F434" s="45"/>
      <c r="G434" s="45"/>
      <c r="H434" s="45"/>
      <c r="I434" s="45"/>
      <c r="J434" s="46"/>
      <c r="K434" s="46"/>
      <c r="L434" s="46"/>
      <c r="M434" s="46"/>
      <c r="N434" s="46"/>
      <c r="O434" s="46"/>
      <c r="P434" s="46"/>
      <c r="Q434" s="45"/>
      <c r="R434" s="46"/>
      <c r="S434" s="46"/>
      <c r="T434" s="46"/>
      <c r="U434" s="46"/>
      <c r="V434" s="46"/>
      <c r="W434" s="46"/>
      <c r="X434" s="46"/>
      <c r="Y434" s="46"/>
      <c r="Z434" s="46"/>
      <c r="AA434" s="46"/>
      <c r="AB434" s="46"/>
      <c r="AC434" s="46"/>
    </row>
    <row r="435">
      <c r="A435" s="45"/>
      <c r="B435" s="45"/>
      <c r="C435" s="45"/>
      <c r="D435" s="45"/>
      <c r="E435" s="44"/>
      <c r="F435" s="45"/>
      <c r="G435" s="45"/>
      <c r="H435" s="45"/>
      <c r="I435" s="45"/>
      <c r="J435" s="46"/>
      <c r="K435" s="46"/>
      <c r="L435" s="46"/>
      <c r="M435" s="46"/>
      <c r="N435" s="46"/>
      <c r="O435" s="46"/>
      <c r="P435" s="46"/>
      <c r="Q435" s="45"/>
      <c r="R435" s="46"/>
      <c r="S435" s="46"/>
      <c r="T435" s="46"/>
      <c r="U435" s="46"/>
      <c r="V435" s="46"/>
      <c r="W435" s="46"/>
      <c r="X435" s="46"/>
      <c r="Y435" s="46"/>
      <c r="Z435" s="46"/>
      <c r="AA435" s="46"/>
      <c r="AB435" s="46"/>
      <c r="AC435" s="46"/>
    </row>
    <row r="436">
      <c r="A436" s="45"/>
      <c r="B436" s="45"/>
      <c r="C436" s="45"/>
      <c r="D436" s="45"/>
      <c r="E436" s="44"/>
      <c r="F436" s="45"/>
      <c r="G436" s="45"/>
      <c r="H436" s="45"/>
      <c r="I436" s="45"/>
      <c r="J436" s="46"/>
      <c r="K436" s="46"/>
      <c r="L436" s="46"/>
      <c r="M436" s="46"/>
      <c r="N436" s="46"/>
      <c r="O436" s="46"/>
      <c r="P436" s="46"/>
      <c r="Q436" s="45"/>
      <c r="R436" s="46"/>
      <c r="S436" s="46"/>
      <c r="T436" s="46"/>
      <c r="U436" s="46"/>
      <c r="V436" s="46"/>
      <c r="W436" s="46"/>
      <c r="X436" s="46"/>
      <c r="Y436" s="46"/>
      <c r="Z436" s="46"/>
      <c r="AA436" s="46"/>
      <c r="AB436" s="46"/>
      <c r="AC436" s="46"/>
    </row>
    <row r="437">
      <c r="A437" s="45"/>
      <c r="B437" s="45"/>
      <c r="C437" s="45"/>
      <c r="D437" s="45"/>
      <c r="E437" s="44"/>
      <c r="F437" s="45"/>
      <c r="G437" s="45"/>
      <c r="H437" s="45"/>
      <c r="I437" s="45"/>
      <c r="J437" s="46"/>
      <c r="K437" s="46"/>
      <c r="L437" s="46"/>
      <c r="M437" s="46"/>
      <c r="N437" s="46"/>
      <c r="O437" s="46"/>
      <c r="P437" s="46"/>
      <c r="Q437" s="45"/>
      <c r="R437" s="46"/>
      <c r="S437" s="46"/>
      <c r="T437" s="46"/>
      <c r="U437" s="46"/>
      <c r="V437" s="46"/>
      <c r="W437" s="46"/>
      <c r="X437" s="46"/>
      <c r="Y437" s="46"/>
      <c r="Z437" s="46"/>
      <c r="AA437" s="46"/>
      <c r="AB437" s="46"/>
      <c r="AC437" s="46"/>
    </row>
    <row r="438">
      <c r="A438" s="45"/>
      <c r="B438" s="45"/>
      <c r="C438" s="45"/>
      <c r="D438" s="45"/>
      <c r="E438" s="44"/>
      <c r="F438" s="45"/>
      <c r="G438" s="45"/>
      <c r="H438" s="45"/>
      <c r="I438" s="45"/>
      <c r="J438" s="46"/>
      <c r="K438" s="46"/>
      <c r="L438" s="46"/>
      <c r="M438" s="46"/>
      <c r="N438" s="46"/>
      <c r="O438" s="46"/>
      <c r="P438" s="46"/>
      <c r="Q438" s="45"/>
      <c r="R438" s="46"/>
      <c r="S438" s="46"/>
      <c r="T438" s="46"/>
      <c r="U438" s="46"/>
      <c r="V438" s="46"/>
      <c r="W438" s="46"/>
      <c r="X438" s="46"/>
      <c r="Y438" s="46"/>
      <c r="Z438" s="46"/>
      <c r="AA438" s="46"/>
      <c r="AB438" s="46"/>
      <c r="AC438" s="46"/>
    </row>
    <row r="439">
      <c r="A439" s="45"/>
      <c r="B439" s="45"/>
      <c r="C439" s="45"/>
      <c r="D439" s="45"/>
      <c r="E439" s="44"/>
      <c r="F439" s="45"/>
      <c r="G439" s="45"/>
      <c r="H439" s="45"/>
      <c r="I439" s="45"/>
      <c r="J439" s="46"/>
      <c r="K439" s="46"/>
      <c r="L439" s="46"/>
      <c r="M439" s="46"/>
      <c r="N439" s="46"/>
      <c r="O439" s="46"/>
      <c r="P439" s="46"/>
      <c r="Q439" s="45"/>
      <c r="R439" s="46"/>
      <c r="S439" s="46"/>
      <c r="T439" s="46"/>
      <c r="U439" s="46"/>
      <c r="V439" s="46"/>
      <c r="W439" s="46"/>
      <c r="X439" s="46"/>
      <c r="Y439" s="46"/>
      <c r="Z439" s="46"/>
      <c r="AA439" s="46"/>
      <c r="AB439" s="46"/>
      <c r="AC439" s="46"/>
    </row>
    <row r="440">
      <c r="A440" s="45"/>
      <c r="B440" s="45"/>
      <c r="C440" s="45"/>
      <c r="D440" s="45"/>
      <c r="E440" s="44"/>
      <c r="F440" s="45"/>
      <c r="G440" s="45"/>
      <c r="H440" s="45"/>
      <c r="I440" s="45"/>
      <c r="J440" s="46"/>
      <c r="K440" s="46"/>
      <c r="L440" s="46"/>
      <c r="M440" s="46"/>
      <c r="N440" s="46"/>
      <c r="O440" s="46"/>
      <c r="P440" s="46"/>
      <c r="Q440" s="45"/>
      <c r="R440" s="46"/>
      <c r="S440" s="46"/>
      <c r="T440" s="46"/>
      <c r="U440" s="46"/>
      <c r="V440" s="46"/>
      <c r="W440" s="46"/>
      <c r="X440" s="46"/>
      <c r="Y440" s="46"/>
      <c r="Z440" s="46"/>
      <c r="AA440" s="46"/>
      <c r="AB440" s="46"/>
      <c r="AC440" s="46"/>
    </row>
    <row r="441">
      <c r="A441" s="45"/>
      <c r="B441" s="45"/>
      <c r="C441" s="45"/>
      <c r="D441" s="45"/>
      <c r="E441" s="44"/>
      <c r="F441" s="45"/>
      <c r="G441" s="45"/>
      <c r="H441" s="45"/>
      <c r="I441" s="45"/>
      <c r="J441" s="46"/>
      <c r="K441" s="46"/>
      <c r="L441" s="46"/>
      <c r="M441" s="46"/>
      <c r="N441" s="46"/>
      <c r="O441" s="46"/>
      <c r="P441" s="46"/>
      <c r="Q441" s="45"/>
      <c r="R441" s="46"/>
      <c r="S441" s="46"/>
      <c r="T441" s="46"/>
      <c r="U441" s="46"/>
      <c r="V441" s="46"/>
      <c r="W441" s="46"/>
      <c r="X441" s="46"/>
      <c r="Y441" s="46"/>
      <c r="Z441" s="46"/>
      <c r="AA441" s="46"/>
      <c r="AB441" s="46"/>
      <c r="AC441" s="46"/>
    </row>
    <row r="442">
      <c r="A442" s="45"/>
      <c r="B442" s="45"/>
      <c r="C442" s="45"/>
      <c r="D442" s="45"/>
      <c r="E442" s="44"/>
      <c r="F442" s="45"/>
      <c r="G442" s="45"/>
      <c r="H442" s="45"/>
      <c r="I442" s="45"/>
      <c r="J442" s="46"/>
      <c r="K442" s="46"/>
      <c r="L442" s="46"/>
      <c r="M442" s="46"/>
      <c r="N442" s="46"/>
      <c r="O442" s="46"/>
      <c r="P442" s="46"/>
      <c r="Q442" s="45"/>
      <c r="R442" s="46"/>
      <c r="S442" s="46"/>
      <c r="T442" s="46"/>
      <c r="U442" s="46"/>
      <c r="V442" s="46"/>
      <c r="W442" s="46"/>
      <c r="X442" s="46"/>
      <c r="Y442" s="46"/>
      <c r="Z442" s="46"/>
      <c r="AA442" s="46"/>
      <c r="AB442" s="46"/>
      <c r="AC442" s="46"/>
    </row>
    <row r="443">
      <c r="A443" s="45"/>
      <c r="B443" s="45"/>
      <c r="C443" s="45"/>
      <c r="D443" s="45"/>
      <c r="E443" s="44"/>
      <c r="F443" s="45"/>
      <c r="G443" s="45"/>
      <c r="H443" s="45"/>
      <c r="I443" s="45"/>
      <c r="J443" s="46"/>
      <c r="K443" s="46"/>
      <c r="L443" s="46"/>
      <c r="M443" s="46"/>
      <c r="N443" s="46"/>
      <c r="O443" s="46"/>
      <c r="P443" s="46"/>
      <c r="Q443" s="45"/>
      <c r="R443" s="46"/>
      <c r="S443" s="46"/>
      <c r="T443" s="46"/>
      <c r="U443" s="46"/>
      <c r="V443" s="46"/>
      <c r="W443" s="46"/>
      <c r="X443" s="46"/>
      <c r="Y443" s="46"/>
      <c r="Z443" s="46"/>
      <c r="AA443" s="46"/>
      <c r="AB443" s="46"/>
      <c r="AC443" s="46"/>
    </row>
    <row r="444">
      <c r="A444" s="45"/>
      <c r="B444" s="45"/>
      <c r="C444" s="45"/>
      <c r="D444" s="45"/>
      <c r="E444" s="44"/>
      <c r="F444" s="45"/>
      <c r="G444" s="45"/>
      <c r="H444" s="45"/>
      <c r="I444" s="45"/>
      <c r="J444" s="46"/>
      <c r="K444" s="46"/>
      <c r="L444" s="46"/>
      <c r="M444" s="46"/>
      <c r="N444" s="46"/>
      <c r="O444" s="46"/>
      <c r="P444" s="46"/>
      <c r="Q444" s="45"/>
      <c r="R444" s="46"/>
      <c r="S444" s="46"/>
      <c r="T444" s="46"/>
      <c r="U444" s="46"/>
      <c r="V444" s="46"/>
      <c r="W444" s="46"/>
      <c r="X444" s="46"/>
      <c r="Y444" s="46"/>
      <c r="Z444" s="46"/>
      <c r="AA444" s="46"/>
      <c r="AB444" s="46"/>
      <c r="AC444" s="46"/>
    </row>
    <row r="445">
      <c r="A445" s="45"/>
      <c r="B445" s="45"/>
      <c r="C445" s="45"/>
      <c r="D445" s="45"/>
      <c r="E445" s="44"/>
      <c r="F445" s="45"/>
      <c r="G445" s="45"/>
      <c r="H445" s="45"/>
      <c r="I445" s="45"/>
      <c r="J445" s="46"/>
      <c r="K445" s="46"/>
      <c r="L445" s="46"/>
      <c r="M445" s="46"/>
      <c r="N445" s="46"/>
      <c r="O445" s="46"/>
      <c r="P445" s="46"/>
      <c r="Q445" s="45"/>
      <c r="R445" s="46"/>
      <c r="S445" s="46"/>
      <c r="T445" s="46"/>
      <c r="U445" s="46"/>
      <c r="V445" s="46"/>
      <c r="W445" s="46"/>
      <c r="X445" s="46"/>
      <c r="Y445" s="46"/>
      <c r="Z445" s="46"/>
      <c r="AA445" s="46"/>
      <c r="AB445" s="46"/>
      <c r="AC445" s="46"/>
    </row>
    <row r="446">
      <c r="A446" s="45"/>
      <c r="B446" s="45"/>
      <c r="C446" s="45"/>
      <c r="D446" s="45"/>
      <c r="E446" s="44"/>
      <c r="F446" s="45"/>
      <c r="G446" s="45"/>
      <c r="H446" s="45"/>
      <c r="I446" s="45"/>
      <c r="J446" s="46"/>
      <c r="K446" s="46"/>
      <c r="L446" s="46"/>
      <c r="M446" s="46"/>
      <c r="N446" s="46"/>
      <c r="O446" s="46"/>
      <c r="P446" s="46"/>
      <c r="Q446" s="45"/>
      <c r="R446" s="46"/>
      <c r="S446" s="46"/>
      <c r="T446" s="46"/>
      <c r="U446" s="46"/>
      <c r="V446" s="46"/>
      <c r="W446" s="46"/>
      <c r="X446" s="46"/>
      <c r="Y446" s="46"/>
      <c r="Z446" s="46"/>
      <c r="AA446" s="46"/>
      <c r="AB446" s="46"/>
      <c r="AC446" s="46"/>
    </row>
    <row r="447">
      <c r="A447" s="45"/>
      <c r="B447" s="45"/>
      <c r="C447" s="45"/>
      <c r="D447" s="45"/>
      <c r="E447" s="44"/>
      <c r="F447" s="45"/>
      <c r="G447" s="45"/>
      <c r="H447" s="45"/>
      <c r="I447" s="45"/>
      <c r="J447" s="46"/>
      <c r="K447" s="46"/>
      <c r="L447" s="46"/>
      <c r="M447" s="46"/>
      <c r="N447" s="46"/>
      <c r="O447" s="46"/>
      <c r="P447" s="46"/>
      <c r="Q447" s="45"/>
      <c r="R447" s="46"/>
      <c r="S447" s="46"/>
      <c r="T447" s="46"/>
      <c r="U447" s="46"/>
      <c r="V447" s="46"/>
      <c r="W447" s="46"/>
      <c r="X447" s="46"/>
      <c r="Y447" s="46"/>
      <c r="Z447" s="46"/>
      <c r="AA447" s="46"/>
      <c r="AB447" s="46"/>
      <c r="AC447" s="46"/>
    </row>
    <row r="448">
      <c r="A448" s="45"/>
      <c r="B448" s="45"/>
      <c r="C448" s="45"/>
      <c r="D448" s="45"/>
      <c r="E448" s="44"/>
      <c r="F448" s="45"/>
      <c r="G448" s="45"/>
      <c r="H448" s="45"/>
      <c r="I448" s="45"/>
      <c r="J448" s="46"/>
      <c r="K448" s="46"/>
      <c r="L448" s="46"/>
      <c r="M448" s="46"/>
      <c r="N448" s="46"/>
      <c r="O448" s="46"/>
      <c r="P448" s="46"/>
      <c r="Q448" s="45"/>
      <c r="R448" s="46"/>
      <c r="S448" s="46"/>
      <c r="T448" s="46"/>
      <c r="U448" s="46"/>
      <c r="V448" s="46"/>
      <c r="W448" s="46"/>
      <c r="X448" s="46"/>
      <c r="Y448" s="46"/>
      <c r="Z448" s="46"/>
      <c r="AA448" s="46"/>
      <c r="AB448" s="46"/>
      <c r="AC448" s="46"/>
    </row>
    <row r="449">
      <c r="A449" s="45"/>
      <c r="B449" s="45"/>
      <c r="C449" s="45"/>
      <c r="D449" s="45"/>
      <c r="E449" s="44"/>
      <c r="F449" s="45"/>
      <c r="G449" s="45"/>
      <c r="H449" s="45"/>
      <c r="I449" s="45"/>
      <c r="J449" s="46"/>
      <c r="K449" s="46"/>
      <c r="L449" s="46"/>
      <c r="M449" s="46"/>
      <c r="N449" s="46"/>
      <c r="O449" s="46"/>
      <c r="P449" s="46"/>
      <c r="Q449" s="45"/>
      <c r="R449" s="46"/>
      <c r="S449" s="46"/>
      <c r="T449" s="46"/>
      <c r="U449" s="46"/>
      <c r="V449" s="46"/>
      <c r="W449" s="46"/>
      <c r="X449" s="46"/>
      <c r="Y449" s="46"/>
      <c r="Z449" s="46"/>
      <c r="AA449" s="46"/>
      <c r="AB449" s="46"/>
      <c r="AC449" s="46"/>
    </row>
    <row r="450">
      <c r="A450" s="45"/>
      <c r="B450" s="45"/>
      <c r="C450" s="45"/>
      <c r="D450" s="45"/>
      <c r="E450" s="44"/>
      <c r="F450" s="45"/>
      <c r="G450" s="45"/>
      <c r="H450" s="45"/>
      <c r="I450" s="45"/>
      <c r="J450" s="46"/>
      <c r="K450" s="46"/>
      <c r="L450" s="46"/>
      <c r="M450" s="46"/>
      <c r="N450" s="46"/>
      <c r="O450" s="46"/>
      <c r="P450" s="46"/>
      <c r="Q450" s="45"/>
      <c r="R450" s="46"/>
      <c r="S450" s="46"/>
      <c r="T450" s="46"/>
      <c r="U450" s="46"/>
      <c r="V450" s="46"/>
      <c r="W450" s="46"/>
      <c r="X450" s="46"/>
      <c r="Y450" s="46"/>
      <c r="Z450" s="46"/>
      <c r="AA450" s="46"/>
      <c r="AB450" s="46"/>
      <c r="AC450" s="46"/>
    </row>
    <row r="451">
      <c r="A451" s="45"/>
      <c r="B451" s="45"/>
      <c r="C451" s="45"/>
      <c r="D451" s="45"/>
      <c r="E451" s="44"/>
      <c r="F451" s="45"/>
      <c r="G451" s="45"/>
      <c r="H451" s="45"/>
      <c r="I451" s="45"/>
      <c r="J451" s="46"/>
      <c r="K451" s="46"/>
      <c r="L451" s="46"/>
      <c r="M451" s="46"/>
      <c r="N451" s="46"/>
      <c r="O451" s="46"/>
      <c r="P451" s="46"/>
      <c r="Q451" s="45"/>
      <c r="R451" s="46"/>
      <c r="S451" s="46"/>
      <c r="T451" s="46"/>
      <c r="U451" s="46"/>
      <c r="V451" s="46"/>
      <c r="W451" s="46"/>
      <c r="X451" s="46"/>
      <c r="Y451" s="46"/>
      <c r="Z451" s="46"/>
      <c r="AA451" s="46"/>
      <c r="AB451" s="46"/>
      <c r="AC451" s="46"/>
    </row>
    <row r="452">
      <c r="A452" s="45"/>
      <c r="B452" s="45"/>
      <c r="C452" s="45"/>
      <c r="D452" s="45"/>
      <c r="E452" s="44"/>
      <c r="F452" s="45"/>
      <c r="G452" s="45"/>
      <c r="H452" s="45"/>
      <c r="I452" s="45"/>
      <c r="J452" s="46"/>
      <c r="K452" s="46"/>
      <c r="L452" s="46"/>
      <c r="M452" s="46"/>
      <c r="N452" s="46"/>
      <c r="O452" s="46"/>
      <c r="P452" s="46"/>
      <c r="Q452" s="45"/>
      <c r="R452" s="46"/>
      <c r="S452" s="46"/>
      <c r="T452" s="46"/>
      <c r="U452" s="46"/>
      <c r="V452" s="46"/>
      <c r="W452" s="46"/>
      <c r="X452" s="46"/>
      <c r="Y452" s="46"/>
      <c r="Z452" s="46"/>
      <c r="AA452" s="46"/>
      <c r="AB452" s="46"/>
      <c r="AC452" s="46"/>
    </row>
    <row r="453">
      <c r="A453" s="45"/>
      <c r="B453" s="45"/>
      <c r="C453" s="45"/>
      <c r="D453" s="45"/>
      <c r="E453" s="44"/>
      <c r="F453" s="45"/>
      <c r="G453" s="45"/>
      <c r="H453" s="45"/>
      <c r="I453" s="45"/>
      <c r="J453" s="46"/>
      <c r="K453" s="46"/>
      <c r="L453" s="46"/>
      <c r="M453" s="46"/>
      <c r="N453" s="46"/>
      <c r="O453" s="46"/>
      <c r="P453" s="46"/>
      <c r="Q453" s="45"/>
      <c r="R453" s="46"/>
      <c r="S453" s="46"/>
      <c r="T453" s="46"/>
      <c r="U453" s="46"/>
      <c r="V453" s="46"/>
      <c r="W453" s="46"/>
      <c r="X453" s="46"/>
      <c r="Y453" s="46"/>
      <c r="Z453" s="46"/>
      <c r="AA453" s="46"/>
      <c r="AB453" s="46"/>
      <c r="AC453" s="46"/>
    </row>
    <row r="454">
      <c r="A454" s="45"/>
      <c r="B454" s="45"/>
      <c r="C454" s="45"/>
      <c r="D454" s="45"/>
      <c r="E454" s="44"/>
      <c r="F454" s="45"/>
      <c r="G454" s="45"/>
      <c r="H454" s="45"/>
      <c r="I454" s="45"/>
      <c r="J454" s="46"/>
      <c r="K454" s="46"/>
      <c r="L454" s="46"/>
      <c r="M454" s="46"/>
      <c r="N454" s="46"/>
      <c r="O454" s="46"/>
      <c r="P454" s="46"/>
      <c r="Q454" s="45"/>
      <c r="R454" s="46"/>
      <c r="S454" s="46"/>
      <c r="T454" s="46"/>
      <c r="U454" s="46"/>
      <c r="V454" s="46"/>
      <c r="W454" s="46"/>
      <c r="X454" s="46"/>
      <c r="Y454" s="46"/>
      <c r="Z454" s="46"/>
      <c r="AA454" s="46"/>
      <c r="AB454" s="46"/>
      <c r="AC454" s="46"/>
    </row>
    <row r="455">
      <c r="A455" s="45"/>
      <c r="B455" s="45"/>
      <c r="C455" s="45"/>
      <c r="D455" s="45"/>
      <c r="E455" s="44"/>
      <c r="F455" s="45"/>
      <c r="G455" s="45"/>
      <c r="H455" s="45"/>
      <c r="I455" s="45"/>
      <c r="J455" s="46"/>
      <c r="K455" s="46"/>
      <c r="L455" s="46"/>
      <c r="M455" s="46"/>
      <c r="N455" s="46"/>
      <c r="O455" s="46"/>
      <c r="P455" s="46"/>
      <c r="Q455" s="45"/>
      <c r="R455" s="46"/>
      <c r="S455" s="46"/>
      <c r="T455" s="46"/>
      <c r="U455" s="46"/>
      <c r="V455" s="46"/>
      <c r="W455" s="46"/>
      <c r="X455" s="46"/>
      <c r="Y455" s="46"/>
      <c r="Z455" s="46"/>
      <c r="AA455" s="46"/>
      <c r="AB455" s="46"/>
      <c r="AC455" s="46"/>
    </row>
    <row r="456">
      <c r="A456" s="45"/>
      <c r="B456" s="45"/>
      <c r="C456" s="45"/>
      <c r="D456" s="45"/>
      <c r="E456" s="44"/>
      <c r="F456" s="45"/>
      <c r="G456" s="45"/>
      <c r="H456" s="45"/>
      <c r="I456" s="45"/>
      <c r="J456" s="46"/>
      <c r="K456" s="46"/>
      <c r="L456" s="46"/>
      <c r="M456" s="46"/>
      <c r="N456" s="46"/>
      <c r="O456" s="46"/>
      <c r="P456" s="46"/>
      <c r="Q456" s="45"/>
      <c r="R456" s="46"/>
      <c r="S456" s="46"/>
      <c r="T456" s="46"/>
      <c r="U456" s="46"/>
      <c r="V456" s="46"/>
      <c r="W456" s="46"/>
      <c r="X456" s="46"/>
      <c r="Y456" s="46"/>
      <c r="Z456" s="46"/>
      <c r="AA456" s="46"/>
      <c r="AB456" s="46"/>
      <c r="AC456" s="46"/>
    </row>
    <row r="457">
      <c r="A457" s="45"/>
      <c r="B457" s="45"/>
      <c r="C457" s="45"/>
      <c r="D457" s="45"/>
      <c r="E457" s="44"/>
      <c r="F457" s="45"/>
      <c r="G457" s="45"/>
      <c r="H457" s="45"/>
      <c r="I457" s="45"/>
      <c r="J457" s="46"/>
      <c r="K457" s="46"/>
      <c r="L457" s="46"/>
      <c r="M457" s="46"/>
      <c r="N457" s="46"/>
      <c r="O457" s="46"/>
      <c r="P457" s="46"/>
      <c r="Q457" s="45"/>
      <c r="R457" s="46"/>
      <c r="S457" s="46"/>
      <c r="T457" s="46"/>
      <c r="U457" s="46"/>
      <c r="V457" s="46"/>
      <c r="W457" s="46"/>
      <c r="X457" s="46"/>
      <c r="Y457" s="46"/>
      <c r="Z457" s="46"/>
      <c r="AA457" s="46"/>
      <c r="AB457" s="46"/>
      <c r="AC457" s="46"/>
    </row>
    <row r="458">
      <c r="A458" s="45"/>
      <c r="B458" s="45"/>
      <c r="C458" s="45"/>
      <c r="D458" s="45"/>
      <c r="E458" s="44"/>
      <c r="F458" s="45"/>
      <c r="G458" s="45"/>
      <c r="H458" s="45"/>
      <c r="I458" s="45"/>
      <c r="J458" s="46"/>
      <c r="K458" s="46"/>
      <c r="L458" s="46"/>
      <c r="M458" s="46"/>
      <c r="N458" s="46"/>
      <c r="O458" s="46"/>
      <c r="P458" s="46"/>
      <c r="Q458" s="45"/>
      <c r="R458" s="46"/>
      <c r="S458" s="46"/>
      <c r="T458" s="46"/>
      <c r="U458" s="46"/>
      <c r="V458" s="46"/>
      <c r="W458" s="46"/>
      <c r="X458" s="46"/>
      <c r="Y458" s="46"/>
      <c r="Z458" s="46"/>
      <c r="AA458" s="46"/>
      <c r="AB458" s="46"/>
      <c r="AC458" s="46"/>
    </row>
    <row r="459">
      <c r="A459" s="45"/>
      <c r="B459" s="45"/>
      <c r="C459" s="45"/>
      <c r="D459" s="45"/>
      <c r="E459" s="44"/>
      <c r="F459" s="45"/>
      <c r="G459" s="45"/>
      <c r="H459" s="45"/>
      <c r="I459" s="45"/>
      <c r="J459" s="46"/>
      <c r="K459" s="46"/>
      <c r="L459" s="46"/>
      <c r="M459" s="46"/>
      <c r="N459" s="46"/>
      <c r="O459" s="46"/>
      <c r="P459" s="46"/>
      <c r="Q459" s="45"/>
      <c r="R459" s="46"/>
      <c r="S459" s="46"/>
      <c r="T459" s="46"/>
      <c r="U459" s="46"/>
      <c r="V459" s="46"/>
      <c r="W459" s="46"/>
      <c r="X459" s="46"/>
      <c r="Y459" s="46"/>
      <c r="Z459" s="46"/>
      <c r="AA459" s="46"/>
      <c r="AB459" s="46"/>
      <c r="AC459" s="46"/>
    </row>
    <row r="460">
      <c r="A460" s="45"/>
      <c r="B460" s="45"/>
      <c r="C460" s="45"/>
      <c r="D460" s="45"/>
      <c r="E460" s="44"/>
      <c r="F460" s="45"/>
      <c r="G460" s="45"/>
      <c r="H460" s="45"/>
      <c r="I460" s="45"/>
      <c r="J460" s="46"/>
      <c r="K460" s="46"/>
      <c r="L460" s="46"/>
      <c r="M460" s="46"/>
      <c r="N460" s="46"/>
      <c r="O460" s="46"/>
      <c r="P460" s="46"/>
      <c r="Q460" s="45"/>
      <c r="R460" s="46"/>
      <c r="S460" s="46"/>
      <c r="T460" s="46"/>
      <c r="U460" s="46"/>
      <c r="V460" s="46"/>
      <c r="W460" s="46"/>
      <c r="X460" s="46"/>
      <c r="Y460" s="46"/>
      <c r="Z460" s="46"/>
      <c r="AA460" s="46"/>
      <c r="AB460" s="46"/>
      <c r="AC460" s="46"/>
    </row>
    <row r="461">
      <c r="A461" s="45"/>
      <c r="B461" s="45"/>
      <c r="C461" s="45"/>
      <c r="D461" s="45"/>
      <c r="E461" s="44"/>
      <c r="F461" s="45"/>
      <c r="G461" s="45"/>
      <c r="H461" s="45"/>
      <c r="I461" s="45"/>
      <c r="J461" s="46"/>
      <c r="K461" s="46"/>
      <c r="L461" s="46"/>
      <c r="M461" s="46"/>
      <c r="N461" s="46"/>
      <c r="O461" s="46"/>
      <c r="P461" s="46"/>
      <c r="Q461" s="45"/>
      <c r="R461" s="46"/>
      <c r="S461" s="46"/>
      <c r="T461" s="46"/>
      <c r="U461" s="46"/>
      <c r="V461" s="46"/>
      <c r="W461" s="46"/>
      <c r="X461" s="46"/>
      <c r="Y461" s="46"/>
      <c r="Z461" s="46"/>
      <c r="AA461" s="46"/>
      <c r="AB461" s="46"/>
      <c r="AC461" s="46"/>
    </row>
    <row r="462">
      <c r="A462" s="45"/>
      <c r="B462" s="45"/>
      <c r="C462" s="45"/>
      <c r="D462" s="45"/>
      <c r="E462" s="44"/>
      <c r="F462" s="45"/>
      <c r="G462" s="45"/>
      <c r="H462" s="45"/>
      <c r="I462" s="45"/>
      <c r="J462" s="46"/>
      <c r="K462" s="46"/>
      <c r="L462" s="46"/>
      <c r="M462" s="46"/>
      <c r="N462" s="46"/>
      <c r="O462" s="46"/>
      <c r="P462" s="46"/>
      <c r="Q462" s="45"/>
      <c r="R462" s="46"/>
      <c r="S462" s="46"/>
      <c r="T462" s="46"/>
      <c r="U462" s="46"/>
      <c r="V462" s="46"/>
      <c r="W462" s="46"/>
      <c r="X462" s="46"/>
      <c r="Y462" s="46"/>
      <c r="Z462" s="46"/>
      <c r="AA462" s="46"/>
      <c r="AB462" s="46"/>
      <c r="AC462" s="46"/>
    </row>
    <row r="463">
      <c r="A463" s="45"/>
      <c r="B463" s="45"/>
      <c r="C463" s="45"/>
      <c r="D463" s="45"/>
      <c r="E463" s="44"/>
      <c r="F463" s="45"/>
      <c r="G463" s="45"/>
      <c r="H463" s="45"/>
      <c r="I463" s="45"/>
      <c r="J463" s="46"/>
      <c r="K463" s="46"/>
      <c r="L463" s="46"/>
      <c r="M463" s="46"/>
      <c r="N463" s="46"/>
      <c r="O463" s="46"/>
      <c r="P463" s="46"/>
      <c r="Q463" s="45"/>
      <c r="R463" s="46"/>
      <c r="S463" s="46"/>
      <c r="T463" s="46"/>
      <c r="U463" s="46"/>
      <c r="V463" s="46"/>
      <c r="W463" s="46"/>
      <c r="X463" s="46"/>
      <c r="Y463" s="46"/>
      <c r="Z463" s="46"/>
      <c r="AA463" s="46"/>
      <c r="AB463" s="46"/>
      <c r="AC463" s="46"/>
    </row>
    <row r="464">
      <c r="A464" s="45"/>
      <c r="B464" s="45"/>
      <c r="C464" s="45"/>
      <c r="D464" s="45"/>
      <c r="E464" s="44"/>
      <c r="F464" s="45"/>
      <c r="G464" s="45"/>
      <c r="H464" s="45"/>
      <c r="I464" s="45"/>
      <c r="J464" s="46"/>
      <c r="K464" s="46"/>
      <c r="L464" s="46"/>
      <c r="M464" s="46"/>
      <c r="N464" s="46"/>
      <c r="O464" s="46"/>
      <c r="P464" s="46"/>
      <c r="Q464" s="45"/>
      <c r="R464" s="46"/>
      <c r="S464" s="46"/>
      <c r="T464" s="46"/>
      <c r="U464" s="46"/>
      <c r="V464" s="46"/>
      <c r="W464" s="46"/>
      <c r="X464" s="46"/>
      <c r="Y464" s="46"/>
      <c r="Z464" s="46"/>
      <c r="AA464" s="46"/>
      <c r="AB464" s="46"/>
      <c r="AC464" s="46"/>
    </row>
    <row r="465">
      <c r="A465" s="45"/>
      <c r="B465" s="45"/>
      <c r="C465" s="45"/>
      <c r="D465" s="45"/>
      <c r="E465" s="44"/>
      <c r="F465" s="45"/>
      <c r="G465" s="45"/>
      <c r="H465" s="45"/>
      <c r="I465" s="45"/>
      <c r="J465" s="46"/>
      <c r="K465" s="46"/>
      <c r="L465" s="46"/>
      <c r="M465" s="46"/>
      <c r="N465" s="46"/>
      <c r="O465" s="46"/>
      <c r="P465" s="46"/>
      <c r="Q465" s="45"/>
      <c r="R465" s="46"/>
      <c r="S465" s="46"/>
      <c r="T465" s="46"/>
      <c r="U465" s="46"/>
      <c r="V465" s="46"/>
      <c r="W465" s="46"/>
      <c r="X465" s="46"/>
      <c r="Y465" s="46"/>
      <c r="Z465" s="46"/>
      <c r="AA465" s="46"/>
      <c r="AB465" s="46"/>
      <c r="AC465" s="46"/>
    </row>
    <row r="466">
      <c r="A466" s="45"/>
      <c r="B466" s="45"/>
      <c r="C466" s="45"/>
      <c r="D466" s="45"/>
      <c r="E466" s="44"/>
      <c r="F466" s="45"/>
      <c r="G466" s="45"/>
      <c r="H466" s="45"/>
      <c r="I466" s="45"/>
      <c r="J466" s="46"/>
      <c r="K466" s="46"/>
      <c r="L466" s="46"/>
      <c r="M466" s="46"/>
      <c r="N466" s="46"/>
      <c r="O466" s="46"/>
      <c r="P466" s="46"/>
      <c r="Q466" s="45"/>
      <c r="R466" s="46"/>
      <c r="S466" s="46"/>
      <c r="T466" s="46"/>
      <c r="U466" s="46"/>
      <c r="V466" s="46"/>
      <c r="W466" s="46"/>
      <c r="X466" s="46"/>
      <c r="Y466" s="46"/>
      <c r="Z466" s="46"/>
      <c r="AA466" s="46"/>
      <c r="AB466" s="46"/>
      <c r="AC466" s="46"/>
    </row>
    <row r="467">
      <c r="A467" s="45"/>
      <c r="B467" s="45"/>
      <c r="C467" s="45"/>
      <c r="D467" s="45"/>
      <c r="E467" s="44"/>
      <c r="F467" s="45"/>
      <c r="G467" s="45"/>
      <c r="H467" s="45"/>
      <c r="I467" s="45"/>
      <c r="J467" s="46"/>
      <c r="K467" s="46"/>
      <c r="L467" s="46"/>
      <c r="M467" s="46"/>
      <c r="N467" s="46"/>
      <c r="O467" s="46"/>
      <c r="P467" s="46"/>
      <c r="Q467" s="45"/>
      <c r="R467" s="46"/>
      <c r="S467" s="46"/>
      <c r="T467" s="46"/>
      <c r="U467" s="46"/>
      <c r="V467" s="46"/>
      <c r="W467" s="46"/>
      <c r="X467" s="46"/>
      <c r="Y467" s="46"/>
      <c r="Z467" s="46"/>
      <c r="AA467" s="46"/>
      <c r="AB467" s="46"/>
      <c r="AC467" s="46"/>
    </row>
    <row r="468">
      <c r="A468" s="45"/>
      <c r="B468" s="45"/>
      <c r="C468" s="45"/>
      <c r="D468" s="45"/>
      <c r="E468" s="44"/>
      <c r="F468" s="45"/>
      <c r="G468" s="45"/>
      <c r="H468" s="45"/>
      <c r="I468" s="45"/>
      <c r="J468" s="46"/>
      <c r="K468" s="46"/>
      <c r="L468" s="46"/>
      <c r="M468" s="46"/>
      <c r="N468" s="46"/>
      <c r="O468" s="46"/>
      <c r="P468" s="46"/>
      <c r="Q468" s="45"/>
      <c r="R468" s="46"/>
      <c r="S468" s="46"/>
      <c r="T468" s="46"/>
      <c r="U468" s="46"/>
      <c r="V468" s="46"/>
      <c r="W468" s="46"/>
      <c r="X468" s="46"/>
      <c r="Y468" s="46"/>
      <c r="Z468" s="46"/>
      <c r="AA468" s="46"/>
      <c r="AB468" s="46"/>
      <c r="AC468" s="46"/>
    </row>
    <row r="469">
      <c r="A469" s="45"/>
      <c r="B469" s="45"/>
      <c r="C469" s="45"/>
      <c r="D469" s="45"/>
      <c r="E469" s="44"/>
      <c r="F469" s="45"/>
      <c r="G469" s="45"/>
      <c r="H469" s="45"/>
      <c r="I469" s="45"/>
      <c r="J469" s="46"/>
      <c r="K469" s="46"/>
      <c r="L469" s="46"/>
      <c r="M469" s="46"/>
      <c r="N469" s="46"/>
      <c r="O469" s="46"/>
      <c r="P469" s="46"/>
      <c r="Q469" s="45"/>
      <c r="R469" s="46"/>
      <c r="S469" s="46"/>
      <c r="T469" s="46"/>
      <c r="U469" s="46"/>
      <c r="V469" s="46"/>
      <c r="W469" s="46"/>
      <c r="X469" s="46"/>
      <c r="Y469" s="46"/>
      <c r="Z469" s="46"/>
      <c r="AA469" s="46"/>
      <c r="AB469" s="46"/>
      <c r="AC469" s="46"/>
    </row>
    <row r="470">
      <c r="A470" s="45"/>
      <c r="B470" s="45"/>
      <c r="C470" s="45"/>
      <c r="D470" s="45"/>
      <c r="E470" s="44"/>
      <c r="F470" s="45"/>
      <c r="G470" s="45"/>
      <c r="H470" s="45"/>
      <c r="I470" s="45"/>
      <c r="J470" s="46"/>
      <c r="K470" s="46"/>
      <c r="L470" s="46"/>
      <c r="M470" s="46"/>
      <c r="N470" s="46"/>
      <c r="O470" s="46"/>
      <c r="P470" s="46"/>
      <c r="Q470" s="45"/>
      <c r="R470" s="46"/>
      <c r="S470" s="46"/>
      <c r="T470" s="46"/>
      <c r="U470" s="46"/>
      <c r="V470" s="46"/>
      <c r="W470" s="46"/>
      <c r="X470" s="46"/>
      <c r="Y470" s="46"/>
      <c r="Z470" s="46"/>
      <c r="AA470" s="46"/>
      <c r="AB470" s="46"/>
      <c r="AC470" s="46"/>
    </row>
    <row r="471">
      <c r="A471" s="45"/>
      <c r="B471" s="45"/>
      <c r="C471" s="45"/>
      <c r="D471" s="45"/>
      <c r="E471" s="44"/>
      <c r="F471" s="45"/>
      <c r="G471" s="45"/>
      <c r="H471" s="45"/>
      <c r="I471" s="45"/>
      <c r="J471" s="46"/>
      <c r="K471" s="46"/>
      <c r="L471" s="46"/>
      <c r="M471" s="46"/>
      <c r="N471" s="46"/>
      <c r="O471" s="46"/>
      <c r="P471" s="46"/>
      <c r="Q471" s="45"/>
      <c r="R471" s="46"/>
      <c r="S471" s="46"/>
      <c r="T471" s="46"/>
      <c r="U471" s="46"/>
      <c r="V471" s="46"/>
      <c r="W471" s="46"/>
      <c r="X471" s="46"/>
      <c r="Y471" s="46"/>
      <c r="Z471" s="46"/>
      <c r="AA471" s="46"/>
      <c r="AB471" s="46"/>
      <c r="AC471" s="46"/>
    </row>
    <row r="472">
      <c r="A472" s="45"/>
      <c r="B472" s="45"/>
      <c r="C472" s="45"/>
      <c r="D472" s="45"/>
      <c r="E472" s="44"/>
      <c r="F472" s="45"/>
      <c r="G472" s="45"/>
      <c r="H472" s="45"/>
      <c r="I472" s="45"/>
      <c r="J472" s="46"/>
      <c r="K472" s="46"/>
      <c r="L472" s="46"/>
      <c r="M472" s="46"/>
      <c r="N472" s="46"/>
      <c r="O472" s="46"/>
      <c r="P472" s="46"/>
      <c r="Q472" s="45"/>
      <c r="R472" s="46"/>
      <c r="S472" s="46"/>
      <c r="T472" s="46"/>
      <c r="U472" s="46"/>
      <c r="V472" s="46"/>
      <c r="W472" s="46"/>
      <c r="X472" s="46"/>
      <c r="Y472" s="46"/>
      <c r="Z472" s="46"/>
      <c r="AA472" s="46"/>
      <c r="AB472" s="46"/>
      <c r="AC472" s="46"/>
    </row>
    <row r="473">
      <c r="A473" s="45"/>
      <c r="B473" s="45"/>
      <c r="C473" s="45"/>
      <c r="D473" s="45"/>
      <c r="E473" s="44"/>
      <c r="F473" s="45"/>
      <c r="G473" s="45"/>
      <c r="H473" s="45"/>
      <c r="I473" s="45"/>
      <c r="J473" s="46"/>
      <c r="K473" s="46"/>
      <c r="L473" s="46"/>
      <c r="M473" s="46"/>
      <c r="N473" s="46"/>
      <c r="O473" s="46"/>
      <c r="P473" s="46"/>
      <c r="Q473" s="45"/>
      <c r="R473" s="46"/>
      <c r="S473" s="46"/>
      <c r="T473" s="46"/>
      <c r="U473" s="46"/>
      <c r="V473" s="46"/>
      <c r="W473" s="46"/>
      <c r="X473" s="46"/>
      <c r="Y473" s="46"/>
      <c r="Z473" s="46"/>
      <c r="AA473" s="46"/>
      <c r="AB473" s="46"/>
      <c r="AC473" s="46"/>
    </row>
    <row r="474">
      <c r="A474" s="45"/>
      <c r="B474" s="45"/>
      <c r="C474" s="45"/>
      <c r="D474" s="45"/>
      <c r="E474" s="44"/>
      <c r="F474" s="45"/>
      <c r="G474" s="45"/>
      <c r="H474" s="45"/>
      <c r="I474" s="45"/>
      <c r="J474" s="46"/>
      <c r="K474" s="46"/>
      <c r="L474" s="46"/>
      <c r="M474" s="46"/>
      <c r="N474" s="46"/>
      <c r="O474" s="46"/>
      <c r="P474" s="46"/>
      <c r="Q474" s="45"/>
      <c r="R474" s="46"/>
      <c r="S474" s="46"/>
      <c r="T474" s="46"/>
      <c r="U474" s="46"/>
      <c r="V474" s="46"/>
      <c r="W474" s="46"/>
      <c r="X474" s="46"/>
      <c r="Y474" s="46"/>
      <c r="Z474" s="46"/>
      <c r="AA474" s="46"/>
      <c r="AB474" s="46"/>
      <c r="AC474" s="46"/>
    </row>
    <row r="475">
      <c r="A475" s="45"/>
      <c r="B475" s="45"/>
      <c r="C475" s="45"/>
      <c r="D475" s="45"/>
      <c r="E475" s="44"/>
      <c r="F475" s="45"/>
      <c r="G475" s="45"/>
      <c r="H475" s="45"/>
      <c r="I475" s="45"/>
      <c r="J475" s="46"/>
      <c r="K475" s="46"/>
      <c r="L475" s="46"/>
      <c r="M475" s="46"/>
      <c r="N475" s="46"/>
      <c r="O475" s="46"/>
      <c r="P475" s="46"/>
      <c r="Q475" s="45"/>
      <c r="R475" s="46"/>
      <c r="S475" s="46"/>
      <c r="T475" s="46"/>
      <c r="U475" s="46"/>
      <c r="V475" s="46"/>
      <c r="W475" s="46"/>
      <c r="X475" s="46"/>
      <c r="Y475" s="46"/>
      <c r="Z475" s="46"/>
      <c r="AA475" s="46"/>
      <c r="AB475" s="46"/>
      <c r="AC475" s="46"/>
    </row>
    <row r="476">
      <c r="A476" s="45"/>
      <c r="B476" s="45"/>
      <c r="C476" s="45"/>
      <c r="D476" s="45"/>
      <c r="E476" s="44"/>
      <c r="F476" s="45"/>
      <c r="G476" s="45"/>
      <c r="H476" s="45"/>
      <c r="I476" s="45"/>
      <c r="J476" s="46"/>
      <c r="K476" s="46"/>
      <c r="L476" s="46"/>
      <c r="M476" s="46"/>
      <c r="N476" s="46"/>
      <c r="O476" s="46"/>
      <c r="P476" s="46"/>
      <c r="Q476" s="45"/>
      <c r="R476" s="46"/>
      <c r="S476" s="46"/>
      <c r="T476" s="46"/>
      <c r="U476" s="46"/>
      <c r="V476" s="46"/>
      <c r="W476" s="46"/>
      <c r="X476" s="46"/>
      <c r="Y476" s="46"/>
      <c r="Z476" s="46"/>
      <c r="AA476" s="46"/>
      <c r="AB476" s="46"/>
      <c r="AC476" s="46"/>
    </row>
    <row r="477">
      <c r="A477" s="45"/>
      <c r="B477" s="45"/>
      <c r="C477" s="45"/>
      <c r="D477" s="45"/>
      <c r="E477" s="44"/>
      <c r="F477" s="45"/>
      <c r="G477" s="45"/>
      <c r="H477" s="45"/>
      <c r="I477" s="45"/>
      <c r="J477" s="46"/>
      <c r="K477" s="46"/>
      <c r="L477" s="46"/>
      <c r="M477" s="46"/>
      <c r="N477" s="46"/>
      <c r="O477" s="46"/>
      <c r="P477" s="46"/>
      <c r="Q477" s="45"/>
      <c r="R477" s="46"/>
      <c r="S477" s="46"/>
      <c r="T477" s="46"/>
      <c r="U477" s="46"/>
      <c r="V477" s="46"/>
      <c r="W477" s="46"/>
      <c r="X477" s="46"/>
      <c r="Y477" s="46"/>
      <c r="Z477" s="46"/>
      <c r="AA477" s="46"/>
      <c r="AB477" s="46"/>
      <c r="AC477" s="46"/>
    </row>
    <row r="478">
      <c r="A478" s="45"/>
      <c r="B478" s="45"/>
      <c r="C478" s="45"/>
      <c r="D478" s="45"/>
      <c r="E478" s="44"/>
      <c r="F478" s="45"/>
      <c r="G478" s="45"/>
      <c r="H478" s="45"/>
      <c r="I478" s="45"/>
      <c r="J478" s="46"/>
      <c r="K478" s="46"/>
      <c r="L478" s="46"/>
      <c r="M478" s="46"/>
      <c r="N478" s="46"/>
      <c r="O478" s="46"/>
      <c r="P478" s="46"/>
      <c r="Q478" s="45"/>
      <c r="R478" s="46"/>
      <c r="S478" s="46"/>
      <c r="T478" s="46"/>
      <c r="U478" s="46"/>
      <c r="V478" s="46"/>
      <c r="W478" s="46"/>
      <c r="X478" s="46"/>
      <c r="Y478" s="46"/>
      <c r="Z478" s="46"/>
      <c r="AA478" s="46"/>
      <c r="AB478" s="46"/>
      <c r="AC478" s="46"/>
    </row>
    <row r="479">
      <c r="A479" s="45"/>
      <c r="B479" s="45"/>
      <c r="C479" s="45"/>
      <c r="D479" s="45"/>
      <c r="E479" s="44"/>
      <c r="F479" s="45"/>
      <c r="G479" s="45"/>
      <c r="H479" s="45"/>
      <c r="I479" s="45"/>
      <c r="J479" s="46"/>
      <c r="K479" s="46"/>
      <c r="L479" s="46"/>
      <c r="M479" s="46"/>
      <c r="N479" s="46"/>
      <c r="O479" s="46"/>
      <c r="P479" s="46"/>
      <c r="Q479" s="45"/>
      <c r="R479" s="46"/>
      <c r="S479" s="46"/>
      <c r="T479" s="46"/>
      <c r="U479" s="46"/>
      <c r="V479" s="46"/>
      <c r="W479" s="46"/>
      <c r="X479" s="46"/>
      <c r="Y479" s="46"/>
      <c r="Z479" s="46"/>
      <c r="AA479" s="46"/>
      <c r="AB479" s="46"/>
      <c r="AC479" s="46"/>
    </row>
    <row r="480">
      <c r="A480" s="45"/>
      <c r="B480" s="45"/>
      <c r="C480" s="45"/>
      <c r="D480" s="45"/>
      <c r="E480" s="44"/>
      <c r="F480" s="45"/>
      <c r="G480" s="45"/>
      <c r="H480" s="45"/>
      <c r="I480" s="45"/>
      <c r="J480" s="46"/>
      <c r="K480" s="46"/>
      <c r="L480" s="46"/>
      <c r="M480" s="46"/>
      <c r="N480" s="46"/>
      <c r="O480" s="46"/>
      <c r="P480" s="46"/>
      <c r="Q480" s="45"/>
      <c r="R480" s="46"/>
      <c r="S480" s="46"/>
      <c r="T480" s="46"/>
      <c r="U480" s="46"/>
      <c r="V480" s="46"/>
      <c r="W480" s="46"/>
      <c r="X480" s="46"/>
      <c r="Y480" s="46"/>
      <c r="Z480" s="46"/>
      <c r="AA480" s="46"/>
      <c r="AB480" s="46"/>
      <c r="AC480" s="46"/>
    </row>
    <row r="481">
      <c r="A481" s="45"/>
      <c r="B481" s="45"/>
      <c r="C481" s="45"/>
      <c r="D481" s="45"/>
      <c r="E481" s="44"/>
      <c r="F481" s="45"/>
      <c r="G481" s="45"/>
      <c r="H481" s="45"/>
      <c r="I481" s="45"/>
      <c r="J481" s="46"/>
      <c r="K481" s="46"/>
      <c r="L481" s="46"/>
      <c r="M481" s="46"/>
      <c r="N481" s="46"/>
      <c r="O481" s="46"/>
      <c r="P481" s="46"/>
      <c r="Q481" s="45"/>
      <c r="R481" s="46"/>
      <c r="S481" s="46"/>
      <c r="T481" s="46"/>
      <c r="U481" s="46"/>
      <c r="V481" s="46"/>
      <c r="W481" s="46"/>
      <c r="X481" s="46"/>
      <c r="Y481" s="46"/>
      <c r="Z481" s="46"/>
      <c r="AA481" s="46"/>
      <c r="AB481" s="46"/>
      <c r="AC481" s="46"/>
    </row>
    <row r="482">
      <c r="A482" s="45"/>
      <c r="B482" s="45"/>
      <c r="C482" s="45"/>
      <c r="D482" s="45"/>
      <c r="E482" s="44"/>
      <c r="F482" s="45"/>
      <c r="G482" s="45"/>
      <c r="H482" s="45"/>
      <c r="I482" s="45"/>
      <c r="J482" s="46"/>
      <c r="K482" s="46"/>
      <c r="L482" s="46"/>
      <c r="M482" s="46"/>
      <c r="N482" s="46"/>
      <c r="O482" s="46"/>
      <c r="P482" s="46"/>
      <c r="Q482" s="45"/>
      <c r="R482" s="46"/>
      <c r="S482" s="46"/>
      <c r="T482" s="46"/>
      <c r="U482" s="46"/>
      <c r="V482" s="46"/>
      <c r="W482" s="46"/>
      <c r="X482" s="46"/>
      <c r="Y482" s="46"/>
      <c r="Z482" s="46"/>
      <c r="AA482" s="46"/>
      <c r="AB482" s="46"/>
      <c r="AC482" s="46"/>
    </row>
    <row r="483">
      <c r="A483" s="45"/>
      <c r="B483" s="45"/>
      <c r="C483" s="45"/>
      <c r="D483" s="45"/>
      <c r="E483" s="44"/>
      <c r="F483" s="45"/>
      <c r="G483" s="45"/>
      <c r="H483" s="45"/>
      <c r="I483" s="45"/>
      <c r="J483" s="46"/>
      <c r="K483" s="46"/>
      <c r="L483" s="46"/>
      <c r="M483" s="46"/>
      <c r="N483" s="46"/>
      <c r="O483" s="46"/>
      <c r="P483" s="46"/>
      <c r="Q483" s="45"/>
      <c r="R483" s="46"/>
      <c r="S483" s="46"/>
      <c r="T483" s="46"/>
      <c r="U483" s="46"/>
      <c r="V483" s="46"/>
      <c r="W483" s="46"/>
      <c r="X483" s="46"/>
      <c r="Y483" s="46"/>
      <c r="Z483" s="46"/>
      <c r="AA483" s="46"/>
      <c r="AB483" s="46"/>
      <c r="AC483" s="46"/>
    </row>
    <row r="484">
      <c r="A484" s="45"/>
      <c r="B484" s="45"/>
      <c r="C484" s="45"/>
      <c r="D484" s="45"/>
      <c r="E484" s="44"/>
      <c r="F484" s="45"/>
      <c r="G484" s="45"/>
      <c r="H484" s="45"/>
      <c r="I484" s="45"/>
      <c r="J484" s="46"/>
      <c r="K484" s="46"/>
      <c r="L484" s="46"/>
      <c r="M484" s="46"/>
      <c r="N484" s="46"/>
      <c r="O484" s="46"/>
      <c r="P484" s="46"/>
      <c r="Q484" s="45"/>
      <c r="R484" s="46"/>
      <c r="S484" s="46"/>
      <c r="T484" s="46"/>
      <c r="U484" s="46"/>
      <c r="V484" s="46"/>
      <c r="W484" s="46"/>
      <c r="X484" s="46"/>
      <c r="Y484" s="46"/>
      <c r="Z484" s="46"/>
      <c r="AA484" s="46"/>
      <c r="AB484" s="46"/>
      <c r="AC484" s="46"/>
    </row>
    <row r="485">
      <c r="A485" s="45"/>
      <c r="B485" s="45"/>
      <c r="C485" s="45"/>
      <c r="D485" s="45"/>
      <c r="E485" s="44"/>
      <c r="F485" s="45"/>
      <c r="G485" s="45"/>
      <c r="H485" s="45"/>
      <c r="I485" s="45"/>
      <c r="J485" s="46"/>
      <c r="K485" s="46"/>
      <c r="L485" s="46"/>
      <c r="M485" s="46"/>
      <c r="N485" s="46"/>
      <c r="O485" s="46"/>
      <c r="P485" s="46"/>
      <c r="Q485" s="45"/>
      <c r="R485" s="46"/>
      <c r="S485" s="46"/>
      <c r="T485" s="46"/>
      <c r="U485" s="46"/>
      <c r="V485" s="46"/>
      <c r="W485" s="46"/>
      <c r="X485" s="46"/>
      <c r="Y485" s="46"/>
      <c r="Z485" s="46"/>
      <c r="AA485" s="46"/>
      <c r="AB485" s="46"/>
      <c r="AC485" s="46"/>
    </row>
    <row r="486">
      <c r="A486" s="45"/>
      <c r="B486" s="45"/>
      <c r="C486" s="45"/>
      <c r="D486" s="45"/>
      <c r="E486" s="44"/>
      <c r="F486" s="45"/>
      <c r="G486" s="45"/>
      <c r="H486" s="45"/>
      <c r="I486" s="45"/>
      <c r="J486" s="46"/>
      <c r="K486" s="46"/>
      <c r="L486" s="46"/>
      <c r="M486" s="46"/>
      <c r="N486" s="46"/>
      <c r="O486" s="46"/>
      <c r="P486" s="46"/>
      <c r="Q486" s="45"/>
      <c r="R486" s="46"/>
      <c r="S486" s="46"/>
      <c r="T486" s="46"/>
      <c r="U486" s="46"/>
      <c r="V486" s="46"/>
      <c r="W486" s="46"/>
      <c r="X486" s="46"/>
      <c r="Y486" s="46"/>
      <c r="Z486" s="46"/>
      <c r="AA486" s="46"/>
      <c r="AB486" s="46"/>
      <c r="AC486" s="46"/>
    </row>
    <row r="487">
      <c r="A487" s="45"/>
      <c r="B487" s="45"/>
      <c r="C487" s="45"/>
      <c r="D487" s="45"/>
      <c r="E487" s="44"/>
      <c r="F487" s="45"/>
      <c r="G487" s="45"/>
      <c r="H487" s="45"/>
      <c r="I487" s="45"/>
      <c r="J487" s="46"/>
      <c r="K487" s="46"/>
      <c r="L487" s="46"/>
      <c r="M487" s="46"/>
      <c r="N487" s="46"/>
      <c r="O487" s="46"/>
      <c r="P487" s="46"/>
      <c r="Q487" s="45"/>
      <c r="R487" s="46"/>
      <c r="S487" s="46"/>
      <c r="T487" s="46"/>
      <c r="U487" s="46"/>
      <c r="V487" s="46"/>
      <c r="W487" s="46"/>
      <c r="X487" s="46"/>
      <c r="Y487" s="46"/>
      <c r="Z487" s="46"/>
      <c r="AA487" s="46"/>
      <c r="AB487" s="46"/>
      <c r="AC487" s="46"/>
    </row>
    <row r="488">
      <c r="A488" s="45"/>
      <c r="B488" s="45"/>
      <c r="C488" s="45"/>
      <c r="D488" s="45"/>
      <c r="E488" s="44"/>
      <c r="F488" s="45"/>
      <c r="G488" s="45"/>
      <c r="H488" s="45"/>
      <c r="I488" s="45"/>
      <c r="J488" s="46"/>
      <c r="K488" s="46"/>
      <c r="L488" s="46"/>
      <c r="M488" s="46"/>
      <c r="N488" s="46"/>
      <c r="O488" s="46"/>
      <c r="P488" s="46"/>
      <c r="Q488" s="45"/>
      <c r="R488" s="46"/>
      <c r="S488" s="46"/>
      <c r="T488" s="46"/>
      <c r="U488" s="46"/>
      <c r="V488" s="46"/>
      <c r="W488" s="46"/>
      <c r="X488" s="46"/>
      <c r="Y488" s="46"/>
      <c r="Z488" s="46"/>
      <c r="AA488" s="46"/>
      <c r="AB488" s="46"/>
      <c r="AC488" s="46"/>
    </row>
    <row r="489">
      <c r="A489" s="45"/>
      <c r="B489" s="45"/>
      <c r="C489" s="45"/>
      <c r="D489" s="45"/>
      <c r="E489" s="44"/>
      <c r="F489" s="45"/>
      <c r="G489" s="45"/>
      <c r="H489" s="45"/>
      <c r="I489" s="45"/>
      <c r="J489" s="46"/>
      <c r="K489" s="46"/>
      <c r="L489" s="46"/>
      <c r="M489" s="46"/>
      <c r="N489" s="46"/>
      <c r="O489" s="46"/>
      <c r="P489" s="46"/>
      <c r="Q489" s="45"/>
      <c r="R489" s="46"/>
      <c r="S489" s="46"/>
      <c r="T489" s="46"/>
      <c r="U489" s="46"/>
      <c r="V489" s="46"/>
      <c r="W489" s="46"/>
      <c r="X489" s="46"/>
      <c r="Y489" s="46"/>
      <c r="Z489" s="46"/>
      <c r="AA489" s="46"/>
      <c r="AB489" s="46"/>
      <c r="AC489" s="46"/>
    </row>
    <row r="490">
      <c r="A490" s="45"/>
      <c r="B490" s="45"/>
      <c r="C490" s="45"/>
      <c r="D490" s="45"/>
      <c r="E490" s="44"/>
      <c r="F490" s="45"/>
      <c r="G490" s="45"/>
      <c r="H490" s="45"/>
      <c r="I490" s="45"/>
      <c r="J490" s="46"/>
      <c r="K490" s="46"/>
      <c r="L490" s="46"/>
      <c r="M490" s="46"/>
      <c r="N490" s="46"/>
      <c r="O490" s="46"/>
      <c r="P490" s="46"/>
      <c r="Q490" s="45"/>
      <c r="R490" s="46"/>
      <c r="S490" s="46"/>
      <c r="T490" s="46"/>
      <c r="U490" s="46"/>
      <c r="V490" s="46"/>
      <c r="W490" s="46"/>
      <c r="X490" s="46"/>
      <c r="Y490" s="46"/>
      <c r="Z490" s="46"/>
      <c r="AA490" s="46"/>
      <c r="AB490" s="46"/>
      <c r="AC490" s="46"/>
    </row>
    <row r="491">
      <c r="A491" s="45"/>
      <c r="B491" s="45"/>
      <c r="C491" s="45"/>
      <c r="D491" s="45"/>
      <c r="E491" s="44"/>
      <c r="F491" s="45"/>
      <c r="G491" s="45"/>
      <c r="H491" s="45"/>
      <c r="I491" s="45"/>
      <c r="J491" s="46"/>
      <c r="K491" s="46"/>
      <c r="L491" s="46"/>
      <c r="M491" s="46"/>
      <c r="N491" s="46"/>
      <c r="O491" s="46"/>
      <c r="P491" s="46"/>
      <c r="Q491" s="45"/>
      <c r="R491" s="46"/>
      <c r="S491" s="46"/>
      <c r="T491" s="46"/>
      <c r="U491" s="46"/>
      <c r="V491" s="46"/>
      <c r="W491" s="46"/>
      <c r="X491" s="46"/>
      <c r="Y491" s="46"/>
      <c r="Z491" s="46"/>
      <c r="AA491" s="46"/>
      <c r="AB491" s="46"/>
      <c r="AC491" s="46"/>
    </row>
    <row r="492">
      <c r="A492" s="45"/>
      <c r="B492" s="45"/>
      <c r="C492" s="45"/>
      <c r="D492" s="45"/>
      <c r="E492" s="44"/>
      <c r="F492" s="45"/>
      <c r="G492" s="45"/>
      <c r="H492" s="45"/>
      <c r="I492" s="45"/>
      <c r="J492" s="46"/>
      <c r="K492" s="46"/>
      <c r="L492" s="46"/>
      <c r="M492" s="46"/>
      <c r="N492" s="46"/>
      <c r="O492" s="46"/>
      <c r="P492" s="46"/>
      <c r="Q492" s="45"/>
      <c r="R492" s="46"/>
      <c r="S492" s="46"/>
      <c r="T492" s="46"/>
      <c r="U492" s="46"/>
      <c r="V492" s="46"/>
      <c r="W492" s="46"/>
      <c r="X492" s="46"/>
      <c r="Y492" s="46"/>
      <c r="Z492" s="46"/>
      <c r="AA492" s="46"/>
      <c r="AB492" s="46"/>
      <c r="AC492" s="46"/>
    </row>
    <row r="493">
      <c r="A493" s="45"/>
      <c r="B493" s="45"/>
      <c r="C493" s="45"/>
      <c r="D493" s="45"/>
      <c r="E493" s="44"/>
      <c r="F493" s="45"/>
      <c r="G493" s="45"/>
      <c r="H493" s="45"/>
      <c r="I493" s="45"/>
      <c r="J493" s="46"/>
      <c r="K493" s="46"/>
      <c r="L493" s="46"/>
      <c r="M493" s="46"/>
      <c r="N493" s="46"/>
      <c r="O493" s="46"/>
      <c r="P493" s="46"/>
      <c r="Q493" s="45"/>
      <c r="R493" s="46"/>
      <c r="S493" s="46"/>
      <c r="T493" s="46"/>
      <c r="U493" s="46"/>
      <c r="V493" s="46"/>
      <c r="W493" s="46"/>
      <c r="X493" s="46"/>
      <c r="Y493" s="46"/>
      <c r="Z493" s="46"/>
      <c r="AA493" s="46"/>
      <c r="AB493" s="46"/>
      <c r="AC493" s="46"/>
    </row>
    <row r="494">
      <c r="A494" s="45"/>
      <c r="B494" s="45"/>
      <c r="C494" s="45"/>
      <c r="D494" s="45"/>
      <c r="E494" s="44"/>
      <c r="F494" s="45"/>
      <c r="G494" s="45"/>
      <c r="H494" s="45"/>
      <c r="I494" s="45"/>
      <c r="J494" s="46"/>
      <c r="K494" s="46"/>
      <c r="L494" s="46"/>
      <c r="M494" s="46"/>
      <c r="N494" s="46"/>
      <c r="O494" s="46"/>
      <c r="P494" s="46"/>
      <c r="Q494" s="45"/>
      <c r="R494" s="46"/>
      <c r="S494" s="46"/>
      <c r="T494" s="46"/>
      <c r="U494" s="46"/>
      <c r="V494" s="46"/>
      <c r="W494" s="46"/>
      <c r="X494" s="46"/>
      <c r="Y494" s="46"/>
      <c r="Z494" s="46"/>
      <c r="AA494" s="46"/>
      <c r="AB494" s="46"/>
      <c r="AC494" s="46"/>
    </row>
    <row r="495">
      <c r="A495" s="45"/>
      <c r="B495" s="45"/>
      <c r="C495" s="45"/>
      <c r="D495" s="45"/>
      <c r="E495" s="44"/>
      <c r="F495" s="45"/>
      <c r="G495" s="45"/>
      <c r="H495" s="45"/>
      <c r="I495" s="45"/>
      <c r="J495" s="46"/>
      <c r="K495" s="46"/>
      <c r="L495" s="46"/>
      <c r="M495" s="46"/>
      <c r="N495" s="46"/>
      <c r="O495" s="46"/>
      <c r="P495" s="46"/>
      <c r="Q495" s="45"/>
      <c r="R495" s="46"/>
      <c r="S495" s="46"/>
      <c r="T495" s="46"/>
      <c r="U495" s="46"/>
      <c r="V495" s="46"/>
      <c r="W495" s="46"/>
      <c r="X495" s="46"/>
      <c r="Y495" s="46"/>
      <c r="Z495" s="46"/>
      <c r="AA495" s="46"/>
      <c r="AB495" s="46"/>
      <c r="AC495" s="46"/>
    </row>
    <row r="496">
      <c r="A496" s="45"/>
      <c r="B496" s="45"/>
      <c r="C496" s="45"/>
      <c r="D496" s="45"/>
      <c r="E496" s="44"/>
      <c r="F496" s="45"/>
      <c r="G496" s="45"/>
      <c r="H496" s="45"/>
      <c r="I496" s="45"/>
      <c r="J496" s="46"/>
      <c r="K496" s="46"/>
      <c r="L496" s="46"/>
      <c r="M496" s="46"/>
      <c r="N496" s="46"/>
      <c r="O496" s="46"/>
      <c r="P496" s="46"/>
      <c r="Q496" s="45"/>
      <c r="R496" s="46"/>
      <c r="S496" s="46"/>
      <c r="T496" s="46"/>
      <c r="U496" s="46"/>
      <c r="V496" s="46"/>
      <c r="W496" s="46"/>
      <c r="X496" s="46"/>
      <c r="Y496" s="46"/>
      <c r="Z496" s="46"/>
      <c r="AA496" s="46"/>
      <c r="AB496" s="46"/>
      <c r="AC496" s="46"/>
    </row>
    <row r="497">
      <c r="A497" s="45"/>
      <c r="B497" s="45"/>
      <c r="C497" s="45"/>
      <c r="D497" s="45"/>
      <c r="E497" s="44"/>
      <c r="F497" s="45"/>
      <c r="G497" s="45"/>
      <c r="H497" s="45"/>
      <c r="I497" s="45"/>
      <c r="J497" s="46"/>
      <c r="K497" s="46"/>
      <c r="L497" s="46"/>
      <c r="M497" s="46"/>
      <c r="N497" s="46"/>
      <c r="O497" s="46"/>
      <c r="P497" s="46"/>
      <c r="Q497" s="45"/>
      <c r="R497" s="46"/>
      <c r="S497" s="46"/>
      <c r="T497" s="46"/>
      <c r="U497" s="46"/>
      <c r="V497" s="46"/>
      <c r="W497" s="46"/>
      <c r="X497" s="46"/>
      <c r="Y497" s="46"/>
      <c r="Z497" s="46"/>
      <c r="AA497" s="46"/>
      <c r="AB497" s="46"/>
      <c r="AC497" s="46"/>
    </row>
    <row r="498">
      <c r="A498" s="45"/>
      <c r="B498" s="45"/>
      <c r="C498" s="45"/>
      <c r="D498" s="45"/>
      <c r="E498" s="44"/>
      <c r="F498" s="45"/>
      <c r="G498" s="45"/>
      <c r="H498" s="45"/>
      <c r="I498" s="45"/>
      <c r="J498" s="46"/>
      <c r="K498" s="46"/>
      <c r="L498" s="46"/>
      <c r="M498" s="46"/>
      <c r="N498" s="46"/>
      <c r="O498" s="46"/>
      <c r="P498" s="46"/>
      <c r="Q498" s="45"/>
      <c r="R498" s="46"/>
      <c r="S498" s="46"/>
      <c r="T498" s="46"/>
      <c r="U498" s="46"/>
      <c r="V498" s="46"/>
      <c r="W498" s="46"/>
      <c r="X498" s="46"/>
      <c r="Y498" s="46"/>
      <c r="Z498" s="46"/>
      <c r="AA498" s="46"/>
      <c r="AB498" s="46"/>
      <c r="AC498" s="46"/>
    </row>
    <row r="499">
      <c r="A499" s="45"/>
      <c r="B499" s="45"/>
      <c r="C499" s="45"/>
      <c r="D499" s="45"/>
      <c r="E499" s="44"/>
      <c r="F499" s="45"/>
      <c r="G499" s="45"/>
      <c r="H499" s="45"/>
      <c r="I499" s="45"/>
      <c r="J499" s="46"/>
      <c r="K499" s="46"/>
      <c r="L499" s="46"/>
      <c r="M499" s="46"/>
      <c r="N499" s="46"/>
      <c r="O499" s="46"/>
      <c r="P499" s="46"/>
      <c r="Q499" s="45"/>
      <c r="R499" s="46"/>
      <c r="S499" s="46"/>
      <c r="T499" s="46"/>
      <c r="U499" s="46"/>
      <c r="V499" s="46"/>
      <c r="W499" s="46"/>
      <c r="X499" s="46"/>
      <c r="Y499" s="46"/>
      <c r="Z499" s="46"/>
      <c r="AA499" s="46"/>
      <c r="AB499" s="46"/>
      <c r="AC499" s="46"/>
    </row>
    <row r="500">
      <c r="A500" s="45"/>
      <c r="B500" s="45"/>
      <c r="C500" s="45"/>
      <c r="D500" s="45"/>
      <c r="E500" s="44"/>
      <c r="F500" s="45"/>
      <c r="G500" s="45"/>
      <c r="H500" s="45"/>
      <c r="I500" s="45"/>
      <c r="J500" s="46"/>
      <c r="K500" s="46"/>
      <c r="L500" s="46"/>
      <c r="M500" s="46"/>
      <c r="N500" s="46"/>
      <c r="O500" s="46"/>
      <c r="P500" s="46"/>
      <c r="Q500" s="45"/>
      <c r="R500" s="46"/>
      <c r="S500" s="46"/>
      <c r="T500" s="46"/>
      <c r="U500" s="46"/>
      <c r="V500" s="46"/>
      <c r="W500" s="46"/>
      <c r="X500" s="46"/>
      <c r="Y500" s="46"/>
      <c r="Z500" s="46"/>
      <c r="AA500" s="46"/>
      <c r="AB500" s="46"/>
      <c r="AC500" s="46"/>
    </row>
    <row r="501">
      <c r="A501" s="45"/>
      <c r="B501" s="45"/>
      <c r="C501" s="45"/>
      <c r="D501" s="45"/>
      <c r="E501" s="44"/>
      <c r="F501" s="45"/>
      <c r="G501" s="45"/>
      <c r="H501" s="45"/>
      <c r="I501" s="45"/>
      <c r="J501" s="46"/>
      <c r="K501" s="46"/>
      <c r="L501" s="46"/>
      <c r="M501" s="46"/>
      <c r="N501" s="46"/>
      <c r="O501" s="46"/>
      <c r="P501" s="46"/>
      <c r="Q501" s="45"/>
      <c r="R501" s="46"/>
      <c r="S501" s="46"/>
      <c r="T501" s="46"/>
      <c r="U501" s="46"/>
      <c r="V501" s="46"/>
      <c r="W501" s="46"/>
      <c r="X501" s="46"/>
      <c r="Y501" s="46"/>
      <c r="Z501" s="46"/>
      <c r="AA501" s="46"/>
      <c r="AB501" s="46"/>
      <c r="AC501" s="46"/>
    </row>
    <row r="502">
      <c r="A502" s="45"/>
      <c r="B502" s="45"/>
      <c r="C502" s="45"/>
      <c r="D502" s="45"/>
      <c r="E502" s="44"/>
      <c r="F502" s="45"/>
      <c r="G502" s="45"/>
      <c r="H502" s="45"/>
      <c r="I502" s="45"/>
      <c r="J502" s="46"/>
      <c r="K502" s="46"/>
      <c r="L502" s="46"/>
      <c r="M502" s="46"/>
      <c r="N502" s="46"/>
      <c r="O502" s="46"/>
      <c r="P502" s="46"/>
      <c r="Q502" s="45"/>
      <c r="R502" s="46"/>
      <c r="S502" s="46"/>
      <c r="T502" s="46"/>
      <c r="U502" s="46"/>
      <c r="V502" s="46"/>
      <c r="W502" s="46"/>
      <c r="X502" s="46"/>
      <c r="Y502" s="46"/>
      <c r="Z502" s="46"/>
      <c r="AA502" s="46"/>
      <c r="AB502" s="46"/>
      <c r="AC502" s="46"/>
    </row>
    <row r="503">
      <c r="A503" s="45"/>
      <c r="B503" s="45"/>
      <c r="C503" s="45"/>
      <c r="D503" s="45"/>
      <c r="E503" s="44"/>
      <c r="F503" s="45"/>
      <c r="G503" s="45"/>
      <c r="H503" s="45"/>
      <c r="I503" s="45"/>
      <c r="J503" s="46"/>
      <c r="K503" s="46"/>
      <c r="L503" s="46"/>
      <c r="M503" s="46"/>
      <c r="N503" s="46"/>
      <c r="O503" s="46"/>
      <c r="P503" s="46"/>
      <c r="Q503" s="45"/>
      <c r="R503" s="46"/>
      <c r="S503" s="46"/>
      <c r="T503" s="46"/>
      <c r="U503" s="46"/>
      <c r="V503" s="46"/>
      <c r="W503" s="46"/>
      <c r="X503" s="46"/>
      <c r="Y503" s="46"/>
      <c r="Z503" s="46"/>
      <c r="AA503" s="46"/>
      <c r="AB503" s="46"/>
      <c r="AC503" s="46"/>
    </row>
    <row r="504">
      <c r="A504" s="45"/>
      <c r="B504" s="45"/>
      <c r="C504" s="45"/>
      <c r="D504" s="45"/>
      <c r="E504" s="44"/>
      <c r="F504" s="45"/>
      <c r="G504" s="45"/>
      <c r="H504" s="45"/>
      <c r="I504" s="45"/>
      <c r="J504" s="46"/>
      <c r="K504" s="46"/>
      <c r="L504" s="46"/>
      <c r="M504" s="46"/>
      <c r="N504" s="46"/>
      <c r="O504" s="46"/>
      <c r="P504" s="46"/>
      <c r="Q504" s="45"/>
      <c r="R504" s="46"/>
      <c r="S504" s="46"/>
      <c r="T504" s="46"/>
      <c r="U504" s="46"/>
      <c r="V504" s="46"/>
      <c r="W504" s="46"/>
      <c r="X504" s="46"/>
      <c r="Y504" s="46"/>
      <c r="Z504" s="46"/>
      <c r="AA504" s="46"/>
      <c r="AB504" s="46"/>
      <c r="AC504" s="46"/>
    </row>
    <row r="505">
      <c r="A505" s="45"/>
      <c r="B505" s="45"/>
      <c r="C505" s="45"/>
      <c r="D505" s="45"/>
      <c r="E505" s="44"/>
      <c r="F505" s="45"/>
      <c r="G505" s="45"/>
      <c r="H505" s="45"/>
      <c r="I505" s="45"/>
      <c r="J505" s="46"/>
      <c r="K505" s="46"/>
      <c r="L505" s="46"/>
      <c r="M505" s="46"/>
      <c r="N505" s="46"/>
      <c r="O505" s="46"/>
      <c r="P505" s="46"/>
      <c r="Q505" s="45"/>
      <c r="R505" s="46"/>
      <c r="S505" s="46"/>
      <c r="T505" s="46"/>
      <c r="U505" s="46"/>
      <c r="V505" s="46"/>
      <c r="W505" s="46"/>
      <c r="X505" s="46"/>
      <c r="Y505" s="46"/>
      <c r="Z505" s="46"/>
      <c r="AA505" s="46"/>
      <c r="AB505" s="46"/>
      <c r="AC505" s="46"/>
    </row>
    <row r="506">
      <c r="A506" s="45"/>
      <c r="B506" s="45"/>
      <c r="C506" s="45"/>
      <c r="D506" s="45"/>
      <c r="E506" s="44"/>
      <c r="F506" s="45"/>
      <c r="G506" s="45"/>
      <c r="H506" s="45"/>
      <c r="I506" s="45"/>
      <c r="J506" s="46"/>
      <c r="K506" s="46"/>
      <c r="L506" s="46"/>
      <c r="M506" s="46"/>
      <c r="N506" s="46"/>
      <c r="O506" s="46"/>
      <c r="P506" s="46"/>
      <c r="Q506" s="45"/>
      <c r="R506" s="46"/>
      <c r="S506" s="46"/>
      <c r="T506" s="46"/>
      <c r="U506" s="46"/>
      <c r="V506" s="46"/>
      <c r="W506" s="46"/>
      <c r="X506" s="46"/>
      <c r="Y506" s="46"/>
      <c r="Z506" s="46"/>
      <c r="AA506" s="46"/>
      <c r="AB506" s="46"/>
      <c r="AC506" s="46"/>
    </row>
    <row r="507">
      <c r="A507" s="45"/>
      <c r="B507" s="45"/>
      <c r="C507" s="45"/>
      <c r="D507" s="45"/>
      <c r="E507" s="44"/>
      <c r="F507" s="45"/>
      <c r="G507" s="45"/>
      <c r="H507" s="45"/>
      <c r="I507" s="45"/>
      <c r="J507" s="46"/>
      <c r="K507" s="46"/>
      <c r="L507" s="46"/>
      <c r="M507" s="46"/>
      <c r="N507" s="46"/>
      <c r="O507" s="46"/>
      <c r="P507" s="46"/>
      <c r="Q507" s="45"/>
      <c r="R507" s="46"/>
      <c r="S507" s="46"/>
      <c r="T507" s="46"/>
      <c r="U507" s="46"/>
      <c r="V507" s="46"/>
      <c r="W507" s="46"/>
      <c r="X507" s="46"/>
      <c r="Y507" s="46"/>
      <c r="Z507" s="46"/>
      <c r="AA507" s="46"/>
      <c r="AB507" s="46"/>
      <c r="AC507" s="46"/>
    </row>
    <row r="508">
      <c r="A508" s="45"/>
      <c r="B508" s="45"/>
      <c r="C508" s="45"/>
      <c r="D508" s="45"/>
      <c r="E508" s="44"/>
      <c r="F508" s="45"/>
      <c r="G508" s="45"/>
      <c r="H508" s="45"/>
      <c r="I508" s="45"/>
      <c r="J508" s="46"/>
      <c r="K508" s="46"/>
      <c r="L508" s="46"/>
      <c r="M508" s="46"/>
      <c r="N508" s="46"/>
      <c r="O508" s="46"/>
      <c r="P508" s="46"/>
      <c r="Q508" s="45"/>
      <c r="R508" s="46"/>
      <c r="S508" s="46"/>
      <c r="T508" s="46"/>
      <c r="U508" s="46"/>
      <c r="V508" s="46"/>
      <c r="W508" s="46"/>
      <c r="X508" s="46"/>
      <c r="Y508" s="46"/>
      <c r="Z508" s="46"/>
      <c r="AA508" s="46"/>
      <c r="AB508" s="46"/>
      <c r="AC508" s="46"/>
    </row>
    <row r="509">
      <c r="A509" s="45"/>
      <c r="B509" s="45"/>
      <c r="C509" s="45"/>
      <c r="D509" s="45"/>
      <c r="E509" s="44"/>
      <c r="F509" s="45"/>
      <c r="G509" s="45"/>
      <c r="H509" s="45"/>
      <c r="I509" s="45"/>
      <c r="J509" s="46"/>
      <c r="K509" s="46"/>
      <c r="L509" s="46"/>
      <c r="M509" s="46"/>
      <c r="N509" s="46"/>
      <c r="O509" s="46"/>
      <c r="P509" s="46"/>
      <c r="Q509" s="45"/>
      <c r="R509" s="46"/>
      <c r="S509" s="46"/>
      <c r="T509" s="46"/>
      <c r="U509" s="46"/>
      <c r="V509" s="46"/>
      <c r="W509" s="46"/>
      <c r="X509" s="46"/>
      <c r="Y509" s="46"/>
      <c r="Z509" s="46"/>
      <c r="AA509" s="46"/>
      <c r="AB509" s="46"/>
      <c r="AC509" s="46"/>
    </row>
    <row r="510">
      <c r="A510" s="45"/>
      <c r="B510" s="45"/>
      <c r="C510" s="45"/>
      <c r="D510" s="45"/>
      <c r="E510" s="44"/>
      <c r="F510" s="45"/>
      <c r="G510" s="45"/>
      <c r="H510" s="45"/>
      <c r="I510" s="45"/>
      <c r="J510" s="46"/>
      <c r="K510" s="46"/>
      <c r="L510" s="46"/>
      <c r="M510" s="46"/>
      <c r="N510" s="46"/>
      <c r="O510" s="46"/>
      <c r="P510" s="46"/>
      <c r="Q510" s="45"/>
      <c r="R510" s="46"/>
      <c r="S510" s="46"/>
      <c r="T510" s="46"/>
      <c r="U510" s="46"/>
      <c r="V510" s="46"/>
      <c r="W510" s="46"/>
      <c r="X510" s="46"/>
      <c r="Y510" s="46"/>
      <c r="Z510" s="46"/>
      <c r="AA510" s="46"/>
      <c r="AB510" s="46"/>
      <c r="AC510" s="46"/>
    </row>
    <row r="511">
      <c r="A511" s="45"/>
      <c r="B511" s="45"/>
      <c r="C511" s="45"/>
      <c r="D511" s="45"/>
      <c r="E511" s="44"/>
      <c r="F511" s="45"/>
      <c r="G511" s="45"/>
      <c r="H511" s="45"/>
      <c r="I511" s="45"/>
      <c r="J511" s="46"/>
      <c r="K511" s="46"/>
      <c r="L511" s="46"/>
      <c r="M511" s="46"/>
      <c r="N511" s="46"/>
      <c r="O511" s="46"/>
      <c r="P511" s="46"/>
      <c r="Q511" s="45"/>
      <c r="R511" s="46"/>
      <c r="S511" s="46"/>
      <c r="T511" s="46"/>
      <c r="U511" s="46"/>
      <c r="V511" s="46"/>
      <c r="W511" s="46"/>
      <c r="X511" s="46"/>
      <c r="Y511" s="46"/>
      <c r="Z511" s="46"/>
      <c r="AA511" s="46"/>
      <c r="AB511" s="46"/>
      <c r="AC511" s="46"/>
    </row>
    <row r="512">
      <c r="A512" s="45"/>
      <c r="B512" s="45"/>
      <c r="C512" s="45"/>
      <c r="D512" s="45"/>
      <c r="E512" s="44"/>
      <c r="F512" s="45"/>
      <c r="G512" s="45"/>
      <c r="H512" s="45"/>
      <c r="I512" s="45"/>
      <c r="J512" s="46"/>
      <c r="K512" s="46"/>
      <c r="L512" s="46"/>
      <c r="M512" s="46"/>
      <c r="N512" s="46"/>
      <c r="O512" s="46"/>
      <c r="P512" s="46"/>
      <c r="Q512" s="45"/>
      <c r="R512" s="46"/>
      <c r="S512" s="46"/>
      <c r="T512" s="46"/>
      <c r="U512" s="46"/>
      <c r="V512" s="46"/>
      <c r="W512" s="46"/>
      <c r="X512" s="46"/>
      <c r="Y512" s="46"/>
      <c r="Z512" s="46"/>
      <c r="AA512" s="46"/>
      <c r="AB512" s="46"/>
      <c r="AC512" s="46"/>
    </row>
    <row r="513">
      <c r="A513" s="45"/>
      <c r="B513" s="45"/>
      <c r="C513" s="45"/>
      <c r="D513" s="45"/>
      <c r="E513" s="44"/>
      <c r="F513" s="45"/>
      <c r="G513" s="45"/>
      <c r="H513" s="45"/>
      <c r="I513" s="45"/>
      <c r="J513" s="46"/>
      <c r="K513" s="46"/>
      <c r="L513" s="46"/>
      <c r="M513" s="46"/>
      <c r="N513" s="46"/>
      <c r="O513" s="46"/>
      <c r="P513" s="46"/>
      <c r="Q513" s="45"/>
      <c r="R513" s="46"/>
      <c r="S513" s="46"/>
      <c r="T513" s="46"/>
      <c r="U513" s="46"/>
      <c r="V513" s="46"/>
      <c r="W513" s="46"/>
      <c r="X513" s="46"/>
      <c r="Y513" s="46"/>
      <c r="Z513" s="46"/>
      <c r="AA513" s="46"/>
      <c r="AB513" s="46"/>
      <c r="AC513" s="46"/>
    </row>
    <row r="514">
      <c r="A514" s="45"/>
      <c r="B514" s="45"/>
      <c r="C514" s="45"/>
      <c r="D514" s="45"/>
      <c r="E514" s="44"/>
      <c r="F514" s="45"/>
      <c r="G514" s="45"/>
      <c r="H514" s="45"/>
      <c r="I514" s="45"/>
      <c r="J514" s="46"/>
      <c r="K514" s="46"/>
      <c r="L514" s="46"/>
      <c r="M514" s="46"/>
      <c r="N514" s="46"/>
      <c r="O514" s="46"/>
      <c r="P514" s="46"/>
      <c r="Q514" s="45"/>
      <c r="R514" s="46"/>
      <c r="S514" s="46"/>
      <c r="T514" s="46"/>
      <c r="U514" s="46"/>
      <c r="V514" s="46"/>
      <c r="W514" s="46"/>
      <c r="X514" s="46"/>
      <c r="Y514" s="46"/>
      <c r="Z514" s="46"/>
      <c r="AA514" s="46"/>
      <c r="AB514" s="46"/>
      <c r="AC514" s="46"/>
    </row>
    <row r="515">
      <c r="A515" s="45"/>
      <c r="B515" s="45"/>
      <c r="C515" s="45"/>
      <c r="D515" s="45"/>
      <c r="E515" s="44"/>
      <c r="F515" s="45"/>
      <c r="G515" s="45"/>
      <c r="H515" s="45"/>
      <c r="I515" s="45"/>
      <c r="J515" s="46"/>
      <c r="K515" s="46"/>
      <c r="L515" s="46"/>
      <c r="M515" s="46"/>
      <c r="N515" s="46"/>
      <c r="O515" s="46"/>
      <c r="P515" s="46"/>
      <c r="Q515" s="45"/>
      <c r="R515" s="46"/>
      <c r="S515" s="46"/>
      <c r="T515" s="46"/>
      <c r="U515" s="46"/>
      <c r="V515" s="46"/>
      <c r="W515" s="46"/>
      <c r="X515" s="46"/>
      <c r="Y515" s="46"/>
      <c r="Z515" s="46"/>
      <c r="AA515" s="46"/>
      <c r="AB515" s="46"/>
      <c r="AC515" s="46"/>
    </row>
    <row r="516">
      <c r="A516" s="45"/>
      <c r="B516" s="45"/>
      <c r="C516" s="45"/>
      <c r="D516" s="45"/>
      <c r="E516" s="44"/>
      <c r="F516" s="45"/>
      <c r="G516" s="45"/>
      <c r="H516" s="45"/>
      <c r="I516" s="45"/>
      <c r="J516" s="46"/>
      <c r="K516" s="46"/>
      <c r="L516" s="46"/>
      <c r="M516" s="46"/>
      <c r="N516" s="46"/>
      <c r="O516" s="46"/>
      <c r="P516" s="46"/>
      <c r="Q516" s="45"/>
      <c r="R516" s="46"/>
      <c r="S516" s="46"/>
      <c r="T516" s="46"/>
      <c r="U516" s="46"/>
      <c r="V516" s="46"/>
      <c r="W516" s="46"/>
      <c r="X516" s="46"/>
      <c r="Y516" s="46"/>
      <c r="Z516" s="46"/>
      <c r="AA516" s="46"/>
      <c r="AB516" s="46"/>
      <c r="AC516" s="46"/>
    </row>
    <row r="517">
      <c r="A517" s="45"/>
      <c r="B517" s="45"/>
      <c r="C517" s="45"/>
      <c r="D517" s="45"/>
      <c r="E517" s="44"/>
      <c r="F517" s="45"/>
      <c r="G517" s="45"/>
      <c r="H517" s="45"/>
      <c r="I517" s="45"/>
      <c r="J517" s="46"/>
      <c r="K517" s="46"/>
      <c r="L517" s="46"/>
      <c r="M517" s="46"/>
      <c r="N517" s="46"/>
      <c r="O517" s="46"/>
      <c r="P517" s="46"/>
      <c r="Q517" s="45"/>
      <c r="R517" s="46"/>
      <c r="S517" s="46"/>
      <c r="T517" s="46"/>
      <c r="U517" s="46"/>
      <c r="V517" s="46"/>
      <c r="W517" s="46"/>
      <c r="X517" s="46"/>
      <c r="Y517" s="46"/>
      <c r="Z517" s="46"/>
      <c r="AA517" s="46"/>
      <c r="AB517" s="46"/>
      <c r="AC517" s="46"/>
    </row>
    <row r="518">
      <c r="A518" s="45"/>
      <c r="B518" s="45"/>
      <c r="C518" s="45"/>
      <c r="D518" s="45"/>
      <c r="E518" s="44"/>
      <c r="F518" s="45"/>
      <c r="G518" s="45"/>
      <c r="H518" s="45"/>
      <c r="I518" s="45"/>
      <c r="J518" s="46"/>
      <c r="K518" s="46"/>
      <c r="L518" s="46"/>
      <c r="M518" s="46"/>
      <c r="N518" s="46"/>
      <c r="O518" s="46"/>
      <c r="P518" s="46"/>
      <c r="Q518" s="45"/>
      <c r="R518" s="46"/>
      <c r="S518" s="46"/>
      <c r="T518" s="46"/>
      <c r="U518" s="46"/>
      <c r="V518" s="46"/>
      <c r="W518" s="46"/>
      <c r="X518" s="46"/>
      <c r="Y518" s="46"/>
      <c r="Z518" s="46"/>
      <c r="AA518" s="46"/>
      <c r="AB518" s="46"/>
      <c r="AC518" s="46"/>
    </row>
    <row r="519">
      <c r="A519" s="45"/>
      <c r="B519" s="45"/>
      <c r="C519" s="45"/>
      <c r="D519" s="45"/>
      <c r="E519" s="44"/>
      <c r="F519" s="45"/>
      <c r="G519" s="45"/>
      <c r="H519" s="45"/>
      <c r="I519" s="45"/>
      <c r="J519" s="46"/>
      <c r="K519" s="46"/>
      <c r="L519" s="46"/>
      <c r="M519" s="46"/>
      <c r="N519" s="46"/>
      <c r="O519" s="46"/>
      <c r="P519" s="46"/>
      <c r="Q519" s="45"/>
      <c r="R519" s="46"/>
      <c r="S519" s="46"/>
      <c r="T519" s="46"/>
      <c r="U519" s="46"/>
      <c r="V519" s="46"/>
      <c r="W519" s="46"/>
      <c r="X519" s="46"/>
      <c r="Y519" s="46"/>
      <c r="Z519" s="46"/>
      <c r="AA519" s="46"/>
      <c r="AB519" s="46"/>
      <c r="AC519" s="46"/>
    </row>
    <row r="520">
      <c r="A520" s="45"/>
      <c r="B520" s="45"/>
      <c r="C520" s="45"/>
      <c r="D520" s="45"/>
      <c r="E520" s="44"/>
      <c r="F520" s="45"/>
      <c r="G520" s="45"/>
      <c r="H520" s="45"/>
      <c r="I520" s="45"/>
      <c r="J520" s="46"/>
      <c r="K520" s="46"/>
      <c r="L520" s="46"/>
      <c r="M520" s="46"/>
      <c r="N520" s="46"/>
      <c r="O520" s="46"/>
      <c r="P520" s="46"/>
      <c r="Q520" s="45"/>
      <c r="R520" s="46"/>
      <c r="S520" s="46"/>
      <c r="T520" s="46"/>
      <c r="U520" s="46"/>
      <c r="V520" s="46"/>
      <c r="W520" s="46"/>
      <c r="X520" s="46"/>
      <c r="Y520" s="46"/>
      <c r="Z520" s="46"/>
      <c r="AA520" s="46"/>
      <c r="AB520" s="46"/>
      <c r="AC520" s="46"/>
    </row>
    <row r="521">
      <c r="A521" s="45"/>
      <c r="B521" s="45"/>
      <c r="C521" s="45"/>
      <c r="D521" s="45"/>
      <c r="E521" s="44"/>
      <c r="F521" s="45"/>
      <c r="G521" s="45"/>
      <c r="H521" s="45"/>
      <c r="I521" s="45"/>
      <c r="J521" s="46"/>
      <c r="K521" s="46"/>
      <c r="L521" s="46"/>
      <c r="M521" s="46"/>
      <c r="N521" s="46"/>
      <c r="O521" s="46"/>
      <c r="P521" s="46"/>
      <c r="Q521" s="45"/>
      <c r="R521" s="46"/>
      <c r="S521" s="46"/>
      <c r="T521" s="46"/>
      <c r="U521" s="46"/>
      <c r="V521" s="46"/>
      <c r="W521" s="46"/>
      <c r="X521" s="46"/>
      <c r="Y521" s="46"/>
      <c r="Z521" s="46"/>
      <c r="AA521" s="46"/>
      <c r="AB521" s="46"/>
      <c r="AC521" s="46"/>
    </row>
    <row r="522">
      <c r="A522" s="45"/>
      <c r="B522" s="45"/>
      <c r="C522" s="45"/>
      <c r="D522" s="45"/>
      <c r="E522" s="44"/>
      <c r="F522" s="45"/>
      <c r="G522" s="45"/>
      <c r="H522" s="45"/>
      <c r="I522" s="45"/>
      <c r="J522" s="46"/>
      <c r="K522" s="46"/>
      <c r="L522" s="46"/>
      <c r="M522" s="46"/>
      <c r="N522" s="46"/>
      <c r="O522" s="46"/>
      <c r="P522" s="46"/>
      <c r="Q522" s="45"/>
      <c r="R522" s="46"/>
      <c r="S522" s="46"/>
      <c r="T522" s="46"/>
      <c r="U522" s="46"/>
      <c r="V522" s="46"/>
      <c r="W522" s="46"/>
      <c r="X522" s="46"/>
      <c r="Y522" s="46"/>
      <c r="Z522" s="46"/>
      <c r="AA522" s="46"/>
      <c r="AB522" s="46"/>
      <c r="AC522" s="46"/>
    </row>
    <row r="523">
      <c r="A523" s="45"/>
      <c r="B523" s="45"/>
      <c r="C523" s="45"/>
      <c r="D523" s="45"/>
      <c r="E523" s="44"/>
      <c r="F523" s="45"/>
      <c r="G523" s="45"/>
      <c r="H523" s="45"/>
      <c r="I523" s="45"/>
      <c r="J523" s="46"/>
      <c r="K523" s="46"/>
      <c r="L523" s="46"/>
      <c r="M523" s="46"/>
      <c r="N523" s="46"/>
      <c r="O523" s="46"/>
      <c r="P523" s="46"/>
      <c r="Q523" s="45"/>
      <c r="R523" s="46"/>
      <c r="S523" s="46"/>
      <c r="T523" s="46"/>
      <c r="U523" s="46"/>
      <c r="V523" s="46"/>
      <c r="W523" s="46"/>
      <c r="X523" s="46"/>
      <c r="Y523" s="46"/>
      <c r="Z523" s="46"/>
      <c r="AA523" s="46"/>
      <c r="AB523" s="46"/>
      <c r="AC523" s="46"/>
    </row>
    <row r="524">
      <c r="A524" s="45"/>
      <c r="B524" s="45"/>
      <c r="C524" s="45"/>
      <c r="D524" s="45"/>
      <c r="E524" s="44"/>
      <c r="F524" s="45"/>
      <c r="G524" s="45"/>
      <c r="H524" s="45"/>
      <c r="I524" s="45"/>
      <c r="J524" s="46"/>
      <c r="K524" s="46"/>
      <c r="L524" s="46"/>
      <c r="M524" s="46"/>
      <c r="N524" s="46"/>
      <c r="O524" s="46"/>
      <c r="P524" s="46"/>
      <c r="Q524" s="45"/>
      <c r="R524" s="46"/>
      <c r="S524" s="46"/>
      <c r="T524" s="46"/>
      <c r="U524" s="46"/>
      <c r="V524" s="46"/>
      <c r="W524" s="46"/>
      <c r="X524" s="46"/>
      <c r="Y524" s="46"/>
      <c r="Z524" s="46"/>
      <c r="AA524" s="46"/>
      <c r="AB524" s="46"/>
      <c r="AC524" s="46"/>
    </row>
    <row r="525">
      <c r="A525" s="45"/>
      <c r="B525" s="45"/>
      <c r="C525" s="45"/>
      <c r="D525" s="45"/>
      <c r="E525" s="44"/>
      <c r="F525" s="45"/>
      <c r="G525" s="45"/>
      <c r="H525" s="45"/>
      <c r="I525" s="45"/>
      <c r="J525" s="46"/>
      <c r="K525" s="46"/>
      <c r="L525" s="46"/>
      <c r="M525" s="46"/>
      <c r="N525" s="46"/>
      <c r="O525" s="46"/>
      <c r="P525" s="46"/>
      <c r="Q525" s="45"/>
      <c r="R525" s="46"/>
      <c r="S525" s="46"/>
      <c r="T525" s="46"/>
      <c r="U525" s="46"/>
      <c r="V525" s="46"/>
      <c r="W525" s="46"/>
      <c r="X525" s="46"/>
      <c r="Y525" s="46"/>
      <c r="Z525" s="46"/>
      <c r="AA525" s="46"/>
      <c r="AB525" s="46"/>
      <c r="AC525" s="46"/>
    </row>
    <row r="526">
      <c r="A526" s="45"/>
      <c r="B526" s="45"/>
      <c r="C526" s="45"/>
      <c r="D526" s="45"/>
      <c r="E526" s="44"/>
      <c r="F526" s="45"/>
      <c r="G526" s="45"/>
      <c r="H526" s="45"/>
      <c r="I526" s="45"/>
      <c r="J526" s="46"/>
      <c r="K526" s="46"/>
      <c r="L526" s="46"/>
      <c r="M526" s="46"/>
      <c r="N526" s="46"/>
      <c r="O526" s="46"/>
      <c r="P526" s="46"/>
      <c r="Q526" s="45"/>
      <c r="R526" s="46"/>
      <c r="S526" s="46"/>
      <c r="T526" s="46"/>
      <c r="U526" s="46"/>
      <c r="V526" s="46"/>
      <c r="W526" s="46"/>
      <c r="X526" s="46"/>
      <c r="Y526" s="46"/>
      <c r="Z526" s="46"/>
      <c r="AA526" s="46"/>
      <c r="AB526" s="46"/>
      <c r="AC526" s="46"/>
    </row>
    <row r="527">
      <c r="A527" s="45"/>
      <c r="B527" s="45"/>
      <c r="C527" s="45"/>
      <c r="D527" s="45"/>
      <c r="E527" s="44"/>
      <c r="F527" s="45"/>
      <c r="G527" s="45"/>
      <c r="H527" s="45"/>
      <c r="I527" s="45"/>
      <c r="J527" s="46"/>
      <c r="K527" s="46"/>
      <c r="L527" s="46"/>
      <c r="M527" s="46"/>
      <c r="N527" s="46"/>
      <c r="O527" s="46"/>
      <c r="P527" s="46"/>
      <c r="Q527" s="45"/>
      <c r="R527" s="46"/>
      <c r="S527" s="46"/>
      <c r="T527" s="46"/>
      <c r="U527" s="46"/>
      <c r="V527" s="46"/>
      <c r="W527" s="46"/>
      <c r="X527" s="46"/>
      <c r="Y527" s="46"/>
      <c r="Z527" s="46"/>
      <c r="AA527" s="46"/>
      <c r="AB527" s="46"/>
      <c r="AC527" s="46"/>
    </row>
    <row r="528">
      <c r="A528" s="45"/>
      <c r="B528" s="45"/>
      <c r="C528" s="45"/>
      <c r="D528" s="45"/>
      <c r="E528" s="44"/>
      <c r="F528" s="45"/>
      <c r="G528" s="45"/>
      <c r="H528" s="45"/>
      <c r="I528" s="45"/>
      <c r="J528" s="46"/>
      <c r="K528" s="46"/>
      <c r="L528" s="46"/>
      <c r="M528" s="46"/>
      <c r="N528" s="46"/>
      <c r="O528" s="46"/>
      <c r="P528" s="46"/>
      <c r="Q528" s="45"/>
      <c r="R528" s="46"/>
      <c r="S528" s="46"/>
      <c r="T528" s="46"/>
      <c r="U528" s="46"/>
      <c r="V528" s="46"/>
      <c r="W528" s="46"/>
      <c r="X528" s="46"/>
      <c r="Y528" s="46"/>
      <c r="Z528" s="46"/>
      <c r="AA528" s="46"/>
      <c r="AB528" s="46"/>
      <c r="AC528" s="46"/>
    </row>
    <row r="529">
      <c r="A529" s="45"/>
      <c r="B529" s="45"/>
      <c r="C529" s="45"/>
      <c r="D529" s="45"/>
      <c r="E529" s="44"/>
      <c r="F529" s="45"/>
      <c r="G529" s="45"/>
      <c r="H529" s="45"/>
      <c r="I529" s="45"/>
      <c r="J529" s="46"/>
      <c r="K529" s="46"/>
      <c r="L529" s="46"/>
      <c r="M529" s="46"/>
      <c r="N529" s="46"/>
      <c r="O529" s="46"/>
      <c r="P529" s="46"/>
      <c r="Q529" s="45"/>
      <c r="R529" s="46"/>
      <c r="S529" s="46"/>
      <c r="T529" s="46"/>
      <c r="U529" s="46"/>
      <c r="V529" s="46"/>
      <c r="W529" s="46"/>
      <c r="X529" s="46"/>
      <c r="Y529" s="46"/>
      <c r="Z529" s="46"/>
      <c r="AA529" s="46"/>
      <c r="AB529" s="46"/>
      <c r="AC529" s="46"/>
    </row>
    <row r="530">
      <c r="A530" s="45"/>
      <c r="B530" s="45"/>
      <c r="C530" s="45"/>
      <c r="D530" s="45"/>
      <c r="E530" s="44"/>
      <c r="F530" s="45"/>
      <c r="G530" s="45"/>
      <c r="H530" s="45"/>
      <c r="I530" s="45"/>
      <c r="J530" s="46"/>
      <c r="K530" s="46"/>
      <c r="L530" s="46"/>
      <c r="M530" s="46"/>
      <c r="N530" s="46"/>
      <c r="O530" s="46"/>
      <c r="P530" s="46"/>
      <c r="Q530" s="45"/>
      <c r="R530" s="46"/>
      <c r="S530" s="46"/>
      <c r="T530" s="46"/>
      <c r="U530" s="46"/>
      <c r="V530" s="46"/>
      <c r="W530" s="46"/>
      <c r="X530" s="46"/>
      <c r="Y530" s="46"/>
      <c r="Z530" s="46"/>
      <c r="AA530" s="46"/>
      <c r="AB530" s="46"/>
      <c r="AC530" s="46"/>
    </row>
    <row r="531">
      <c r="A531" s="45"/>
      <c r="B531" s="45"/>
      <c r="C531" s="45"/>
      <c r="D531" s="45"/>
      <c r="E531" s="44"/>
      <c r="F531" s="45"/>
      <c r="G531" s="45"/>
      <c r="H531" s="45"/>
      <c r="I531" s="45"/>
      <c r="J531" s="46"/>
      <c r="K531" s="46"/>
      <c r="L531" s="46"/>
      <c r="M531" s="46"/>
      <c r="N531" s="46"/>
      <c r="O531" s="46"/>
      <c r="P531" s="46"/>
      <c r="Q531" s="45"/>
      <c r="R531" s="46"/>
      <c r="S531" s="46"/>
      <c r="T531" s="46"/>
      <c r="U531" s="46"/>
      <c r="V531" s="46"/>
      <c r="W531" s="46"/>
      <c r="X531" s="46"/>
      <c r="Y531" s="46"/>
      <c r="Z531" s="46"/>
      <c r="AA531" s="46"/>
      <c r="AB531" s="46"/>
      <c r="AC531" s="46"/>
    </row>
    <row r="532">
      <c r="A532" s="45"/>
      <c r="B532" s="45"/>
      <c r="C532" s="45"/>
      <c r="D532" s="45"/>
      <c r="E532" s="44"/>
      <c r="F532" s="45"/>
      <c r="G532" s="45"/>
      <c r="H532" s="45"/>
      <c r="I532" s="45"/>
      <c r="J532" s="46"/>
      <c r="K532" s="46"/>
      <c r="L532" s="46"/>
      <c r="M532" s="46"/>
      <c r="N532" s="46"/>
      <c r="O532" s="46"/>
      <c r="P532" s="46"/>
      <c r="Q532" s="45"/>
      <c r="R532" s="46"/>
      <c r="S532" s="46"/>
      <c r="T532" s="46"/>
      <c r="U532" s="46"/>
      <c r="V532" s="46"/>
      <c r="W532" s="46"/>
      <c r="X532" s="46"/>
      <c r="Y532" s="46"/>
      <c r="Z532" s="46"/>
      <c r="AA532" s="46"/>
      <c r="AB532" s="46"/>
      <c r="AC532" s="46"/>
    </row>
    <row r="533">
      <c r="A533" s="45"/>
      <c r="B533" s="45"/>
      <c r="C533" s="45"/>
      <c r="D533" s="45"/>
      <c r="E533" s="44"/>
      <c r="F533" s="45"/>
      <c r="G533" s="45"/>
      <c r="H533" s="45"/>
      <c r="I533" s="45"/>
      <c r="J533" s="46"/>
      <c r="K533" s="46"/>
      <c r="L533" s="46"/>
      <c r="M533" s="46"/>
      <c r="N533" s="46"/>
      <c r="O533" s="46"/>
      <c r="P533" s="46"/>
      <c r="Q533" s="45"/>
      <c r="R533" s="46"/>
      <c r="S533" s="46"/>
      <c r="T533" s="46"/>
      <c r="U533" s="46"/>
      <c r="V533" s="46"/>
      <c r="W533" s="46"/>
      <c r="X533" s="46"/>
      <c r="Y533" s="46"/>
      <c r="Z533" s="46"/>
      <c r="AA533" s="46"/>
      <c r="AB533" s="46"/>
      <c r="AC533" s="46"/>
    </row>
    <row r="534">
      <c r="A534" s="45"/>
      <c r="B534" s="45"/>
      <c r="C534" s="45"/>
      <c r="D534" s="45"/>
      <c r="E534" s="44"/>
      <c r="F534" s="45"/>
      <c r="G534" s="45"/>
      <c r="H534" s="45"/>
      <c r="I534" s="45"/>
      <c r="J534" s="46"/>
      <c r="K534" s="46"/>
      <c r="L534" s="46"/>
      <c r="M534" s="46"/>
      <c r="N534" s="46"/>
      <c r="O534" s="46"/>
      <c r="P534" s="46"/>
      <c r="Q534" s="45"/>
      <c r="R534" s="46"/>
      <c r="S534" s="46"/>
      <c r="T534" s="46"/>
      <c r="U534" s="46"/>
      <c r="V534" s="46"/>
      <c r="W534" s="46"/>
      <c r="X534" s="46"/>
      <c r="Y534" s="46"/>
      <c r="Z534" s="46"/>
      <c r="AA534" s="46"/>
      <c r="AB534" s="46"/>
      <c r="AC534" s="46"/>
    </row>
    <row r="535">
      <c r="A535" s="45"/>
      <c r="B535" s="45"/>
      <c r="C535" s="45"/>
      <c r="D535" s="45"/>
      <c r="E535" s="44"/>
      <c r="F535" s="45"/>
      <c r="G535" s="45"/>
      <c r="H535" s="45"/>
      <c r="I535" s="45"/>
      <c r="J535" s="46"/>
      <c r="K535" s="46"/>
      <c r="L535" s="46"/>
      <c r="M535" s="46"/>
      <c r="N535" s="46"/>
      <c r="O535" s="46"/>
      <c r="P535" s="46"/>
      <c r="Q535" s="45"/>
      <c r="R535" s="46"/>
      <c r="S535" s="46"/>
      <c r="T535" s="46"/>
      <c r="U535" s="46"/>
      <c r="V535" s="46"/>
      <c r="W535" s="46"/>
      <c r="X535" s="46"/>
      <c r="Y535" s="46"/>
      <c r="Z535" s="46"/>
      <c r="AA535" s="46"/>
      <c r="AB535" s="46"/>
      <c r="AC535" s="46"/>
    </row>
    <row r="536">
      <c r="A536" s="45"/>
      <c r="B536" s="45"/>
      <c r="C536" s="45"/>
      <c r="D536" s="45"/>
      <c r="E536" s="44"/>
      <c r="F536" s="45"/>
      <c r="G536" s="45"/>
      <c r="H536" s="45"/>
      <c r="I536" s="45"/>
      <c r="J536" s="46"/>
      <c r="K536" s="46"/>
      <c r="L536" s="46"/>
      <c r="M536" s="46"/>
      <c r="N536" s="46"/>
      <c r="O536" s="46"/>
      <c r="P536" s="46"/>
      <c r="Q536" s="45"/>
      <c r="R536" s="46"/>
      <c r="S536" s="46"/>
      <c r="T536" s="46"/>
      <c r="U536" s="46"/>
      <c r="V536" s="46"/>
      <c r="W536" s="46"/>
      <c r="X536" s="46"/>
      <c r="Y536" s="46"/>
      <c r="Z536" s="46"/>
      <c r="AA536" s="46"/>
      <c r="AB536" s="46"/>
      <c r="AC536" s="46"/>
    </row>
    <row r="537">
      <c r="A537" s="45"/>
      <c r="B537" s="45"/>
      <c r="C537" s="45"/>
      <c r="D537" s="45"/>
      <c r="E537" s="44"/>
      <c r="F537" s="45"/>
      <c r="G537" s="45"/>
      <c r="H537" s="45"/>
      <c r="I537" s="45"/>
      <c r="J537" s="46"/>
      <c r="K537" s="46"/>
      <c r="L537" s="46"/>
      <c r="M537" s="46"/>
      <c r="N537" s="46"/>
      <c r="O537" s="46"/>
      <c r="P537" s="46"/>
      <c r="Q537" s="45"/>
      <c r="R537" s="46"/>
      <c r="S537" s="46"/>
      <c r="T537" s="46"/>
      <c r="U537" s="46"/>
      <c r="V537" s="46"/>
      <c r="W537" s="46"/>
      <c r="X537" s="46"/>
      <c r="Y537" s="46"/>
      <c r="Z537" s="46"/>
      <c r="AA537" s="46"/>
      <c r="AB537" s="46"/>
      <c r="AC537" s="46"/>
    </row>
    <row r="538">
      <c r="A538" s="45"/>
      <c r="B538" s="45"/>
      <c r="C538" s="45"/>
      <c r="D538" s="45"/>
      <c r="E538" s="44"/>
      <c r="F538" s="45"/>
      <c r="G538" s="45"/>
      <c r="H538" s="45"/>
      <c r="I538" s="45"/>
      <c r="J538" s="46"/>
      <c r="K538" s="46"/>
      <c r="L538" s="46"/>
      <c r="M538" s="46"/>
      <c r="N538" s="46"/>
      <c r="O538" s="46"/>
      <c r="P538" s="46"/>
      <c r="Q538" s="45"/>
      <c r="R538" s="46"/>
      <c r="S538" s="46"/>
      <c r="T538" s="46"/>
      <c r="U538" s="46"/>
      <c r="V538" s="46"/>
      <c r="W538" s="46"/>
      <c r="X538" s="46"/>
      <c r="Y538" s="46"/>
      <c r="Z538" s="46"/>
      <c r="AA538" s="46"/>
      <c r="AB538" s="46"/>
      <c r="AC538" s="46"/>
    </row>
    <row r="539">
      <c r="A539" s="45"/>
      <c r="B539" s="45"/>
      <c r="C539" s="45"/>
      <c r="D539" s="45"/>
      <c r="E539" s="44"/>
      <c r="F539" s="45"/>
      <c r="G539" s="45"/>
      <c r="H539" s="45"/>
      <c r="I539" s="45"/>
      <c r="J539" s="46"/>
      <c r="K539" s="46"/>
      <c r="L539" s="46"/>
      <c r="M539" s="46"/>
      <c r="N539" s="46"/>
      <c r="O539" s="46"/>
      <c r="P539" s="46"/>
      <c r="Q539" s="45"/>
      <c r="R539" s="46"/>
      <c r="S539" s="46"/>
      <c r="T539" s="46"/>
      <c r="U539" s="46"/>
      <c r="V539" s="46"/>
      <c r="W539" s="46"/>
      <c r="X539" s="46"/>
      <c r="Y539" s="46"/>
      <c r="Z539" s="46"/>
      <c r="AA539" s="46"/>
      <c r="AB539" s="46"/>
      <c r="AC539" s="46"/>
    </row>
    <row r="540">
      <c r="A540" s="45"/>
      <c r="B540" s="45"/>
      <c r="C540" s="45"/>
      <c r="D540" s="45"/>
      <c r="E540" s="44"/>
      <c r="F540" s="45"/>
      <c r="G540" s="45"/>
      <c r="H540" s="45"/>
      <c r="I540" s="45"/>
      <c r="J540" s="46"/>
      <c r="K540" s="46"/>
      <c r="L540" s="46"/>
      <c r="M540" s="46"/>
      <c r="N540" s="46"/>
      <c r="O540" s="46"/>
      <c r="P540" s="46"/>
      <c r="Q540" s="45"/>
      <c r="R540" s="46"/>
      <c r="S540" s="46"/>
      <c r="T540" s="46"/>
      <c r="U540" s="46"/>
      <c r="V540" s="46"/>
      <c r="W540" s="46"/>
      <c r="X540" s="46"/>
      <c r="Y540" s="46"/>
      <c r="Z540" s="46"/>
      <c r="AA540" s="46"/>
      <c r="AB540" s="46"/>
      <c r="AC540" s="46"/>
    </row>
    <row r="541">
      <c r="A541" s="45"/>
      <c r="B541" s="45"/>
      <c r="C541" s="45"/>
      <c r="D541" s="45"/>
      <c r="E541" s="44"/>
      <c r="F541" s="45"/>
      <c r="G541" s="45"/>
      <c r="H541" s="45"/>
      <c r="I541" s="45"/>
      <c r="J541" s="46"/>
      <c r="K541" s="46"/>
      <c r="L541" s="46"/>
      <c r="M541" s="46"/>
      <c r="N541" s="46"/>
      <c r="O541" s="46"/>
      <c r="P541" s="46"/>
      <c r="Q541" s="45"/>
      <c r="R541" s="46"/>
      <c r="S541" s="46"/>
      <c r="T541" s="46"/>
      <c r="U541" s="46"/>
      <c r="V541" s="46"/>
      <c r="W541" s="46"/>
      <c r="X541" s="46"/>
      <c r="Y541" s="46"/>
      <c r="Z541" s="46"/>
      <c r="AA541" s="46"/>
      <c r="AB541" s="46"/>
      <c r="AC541" s="46"/>
    </row>
    <row r="542">
      <c r="A542" s="45"/>
      <c r="B542" s="45"/>
      <c r="C542" s="45"/>
      <c r="D542" s="45"/>
      <c r="E542" s="44"/>
      <c r="F542" s="45"/>
      <c r="G542" s="45"/>
      <c r="H542" s="45"/>
      <c r="I542" s="45"/>
      <c r="J542" s="46"/>
      <c r="K542" s="46"/>
      <c r="L542" s="46"/>
      <c r="M542" s="46"/>
      <c r="N542" s="46"/>
      <c r="O542" s="46"/>
      <c r="P542" s="46"/>
      <c r="Q542" s="45"/>
      <c r="R542" s="46"/>
      <c r="S542" s="46"/>
      <c r="T542" s="46"/>
      <c r="U542" s="46"/>
      <c r="V542" s="46"/>
      <c r="W542" s="46"/>
      <c r="X542" s="46"/>
      <c r="Y542" s="46"/>
      <c r="Z542" s="46"/>
      <c r="AA542" s="46"/>
      <c r="AB542" s="46"/>
      <c r="AC542" s="46"/>
    </row>
    <row r="543">
      <c r="A543" s="45"/>
      <c r="B543" s="45"/>
      <c r="C543" s="45"/>
      <c r="D543" s="45"/>
      <c r="E543" s="44"/>
      <c r="F543" s="45"/>
      <c r="G543" s="45"/>
      <c r="H543" s="45"/>
      <c r="I543" s="45"/>
      <c r="J543" s="46"/>
      <c r="K543" s="46"/>
      <c r="L543" s="46"/>
      <c r="M543" s="46"/>
      <c r="N543" s="46"/>
      <c r="O543" s="46"/>
      <c r="P543" s="46"/>
      <c r="Q543" s="45"/>
      <c r="R543" s="46"/>
      <c r="S543" s="46"/>
      <c r="T543" s="46"/>
      <c r="U543" s="46"/>
      <c r="V543" s="46"/>
      <c r="W543" s="46"/>
      <c r="X543" s="46"/>
      <c r="Y543" s="46"/>
      <c r="Z543" s="46"/>
      <c r="AA543" s="46"/>
      <c r="AB543" s="46"/>
      <c r="AC543" s="46"/>
    </row>
    <row r="544">
      <c r="A544" s="45"/>
      <c r="B544" s="45"/>
      <c r="C544" s="45"/>
      <c r="D544" s="45"/>
      <c r="E544" s="44"/>
      <c r="F544" s="45"/>
      <c r="G544" s="45"/>
      <c r="H544" s="45"/>
      <c r="I544" s="45"/>
      <c r="J544" s="46"/>
      <c r="K544" s="46"/>
      <c r="L544" s="46"/>
      <c r="M544" s="46"/>
      <c r="N544" s="46"/>
      <c r="O544" s="46"/>
      <c r="P544" s="46"/>
      <c r="Q544" s="45"/>
      <c r="R544" s="46"/>
      <c r="S544" s="46"/>
      <c r="T544" s="46"/>
      <c r="U544" s="46"/>
      <c r="V544" s="46"/>
      <c r="W544" s="46"/>
      <c r="X544" s="46"/>
      <c r="Y544" s="46"/>
      <c r="Z544" s="46"/>
      <c r="AA544" s="46"/>
      <c r="AB544" s="46"/>
      <c r="AC544" s="46"/>
    </row>
    <row r="545">
      <c r="A545" s="45"/>
      <c r="B545" s="45"/>
      <c r="C545" s="45"/>
      <c r="D545" s="45"/>
      <c r="E545" s="44"/>
      <c r="F545" s="45"/>
      <c r="G545" s="45"/>
      <c r="H545" s="45"/>
      <c r="I545" s="45"/>
      <c r="J545" s="46"/>
      <c r="K545" s="46"/>
      <c r="L545" s="46"/>
      <c r="M545" s="46"/>
      <c r="N545" s="46"/>
      <c r="O545" s="46"/>
      <c r="P545" s="46"/>
      <c r="Q545" s="45"/>
      <c r="R545" s="46"/>
      <c r="S545" s="46"/>
      <c r="T545" s="46"/>
      <c r="U545" s="46"/>
      <c r="V545" s="46"/>
      <c r="W545" s="46"/>
      <c r="X545" s="46"/>
      <c r="Y545" s="46"/>
      <c r="Z545" s="46"/>
      <c r="AA545" s="46"/>
      <c r="AB545" s="46"/>
      <c r="AC545" s="46"/>
    </row>
    <row r="546">
      <c r="A546" s="45"/>
      <c r="B546" s="45"/>
      <c r="C546" s="45"/>
      <c r="D546" s="45"/>
      <c r="E546" s="44"/>
      <c r="F546" s="45"/>
      <c r="G546" s="45"/>
      <c r="H546" s="45"/>
      <c r="I546" s="45"/>
      <c r="J546" s="46"/>
      <c r="K546" s="46"/>
      <c r="L546" s="46"/>
      <c r="M546" s="46"/>
      <c r="N546" s="46"/>
      <c r="O546" s="46"/>
      <c r="P546" s="46"/>
      <c r="Q546" s="45"/>
      <c r="R546" s="46"/>
      <c r="S546" s="46"/>
      <c r="T546" s="46"/>
      <c r="U546" s="46"/>
      <c r="V546" s="46"/>
      <c r="W546" s="46"/>
      <c r="X546" s="46"/>
      <c r="Y546" s="46"/>
      <c r="Z546" s="46"/>
      <c r="AA546" s="46"/>
      <c r="AB546" s="46"/>
      <c r="AC546" s="46"/>
    </row>
    <row r="547">
      <c r="A547" s="45"/>
      <c r="B547" s="45"/>
      <c r="C547" s="45"/>
      <c r="D547" s="45"/>
      <c r="E547" s="44"/>
      <c r="F547" s="45"/>
      <c r="G547" s="45"/>
      <c r="H547" s="45"/>
      <c r="I547" s="45"/>
      <c r="J547" s="46"/>
      <c r="K547" s="46"/>
      <c r="L547" s="46"/>
      <c r="M547" s="46"/>
      <c r="N547" s="46"/>
      <c r="O547" s="46"/>
      <c r="P547" s="46"/>
      <c r="Q547" s="45"/>
      <c r="R547" s="46"/>
      <c r="S547" s="46"/>
      <c r="T547" s="46"/>
      <c r="U547" s="46"/>
      <c r="V547" s="46"/>
      <c r="W547" s="46"/>
      <c r="X547" s="46"/>
      <c r="Y547" s="46"/>
      <c r="Z547" s="46"/>
      <c r="AA547" s="46"/>
      <c r="AB547" s="46"/>
      <c r="AC547" s="46"/>
    </row>
    <row r="548">
      <c r="A548" s="45"/>
      <c r="B548" s="45"/>
      <c r="C548" s="45"/>
      <c r="D548" s="45"/>
      <c r="E548" s="44"/>
      <c r="F548" s="45"/>
      <c r="G548" s="45"/>
      <c r="H548" s="45"/>
      <c r="I548" s="45"/>
      <c r="J548" s="46"/>
      <c r="K548" s="46"/>
      <c r="L548" s="46"/>
      <c r="M548" s="46"/>
      <c r="N548" s="46"/>
      <c r="O548" s="46"/>
      <c r="P548" s="46"/>
      <c r="Q548" s="45"/>
      <c r="R548" s="46"/>
      <c r="S548" s="46"/>
      <c r="T548" s="46"/>
      <c r="U548" s="46"/>
      <c r="V548" s="46"/>
      <c r="W548" s="46"/>
      <c r="X548" s="46"/>
      <c r="Y548" s="46"/>
      <c r="Z548" s="46"/>
      <c r="AA548" s="46"/>
      <c r="AB548" s="46"/>
      <c r="AC548" s="46"/>
    </row>
    <row r="549">
      <c r="A549" s="45"/>
      <c r="B549" s="45"/>
      <c r="C549" s="45"/>
      <c r="D549" s="45"/>
      <c r="E549" s="44"/>
      <c r="F549" s="45"/>
      <c r="G549" s="45"/>
      <c r="H549" s="45"/>
      <c r="I549" s="45"/>
      <c r="J549" s="46"/>
      <c r="K549" s="46"/>
      <c r="L549" s="46"/>
      <c r="M549" s="46"/>
      <c r="N549" s="46"/>
      <c r="O549" s="46"/>
      <c r="P549" s="46"/>
      <c r="Q549" s="45"/>
      <c r="R549" s="46"/>
      <c r="S549" s="46"/>
      <c r="T549" s="46"/>
      <c r="U549" s="46"/>
      <c r="V549" s="46"/>
      <c r="W549" s="46"/>
      <c r="X549" s="46"/>
      <c r="Y549" s="46"/>
      <c r="Z549" s="46"/>
      <c r="AA549" s="46"/>
      <c r="AB549" s="46"/>
      <c r="AC549" s="46"/>
    </row>
    <row r="550">
      <c r="A550" s="45"/>
      <c r="B550" s="45"/>
      <c r="C550" s="45"/>
      <c r="D550" s="45"/>
      <c r="E550" s="44"/>
      <c r="F550" s="45"/>
      <c r="G550" s="45"/>
      <c r="H550" s="45"/>
      <c r="I550" s="45"/>
      <c r="J550" s="46"/>
      <c r="K550" s="46"/>
      <c r="L550" s="46"/>
      <c r="M550" s="46"/>
      <c r="N550" s="46"/>
      <c r="O550" s="46"/>
      <c r="P550" s="46"/>
      <c r="Q550" s="45"/>
      <c r="R550" s="46"/>
      <c r="S550" s="46"/>
      <c r="T550" s="46"/>
      <c r="U550" s="46"/>
      <c r="V550" s="46"/>
      <c r="W550" s="46"/>
      <c r="X550" s="46"/>
      <c r="Y550" s="46"/>
      <c r="Z550" s="46"/>
      <c r="AA550" s="46"/>
      <c r="AB550" s="46"/>
      <c r="AC550" s="46"/>
    </row>
    <row r="551">
      <c r="A551" s="45"/>
      <c r="B551" s="45"/>
      <c r="C551" s="45"/>
      <c r="D551" s="45"/>
      <c r="E551" s="44"/>
      <c r="F551" s="45"/>
      <c r="G551" s="45"/>
      <c r="H551" s="45"/>
      <c r="I551" s="45"/>
      <c r="J551" s="46"/>
      <c r="K551" s="46"/>
      <c r="L551" s="46"/>
      <c r="M551" s="46"/>
      <c r="N551" s="46"/>
      <c r="O551" s="46"/>
      <c r="P551" s="46"/>
      <c r="Q551" s="45"/>
      <c r="R551" s="46"/>
      <c r="S551" s="46"/>
      <c r="T551" s="46"/>
      <c r="U551" s="46"/>
      <c r="V551" s="46"/>
      <c r="W551" s="46"/>
      <c r="X551" s="46"/>
      <c r="Y551" s="46"/>
      <c r="Z551" s="46"/>
      <c r="AA551" s="46"/>
      <c r="AB551" s="46"/>
      <c r="AC551" s="46"/>
    </row>
    <row r="552">
      <c r="A552" s="45"/>
      <c r="B552" s="45"/>
      <c r="C552" s="45"/>
      <c r="D552" s="45"/>
      <c r="E552" s="44"/>
      <c r="F552" s="45"/>
      <c r="G552" s="45"/>
      <c r="H552" s="45"/>
      <c r="I552" s="45"/>
      <c r="J552" s="46"/>
      <c r="K552" s="46"/>
      <c r="L552" s="46"/>
      <c r="M552" s="46"/>
      <c r="N552" s="46"/>
      <c r="O552" s="46"/>
      <c r="P552" s="46"/>
      <c r="Q552" s="45"/>
      <c r="R552" s="46"/>
      <c r="S552" s="46"/>
      <c r="T552" s="46"/>
      <c r="U552" s="46"/>
      <c r="V552" s="46"/>
      <c r="W552" s="46"/>
      <c r="X552" s="46"/>
      <c r="Y552" s="46"/>
      <c r="Z552" s="46"/>
      <c r="AA552" s="46"/>
      <c r="AB552" s="46"/>
      <c r="AC552" s="46"/>
    </row>
    <row r="553">
      <c r="A553" s="45"/>
      <c r="B553" s="45"/>
      <c r="C553" s="45"/>
      <c r="D553" s="45"/>
      <c r="E553" s="44"/>
      <c r="F553" s="45"/>
      <c r="G553" s="45"/>
      <c r="H553" s="45"/>
      <c r="I553" s="45"/>
      <c r="J553" s="46"/>
      <c r="K553" s="46"/>
      <c r="L553" s="46"/>
      <c r="M553" s="46"/>
      <c r="N553" s="46"/>
      <c r="O553" s="46"/>
      <c r="P553" s="46"/>
      <c r="Q553" s="45"/>
      <c r="R553" s="46"/>
      <c r="S553" s="46"/>
      <c r="T553" s="46"/>
      <c r="U553" s="46"/>
      <c r="V553" s="46"/>
      <c r="W553" s="46"/>
      <c r="X553" s="46"/>
      <c r="Y553" s="46"/>
      <c r="Z553" s="46"/>
      <c r="AA553" s="46"/>
      <c r="AB553" s="46"/>
      <c r="AC553" s="46"/>
    </row>
    <row r="554">
      <c r="A554" s="45"/>
      <c r="B554" s="45"/>
      <c r="C554" s="45"/>
      <c r="D554" s="45"/>
      <c r="E554" s="44"/>
      <c r="F554" s="45"/>
      <c r="G554" s="45"/>
      <c r="H554" s="45"/>
      <c r="I554" s="45"/>
      <c r="J554" s="46"/>
      <c r="K554" s="46"/>
      <c r="L554" s="46"/>
      <c r="M554" s="46"/>
      <c r="N554" s="46"/>
      <c r="O554" s="46"/>
      <c r="P554" s="46"/>
      <c r="Q554" s="45"/>
      <c r="R554" s="46"/>
      <c r="S554" s="46"/>
      <c r="T554" s="46"/>
      <c r="U554" s="46"/>
      <c r="V554" s="46"/>
      <c r="W554" s="46"/>
      <c r="X554" s="46"/>
      <c r="Y554" s="46"/>
      <c r="Z554" s="46"/>
      <c r="AA554" s="46"/>
      <c r="AB554" s="46"/>
      <c r="AC554" s="46"/>
    </row>
    <row r="555">
      <c r="A555" s="45"/>
      <c r="B555" s="45"/>
      <c r="C555" s="45"/>
      <c r="D555" s="45"/>
      <c r="E555" s="44"/>
      <c r="F555" s="45"/>
      <c r="G555" s="45"/>
      <c r="H555" s="45"/>
      <c r="I555" s="45"/>
      <c r="J555" s="46"/>
      <c r="K555" s="46"/>
      <c r="L555" s="46"/>
      <c r="M555" s="46"/>
      <c r="N555" s="46"/>
      <c r="O555" s="46"/>
      <c r="P555" s="46"/>
      <c r="Q555" s="45"/>
      <c r="R555" s="46"/>
      <c r="S555" s="46"/>
      <c r="T555" s="46"/>
      <c r="U555" s="46"/>
      <c r="V555" s="46"/>
      <c r="W555" s="46"/>
      <c r="X555" s="46"/>
      <c r="Y555" s="46"/>
      <c r="Z555" s="46"/>
      <c r="AA555" s="46"/>
      <c r="AB555" s="46"/>
      <c r="AC555" s="46"/>
    </row>
    <row r="556">
      <c r="A556" s="45"/>
      <c r="B556" s="45"/>
      <c r="C556" s="45"/>
      <c r="D556" s="45"/>
      <c r="E556" s="44"/>
      <c r="F556" s="45"/>
      <c r="G556" s="45"/>
      <c r="H556" s="45"/>
      <c r="I556" s="45"/>
      <c r="J556" s="46"/>
      <c r="K556" s="46"/>
      <c r="L556" s="46"/>
      <c r="M556" s="46"/>
      <c r="N556" s="46"/>
      <c r="O556" s="46"/>
      <c r="P556" s="46"/>
      <c r="Q556" s="45"/>
      <c r="R556" s="46"/>
      <c r="S556" s="46"/>
      <c r="T556" s="46"/>
      <c r="U556" s="46"/>
      <c r="V556" s="46"/>
      <c r="W556" s="46"/>
      <c r="X556" s="46"/>
      <c r="Y556" s="46"/>
      <c r="Z556" s="46"/>
      <c r="AA556" s="46"/>
      <c r="AB556" s="46"/>
      <c r="AC556" s="46"/>
    </row>
    <row r="557">
      <c r="A557" s="45"/>
      <c r="B557" s="45"/>
      <c r="C557" s="45"/>
      <c r="D557" s="45"/>
      <c r="E557" s="44"/>
      <c r="F557" s="45"/>
      <c r="G557" s="45"/>
      <c r="H557" s="45"/>
      <c r="I557" s="45"/>
      <c r="J557" s="46"/>
      <c r="K557" s="46"/>
      <c r="L557" s="46"/>
      <c r="M557" s="46"/>
      <c r="N557" s="46"/>
      <c r="O557" s="46"/>
      <c r="P557" s="46"/>
      <c r="Q557" s="45"/>
      <c r="R557" s="46"/>
      <c r="S557" s="46"/>
      <c r="T557" s="46"/>
      <c r="U557" s="46"/>
      <c r="V557" s="46"/>
      <c r="W557" s="46"/>
      <c r="X557" s="46"/>
      <c r="Y557" s="46"/>
      <c r="Z557" s="46"/>
      <c r="AA557" s="46"/>
      <c r="AB557" s="46"/>
      <c r="AC557" s="46"/>
    </row>
    <row r="558">
      <c r="A558" s="45"/>
      <c r="B558" s="45"/>
      <c r="C558" s="45"/>
      <c r="D558" s="45"/>
      <c r="E558" s="44"/>
      <c r="F558" s="45"/>
      <c r="G558" s="45"/>
      <c r="H558" s="45"/>
      <c r="I558" s="45"/>
      <c r="J558" s="46"/>
      <c r="K558" s="46"/>
      <c r="L558" s="46"/>
      <c r="M558" s="46"/>
      <c r="N558" s="46"/>
      <c r="O558" s="46"/>
      <c r="P558" s="46"/>
      <c r="Q558" s="45"/>
      <c r="R558" s="46"/>
      <c r="S558" s="46"/>
      <c r="T558" s="46"/>
      <c r="U558" s="46"/>
      <c r="V558" s="46"/>
      <c r="W558" s="46"/>
      <c r="X558" s="46"/>
      <c r="Y558" s="46"/>
      <c r="Z558" s="46"/>
      <c r="AA558" s="46"/>
      <c r="AB558" s="46"/>
      <c r="AC558" s="46"/>
    </row>
    <row r="559">
      <c r="A559" s="45"/>
      <c r="B559" s="45"/>
      <c r="C559" s="45"/>
      <c r="D559" s="45"/>
      <c r="E559" s="44"/>
      <c r="F559" s="45"/>
      <c r="G559" s="45"/>
      <c r="H559" s="45"/>
      <c r="I559" s="45"/>
      <c r="J559" s="46"/>
      <c r="K559" s="46"/>
      <c r="L559" s="46"/>
      <c r="M559" s="46"/>
      <c r="N559" s="46"/>
      <c r="O559" s="46"/>
      <c r="P559" s="46"/>
      <c r="Q559" s="45"/>
      <c r="R559" s="46"/>
      <c r="S559" s="46"/>
      <c r="T559" s="46"/>
      <c r="U559" s="46"/>
      <c r="V559" s="46"/>
      <c r="W559" s="46"/>
      <c r="X559" s="46"/>
      <c r="Y559" s="46"/>
      <c r="Z559" s="46"/>
      <c r="AA559" s="46"/>
      <c r="AB559" s="46"/>
      <c r="AC559" s="46"/>
    </row>
    <row r="560">
      <c r="A560" s="45"/>
      <c r="B560" s="45"/>
      <c r="C560" s="45"/>
      <c r="D560" s="45"/>
      <c r="E560" s="44"/>
      <c r="F560" s="45"/>
      <c r="G560" s="45"/>
      <c r="H560" s="45"/>
      <c r="I560" s="45"/>
      <c r="J560" s="46"/>
      <c r="K560" s="46"/>
      <c r="L560" s="46"/>
      <c r="M560" s="46"/>
      <c r="N560" s="46"/>
      <c r="O560" s="46"/>
      <c r="P560" s="46"/>
      <c r="Q560" s="45"/>
      <c r="R560" s="46"/>
      <c r="S560" s="46"/>
      <c r="T560" s="46"/>
      <c r="U560" s="46"/>
      <c r="V560" s="46"/>
      <c r="W560" s="46"/>
      <c r="X560" s="46"/>
      <c r="Y560" s="46"/>
      <c r="Z560" s="46"/>
      <c r="AA560" s="46"/>
      <c r="AB560" s="46"/>
      <c r="AC560" s="46"/>
    </row>
    <row r="561">
      <c r="A561" s="45"/>
      <c r="B561" s="45"/>
      <c r="C561" s="45"/>
      <c r="D561" s="45"/>
      <c r="E561" s="44"/>
      <c r="F561" s="45"/>
      <c r="G561" s="45"/>
      <c r="H561" s="45"/>
      <c r="I561" s="45"/>
      <c r="J561" s="46"/>
      <c r="K561" s="46"/>
      <c r="L561" s="46"/>
      <c r="M561" s="46"/>
      <c r="N561" s="46"/>
      <c r="O561" s="46"/>
      <c r="P561" s="46"/>
      <c r="Q561" s="45"/>
      <c r="R561" s="46"/>
      <c r="S561" s="46"/>
      <c r="T561" s="46"/>
      <c r="U561" s="46"/>
      <c r="V561" s="46"/>
      <c r="W561" s="46"/>
      <c r="X561" s="46"/>
      <c r="Y561" s="46"/>
      <c r="Z561" s="46"/>
      <c r="AA561" s="46"/>
      <c r="AB561" s="46"/>
      <c r="AC561" s="46"/>
    </row>
    <row r="562">
      <c r="A562" s="45"/>
      <c r="B562" s="45"/>
      <c r="C562" s="45"/>
      <c r="D562" s="45"/>
      <c r="E562" s="44"/>
      <c r="F562" s="45"/>
      <c r="G562" s="45"/>
      <c r="H562" s="45"/>
      <c r="I562" s="45"/>
      <c r="J562" s="46"/>
      <c r="K562" s="46"/>
      <c r="L562" s="46"/>
      <c r="M562" s="46"/>
      <c r="N562" s="46"/>
      <c r="O562" s="46"/>
      <c r="P562" s="46"/>
      <c r="Q562" s="45"/>
      <c r="R562" s="46"/>
      <c r="S562" s="46"/>
      <c r="T562" s="46"/>
      <c r="U562" s="46"/>
      <c r="V562" s="46"/>
      <c r="W562" s="46"/>
      <c r="X562" s="46"/>
      <c r="Y562" s="46"/>
      <c r="Z562" s="46"/>
      <c r="AA562" s="46"/>
      <c r="AB562" s="46"/>
      <c r="AC562" s="46"/>
    </row>
    <row r="563">
      <c r="A563" s="45"/>
      <c r="B563" s="45"/>
      <c r="C563" s="45"/>
      <c r="D563" s="45"/>
      <c r="E563" s="44"/>
      <c r="F563" s="45"/>
      <c r="G563" s="45"/>
      <c r="H563" s="45"/>
      <c r="I563" s="45"/>
      <c r="J563" s="46"/>
      <c r="K563" s="46"/>
      <c r="L563" s="46"/>
      <c r="M563" s="46"/>
      <c r="N563" s="46"/>
      <c r="O563" s="46"/>
      <c r="P563" s="46"/>
      <c r="Q563" s="45"/>
      <c r="R563" s="46"/>
      <c r="S563" s="46"/>
      <c r="T563" s="46"/>
      <c r="U563" s="46"/>
      <c r="V563" s="46"/>
      <c r="W563" s="46"/>
      <c r="X563" s="46"/>
      <c r="Y563" s="46"/>
      <c r="Z563" s="46"/>
      <c r="AA563" s="46"/>
      <c r="AB563" s="46"/>
      <c r="AC563" s="46"/>
    </row>
    <row r="564">
      <c r="A564" s="45"/>
      <c r="B564" s="45"/>
      <c r="C564" s="45"/>
      <c r="D564" s="45"/>
      <c r="E564" s="44"/>
      <c r="F564" s="45"/>
      <c r="G564" s="45"/>
      <c r="H564" s="45"/>
      <c r="I564" s="45"/>
      <c r="J564" s="46"/>
      <c r="K564" s="46"/>
      <c r="L564" s="46"/>
      <c r="M564" s="46"/>
      <c r="N564" s="46"/>
      <c r="O564" s="46"/>
      <c r="P564" s="46"/>
      <c r="Q564" s="45"/>
      <c r="R564" s="46"/>
      <c r="S564" s="46"/>
      <c r="T564" s="46"/>
      <c r="U564" s="46"/>
      <c r="V564" s="46"/>
      <c r="W564" s="46"/>
      <c r="X564" s="46"/>
      <c r="Y564" s="46"/>
      <c r="Z564" s="46"/>
      <c r="AA564" s="46"/>
      <c r="AB564" s="46"/>
      <c r="AC564" s="46"/>
    </row>
    <row r="565">
      <c r="A565" s="45"/>
      <c r="B565" s="45"/>
      <c r="C565" s="45"/>
      <c r="D565" s="45"/>
      <c r="E565" s="44"/>
      <c r="F565" s="45"/>
      <c r="G565" s="45"/>
      <c r="H565" s="45"/>
      <c r="I565" s="45"/>
      <c r="J565" s="46"/>
      <c r="K565" s="46"/>
      <c r="L565" s="46"/>
      <c r="M565" s="46"/>
      <c r="N565" s="46"/>
      <c r="O565" s="46"/>
      <c r="P565" s="46"/>
      <c r="Q565" s="45"/>
      <c r="R565" s="46"/>
      <c r="S565" s="46"/>
      <c r="T565" s="46"/>
      <c r="U565" s="46"/>
      <c r="V565" s="46"/>
      <c r="W565" s="46"/>
      <c r="X565" s="46"/>
      <c r="Y565" s="46"/>
      <c r="Z565" s="46"/>
      <c r="AA565" s="46"/>
      <c r="AB565" s="46"/>
      <c r="AC565" s="46"/>
    </row>
    <row r="566">
      <c r="A566" s="45"/>
      <c r="B566" s="45"/>
      <c r="C566" s="45"/>
      <c r="D566" s="45"/>
      <c r="E566" s="44"/>
      <c r="F566" s="45"/>
      <c r="G566" s="45"/>
      <c r="H566" s="45"/>
      <c r="I566" s="45"/>
      <c r="J566" s="46"/>
      <c r="K566" s="46"/>
      <c r="L566" s="46"/>
      <c r="M566" s="46"/>
      <c r="N566" s="46"/>
      <c r="O566" s="46"/>
      <c r="P566" s="46"/>
      <c r="Q566" s="45"/>
      <c r="R566" s="46"/>
      <c r="S566" s="46"/>
      <c r="T566" s="46"/>
      <c r="U566" s="46"/>
      <c r="V566" s="46"/>
      <c r="W566" s="46"/>
      <c r="X566" s="46"/>
      <c r="Y566" s="46"/>
      <c r="Z566" s="46"/>
      <c r="AA566" s="46"/>
      <c r="AB566" s="46"/>
      <c r="AC566" s="46"/>
    </row>
    <row r="567">
      <c r="A567" s="45"/>
      <c r="B567" s="45"/>
      <c r="C567" s="45"/>
      <c r="D567" s="45"/>
      <c r="E567" s="44"/>
      <c r="F567" s="45"/>
      <c r="G567" s="45"/>
      <c r="H567" s="45"/>
      <c r="I567" s="45"/>
      <c r="J567" s="46"/>
      <c r="K567" s="46"/>
      <c r="L567" s="46"/>
      <c r="M567" s="46"/>
      <c r="N567" s="46"/>
      <c r="O567" s="46"/>
      <c r="P567" s="46"/>
      <c r="Q567" s="45"/>
      <c r="R567" s="46"/>
      <c r="S567" s="46"/>
      <c r="T567" s="46"/>
      <c r="U567" s="46"/>
      <c r="V567" s="46"/>
      <c r="W567" s="46"/>
      <c r="X567" s="46"/>
      <c r="Y567" s="46"/>
      <c r="Z567" s="46"/>
      <c r="AA567" s="46"/>
      <c r="AB567" s="46"/>
      <c r="AC567" s="46"/>
    </row>
    <row r="568">
      <c r="A568" s="45"/>
      <c r="B568" s="45"/>
      <c r="C568" s="45"/>
      <c r="D568" s="45"/>
      <c r="E568" s="44"/>
      <c r="F568" s="45"/>
      <c r="G568" s="45"/>
      <c r="H568" s="45"/>
      <c r="I568" s="45"/>
      <c r="J568" s="46"/>
      <c r="K568" s="46"/>
      <c r="L568" s="46"/>
      <c r="M568" s="46"/>
      <c r="N568" s="46"/>
      <c r="O568" s="46"/>
      <c r="P568" s="46"/>
      <c r="Q568" s="45"/>
      <c r="R568" s="46"/>
      <c r="S568" s="46"/>
      <c r="T568" s="46"/>
      <c r="U568" s="46"/>
      <c r="V568" s="46"/>
      <c r="W568" s="46"/>
      <c r="X568" s="46"/>
      <c r="Y568" s="46"/>
      <c r="Z568" s="46"/>
      <c r="AA568" s="46"/>
      <c r="AB568" s="46"/>
      <c r="AC568" s="46"/>
    </row>
    <row r="569">
      <c r="A569" s="45"/>
      <c r="B569" s="45"/>
      <c r="C569" s="45"/>
      <c r="D569" s="45"/>
      <c r="E569" s="44"/>
      <c r="F569" s="45"/>
      <c r="G569" s="45"/>
      <c r="H569" s="45"/>
      <c r="I569" s="45"/>
      <c r="J569" s="46"/>
      <c r="K569" s="46"/>
      <c r="L569" s="46"/>
      <c r="M569" s="46"/>
      <c r="N569" s="46"/>
      <c r="O569" s="46"/>
      <c r="P569" s="46"/>
      <c r="Q569" s="45"/>
      <c r="R569" s="46"/>
      <c r="S569" s="46"/>
      <c r="T569" s="46"/>
      <c r="U569" s="46"/>
      <c r="V569" s="46"/>
      <c r="W569" s="46"/>
      <c r="X569" s="46"/>
      <c r="Y569" s="46"/>
      <c r="Z569" s="46"/>
      <c r="AA569" s="46"/>
      <c r="AB569" s="46"/>
      <c r="AC569" s="46"/>
    </row>
    <row r="570">
      <c r="A570" s="45"/>
      <c r="B570" s="45"/>
      <c r="C570" s="45"/>
      <c r="D570" s="45"/>
      <c r="E570" s="44"/>
      <c r="F570" s="45"/>
      <c r="G570" s="45"/>
      <c r="H570" s="45"/>
      <c r="I570" s="45"/>
      <c r="J570" s="46"/>
      <c r="K570" s="46"/>
      <c r="L570" s="46"/>
      <c r="M570" s="46"/>
      <c r="N570" s="46"/>
      <c r="O570" s="46"/>
      <c r="P570" s="46"/>
      <c r="Q570" s="45"/>
      <c r="R570" s="46"/>
      <c r="S570" s="46"/>
      <c r="T570" s="46"/>
      <c r="U570" s="46"/>
      <c r="V570" s="46"/>
      <c r="W570" s="46"/>
      <c r="X570" s="46"/>
      <c r="Y570" s="46"/>
      <c r="Z570" s="46"/>
      <c r="AA570" s="46"/>
      <c r="AB570" s="46"/>
      <c r="AC570" s="46"/>
    </row>
    <row r="571">
      <c r="A571" s="45"/>
      <c r="B571" s="45"/>
      <c r="C571" s="45"/>
      <c r="D571" s="45"/>
      <c r="E571" s="44"/>
      <c r="F571" s="45"/>
      <c r="G571" s="45"/>
      <c r="H571" s="45"/>
      <c r="I571" s="45"/>
      <c r="J571" s="46"/>
      <c r="K571" s="46"/>
      <c r="L571" s="46"/>
      <c r="M571" s="46"/>
      <c r="N571" s="46"/>
      <c r="O571" s="46"/>
      <c r="P571" s="46"/>
      <c r="Q571" s="45"/>
      <c r="R571" s="46"/>
      <c r="S571" s="46"/>
      <c r="T571" s="46"/>
      <c r="U571" s="46"/>
      <c r="V571" s="46"/>
      <c r="W571" s="46"/>
      <c r="X571" s="46"/>
      <c r="Y571" s="46"/>
      <c r="Z571" s="46"/>
      <c r="AA571" s="46"/>
      <c r="AB571" s="46"/>
      <c r="AC571" s="46"/>
    </row>
    <row r="572">
      <c r="A572" s="45"/>
      <c r="B572" s="45"/>
      <c r="C572" s="45"/>
      <c r="D572" s="45"/>
      <c r="E572" s="44"/>
      <c r="F572" s="45"/>
      <c r="G572" s="45"/>
      <c r="H572" s="45"/>
      <c r="I572" s="45"/>
      <c r="J572" s="46"/>
      <c r="K572" s="46"/>
      <c r="L572" s="46"/>
      <c r="M572" s="46"/>
      <c r="N572" s="46"/>
      <c r="O572" s="46"/>
      <c r="P572" s="46"/>
      <c r="Q572" s="45"/>
      <c r="R572" s="46"/>
      <c r="S572" s="46"/>
      <c r="T572" s="46"/>
      <c r="U572" s="46"/>
      <c r="V572" s="46"/>
      <c r="W572" s="46"/>
      <c r="X572" s="46"/>
      <c r="Y572" s="46"/>
      <c r="Z572" s="46"/>
      <c r="AA572" s="46"/>
      <c r="AB572" s="46"/>
      <c r="AC572" s="46"/>
    </row>
    <row r="573">
      <c r="A573" s="45"/>
      <c r="B573" s="45"/>
      <c r="C573" s="45"/>
      <c r="D573" s="45"/>
      <c r="E573" s="44"/>
      <c r="F573" s="45"/>
      <c r="G573" s="45"/>
      <c r="H573" s="45"/>
      <c r="I573" s="45"/>
      <c r="J573" s="46"/>
      <c r="K573" s="46"/>
      <c r="L573" s="46"/>
      <c r="M573" s="46"/>
      <c r="N573" s="46"/>
      <c r="O573" s="46"/>
      <c r="P573" s="46"/>
      <c r="Q573" s="45"/>
      <c r="R573" s="46"/>
      <c r="S573" s="46"/>
      <c r="T573" s="46"/>
      <c r="U573" s="46"/>
      <c r="V573" s="46"/>
      <c r="W573" s="46"/>
      <c r="X573" s="46"/>
      <c r="Y573" s="46"/>
      <c r="Z573" s="46"/>
      <c r="AA573" s="46"/>
      <c r="AB573" s="46"/>
      <c r="AC573" s="46"/>
    </row>
    <row r="574">
      <c r="A574" s="45"/>
      <c r="B574" s="45"/>
      <c r="C574" s="45"/>
      <c r="D574" s="45"/>
      <c r="E574" s="44"/>
      <c r="F574" s="45"/>
      <c r="G574" s="45"/>
      <c r="H574" s="45"/>
      <c r="I574" s="45"/>
      <c r="J574" s="46"/>
      <c r="K574" s="46"/>
      <c r="L574" s="46"/>
      <c r="M574" s="46"/>
      <c r="N574" s="46"/>
      <c r="O574" s="46"/>
      <c r="P574" s="46"/>
      <c r="Q574" s="45"/>
      <c r="R574" s="46"/>
      <c r="S574" s="46"/>
      <c r="T574" s="46"/>
      <c r="U574" s="46"/>
      <c r="V574" s="46"/>
      <c r="W574" s="46"/>
      <c r="X574" s="46"/>
      <c r="Y574" s="46"/>
      <c r="Z574" s="46"/>
      <c r="AA574" s="46"/>
      <c r="AB574" s="46"/>
      <c r="AC574" s="46"/>
    </row>
    <row r="575">
      <c r="A575" s="45"/>
      <c r="B575" s="45"/>
      <c r="C575" s="45"/>
      <c r="D575" s="45"/>
      <c r="E575" s="44"/>
      <c r="F575" s="45"/>
      <c r="G575" s="45"/>
      <c r="H575" s="45"/>
      <c r="I575" s="45"/>
      <c r="J575" s="46"/>
      <c r="K575" s="46"/>
      <c r="L575" s="46"/>
      <c r="M575" s="46"/>
      <c r="N575" s="46"/>
      <c r="O575" s="46"/>
      <c r="P575" s="46"/>
      <c r="Q575" s="45"/>
      <c r="R575" s="46"/>
      <c r="S575" s="46"/>
      <c r="T575" s="46"/>
      <c r="U575" s="46"/>
      <c r="V575" s="46"/>
      <c r="W575" s="46"/>
      <c r="X575" s="46"/>
      <c r="Y575" s="46"/>
      <c r="Z575" s="46"/>
      <c r="AA575" s="46"/>
      <c r="AB575" s="46"/>
      <c r="AC575" s="46"/>
    </row>
    <row r="576">
      <c r="A576" s="45"/>
      <c r="B576" s="45"/>
      <c r="C576" s="45"/>
      <c r="D576" s="45"/>
      <c r="E576" s="44"/>
      <c r="F576" s="45"/>
      <c r="G576" s="45"/>
      <c r="H576" s="45"/>
      <c r="I576" s="45"/>
      <c r="J576" s="46"/>
      <c r="K576" s="46"/>
      <c r="L576" s="46"/>
      <c r="M576" s="46"/>
      <c r="N576" s="46"/>
      <c r="O576" s="46"/>
      <c r="P576" s="46"/>
      <c r="Q576" s="45"/>
      <c r="R576" s="46"/>
      <c r="S576" s="46"/>
      <c r="T576" s="46"/>
      <c r="U576" s="46"/>
      <c r="V576" s="46"/>
      <c r="W576" s="46"/>
      <c r="X576" s="46"/>
      <c r="Y576" s="46"/>
      <c r="Z576" s="46"/>
      <c r="AA576" s="46"/>
      <c r="AB576" s="46"/>
      <c r="AC576" s="46"/>
    </row>
    <row r="577">
      <c r="A577" s="45"/>
      <c r="B577" s="45"/>
      <c r="C577" s="45"/>
      <c r="D577" s="45"/>
      <c r="E577" s="44"/>
      <c r="F577" s="45"/>
      <c r="G577" s="45"/>
      <c r="H577" s="45"/>
      <c r="I577" s="45"/>
      <c r="J577" s="46"/>
      <c r="K577" s="46"/>
      <c r="L577" s="46"/>
      <c r="M577" s="46"/>
      <c r="N577" s="46"/>
      <c r="O577" s="46"/>
      <c r="P577" s="46"/>
      <c r="Q577" s="45"/>
      <c r="R577" s="46"/>
      <c r="S577" s="46"/>
      <c r="T577" s="46"/>
      <c r="U577" s="46"/>
      <c r="V577" s="46"/>
      <c r="W577" s="46"/>
      <c r="X577" s="46"/>
      <c r="Y577" s="46"/>
      <c r="Z577" s="46"/>
      <c r="AA577" s="46"/>
      <c r="AB577" s="46"/>
      <c r="AC577" s="46"/>
    </row>
    <row r="578">
      <c r="A578" s="45"/>
      <c r="B578" s="45"/>
      <c r="C578" s="45"/>
      <c r="D578" s="45"/>
      <c r="E578" s="44"/>
      <c r="F578" s="45"/>
      <c r="G578" s="45"/>
      <c r="H578" s="45"/>
      <c r="I578" s="45"/>
      <c r="J578" s="46"/>
      <c r="K578" s="46"/>
      <c r="L578" s="46"/>
      <c r="M578" s="46"/>
      <c r="N578" s="46"/>
      <c r="O578" s="46"/>
      <c r="P578" s="46"/>
      <c r="Q578" s="45"/>
      <c r="R578" s="46"/>
      <c r="S578" s="46"/>
      <c r="T578" s="46"/>
      <c r="U578" s="46"/>
      <c r="V578" s="46"/>
      <c r="W578" s="46"/>
      <c r="X578" s="46"/>
      <c r="Y578" s="46"/>
      <c r="Z578" s="46"/>
      <c r="AA578" s="46"/>
      <c r="AB578" s="46"/>
      <c r="AC578" s="46"/>
    </row>
    <row r="579">
      <c r="A579" s="45"/>
      <c r="B579" s="45"/>
      <c r="C579" s="45"/>
      <c r="D579" s="45"/>
      <c r="E579" s="44"/>
      <c r="F579" s="45"/>
      <c r="G579" s="45"/>
      <c r="H579" s="45"/>
      <c r="I579" s="45"/>
      <c r="J579" s="46"/>
      <c r="K579" s="46"/>
      <c r="L579" s="46"/>
      <c r="M579" s="46"/>
      <c r="N579" s="46"/>
      <c r="O579" s="46"/>
      <c r="P579" s="46"/>
      <c r="Q579" s="45"/>
      <c r="R579" s="46"/>
      <c r="S579" s="46"/>
      <c r="T579" s="46"/>
      <c r="U579" s="46"/>
      <c r="V579" s="46"/>
      <c r="W579" s="46"/>
      <c r="X579" s="46"/>
      <c r="Y579" s="46"/>
      <c r="Z579" s="46"/>
      <c r="AA579" s="46"/>
      <c r="AB579" s="46"/>
      <c r="AC579" s="46"/>
    </row>
    <row r="580">
      <c r="A580" s="45"/>
      <c r="B580" s="45"/>
      <c r="C580" s="45"/>
      <c r="D580" s="45"/>
      <c r="E580" s="44"/>
      <c r="F580" s="45"/>
      <c r="G580" s="45"/>
      <c r="H580" s="45"/>
      <c r="I580" s="45"/>
      <c r="J580" s="46"/>
      <c r="K580" s="46"/>
      <c r="L580" s="46"/>
      <c r="M580" s="46"/>
      <c r="N580" s="46"/>
      <c r="O580" s="46"/>
      <c r="P580" s="46"/>
      <c r="Q580" s="45"/>
      <c r="R580" s="46"/>
      <c r="S580" s="46"/>
      <c r="T580" s="46"/>
      <c r="U580" s="46"/>
      <c r="V580" s="46"/>
      <c r="W580" s="46"/>
      <c r="X580" s="46"/>
      <c r="Y580" s="46"/>
      <c r="Z580" s="46"/>
      <c r="AA580" s="46"/>
      <c r="AB580" s="46"/>
      <c r="AC580" s="46"/>
    </row>
    <row r="581">
      <c r="A581" s="45"/>
      <c r="B581" s="45"/>
      <c r="C581" s="45"/>
      <c r="D581" s="45"/>
      <c r="E581" s="44"/>
      <c r="F581" s="45"/>
      <c r="G581" s="45"/>
      <c r="H581" s="45"/>
      <c r="I581" s="45"/>
      <c r="J581" s="46"/>
      <c r="K581" s="46"/>
      <c r="L581" s="46"/>
      <c r="M581" s="46"/>
      <c r="N581" s="46"/>
      <c r="O581" s="46"/>
      <c r="P581" s="46"/>
      <c r="Q581" s="45"/>
      <c r="R581" s="46"/>
      <c r="S581" s="46"/>
      <c r="T581" s="46"/>
      <c r="U581" s="46"/>
      <c r="V581" s="46"/>
      <c r="W581" s="46"/>
      <c r="X581" s="46"/>
      <c r="Y581" s="46"/>
      <c r="Z581" s="46"/>
      <c r="AA581" s="46"/>
      <c r="AB581" s="46"/>
      <c r="AC581" s="46"/>
    </row>
    <row r="582">
      <c r="A582" s="45"/>
      <c r="B582" s="45"/>
      <c r="C582" s="45"/>
      <c r="D582" s="45"/>
      <c r="E582" s="44"/>
      <c r="F582" s="45"/>
      <c r="G582" s="45"/>
      <c r="H582" s="45"/>
      <c r="I582" s="45"/>
      <c r="J582" s="46"/>
      <c r="K582" s="46"/>
      <c r="L582" s="46"/>
      <c r="M582" s="46"/>
      <c r="N582" s="46"/>
      <c r="O582" s="46"/>
      <c r="P582" s="46"/>
      <c r="Q582" s="45"/>
      <c r="R582" s="46"/>
      <c r="S582" s="46"/>
      <c r="T582" s="46"/>
      <c r="U582" s="46"/>
      <c r="V582" s="46"/>
      <c r="W582" s="46"/>
      <c r="X582" s="46"/>
      <c r="Y582" s="46"/>
      <c r="Z582" s="46"/>
      <c r="AA582" s="46"/>
      <c r="AB582" s="46"/>
      <c r="AC582" s="46"/>
    </row>
    <row r="583">
      <c r="A583" s="45"/>
      <c r="B583" s="45"/>
      <c r="C583" s="45"/>
      <c r="D583" s="45"/>
      <c r="E583" s="44"/>
      <c r="F583" s="45"/>
      <c r="G583" s="45"/>
      <c r="H583" s="45"/>
      <c r="I583" s="45"/>
      <c r="J583" s="46"/>
      <c r="K583" s="46"/>
      <c r="L583" s="46"/>
      <c r="M583" s="46"/>
      <c r="N583" s="46"/>
      <c r="O583" s="46"/>
      <c r="P583" s="46"/>
      <c r="Q583" s="45"/>
      <c r="R583" s="46"/>
      <c r="S583" s="46"/>
      <c r="T583" s="46"/>
      <c r="U583" s="46"/>
      <c r="V583" s="46"/>
      <c r="W583" s="46"/>
      <c r="X583" s="46"/>
      <c r="Y583" s="46"/>
      <c r="Z583" s="46"/>
      <c r="AA583" s="46"/>
      <c r="AB583" s="46"/>
      <c r="AC583" s="46"/>
    </row>
    <row r="584">
      <c r="A584" s="45"/>
      <c r="B584" s="45"/>
      <c r="C584" s="45"/>
      <c r="D584" s="45"/>
      <c r="E584" s="44"/>
      <c r="F584" s="45"/>
      <c r="G584" s="45"/>
      <c r="H584" s="45"/>
      <c r="I584" s="45"/>
      <c r="J584" s="46"/>
      <c r="K584" s="46"/>
      <c r="L584" s="46"/>
      <c r="M584" s="46"/>
      <c r="N584" s="46"/>
      <c r="O584" s="46"/>
      <c r="P584" s="46"/>
      <c r="Q584" s="45"/>
      <c r="R584" s="46"/>
      <c r="S584" s="46"/>
      <c r="T584" s="46"/>
      <c r="U584" s="46"/>
      <c r="V584" s="46"/>
      <c r="W584" s="46"/>
      <c r="X584" s="46"/>
      <c r="Y584" s="46"/>
      <c r="Z584" s="46"/>
      <c r="AA584" s="46"/>
      <c r="AB584" s="46"/>
      <c r="AC584" s="46"/>
    </row>
    <row r="585">
      <c r="A585" s="45"/>
      <c r="B585" s="45"/>
      <c r="C585" s="45"/>
      <c r="D585" s="45"/>
      <c r="E585" s="44"/>
      <c r="F585" s="45"/>
      <c r="G585" s="45"/>
      <c r="H585" s="45"/>
      <c r="I585" s="45"/>
      <c r="J585" s="46"/>
      <c r="K585" s="46"/>
      <c r="L585" s="46"/>
      <c r="M585" s="46"/>
      <c r="N585" s="46"/>
      <c r="O585" s="46"/>
      <c r="P585" s="46"/>
      <c r="Q585" s="45"/>
      <c r="R585" s="46"/>
      <c r="S585" s="46"/>
      <c r="T585" s="46"/>
      <c r="U585" s="46"/>
      <c r="V585" s="46"/>
      <c r="W585" s="46"/>
      <c r="X585" s="46"/>
      <c r="Y585" s="46"/>
      <c r="Z585" s="46"/>
      <c r="AA585" s="46"/>
      <c r="AB585" s="46"/>
      <c r="AC585" s="46"/>
    </row>
    <row r="586">
      <c r="A586" s="45"/>
      <c r="B586" s="45"/>
      <c r="C586" s="45"/>
      <c r="D586" s="45"/>
      <c r="E586" s="44"/>
      <c r="F586" s="45"/>
      <c r="G586" s="45"/>
      <c r="H586" s="45"/>
      <c r="I586" s="45"/>
      <c r="J586" s="46"/>
      <c r="K586" s="46"/>
      <c r="L586" s="46"/>
      <c r="M586" s="46"/>
      <c r="N586" s="46"/>
      <c r="O586" s="46"/>
      <c r="P586" s="46"/>
      <c r="Q586" s="45"/>
      <c r="R586" s="46"/>
      <c r="S586" s="46"/>
      <c r="T586" s="46"/>
      <c r="U586" s="46"/>
      <c r="V586" s="46"/>
      <c r="W586" s="46"/>
      <c r="X586" s="46"/>
      <c r="Y586" s="46"/>
      <c r="Z586" s="46"/>
      <c r="AA586" s="46"/>
      <c r="AB586" s="46"/>
      <c r="AC586" s="46"/>
    </row>
    <row r="587">
      <c r="A587" s="45"/>
      <c r="B587" s="45"/>
      <c r="C587" s="45"/>
      <c r="D587" s="45"/>
      <c r="E587" s="44"/>
      <c r="F587" s="45"/>
      <c r="G587" s="45"/>
      <c r="H587" s="45"/>
      <c r="I587" s="45"/>
      <c r="J587" s="46"/>
      <c r="K587" s="46"/>
      <c r="L587" s="46"/>
      <c r="M587" s="46"/>
      <c r="N587" s="46"/>
      <c r="O587" s="46"/>
      <c r="P587" s="46"/>
      <c r="Q587" s="45"/>
      <c r="R587" s="46"/>
      <c r="S587" s="46"/>
      <c r="T587" s="46"/>
      <c r="U587" s="46"/>
      <c r="V587" s="46"/>
      <c r="W587" s="46"/>
      <c r="X587" s="46"/>
      <c r="Y587" s="46"/>
      <c r="Z587" s="46"/>
      <c r="AA587" s="46"/>
      <c r="AB587" s="46"/>
      <c r="AC587" s="46"/>
    </row>
    <row r="588">
      <c r="A588" s="45"/>
      <c r="B588" s="45"/>
      <c r="C588" s="45"/>
      <c r="D588" s="45"/>
      <c r="E588" s="44"/>
      <c r="F588" s="45"/>
      <c r="G588" s="45"/>
      <c r="H588" s="45"/>
      <c r="I588" s="45"/>
      <c r="J588" s="46"/>
      <c r="K588" s="46"/>
      <c r="L588" s="46"/>
      <c r="M588" s="46"/>
      <c r="N588" s="46"/>
      <c r="O588" s="46"/>
      <c r="P588" s="46"/>
      <c r="Q588" s="45"/>
      <c r="R588" s="46"/>
      <c r="S588" s="46"/>
      <c r="T588" s="46"/>
      <c r="U588" s="46"/>
      <c r="V588" s="46"/>
      <c r="W588" s="46"/>
      <c r="X588" s="46"/>
      <c r="Y588" s="46"/>
      <c r="Z588" s="46"/>
      <c r="AA588" s="46"/>
      <c r="AB588" s="46"/>
      <c r="AC588" s="46"/>
    </row>
    <row r="589">
      <c r="A589" s="45"/>
      <c r="B589" s="45"/>
      <c r="C589" s="45"/>
      <c r="D589" s="45"/>
      <c r="E589" s="44"/>
      <c r="F589" s="45"/>
      <c r="G589" s="45"/>
      <c r="H589" s="45"/>
      <c r="I589" s="45"/>
      <c r="J589" s="46"/>
      <c r="K589" s="46"/>
      <c r="L589" s="46"/>
      <c r="M589" s="46"/>
      <c r="N589" s="46"/>
      <c r="O589" s="46"/>
      <c r="P589" s="46"/>
      <c r="Q589" s="45"/>
      <c r="R589" s="46"/>
      <c r="S589" s="46"/>
      <c r="T589" s="46"/>
      <c r="U589" s="46"/>
      <c r="V589" s="46"/>
      <c r="W589" s="46"/>
      <c r="X589" s="46"/>
      <c r="Y589" s="46"/>
      <c r="Z589" s="46"/>
      <c r="AA589" s="46"/>
      <c r="AB589" s="46"/>
      <c r="AC589" s="46"/>
    </row>
    <row r="590">
      <c r="A590" s="45"/>
      <c r="B590" s="45"/>
      <c r="C590" s="45"/>
      <c r="D590" s="45"/>
      <c r="E590" s="44"/>
      <c r="F590" s="45"/>
      <c r="G590" s="45"/>
      <c r="H590" s="45"/>
      <c r="I590" s="45"/>
      <c r="J590" s="46"/>
      <c r="K590" s="46"/>
      <c r="L590" s="46"/>
      <c r="M590" s="46"/>
      <c r="N590" s="46"/>
      <c r="O590" s="46"/>
      <c r="P590" s="46"/>
      <c r="Q590" s="45"/>
      <c r="R590" s="46"/>
      <c r="S590" s="46"/>
      <c r="T590" s="46"/>
      <c r="U590" s="46"/>
      <c r="V590" s="46"/>
      <c r="W590" s="46"/>
      <c r="X590" s="46"/>
      <c r="Y590" s="46"/>
      <c r="Z590" s="46"/>
      <c r="AA590" s="46"/>
      <c r="AB590" s="46"/>
      <c r="AC590" s="46"/>
    </row>
    <row r="591">
      <c r="A591" s="45"/>
      <c r="B591" s="45"/>
      <c r="C591" s="45"/>
      <c r="D591" s="45"/>
      <c r="E591" s="44"/>
      <c r="F591" s="45"/>
      <c r="G591" s="45"/>
      <c r="H591" s="45"/>
      <c r="I591" s="45"/>
      <c r="J591" s="46"/>
      <c r="K591" s="46"/>
      <c r="L591" s="46"/>
      <c r="M591" s="46"/>
      <c r="N591" s="46"/>
      <c r="O591" s="46"/>
      <c r="P591" s="46"/>
      <c r="Q591" s="45"/>
      <c r="R591" s="46"/>
      <c r="S591" s="46"/>
      <c r="T591" s="46"/>
      <c r="U591" s="46"/>
      <c r="V591" s="46"/>
      <c r="W591" s="46"/>
      <c r="X591" s="46"/>
      <c r="Y591" s="46"/>
      <c r="Z591" s="46"/>
      <c r="AA591" s="46"/>
      <c r="AB591" s="46"/>
      <c r="AC591" s="46"/>
    </row>
    <row r="592">
      <c r="A592" s="45"/>
      <c r="B592" s="45"/>
      <c r="C592" s="45"/>
      <c r="D592" s="45"/>
      <c r="E592" s="44"/>
      <c r="F592" s="45"/>
      <c r="G592" s="45"/>
      <c r="H592" s="45"/>
      <c r="I592" s="45"/>
      <c r="J592" s="46"/>
      <c r="K592" s="46"/>
      <c r="L592" s="46"/>
      <c r="M592" s="46"/>
      <c r="N592" s="46"/>
      <c r="O592" s="46"/>
      <c r="P592" s="46"/>
      <c r="Q592" s="45"/>
      <c r="R592" s="46"/>
      <c r="S592" s="46"/>
      <c r="T592" s="46"/>
      <c r="U592" s="46"/>
      <c r="V592" s="46"/>
      <c r="W592" s="46"/>
      <c r="X592" s="46"/>
      <c r="Y592" s="46"/>
      <c r="Z592" s="46"/>
      <c r="AA592" s="46"/>
      <c r="AB592" s="46"/>
      <c r="AC592" s="46"/>
    </row>
    <row r="593">
      <c r="A593" s="45"/>
      <c r="B593" s="45"/>
      <c r="C593" s="45"/>
      <c r="D593" s="45"/>
      <c r="E593" s="44"/>
      <c r="F593" s="45"/>
      <c r="G593" s="45"/>
      <c r="H593" s="45"/>
      <c r="I593" s="45"/>
      <c r="J593" s="46"/>
      <c r="K593" s="46"/>
      <c r="L593" s="46"/>
      <c r="M593" s="46"/>
      <c r="N593" s="46"/>
      <c r="O593" s="46"/>
      <c r="P593" s="46"/>
      <c r="Q593" s="45"/>
      <c r="R593" s="46"/>
      <c r="S593" s="46"/>
      <c r="T593" s="46"/>
      <c r="U593" s="46"/>
      <c r="V593" s="46"/>
      <c r="W593" s="46"/>
      <c r="X593" s="46"/>
      <c r="Y593" s="46"/>
      <c r="Z593" s="46"/>
      <c r="AA593" s="46"/>
      <c r="AB593" s="46"/>
      <c r="AC593" s="46"/>
    </row>
    <row r="594">
      <c r="A594" s="45"/>
      <c r="B594" s="45"/>
      <c r="C594" s="45"/>
      <c r="D594" s="45"/>
      <c r="E594" s="44"/>
      <c r="F594" s="45"/>
      <c r="G594" s="45"/>
      <c r="H594" s="45"/>
      <c r="I594" s="45"/>
      <c r="J594" s="46"/>
      <c r="K594" s="46"/>
      <c r="L594" s="46"/>
      <c r="M594" s="46"/>
      <c r="N594" s="46"/>
      <c r="O594" s="46"/>
      <c r="P594" s="46"/>
      <c r="Q594" s="45"/>
      <c r="R594" s="46"/>
      <c r="S594" s="46"/>
      <c r="T594" s="46"/>
      <c r="U594" s="46"/>
      <c r="V594" s="46"/>
      <c r="W594" s="46"/>
      <c r="X594" s="46"/>
      <c r="Y594" s="46"/>
      <c r="Z594" s="46"/>
      <c r="AA594" s="46"/>
      <c r="AB594" s="46"/>
      <c r="AC594" s="46"/>
    </row>
    <row r="595">
      <c r="A595" s="45"/>
      <c r="B595" s="45"/>
      <c r="C595" s="45"/>
      <c r="D595" s="45"/>
      <c r="E595" s="44"/>
      <c r="F595" s="45"/>
      <c r="G595" s="45"/>
      <c r="H595" s="45"/>
      <c r="I595" s="45"/>
      <c r="J595" s="46"/>
      <c r="K595" s="46"/>
      <c r="L595" s="46"/>
      <c r="M595" s="46"/>
      <c r="N595" s="46"/>
      <c r="O595" s="46"/>
      <c r="P595" s="46"/>
      <c r="Q595" s="45"/>
      <c r="R595" s="46"/>
      <c r="S595" s="46"/>
      <c r="T595" s="46"/>
      <c r="U595" s="46"/>
      <c r="V595" s="46"/>
      <c r="W595" s="46"/>
      <c r="X595" s="46"/>
      <c r="Y595" s="46"/>
      <c r="Z595" s="46"/>
      <c r="AA595" s="46"/>
      <c r="AB595" s="46"/>
      <c r="AC595" s="46"/>
    </row>
    <row r="596">
      <c r="A596" s="45"/>
      <c r="B596" s="45"/>
      <c r="C596" s="45"/>
      <c r="D596" s="45"/>
      <c r="E596" s="44"/>
      <c r="F596" s="45"/>
      <c r="G596" s="45"/>
      <c r="H596" s="45"/>
      <c r="I596" s="45"/>
      <c r="J596" s="46"/>
      <c r="K596" s="46"/>
      <c r="L596" s="46"/>
      <c r="M596" s="46"/>
      <c r="N596" s="46"/>
      <c r="O596" s="46"/>
      <c r="P596" s="46"/>
      <c r="Q596" s="45"/>
      <c r="R596" s="46"/>
      <c r="S596" s="46"/>
      <c r="T596" s="46"/>
      <c r="U596" s="46"/>
      <c r="V596" s="46"/>
      <c r="W596" s="46"/>
      <c r="X596" s="46"/>
      <c r="Y596" s="46"/>
      <c r="Z596" s="46"/>
      <c r="AA596" s="46"/>
      <c r="AB596" s="46"/>
      <c r="AC596" s="46"/>
    </row>
    <row r="597">
      <c r="A597" s="45"/>
      <c r="B597" s="45"/>
      <c r="C597" s="45"/>
      <c r="D597" s="45"/>
      <c r="E597" s="44"/>
      <c r="F597" s="45"/>
      <c r="G597" s="45"/>
      <c r="H597" s="45"/>
      <c r="I597" s="45"/>
      <c r="J597" s="46"/>
      <c r="K597" s="46"/>
      <c r="L597" s="46"/>
      <c r="M597" s="46"/>
      <c r="N597" s="46"/>
      <c r="O597" s="46"/>
      <c r="P597" s="46"/>
      <c r="Q597" s="45"/>
      <c r="R597" s="46"/>
      <c r="S597" s="46"/>
      <c r="T597" s="46"/>
      <c r="U597" s="46"/>
      <c r="V597" s="46"/>
      <c r="W597" s="46"/>
      <c r="X597" s="46"/>
      <c r="Y597" s="46"/>
      <c r="Z597" s="46"/>
      <c r="AA597" s="46"/>
      <c r="AB597" s="46"/>
      <c r="AC597" s="46"/>
    </row>
    <row r="598">
      <c r="A598" s="45"/>
      <c r="B598" s="45"/>
      <c r="C598" s="45"/>
      <c r="D598" s="45"/>
      <c r="E598" s="44"/>
      <c r="F598" s="45"/>
      <c r="G598" s="45"/>
      <c r="H598" s="45"/>
      <c r="I598" s="45"/>
      <c r="J598" s="46"/>
      <c r="K598" s="46"/>
      <c r="L598" s="46"/>
      <c r="M598" s="46"/>
      <c r="N598" s="46"/>
      <c r="O598" s="46"/>
      <c r="P598" s="46"/>
      <c r="Q598" s="45"/>
      <c r="R598" s="46"/>
      <c r="S598" s="46"/>
      <c r="T598" s="46"/>
      <c r="U598" s="46"/>
      <c r="V598" s="46"/>
      <c r="W598" s="46"/>
      <c r="X598" s="46"/>
      <c r="Y598" s="46"/>
      <c r="Z598" s="46"/>
      <c r="AA598" s="46"/>
      <c r="AB598" s="46"/>
      <c r="AC598" s="46"/>
    </row>
    <row r="599">
      <c r="A599" s="45"/>
      <c r="B599" s="45"/>
      <c r="C599" s="45"/>
      <c r="D599" s="45"/>
      <c r="E599" s="44"/>
      <c r="F599" s="45"/>
      <c r="G599" s="45"/>
      <c r="H599" s="45"/>
      <c r="I599" s="45"/>
      <c r="J599" s="46"/>
      <c r="K599" s="46"/>
      <c r="L599" s="46"/>
      <c r="M599" s="46"/>
      <c r="N599" s="46"/>
      <c r="O599" s="46"/>
      <c r="P599" s="46"/>
      <c r="Q599" s="45"/>
      <c r="R599" s="46"/>
      <c r="S599" s="46"/>
      <c r="T599" s="46"/>
      <c r="U599" s="46"/>
      <c r="V599" s="46"/>
      <c r="W599" s="46"/>
      <c r="X599" s="46"/>
      <c r="Y599" s="46"/>
      <c r="Z599" s="46"/>
      <c r="AA599" s="46"/>
      <c r="AB599" s="46"/>
      <c r="AC599" s="46"/>
    </row>
    <row r="600">
      <c r="A600" s="45"/>
      <c r="B600" s="45"/>
      <c r="C600" s="45"/>
      <c r="D600" s="45"/>
      <c r="E600" s="44"/>
      <c r="F600" s="45"/>
      <c r="G600" s="45"/>
      <c r="H600" s="45"/>
      <c r="I600" s="45"/>
      <c r="J600" s="46"/>
      <c r="K600" s="46"/>
      <c r="L600" s="46"/>
      <c r="M600" s="46"/>
      <c r="N600" s="46"/>
      <c r="O600" s="46"/>
      <c r="P600" s="46"/>
      <c r="Q600" s="45"/>
      <c r="R600" s="46"/>
      <c r="S600" s="46"/>
      <c r="T600" s="46"/>
      <c r="U600" s="46"/>
      <c r="V600" s="46"/>
      <c r="W600" s="46"/>
      <c r="X600" s="46"/>
      <c r="Y600" s="46"/>
      <c r="Z600" s="46"/>
      <c r="AA600" s="46"/>
      <c r="AB600" s="46"/>
      <c r="AC600" s="46"/>
    </row>
    <row r="601">
      <c r="A601" s="45"/>
      <c r="B601" s="45"/>
      <c r="C601" s="45"/>
      <c r="D601" s="45"/>
      <c r="E601" s="44"/>
      <c r="F601" s="45"/>
      <c r="G601" s="45"/>
      <c r="H601" s="45"/>
      <c r="I601" s="45"/>
      <c r="J601" s="46"/>
      <c r="K601" s="46"/>
      <c r="L601" s="46"/>
      <c r="M601" s="46"/>
      <c r="N601" s="46"/>
      <c r="O601" s="46"/>
      <c r="P601" s="46"/>
      <c r="Q601" s="45"/>
      <c r="R601" s="46"/>
      <c r="S601" s="46"/>
      <c r="T601" s="46"/>
      <c r="U601" s="46"/>
      <c r="V601" s="46"/>
      <c r="W601" s="46"/>
      <c r="X601" s="46"/>
      <c r="Y601" s="46"/>
      <c r="Z601" s="46"/>
      <c r="AA601" s="46"/>
      <c r="AB601" s="46"/>
      <c r="AC601" s="46"/>
    </row>
    <row r="602">
      <c r="A602" s="45"/>
      <c r="B602" s="45"/>
      <c r="C602" s="45"/>
      <c r="D602" s="45"/>
      <c r="E602" s="44"/>
      <c r="F602" s="45"/>
      <c r="G602" s="45"/>
      <c r="H602" s="45"/>
      <c r="I602" s="45"/>
      <c r="J602" s="46"/>
      <c r="K602" s="46"/>
      <c r="L602" s="46"/>
      <c r="M602" s="46"/>
      <c r="N602" s="46"/>
      <c r="O602" s="46"/>
      <c r="P602" s="46"/>
      <c r="Q602" s="45"/>
      <c r="R602" s="46"/>
      <c r="S602" s="46"/>
      <c r="T602" s="46"/>
      <c r="U602" s="46"/>
      <c r="V602" s="46"/>
      <c r="W602" s="46"/>
      <c r="X602" s="46"/>
      <c r="Y602" s="46"/>
      <c r="Z602" s="46"/>
      <c r="AA602" s="46"/>
      <c r="AB602" s="46"/>
      <c r="AC602" s="46"/>
    </row>
    <row r="603">
      <c r="A603" s="45"/>
      <c r="B603" s="45"/>
      <c r="C603" s="45"/>
      <c r="D603" s="45"/>
      <c r="E603" s="44"/>
      <c r="F603" s="45"/>
      <c r="G603" s="45"/>
      <c r="H603" s="45"/>
      <c r="I603" s="45"/>
      <c r="J603" s="46"/>
      <c r="K603" s="46"/>
      <c r="L603" s="46"/>
      <c r="M603" s="46"/>
      <c r="N603" s="46"/>
      <c r="O603" s="46"/>
      <c r="P603" s="46"/>
      <c r="Q603" s="45"/>
      <c r="R603" s="46"/>
      <c r="S603" s="46"/>
      <c r="T603" s="46"/>
      <c r="U603" s="46"/>
      <c r="V603" s="46"/>
      <c r="W603" s="46"/>
      <c r="X603" s="46"/>
      <c r="Y603" s="46"/>
      <c r="Z603" s="46"/>
      <c r="AA603" s="46"/>
      <c r="AB603" s="46"/>
      <c r="AC603" s="46"/>
    </row>
    <row r="604">
      <c r="A604" s="45"/>
      <c r="B604" s="45"/>
      <c r="C604" s="45"/>
      <c r="D604" s="45"/>
      <c r="E604" s="44"/>
      <c r="F604" s="45"/>
      <c r="G604" s="45"/>
      <c r="H604" s="45"/>
      <c r="I604" s="45"/>
      <c r="J604" s="46"/>
      <c r="K604" s="46"/>
      <c r="L604" s="46"/>
      <c r="M604" s="46"/>
      <c r="N604" s="46"/>
      <c r="O604" s="46"/>
      <c r="P604" s="46"/>
      <c r="Q604" s="45"/>
      <c r="R604" s="46"/>
      <c r="S604" s="46"/>
      <c r="T604" s="46"/>
      <c r="U604" s="46"/>
      <c r="V604" s="46"/>
      <c r="W604" s="46"/>
      <c r="X604" s="46"/>
      <c r="Y604" s="46"/>
      <c r="Z604" s="46"/>
      <c r="AA604" s="46"/>
      <c r="AB604" s="46"/>
      <c r="AC604" s="46"/>
    </row>
    <row r="605">
      <c r="A605" s="45"/>
      <c r="B605" s="45"/>
      <c r="C605" s="45"/>
      <c r="D605" s="45"/>
      <c r="E605" s="44"/>
      <c r="F605" s="45"/>
      <c r="G605" s="45"/>
      <c r="H605" s="45"/>
      <c r="I605" s="45"/>
      <c r="J605" s="46"/>
      <c r="K605" s="46"/>
      <c r="L605" s="46"/>
      <c r="M605" s="46"/>
      <c r="N605" s="46"/>
      <c r="O605" s="46"/>
      <c r="P605" s="46"/>
      <c r="Q605" s="45"/>
      <c r="R605" s="46"/>
      <c r="S605" s="46"/>
      <c r="T605" s="46"/>
      <c r="U605" s="46"/>
      <c r="V605" s="46"/>
      <c r="W605" s="46"/>
      <c r="X605" s="46"/>
      <c r="Y605" s="46"/>
      <c r="Z605" s="46"/>
      <c r="AA605" s="46"/>
      <c r="AB605" s="46"/>
      <c r="AC605" s="46"/>
    </row>
    <row r="606">
      <c r="A606" s="45"/>
      <c r="B606" s="45"/>
      <c r="C606" s="45"/>
      <c r="D606" s="45"/>
      <c r="E606" s="44"/>
      <c r="F606" s="45"/>
      <c r="G606" s="45"/>
      <c r="H606" s="45"/>
      <c r="I606" s="45"/>
      <c r="J606" s="46"/>
      <c r="K606" s="46"/>
      <c r="L606" s="46"/>
      <c r="M606" s="46"/>
      <c r="N606" s="46"/>
      <c r="O606" s="46"/>
      <c r="P606" s="46"/>
      <c r="Q606" s="45"/>
      <c r="R606" s="46"/>
      <c r="S606" s="46"/>
      <c r="T606" s="46"/>
      <c r="U606" s="46"/>
      <c r="V606" s="46"/>
      <c r="W606" s="46"/>
      <c r="X606" s="46"/>
      <c r="Y606" s="46"/>
      <c r="Z606" s="46"/>
      <c r="AA606" s="46"/>
      <c r="AB606" s="46"/>
      <c r="AC606" s="46"/>
    </row>
    <row r="607">
      <c r="A607" s="45"/>
      <c r="B607" s="45"/>
      <c r="C607" s="45"/>
      <c r="D607" s="45"/>
      <c r="E607" s="44"/>
      <c r="F607" s="45"/>
      <c r="G607" s="45"/>
      <c r="H607" s="45"/>
      <c r="I607" s="45"/>
      <c r="J607" s="46"/>
      <c r="K607" s="46"/>
      <c r="L607" s="46"/>
      <c r="M607" s="46"/>
      <c r="N607" s="46"/>
      <c r="O607" s="46"/>
      <c r="P607" s="46"/>
      <c r="Q607" s="45"/>
      <c r="R607" s="46"/>
      <c r="S607" s="46"/>
      <c r="T607" s="46"/>
      <c r="U607" s="46"/>
      <c r="V607" s="46"/>
      <c r="W607" s="46"/>
      <c r="X607" s="46"/>
      <c r="Y607" s="46"/>
      <c r="Z607" s="46"/>
      <c r="AA607" s="46"/>
      <c r="AB607" s="46"/>
      <c r="AC607" s="46"/>
    </row>
    <row r="608">
      <c r="A608" s="45"/>
      <c r="B608" s="45"/>
      <c r="C608" s="45"/>
      <c r="D608" s="45"/>
      <c r="E608" s="44"/>
      <c r="F608" s="45"/>
      <c r="G608" s="45"/>
      <c r="H608" s="45"/>
      <c r="I608" s="45"/>
      <c r="J608" s="46"/>
      <c r="K608" s="46"/>
      <c r="L608" s="46"/>
      <c r="M608" s="46"/>
      <c r="N608" s="46"/>
      <c r="O608" s="46"/>
      <c r="P608" s="46"/>
      <c r="Q608" s="45"/>
      <c r="R608" s="46"/>
      <c r="S608" s="46"/>
      <c r="T608" s="46"/>
      <c r="U608" s="46"/>
      <c r="V608" s="46"/>
      <c r="W608" s="46"/>
      <c r="X608" s="46"/>
      <c r="Y608" s="46"/>
      <c r="Z608" s="46"/>
      <c r="AA608" s="46"/>
      <c r="AB608" s="46"/>
      <c r="AC608" s="46"/>
    </row>
    <row r="609">
      <c r="A609" s="45"/>
      <c r="B609" s="45"/>
      <c r="C609" s="45"/>
      <c r="D609" s="45"/>
      <c r="E609" s="44"/>
      <c r="F609" s="45"/>
      <c r="G609" s="45"/>
      <c r="H609" s="45"/>
      <c r="I609" s="45"/>
      <c r="J609" s="46"/>
      <c r="K609" s="46"/>
      <c r="L609" s="46"/>
      <c r="M609" s="46"/>
      <c r="N609" s="46"/>
      <c r="O609" s="46"/>
      <c r="P609" s="46"/>
      <c r="Q609" s="45"/>
      <c r="R609" s="46"/>
      <c r="S609" s="46"/>
      <c r="T609" s="46"/>
      <c r="U609" s="46"/>
      <c r="V609" s="46"/>
      <c r="W609" s="46"/>
      <c r="X609" s="46"/>
      <c r="Y609" s="46"/>
      <c r="Z609" s="46"/>
      <c r="AA609" s="46"/>
      <c r="AB609" s="46"/>
      <c r="AC609" s="46"/>
    </row>
    <row r="610">
      <c r="A610" s="45"/>
      <c r="B610" s="45"/>
      <c r="C610" s="45"/>
      <c r="D610" s="45"/>
      <c r="E610" s="44"/>
      <c r="F610" s="45"/>
      <c r="G610" s="45"/>
      <c r="H610" s="45"/>
      <c r="I610" s="45"/>
      <c r="J610" s="46"/>
      <c r="K610" s="46"/>
      <c r="L610" s="46"/>
      <c r="M610" s="46"/>
      <c r="N610" s="46"/>
      <c r="O610" s="46"/>
      <c r="P610" s="46"/>
      <c r="Q610" s="45"/>
      <c r="R610" s="46"/>
      <c r="S610" s="46"/>
      <c r="T610" s="46"/>
      <c r="U610" s="46"/>
      <c r="V610" s="46"/>
      <c r="W610" s="46"/>
      <c r="X610" s="46"/>
      <c r="Y610" s="46"/>
      <c r="Z610" s="46"/>
      <c r="AA610" s="46"/>
      <c r="AB610" s="46"/>
      <c r="AC610" s="46"/>
    </row>
    <row r="611">
      <c r="A611" s="45"/>
      <c r="B611" s="45"/>
      <c r="C611" s="45"/>
      <c r="D611" s="45"/>
      <c r="E611" s="44"/>
      <c r="F611" s="45"/>
      <c r="G611" s="45"/>
      <c r="H611" s="45"/>
      <c r="I611" s="45"/>
      <c r="J611" s="46"/>
      <c r="K611" s="46"/>
      <c r="L611" s="46"/>
      <c r="M611" s="46"/>
      <c r="N611" s="46"/>
      <c r="O611" s="46"/>
      <c r="P611" s="46"/>
      <c r="Q611" s="45"/>
      <c r="R611" s="46"/>
      <c r="S611" s="46"/>
      <c r="T611" s="46"/>
      <c r="U611" s="46"/>
      <c r="V611" s="46"/>
      <c r="W611" s="46"/>
      <c r="X611" s="46"/>
      <c r="Y611" s="46"/>
      <c r="Z611" s="46"/>
      <c r="AA611" s="46"/>
      <c r="AB611" s="46"/>
      <c r="AC611" s="46"/>
    </row>
    <row r="612">
      <c r="A612" s="45"/>
      <c r="B612" s="45"/>
      <c r="C612" s="45"/>
      <c r="D612" s="45"/>
      <c r="E612" s="44"/>
      <c r="F612" s="45"/>
      <c r="G612" s="45"/>
      <c r="H612" s="45"/>
      <c r="I612" s="45"/>
      <c r="J612" s="46"/>
      <c r="K612" s="46"/>
      <c r="L612" s="46"/>
      <c r="M612" s="46"/>
      <c r="N612" s="46"/>
      <c r="O612" s="46"/>
      <c r="P612" s="46"/>
      <c r="Q612" s="45"/>
      <c r="R612" s="46"/>
      <c r="S612" s="46"/>
      <c r="T612" s="46"/>
      <c r="U612" s="46"/>
      <c r="V612" s="46"/>
      <c r="W612" s="46"/>
      <c r="X612" s="46"/>
      <c r="Y612" s="46"/>
      <c r="Z612" s="46"/>
      <c r="AA612" s="46"/>
      <c r="AB612" s="46"/>
      <c r="AC612" s="46"/>
    </row>
    <row r="613">
      <c r="A613" s="45"/>
      <c r="B613" s="45"/>
      <c r="C613" s="45"/>
      <c r="D613" s="45"/>
      <c r="E613" s="44"/>
      <c r="F613" s="45"/>
      <c r="G613" s="45"/>
      <c r="H613" s="45"/>
      <c r="I613" s="45"/>
      <c r="J613" s="46"/>
      <c r="K613" s="46"/>
      <c r="L613" s="46"/>
      <c r="M613" s="46"/>
      <c r="N613" s="46"/>
      <c r="O613" s="46"/>
      <c r="P613" s="46"/>
      <c r="Q613" s="45"/>
      <c r="R613" s="46"/>
      <c r="S613" s="46"/>
      <c r="T613" s="46"/>
      <c r="U613" s="46"/>
      <c r="V613" s="46"/>
      <c r="W613" s="46"/>
      <c r="X613" s="46"/>
      <c r="Y613" s="46"/>
      <c r="Z613" s="46"/>
      <c r="AA613" s="46"/>
      <c r="AB613" s="46"/>
      <c r="AC613" s="46"/>
    </row>
    <row r="614">
      <c r="A614" s="45"/>
      <c r="B614" s="45"/>
      <c r="C614" s="45"/>
      <c r="D614" s="45"/>
      <c r="E614" s="44"/>
      <c r="F614" s="45"/>
      <c r="G614" s="45"/>
      <c r="H614" s="45"/>
      <c r="I614" s="45"/>
      <c r="J614" s="46"/>
      <c r="K614" s="46"/>
      <c r="L614" s="46"/>
      <c r="M614" s="46"/>
      <c r="N614" s="46"/>
      <c r="O614" s="46"/>
      <c r="P614" s="46"/>
      <c r="Q614" s="45"/>
      <c r="R614" s="46"/>
      <c r="S614" s="46"/>
      <c r="T614" s="46"/>
      <c r="U614" s="46"/>
      <c r="V614" s="46"/>
      <c r="W614" s="46"/>
      <c r="X614" s="46"/>
      <c r="Y614" s="46"/>
      <c r="Z614" s="46"/>
      <c r="AA614" s="46"/>
      <c r="AB614" s="46"/>
      <c r="AC614" s="46"/>
    </row>
    <row r="615">
      <c r="A615" s="45"/>
      <c r="B615" s="45"/>
      <c r="C615" s="45"/>
      <c r="D615" s="45"/>
      <c r="E615" s="44"/>
      <c r="F615" s="45"/>
      <c r="G615" s="45"/>
      <c r="H615" s="45"/>
      <c r="I615" s="45"/>
      <c r="J615" s="46"/>
      <c r="K615" s="46"/>
      <c r="L615" s="46"/>
      <c r="M615" s="46"/>
      <c r="N615" s="46"/>
      <c r="O615" s="46"/>
      <c r="P615" s="46"/>
      <c r="Q615" s="45"/>
      <c r="R615" s="46"/>
      <c r="S615" s="46"/>
      <c r="T615" s="46"/>
      <c r="U615" s="46"/>
      <c r="V615" s="46"/>
      <c r="W615" s="46"/>
      <c r="X615" s="46"/>
      <c r="Y615" s="46"/>
      <c r="Z615" s="46"/>
      <c r="AA615" s="46"/>
      <c r="AB615" s="46"/>
      <c r="AC615" s="46"/>
    </row>
    <row r="616">
      <c r="A616" s="45"/>
      <c r="B616" s="45"/>
      <c r="C616" s="45"/>
      <c r="D616" s="45"/>
      <c r="E616" s="44"/>
      <c r="F616" s="45"/>
      <c r="G616" s="45"/>
      <c r="H616" s="45"/>
      <c r="I616" s="45"/>
      <c r="J616" s="46"/>
      <c r="K616" s="46"/>
      <c r="L616" s="46"/>
      <c r="M616" s="46"/>
      <c r="N616" s="46"/>
      <c r="O616" s="46"/>
      <c r="P616" s="46"/>
      <c r="Q616" s="45"/>
      <c r="R616" s="46"/>
      <c r="S616" s="46"/>
      <c r="T616" s="46"/>
      <c r="U616" s="46"/>
      <c r="V616" s="46"/>
      <c r="W616" s="46"/>
      <c r="X616" s="46"/>
      <c r="Y616" s="46"/>
      <c r="Z616" s="46"/>
      <c r="AA616" s="46"/>
      <c r="AB616" s="46"/>
      <c r="AC616" s="46"/>
    </row>
    <row r="617">
      <c r="A617" s="45"/>
      <c r="B617" s="45"/>
      <c r="C617" s="45"/>
      <c r="D617" s="45"/>
      <c r="E617" s="44"/>
      <c r="F617" s="45"/>
      <c r="G617" s="45"/>
      <c r="H617" s="45"/>
      <c r="I617" s="45"/>
      <c r="J617" s="46"/>
      <c r="K617" s="46"/>
      <c r="L617" s="46"/>
      <c r="M617" s="46"/>
      <c r="N617" s="46"/>
      <c r="O617" s="46"/>
      <c r="P617" s="46"/>
      <c r="Q617" s="45"/>
      <c r="R617" s="46"/>
      <c r="S617" s="46"/>
      <c r="T617" s="46"/>
      <c r="U617" s="46"/>
      <c r="V617" s="46"/>
      <c r="W617" s="46"/>
      <c r="X617" s="46"/>
      <c r="Y617" s="46"/>
      <c r="Z617" s="46"/>
      <c r="AA617" s="46"/>
      <c r="AB617" s="46"/>
      <c r="AC617" s="46"/>
    </row>
    <row r="618">
      <c r="A618" s="45"/>
      <c r="B618" s="45"/>
      <c r="C618" s="45"/>
      <c r="D618" s="45"/>
      <c r="E618" s="44"/>
      <c r="F618" s="45"/>
      <c r="G618" s="45"/>
      <c r="H618" s="45"/>
      <c r="I618" s="45"/>
      <c r="J618" s="46"/>
      <c r="K618" s="46"/>
      <c r="L618" s="46"/>
      <c r="M618" s="46"/>
      <c r="N618" s="46"/>
      <c r="O618" s="46"/>
      <c r="P618" s="46"/>
      <c r="Q618" s="45"/>
      <c r="R618" s="46"/>
      <c r="S618" s="46"/>
      <c r="T618" s="46"/>
      <c r="U618" s="46"/>
      <c r="V618" s="46"/>
      <c r="W618" s="46"/>
      <c r="X618" s="46"/>
      <c r="Y618" s="46"/>
      <c r="Z618" s="46"/>
      <c r="AA618" s="46"/>
      <c r="AB618" s="46"/>
      <c r="AC618" s="46"/>
    </row>
    <row r="619">
      <c r="A619" s="45"/>
      <c r="B619" s="45"/>
      <c r="C619" s="45"/>
      <c r="D619" s="45"/>
      <c r="E619" s="44"/>
      <c r="F619" s="45"/>
      <c r="G619" s="45"/>
      <c r="H619" s="45"/>
      <c r="I619" s="45"/>
      <c r="J619" s="46"/>
      <c r="K619" s="46"/>
      <c r="L619" s="46"/>
      <c r="M619" s="46"/>
      <c r="N619" s="46"/>
      <c r="O619" s="46"/>
      <c r="P619" s="46"/>
      <c r="Q619" s="45"/>
      <c r="R619" s="46"/>
      <c r="S619" s="46"/>
      <c r="T619" s="46"/>
      <c r="U619" s="46"/>
      <c r="V619" s="46"/>
      <c r="W619" s="46"/>
      <c r="X619" s="46"/>
      <c r="Y619" s="46"/>
      <c r="Z619" s="46"/>
      <c r="AA619" s="46"/>
      <c r="AB619" s="46"/>
      <c r="AC619" s="46"/>
    </row>
    <row r="620">
      <c r="A620" s="45"/>
      <c r="B620" s="45"/>
      <c r="C620" s="45"/>
      <c r="D620" s="45"/>
      <c r="E620" s="44"/>
      <c r="F620" s="45"/>
      <c r="G620" s="45"/>
      <c r="H620" s="45"/>
      <c r="I620" s="45"/>
      <c r="J620" s="46"/>
      <c r="K620" s="46"/>
      <c r="L620" s="46"/>
      <c r="M620" s="46"/>
      <c r="N620" s="46"/>
      <c r="O620" s="46"/>
      <c r="P620" s="46"/>
      <c r="Q620" s="45"/>
      <c r="R620" s="46"/>
      <c r="S620" s="46"/>
      <c r="T620" s="46"/>
      <c r="U620" s="46"/>
      <c r="V620" s="46"/>
      <c r="W620" s="46"/>
      <c r="X620" s="46"/>
      <c r="Y620" s="46"/>
      <c r="Z620" s="46"/>
      <c r="AA620" s="46"/>
      <c r="AB620" s="46"/>
      <c r="AC620" s="46"/>
    </row>
    <row r="621">
      <c r="A621" s="45"/>
      <c r="B621" s="45"/>
      <c r="C621" s="45"/>
      <c r="D621" s="45"/>
      <c r="E621" s="44"/>
      <c r="F621" s="45"/>
      <c r="G621" s="45"/>
      <c r="H621" s="45"/>
      <c r="I621" s="45"/>
      <c r="J621" s="46"/>
      <c r="K621" s="46"/>
      <c r="L621" s="46"/>
      <c r="M621" s="46"/>
      <c r="N621" s="46"/>
      <c r="O621" s="46"/>
      <c r="P621" s="46"/>
      <c r="Q621" s="45"/>
      <c r="R621" s="46"/>
      <c r="S621" s="46"/>
      <c r="T621" s="46"/>
      <c r="U621" s="46"/>
      <c r="V621" s="46"/>
      <c r="W621" s="46"/>
      <c r="X621" s="46"/>
      <c r="Y621" s="46"/>
      <c r="Z621" s="46"/>
      <c r="AA621" s="46"/>
      <c r="AB621" s="46"/>
      <c r="AC621" s="46"/>
    </row>
    <row r="622">
      <c r="A622" s="45"/>
      <c r="B622" s="45"/>
      <c r="C622" s="45"/>
      <c r="D622" s="45"/>
      <c r="E622" s="44"/>
      <c r="F622" s="45"/>
      <c r="G622" s="45"/>
      <c r="H622" s="45"/>
      <c r="I622" s="45"/>
      <c r="J622" s="46"/>
      <c r="K622" s="46"/>
      <c r="L622" s="46"/>
      <c r="M622" s="46"/>
      <c r="N622" s="46"/>
      <c r="O622" s="46"/>
      <c r="P622" s="46"/>
      <c r="Q622" s="45"/>
      <c r="R622" s="46"/>
      <c r="S622" s="46"/>
      <c r="T622" s="46"/>
      <c r="U622" s="46"/>
      <c r="V622" s="46"/>
      <c r="W622" s="46"/>
      <c r="X622" s="46"/>
      <c r="Y622" s="46"/>
      <c r="Z622" s="46"/>
      <c r="AA622" s="46"/>
      <c r="AB622" s="46"/>
      <c r="AC622" s="46"/>
    </row>
    <row r="623">
      <c r="A623" s="45"/>
      <c r="B623" s="45"/>
      <c r="C623" s="45"/>
      <c r="D623" s="45"/>
      <c r="E623" s="44"/>
      <c r="F623" s="45"/>
      <c r="G623" s="45"/>
      <c r="H623" s="45"/>
      <c r="I623" s="45"/>
      <c r="J623" s="46"/>
      <c r="K623" s="46"/>
      <c r="L623" s="46"/>
      <c r="M623" s="46"/>
      <c r="N623" s="46"/>
      <c r="O623" s="46"/>
      <c r="P623" s="46"/>
      <c r="Q623" s="45"/>
      <c r="R623" s="46"/>
      <c r="S623" s="46"/>
      <c r="T623" s="46"/>
      <c r="U623" s="46"/>
      <c r="V623" s="46"/>
      <c r="W623" s="46"/>
      <c r="X623" s="46"/>
      <c r="Y623" s="46"/>
      <c r="Z623" s="46"/>
      <c r="AA623" s="46"/>
      <c r="AB623" s="46"/>
      <c r="AC623" s="46"/>
    </row>
    <row r="624">
      <c r="A624" s="45"/>
      <c r="B624" s="45"/>
      <c r="C624" s="45"/>
      <c r="D624" s="45"/>
      <c r="E624" s="44"/>
      <c r="F624" s="45"/>
      <c r="G624" s="45"/>
      <c r="H624" s="45"/>
      <c r="I624" s="45"/>
      <c r="J624" s="46"/>
      <c r="K624" s="46"/>
      <c r="L624" s="46"/>
      <c r="M624" s="46"/>
      <c r="N624" s="46"/>
      <c r="O624" s="46"/>
      <c r="P624" s="46"/>
      <c r="Q624" s="45"/>
      <c r="R624" s="46"/>
      <c r="S624" s="46"/>
      <c r="T624" s="46"/>
      <c r="U624" s="46"/>
      <c r="V624" s="46"/>
      <c r="W624" s="46"/>
      <c r="X624" s="46"/>
      <c r="Y624" s="46"/>
      <c r="Z624" s="46"/>
      <c r="AA624" s="46"/>
      <c r="AB624" s="46"/>
      <c r="AC624" s="46"/>
    </row>
    <row r="625">
      <c r="A625" s="45"/>
      <c r="B625" s="45"/>
      <c r="C625" s="45"/>
      <c r="D625" s="45"/>
      <c r="E625" s="44"/>
      <c r="F625" s="45"/>
      <c r="G625" s="45"/>
      <c r="H625" s="45"/>
      <c r="I625" s="45"/>
      <c r="J625" s="46"/>
      <c r="K625" s="46"/>
      <c r="L625" s="46"/>
      <c r="M625" s="46"/>
      <c r="N625" s="46"/>
      <c r="O625" s="46"/>
      <c r="P625" s="46"/>
      <c r="Q625" s="45"/>
      <c r="R625" s="46"/>
      <c r="S625" s="46"/>
      <c r="T625" s="46"/>
      <c r="U625" s="46"/>
      <c r="V625" s="46"/>
      <c r="W625" s="46"/>
      <c r="X625" s="46"/>
      <c r="Y625" s="46"/>
      <c r="Z625" s="46"/>
      <c r="AA625" s="46"/>
      <c r="AB625" s="46"/>
      <c r="AC625" s="46"/>
    </row>
    <row r="626">
      <c r="A626" s="45"/>
      <c r="B626" s="45"/>
      <c r="C626" s="45"/>
      <c r="D626" s="45"/>
      <c r="E626" s="44"/>
      <c r="F626" s="45"/>
      <c r="G626" s="45"/>
      <c r="H626" s="45"/>
      <c r="I626" s="45"/>
      <c r="J626" s="46"/>
      <c r="K626" s="46"/>
      <c r="L626" s="46"/>
      <c r="M626" s="46"/>
      <c r="N626" s="46"/>
      <c r="O626" s="46"/>
      <c r="P626" s="46"/>
      <c r="Q626" s="45"/>
      <c r="R626" s="46"/>
      <c r="S626" s="46"/>
      <c r="T626" s="46"/>
      <c r="U626" s="46"/>
      <c r="V626" s="46"/>
      <c r="W626" s="46"/>
      <c r="X626" s="46"/>
      <c r="Y626" s="46"/>
      <c r="Z626" s="46"/>
      <c r="AA626" s="46"/>
      <c r="AB626" s="46"/>
      <c r="AC626" s="46"/>
    </row>
    <row r="627">
      <c r="A627" s="45"/>
      <c r="B627" s="45"/>
      <c r="C627" s="45"/>
      <c r="D627" s="45"/>
      <c r="E627" s="44"/>
      <c r="F627" s="45"/>
      <c r="G627" s="45"/>
      <c r="H627" s="45"/>
      <c r="I627" s="45"/>
      <c r="J627" s="46"/>
      <c r="K627" s="46"/>
      <c r="L627" s="46"/>
      <c r="M627" s="46"/>
      <c r="N627" s="46"/>
      <c r="O627" s="46"/>
      <c r="P627" s="46"/>
      <c r="Q627" s="45"/>
      <c r="R627" s="46"/>
      <c r="S627" s="46"/>
      <c r="T627" s="46"/>
      <c r="U627" s="46"/>
      <c r="V627" s="46"/>
      <c r="W627" s="46"/>
      <c r="X627" s="46"/>
      <c r="Y627" s="46"/>
      <c r="Z627" s="46"/>
      <c r="AA627" s="46"/>
      <c r="AB627" s="46"/>
      <c r="AC627" s="46"/>
    </row>
    <row r="628">
      <c r="A628" s="45"/>
      <c r="B628" s="45"/>
      <c r="C628" s="45"/>
      <c r="D628" s="45"/>
      <c r="E628" s="44"/>
      <c r="F628" s="45"/>
      <c r="G628" s="45"/>
      <c r="H628" s="45"/>
      <c r="I628" s="45"/>
      <c r="J628" s="46"/>
      <c r="K628" s="46"/>
      <c r="L628" s="46"/>
      <c r="M628" s="46"/>
      <c r="N628" s="46"/>
      <c r="O628" s="46"/>
      <c r="P628" s="46"/>
      <c r="Q628" s="45"/>
      <c r="R628" s="46"/>
      <c r="S628" s="46"/>
      <c r="T628" s="46"/>
      <c r="U628" s="46"/>
      <c r="V628" s="46"/>
      <c r="W628" s="46"/>
      <c r="X628" s="46"/>
      <c r="Y628" s="46"/>
      <c r="Z628" s="46"/>
      <c r="AA628" s="46"/>
      <c r="AB628" s="46"/>
      <c r="AC628" s="46"/>
    </row>
    <row r="629">
      <c r="A629" s="45"/>
      <c r="B629" s="45"/>
      <c r="C629" s="45"/>
      <c r="D629" s="45"/>
      <c r="E629" s="44"/>
      <c r="F629" s="45"/>
      <c r="G629" s="45"/>
      <c r="H629" s="45"/>
      <c r="I629" s="45"/>
      <c r="J629" s="46"/>
      <c r="K629" s="46"/>
      <c r="L629" s="46"/>
      <c r="M629" s="46"/>
      <c r="N629" s="46"/>
      <c r="O629" s="46"/>
      <c r="P629" s="46"/>
      <c r="Q629" s="45"/>
      <c r="R629" s="46"/>
      <c r="S629" s="46"/>
      <c r="T629" s="46"/>
      <c r="U629" s="46"/>
      <c r="V629" s="46"/>
      <c r="W629" s="46"/>
      <c r="X629" s="46"/>
      <c r="Y629" s="46"/>
      <c r="Z629" s="46"/>
      <c r="AA629" s="46"/>
      <c r="AB629" s="46"/>
      <c r="AC629" s="46"/>
    </row>
    <row r="630">
      <c r="A630" s="45"/>
      <c r="B630" s="45"/>
      <c r="C630" s="45"/>
      <c r="D630" s="45"/>
      <c r="E630" s="44"/>
      <c r="F630" s="45"/>
      <c r="G630" s="45"/>
      <c r="H630" s="45"/>
      <c r="I630" s="45"/>
      <c r="J630" s="46"/>
      <c r="K630" s="46"/>
      <c r="L630" s="46"/>
      <c r="M630" s="46"/>
      <c r="N630" s="46"/>
      <c r="O630" s="46"/>
      <c r="P630" s="46"/>
      <c r="Q630" s="45"/>
      <c r="R630" s="46"/>
      <c r="S630" s="46"/>
      <c r="T630" s="46"/>
      <c r="U630" s="46"/>
      <c r="V630" s="46"/>
      <c r="W630" s="46"/>
      <c r="X630" s="46"/>
      <c r="Y630" s="46"/>
      <c r="Z630" s="46"/>
      <c r="AA630" s="46"/>
      <c r="AB630" s="46"/>
      <c r="AC630" s="46"/>
    </row>
    <row r="631">
      <c r="A631" s="45"/>
      <c r="B631" s="45"/>
      <c r="C631" s="45"/>
      <c r="D631" s="45"/>
      <c r="E631" s="44"/>
      <c r="F631" s="45"/>
      <c r="G631" s="45"/>
      <c r="H631" s="45"/>
      <c r="I631" s="45"/>
      <c r="J631" s="46"/>
      <c r="K631" s="46"/>
      <c r="L631" s="46"/>
      <c r="M631" s="46"/>
      <c r="N631" s="46"/>
      <c r="O631" s="46"/>
      <c r="P631" s="46"/>
      <c r="Q631" s="45"/>
      <c r="R631" s="46"/>
      <c r="S631" s="46"/>
      <c r="T631" s="46"/>
      <c r="U631" s="46"/>
      <c r="V631" s="46"/>
      <c r="W631" s="46"/>
      <c r="X631" s="46"/>
      <c r="Y631" s="46"/>
      <c r="Z631" s="46"/>
      <c r="AA631" s="46"/>
      <c r="AB631" s="46"/>
      <c r="AC631" s="46"/>
    </row>
    <row r="632">
      <c r="A632" s="45"/>
      <c r="B632" s="45"/>
      <c r="C632" s="45"/>
      <c r="D632" s="45"/>
      <c r="E632" s="44"/>
      <c r="F632" s="45"/>
      <c r="G632" s="45"/>
      <c r="H632" s="45"/>
      <c r="I632" s="45"/>
      <c r="J632" s="46"/>
      <c r="K632" s="46"/>
      <c r="L632" s="46"/>
      <c r="M632" s="46"/>
      <c r="N632" s="46"/>
      <c r="O632" s="46"/>
      <c r="P632" s="46"/>
      <c r="Q632" s="45"/>
      <c r="R632" s="46"/>
      <c r="S632" s="46"/>
      <c r="T632" s="46"/>
      <c r="U632" s="46"/>
      <c r="V632" s="46"/>
      <c r="W632" s="46"/>
      <c r="X632" s="46"/>
      <c r="Y632" s="46"/>
      <c r="Z632" s="46"/>
      <c r="AA632" s="46"/>
      <c r="AB632" s="46"/>
      <c r="AC632" s="46"/>
    </row>
    <row r="633">
      <c r="A633" s="45"/>
      <c r="B633" s="45"/>
      <c r="C633" s="45"/>
      <c r="D633" s="45"/>
      <c r="E633" s="44"/>
      <c r="F633" s="45"/>
      <c r="G633" s="45"/>
      <c r="H633" s="45"/>
      <c r="I633" s="45"/>
      <c r="J633" s="46"/>
      <c r="K633" s="46"/>
      <c r="L633" s="46"/>
      <c r="M633" s="46"/>
      <c r="N633" s="46"/>
      <c r="O633" s="46"/>
      <c r="P633" s="46"/>
      <c r="Q633" s="45"/>
      <c r="R633" s="46"/>
      <c r="S633" s="46"/>
      <c r="T633" s="46"/>
      <c r="U633" s="46"/>
      <c r="V633" s="46"/>
      <c r="W633" s="46"/>
      <c r="X633" s="46"/>
      <c r="Y633" s="46"/>
      <c r="Z633" s="46"/>
      <c r="AA633" s="46"/>
      <c r="AB633" s="46"/>
      <c r="AC633" s="46"/>
    </row>
    <row r="634">
      <c r="A634" s="45"/>
      <c r="B634" s="45"/>
      <c r="C634" s="45"/>
      <c r="D634" s="45"/>
      <c r="E634" s="44"/>
      <c r="F634" s="45"/>
      <c r="G634" s="45"/>
      <c r="H634" s="45"/>
      <c r="I634" s="45"/>
      <c r="J634" s="46"/>
      <c r="K634" s="46"/>
      <c r="L634" s="46"/>
      <c r="M634" s="46"/>
      <c r="N634" s="46"/>
      <c r="O634" s="46"/>
      <c r="P634" s="46"/>
      <c r="Q634" s="45"/>
      <c r="R634" s="46"/>
      <c r="S634" s="46"/>
      <c r="T634" s="46"/>
      <c r="U634" s="46"/>
      <c r="V634" s="46"/>
      <c r="W634" s="46"/>
      <c r="X634" s="46"/>
      <c r="Y634" s="46"/>
      <c r="Z634" s="46"/>
      <c r="AA634" s="46"/>
      <c r="AB634" s="46"/>
      <c r="AC634" s="46"/>
    </row>
    <row r="635">
      <c r="A635" s="45"/>
      <c r="B635" s="45"/>
      <c r="C635" s="45"/>
      <c r="D635" s="45"/>
      <c r="E635" s="44"/>
      <c r="F635" s="45"/>
      <c r="G635" s="45"/>
      <c r="H635" s="45"/>
      <c r="I635" s="45"/>
      <c r="J635" s="46"/>
      <c r="K635" s="46"/>
      <c r="L635" s="46"/>
      <c r="M635" s="46"/>
      <c r="N635" s="46"/>
      <c r="O635" s="46"/>
      <c r="P635" s="46"/>
      <c r="Q635" s="45"/>
      <c r="R635" s="46"/>
      <c r="S635" s="46"/>
      <c r="T635" s="46"/>
      <c r="U635" s="46"/>
      <c r="V635" s="46"/>
      <c r="W635" s="46"/>
      <c r="X635" s="46"/>
      <c r="Y635" s="46"/>
      <c r="Z635" s="46"/>
      <c r="AA635" s="46"/>
      <c r="AB635" s="46"/>
      <c r="AC635" s="46"/>
    </row>
    <row r="636">
      <c r="A636" s="45"/>
      <c r="B636" s="45"/>
      <c r="C636" s="45"/>
      <c r="D636" s="45"/>
      <c r="E636" s="44"/>
      <c r="F636" s="45"/>
      <c r="G636" s="45"/>
      <c r="H636" s="45"/>
      <c r="I636" s="45"/>
      <c r="J636" s="46"/>
      <c r="K636" s="46"/>
      <c r="L636" s="46"/>
      <c r="M636" s="46"/>
      <c r="N636" s="46"/>
      <c r="O636" s="46"/>
      <c r="P636" s="46"/>
      <c r="Q636" s="45"/>
      <c r="R636" s="46"/>
      <c r="S636" s="46"/>
      <c r="T636" s="46"/>
      <c r="U636" s="46"/>
      <c r="V636" s="46"/>
      <c r="W636" s="46"/>
      <c r="X636" s="46"/>
      <c r="Y636" s="46"/>
      <c r="Z636" s="46"/>
      <c r="AA636" s="46"/>
      <c r="AB636" s="46"/>
      <c r="AC636" s="46"/>
    </row>
    <row r="637">
      <c r="A637" s="45"/>
      <c r="B637" s="45"/>
      <c r="C637" s="45"/>
      <c r="D637" s="45"/>
      <c r="E637" s="44"/>
      <c r="F637" s="45"/>
      <c r="G637" s="45"/>
      <c r="H637" s="45"/>
      <c r="I637" s="45"/>
      <c r="J637" s="46"/>
      <c r="K637" s="46"/>
      <c r="L637" s="46"/>
      <c r="M637" s="46"/>
      <c r="N637" s="46"/>
      <c r="O637" s="46"/>
      <c r="P637" s="46"/>
      <c r="Q637" s="45"/>
      <c r="R637" s="46"/>
      <c r="S637" s="46"/>
      <c r="T637" s="46"/>
      <c r="U637" s="46"/>
      <c r="V637" s="46"/>
      <c r="W637" s="46"/>
      <c r="X637" s="46"/>
      <c r="Y637" s="46"/>
      <c r="Z637" s="46"/>
      <c r="AA637" s="46"/>
      <c r="AB637" s="46"/>
      <c r="AC637" s="46"/>
    </row>
    <row r="638">
      <c r="A638" s="45"/>
      <c r="B638" s="45"/>
      <c r="C638" s="45"/>
      <c r="D638" s="45"/>
      <c r="E638" s="44"/>
      <c r="F638" s="45"/>
      <c r="G638" s="45"/>
      <c r="H638" s="45"/>
      <c r="I638" s="45"/>
      <c r="J638" s="46"/>
      <c r="K638" s="46"/>
      <c r="L638" s="46"/>
      <c r="M638" s="46"/>
      <c r="N638" s="46"/>
      <c r="O638" s="46"/>
      <c r="P638" s="46"/>
      <c r="Q638" s="45"/>
      <c r="R638" s="46"/>
      <c r="S638" s="46"/>
      <c r="T638" s="46"/>
      <c r="U638" s="46"/>
      <c r="V638" s="46"/>
      <c r="W638" s="46"/>
      <c r="X638" s="46"/>
      <c r="Y638" s="46"/>
      <c r="Z638" s="46"/>
      <c r="AA638" s="46"/>
      <c r="AB638" s="46"/>
      <c r="AC638" s="46"/>
    </row>
    <row r="639">
      <c r="A639" s="45"/>
      <c r="B639" s="45"/>
      <c r="C639" s="45"/>
      <c r="D639" s="45"/>
      <c r="E639" s="44"/>
      <c r="F639" s="45"/>
      <c r="G639" s="45"/>
      <c r="H639" s="45"/>
      <c r="I639" s="45"/>
      <c r="J639" s="46"/>
      <c r="K639" s="46"/>
      <c r="L639" s="46"/>
      <c r="M639" s="46"/>
      <c r="N639" s="46"/>
      <c r="O639" s="46"/>
      <c r="P639" s="46"/>
      <c r="Q639" s="45"/>
      <c r="R639" s="46"/>
      <c r="S639" s="46"/>
      <c r="T639" s="46"/>
      <c r="U639" s="46"/>
      <c r="V639" s="46"/>
      <c r="W639" s="46"/>
      <c r="X639" s="46"/>
      <c r="Y639" s="46"/>
      <c r="Z639" s="46"/>
      <c r="AA639" s="46"/>
      <c r="AB639" s="46"/>
      <c r="AC639" s="46"/>
    </row>
    <row r="640">
      <c r="A640" s="45"/>
      <c r="B640" s="45"/>
      <c r="C640" s="45"/>
      <c r="D640" s="45"/>
      <c r="E640" s="44"/>
      <c r="F640" s="45"/>
      <c r="G640" s="45"/>
      <c r="H640" s="45"/>
      <c r="I640" s="45"/>
      <c r="J640" s="46"/>
      <c r="K640" s="46"/>
      <c r="L640" s="46"/>
      <c r="M640" s="46"/>
      <c r="N640" s="46"/>
      <c r="O640" s="46"/>
      <c r="P640" s="46"/>
      <c r="Q640" s="45"/>
      <c r="R640" s="46"/>
      <c r="S640" s="46"/>
      <c r="T640" s="46"/>
      <c r="U640" s="46"/>
      <c r="V640" s="46"/>
      <c r="W640" s="46"/>
      <c r="X640" s="46"/>
      <c r="Y640" s="46"/>
      <c r="Z640" s="46"/>
      <c r="AA640" s="46"/>
      <c r="AB640" s="46"/>
      <c r="AC640" s="46"/>
    </row>
    <row r="641">
      <c r="A641" s="45"/>
      <c r="B641" s="45"/>
      <c r="C641" s="45"/>
      <c r="D641" s="45"/>
      <c r="E641" s="44"/>
      <c r="F641" s="45"/>
      <c r="G641" s="45"/>
      <c r="H641" s="45"/>
      <c r="I641" s="45"/>
      <c r="J641" s="46"/>
      <c r="K641" s="46"/>
      <c r="L641" s="46"/>
      <c r="M641" s="46"/>
      <c r="N641" s="46"/>
      <c r="O641" s="46"/>
      <c r="P641" s="46"/>
      <c r="Q641" s="45"/>
      <c r="R641" s="46"/>
      <c r="S641" s="46"/>
      <c r="T641" s="46"/>
      <c r="U641" s="46"/>
      <c r="V641" s="46"/>
      <c r="W641" s="46"/>
      <c r="X641" s="46"/>
      <c r="Y641" s="46"/>
      <c r="Z641" s="46"/>
      <c r="AA641" s="46"/>
      <c r="AB641" s="46"/>
      <c r="AC641" s="46"/>
    </row>
    <row r="642">
      <c r="A642" s="45"/>
      <c r="B642" s="45"/>
      <c r="C642" s="45"/>
      <c r="D642" s="45"/>
      <c r="E642" s="44"/>
      <c r="F642" s="45"/>
      <c r="G642" s="45"/>
      <c r="H642" s="45"/>
      <c r="I642" s="45"/>
      <c r="J642" s="46"/>
      <c r="K642" s="46"/>
      <c r="L642" s="46"/>
      <c r="M642" s="46"/>
      <c r="N642" s="46"/>
      <c r="O642" s="46"/>
      <c r="P642" s="46"/>
      <c r="Q642" s="45"/>
      <c r="R642" s="46"/>
      <c r="S642" s="46"/>
      <c r="T642" s="46"/>
      <c r="U642" s="46"/>
      <c r="V642" s="46"/>
      <c r="W642" s="46"/>
      <c r="X642" s="46"/>
      <c r="Y642" s="46"/>
      <c r="Z642" s="46"/>
      <c r="AA642" s="46"/>
      <c r="AB642" s="46"/>
      <c r="AC642" s="46"/>
    </row>
    <row r="643">
      <c r="A643" s="45"/>
      <c r="B643" s="45"/>
      <c r="C643" s="45"/>
      <c r="D643" s="45"/>
      <c r="E643" s="44"/>
      <c r="F643" s="45"/>
      <c r="G643" s="45"/>
      <c r="H643" s="45"/>
      <c r="I643" s="45"/>
      <c r="J643" s="46"/>
      <c r="K643" s="46"/>
      <c r="L643" s="46"/>
      <c r="M643" s="46"/>
      <c r="N643" s="46"/>
      <c r="O643" s="46"/>
      <c r="P643" s="46"/>
      <c r="Q643" s="45"/>
      <c r="R643" s="46"/>
      <c r="S643" s="46"/>
      <c r="T643" s="46"/>
      <c r="U643" s="46"/>
      <c r="V643" s="46"/>
      <c r="W643" s="46"/>
      <c r="X643" s="46"/>
      <c r="Y643" s="46"/>
      <c r="Z643" s="46"/>
      <c r="AA643" s="46"/>
      <c r="AB643" s="46"/>
      <c r="AC643" s="46"/>
    </row>
    <row r="644">
      <c r="A644" s="45"/>
      <c r="B644" s="45"/>
      <c r="C644" s="45"/>
      <c r="D644" s="45"/>
      <c r="E644" s="44"/>
      <c r="F644" s="45"/>
      <c r="G644" s="45"/>
      <c r="H644" s="45"/>
      <c r="I644" s="45"/>
      <c r="J644" s="46"/>
      <c r="K644" s="46"/>
      <c r="L644" s="46"/>
      <c r="M644" s="46"/>
      <c r="N644" s="46"/>
      <c r="O644" s="46"/>
      <c r="P644" s="46"/>
      <c r="Q644" s="45"/>
      <c r="R644" s="46"/>
      <c r="S644" s="46"/>
      <c r="T644" s="46"/>
      <c r="U644" s="46"/>
      <c r="V644" s="46"/>
      <c r="W644" s="46"/>
      <c r="X644" s="46"/>
      <c r="Y644" s="46"/>
      <c r="Z644" s="46"/>
      <c r="AA644" s="46"/>
      <c r="AB644" s="46"/>
      <c r="AC644" s="46"/>
    </row>
    <row r="645">
      <c r="A645" s="45"/>
      <c r="B645" s="45"/>
      <c r="C645" s="45"/>
      <c r="D645" s="45"/>
      <c r="E645" s="44"/>
      <c r="F645" s="45"/>
      <c r="G645" s="45"/>
      <c r="H645" s="45"/>
      <c r="I645" s="45"/>
      <c r="J645" s="46"/>
      <c r="K645" s="46"/>
      <c r="L645" s="46"/>
      <c r="M645" s="46"/>
      <c r="N645" s="46"/>
      <c r="O645" s="46"/>
      <c r="P645" s="46"/>
      <c r="Q645" s="45"/>
      <c r="R645" s="46"/>
      <c r="S645" s="46"/>
      <c r="T645" s="46"/>
      <c r="U645" s="46"/>
      <c r="V645" s="46"/>
      <c r="W645" s="46"/>
      <c r="X645" s="46"/>
      <c r="Y645" s="46"/>
      <c r="Z645" s="46"/>
      <c r="AA645" s="46"/>
      <c r="AB645" s="46"/>
      <c r="AC645" s="46"/>
    </row>
    <row r="646">
      <c r="A646" s="45"/>
      <c r="B646" s="45"/>
      <c r="C646" s="45"/>
      <c r="D646" s="45"/>
      <c r="E646" s="44"/>
      <c r="F646" s="45"/>
      <c r="G646" s="45"/>
      <c r="H646" s="45"/>
      <c r="I646" s="45"/>
      <c r="J646" s="46"/>
      <c r="K646" s="46"/>
      <c r="L646" s="46"/>
      <c r="M646" s="46"/>
      <c r="N646" s="46"/>
      <c r="O646" s="46"/>
      <c r="P646" s="46"/>
      <c r="Q646" s="45"/>
      <c r="R646" s="46"/>
      <c r="S646" s="46"/>
      <c r="T646" s="46"/>
      <c r="U646" s="46"/>
      <c r="V646" s="46"/>
      <c r="W646" s="46"/>
      <c r="X646" s="46"/>
      <c r="Y646" s="46"/>
      <c r="Z646" s="46"/>
      <c r="AA646" s="46"/>
      <c r="AB646" s="46"/>
      <c r="AC646" s="46"/>
    </row>
    <row r="647">
      <c r="A647" s="45"/>
      <c r="B647" s="45"/>
      <c r="C647" s="45"/>
      <c r="D647" s="45"/>
      <c r="E647" s="44"/>
      <c r="F647" s="45"/>
      <c r="G647" s="45"/>
      <c r="H647" s="45"/>
      <c r="I647" s="45"/>
      <c r="J647" s="46"/>
      <c r="K647" s="46"/>
      <c r="L647" s="46"/>
      <c r="M647" s="46"/>
      <c r="N647" s="46"/>
      <c r="O647" s="46"/>
      <c r="P647" s="46"/>
      <c r="Q647" s="45"/>
      <c r="R647" s="46"/>
      <c r="S647" s="46"/>
      <c r="T647" s="46"/>
      <c r="U647" s="46"/>
      <c r="V647" s="46"/>
      <c r="W647" s="46"/>
      <c r="X647" s="46"/>
      <c r="Y647" s="46"/>
      <c r="Z647" s="46"/>
      <c r="AA647" s="46"/>
      <c r="AB647" s="46"/>
      <c r="AC647" s="46"/>
    </row>
    <row r="648">
      <c r="A648" s="45"/>
      <c r="B648" s="45"/>
      <c r="C648" s="45"/>
      <c r="D648" s="45"/>
      <c r="E648" s="44"/>
      <c r="F648" s="45"/>
      <c r="G648" s="45"/>
      <c r="H648" s="45"/>
      <c r="I648" s="45"/>
      <c r="J648" s="46"/>
      <c r="K648" s="46"/>
      <c r="L648" s="46"/>
      <c r="M648" s="46"/>
      <c r="N648" s="46"/>
      <c r="O648" s="46"/>
      <c r="P648" s="46"/>
      <c r="Q648" s="45"/>
      <c r="R648" s="46"/>
      <c r="S648" s="46"/>
      <c r="T648" s="46"/>
      <c r="U648" s="46"/>
      <c r="V648" s="46"/>
      <c r="W648" s="46"/>
      <c r="X648" s="46"/>
      <c r="Y648" s="46"/>
      <c r="Z648" s="46"/>
      <c r="AA648" s="46"/>
      <c r="AB648" s="46"/>
      <c r="AC648" s="46"/>
    </row>
    <row r="649">
      <c r="A649" s="45"/>
      <c r="B649" s="45"/>
      <c r="C649" s="45"/>
      <c r="D649" s="45"/>
      <c r="E649" s="44"/>
      <c r="F649" s="45"/>
      <c r="G649" s="45"/>
      <c r="H649" s="45"/>
      <c r="I649" s="45"/>
      <c r="J649" s="46"/>
      <c r="K649" s="46"/>
      <c r="L649" s="46"/>
      <c r="M649" s="46"/>
      <c r="N649" s="46"/>
      <c r="O649" s="46"/>
      <c r="P649" s="46"/>
      <c r="Q649" s="45"/>
      <c r="R649" s="46"/>
      <c r="S649" s="46"/>
      <c r="T649" s="46"/>
      <c r="U649" s="46"/>
      <c r="V649" s="46"/>
      <c r="W649" s="46"/>
      <c r="X649" s="46"/>
      <c r="Y649" s="46"/>
      <c r="Z649" s="46"/>
      <c r="AA649" s="46"/>
      <c r="AB649" s="46"/>
      <c r="AC649" s="46"/>
    </row>
    <row r="650">
      <c r="A650" s="45"/>
      <c r="B650" s="45"/>
      <c r="C650" s="45"/>
      <c r="D650" s="45"/>
      <c r="E650" s="44"/>
      <c r="F650" s="45"/>
      <c r="G650" s="45"/>
      <c r="H650" s="45"/>
      <c r="I650" s="45"/>
      <c r="J650" s="46"/>
      <c r="K650" s="46"/>
      <c r="L650" s="46"/>
      <c r="M650" s="46"/>
      <c r="N650" s="46"/>
      <c r="O650" s="46"/>
      <c r="P650" s="46"/>
      <c r="Q650" s="45"/>
      <c r="R650" s="46"/>
      <c r="S650" s="46"/>
      <c r="T650" s="46"/>
      <c r="U650" s="46"/>
      <c r="V650" s="46"/>
      <c r="W650" s="46"/>
      <c r="X650" s="46"/>
      <c r="Y650" s="46"/>
      <c r="Z650" s="46"/>
      <c r="AA650" s="46"/>
      <c r="AB650" s="46"/>
      <c r="AC650" s="46"/>
    </row>
    <row r="651">
      <c r="A651" s="45"/>
      <c r="B651" s="45"/>
      <c r="C651" s="45"/>
      <c r="D651" s="45"/>
      <c r="E651" s="44"/>
      <c r="F651" s="45"/>
      <c r="G651" s="45"/>
      <c r="H651" s="45"/>
      <c r="I651" s="45"/>
      <c r="J651" s="46"/>
      <c r="K651" s="46"/>
      <c r="L651" s="46"/>
      <c r="M651" s="46"/>
      <c r="N651" s="46"/>
      <c r="O651" s="46"/>
      <c r="P651" s="46"/>
      <c r="Q651" s="45"/>
      <c r="R651" s="46"/>
      <c r="S651" s="46"/>
      <c r="T651" s="46"/>
      <c r="U651" s="46"/>
      <c r="V651" s="46"/>
      <c r="W651" s="46"/>
      <c r="X651" s="46"/>
      <c r="Y651" s="46"/>
      <c r="Z651" s="46"/>
      <c r="AA651" s="46"/>
      <c r="AB651" s="46"/>
      <c r="AC651" s="46"/>
    </row>
    <row r="652">
      <c r="A652" s="45"/>
      <c r="B652" s="45"/>
      <c r="C652" s="45"/>
      <c r="D652" s="45"/>
      <c r="E652" s="44"/>
      <c r="F652" s="45"/>
      <c r="G652" s="45"/>
      <c r="H652" s="45"/>
      <c r="I652" s="45"/>
      <c r="J652" s="46"/>
      <c r="K652" s="46"/>
      <c r="L652" s="46"/>
      <c r="M652" s="46"/>
      <c r="N652" s="46"/>
      <c r="O652" s="46"/>
      <c r="P652" s="46"/>
      <c r="Q652" s="45"/>
      <c r="R652" s="46"/>
      <c r="S652" s="46"/>
      <c r="T652" s="46"/>
      <c r="U652" s="46"/>
      <c r="V652" s="46"/>
      <c r="W652" s="46"/>
      <c r="X652" s="46"/>
      <c r="Y652" s="46"/>
      <c r="Z652" s="46"/>
      <c r="AA652" s="46"/>
      <c r="AB652" s="46"/>
      <c r="AC652" s="46"/>
    </row>
    <row r="653">
      <c r="A653" s="45"/>
      <c r="B653" s="45"/>
      <c r="C653" s="45"/>
      <c r="D653" s="45"/>
      <c r="E653" s="44"/>
      <c r="F653" s="45"/>
      <c r="G653" s="45"/>
      <c r="H653" s="45"/>
      <c r="I653" s="45"/>
      <c r="J653" s="46"/>
      <c r="K653" s="46"/>
      <c r="L653" s="46"/>
      <c r="M653" s="46"/>
      <c r="N653" s="46"/>
      <c r="O653" s="46"/>
      <c r="P653" s="46"/>
      <c r="Q653" s="45"/>
      <c r="R653" s="46"/>
      <c r="S653" s="46"/>
      <c r="T653" s="46"/>
      <c r="U653" s="46"/>
      <c r="V653" s="46"/>
      <c r="W653" s="46"/>
      <c r="X653" s="46"/>
      <c r="Y653" s="46"/>
      <c r="Z653" s="46"/>
      <c r="AA653" s="46"/>
      <c r="AB653" s="46"/>
      <c r="AC653" s="46"/>
    </row>
    <row r="654">
      <c r="A654" s="45"/>
      <c r="B654" s="45"/>
      <c r="C654" s="45"/>
      <c r="D654" s="45"/>
      <c r="E654" s="44"/>
      <c r="F654" s="45"/>
      <c r="G654" s="45"/>
      <c r="H654" s="45"/>
      <c r="I654" s="45"/>
      <c r="J654" s="46"/>
      <c r="K654" s="46"/>
      <c r="L654" s="46"/>
      <c r="M654" s="46"/>
      <c r="N654" s="46"/>
      <c r="O654" s="46"/>
      <c r="P654" s="46"/>
      <c r="Q654" s="45"/>
      <c r="R654" s="46"/>
      <c r="S654" s="46"/>
      <c r="T654" s="46"/>
      <c r="U654" s="46"/>
      <c r="V654" s="46"/>
      <c r="W654" s="46"/>
      <c r="X654" s="46"/>
      <c r="Y654" s="46"/>
      <c r="Z654" s="46"/>
      <c r="AA654" s="46"/>
      <c r="AB654" s="46"/>
      <c r="AC654" s="46"/>
    </row>
    <row r="655">
      <c r="A655" s="45"/>
      <c r="B655" s="45"/>
      <c r="C655" s="45"/>
      <c r="D655" s="45"/>
      <c r="E655" s="44"/>
      <c r="F655" s="45"/>
      <c r="G655" s="45"/>
      <c r="H655" s="45"/>
      <c r="I655" s="45"/>
      <c r="J655" s="46"/>
      <c r="K655" s="46"/>
      <c r="L655" s="46"/>
      <c r="M655" s="46"/>
      <c r="N655" s="46"/>
      <c r="O655" s="46"/>
      <c r="P655" s="46"/>
      <c r="Q655" s="45"/>
      <c r="R655" s="46"/>
      <c r="S655" s="46"/>
      <c r="T655" s="46"/>
      <c r="U655" s="46"/>
      <c r="V655" s="46"/>
      <c r="W655" s="46"/>
      <c r="X655" s="46"/>
      <c r="Y655" s="46"/>
      <c r="Z655" s="46"/>
      <c r="AA655" s="46"/>
      <c r="AB655" s="46"/>
      <c r="AC655" s="46"/>
    </row>
    <row r="656">
      <c r="A656" s="45"/>
      <c r="B656" s="45"/>
      <c r="C656" s="45"/>
      <c r="D656" s="45"/>
      <c r="E656" s="44"/>
      <c r="F656" s="45"/>
      <c r="G656" s="45"/>
      <c r="H656" s="45"/>
      <c r="I656" s="45"/>
      <c r="J656" s="46"/>
      <c r="K656" s="46"/>
      <c r="L656" s="46"/>
      <c r="M656" s="46"/>
      <c r="N656" s="46"/>
      <c r="O656" s="46"/>
      <c r="P656" s="46"/>
      <c r="Q656" s="45"/>
      <c r="R656" s="46"/>
      <c r="S656" s="46"/>
      <c r="T656" s="46"/>
      <c r="U656" s="46"/>
      <c r="V656" s="46"/>
      <c r="W656" s="46"/>
      <c r="X656" s="46"/>
      <c r="Y656" s="46"/>
      <c r="Z656" s="46"/>
      <c r="AA656" s="46"/>
      <c r="AB656" s="46"/>
      <c r="AC656" s="46"/>
    </row>
    <row r="657">
      <c r="A657" s="45"/>
      <c r="B657" s="45"/>
      <c r="C657" s="45"/>
      <c r="D657" s="45"/>
      <c r="E657" s="44"/>
      <c r="F657" s="45"/>
      <c r="G657" s="45"/>
      <c r="H657" s="45"/>
      <c r="I657" s="45"/>
      <c r="J657" s="46"/>
      <c r="K657" s="46"/>
      <c r="L657" s="46"/>
      <c r="M657" s="46"/>
      <c r="N657" s="46"/>
      <c r="O657" s="46"/>
      <c r="P657" s="46"/>
      <c r="Q657" s="45"/>
      <c r="R657" s="46"/>
      <c r="S657" s="46"/>
      <c r="T657" s="46"/>
      <c r="U657" s="46"/>
      <c r="V657" s="46"/>
      <c r="W657" s="46"/>
      <c r="X657" s="46"/>
      <c r="Y657" s="46"/>
      <c r="Z657" s="46"/>
      <c r="AA657" s="46"/>
      <c r="AB657" s="46"/>
      <c r="AC657" s="46"/>
    </row>
    <row r="658">
      <c r="A658" s="45"/>
      <c r="B658" s="45"/>
      <c r="C658" s="45"/>
      <c r="D658" s="45"/>
      <c r="E658" s="44"/>
      <c r="F658" s="45"/>
      <c r="G658" s="45"/>
      <c r="H658" s="45"/>
      <c r="I658" s="45"/>
      <c r="J658" s="46"/>
      <c r="K658" s="46"/>
      <c r="L658" s="46"/>
      <c r="M658" s="46"/>
      <c r="N658" s="46"/>
      <c r="O658" s="46"/>
      <c r="P658" s="46"/>
      <c r="Q658" s="45"/>
      <c r="R658" s="46"/>
      <c r="S658" s="46"/>
      <c r="T658" s="46"/>
      <c r="U658" s="46"/>
      <c r="V658" s="46"/>
      <c r="W658" s="46"/>
      <c r="X658" s="46"/>
      <c r="Y658" s="46"/>
      <c r="Z658" s="46"/>
      <c r="AA658" s="46"/>
      <c r="AB658" s="46"/>
      <c r="AC658" s="46"/>
    </row>
    <row r="659">
      <c r="A659" s="45"/>
      <c r="B659" s="45"/>
      <c r="C659" s="45"/>
      <c r="D659" s="45"/>
      <c r="E659" s="44"/>
      <c r="F659" s="45"/>
      <c r="G659" s="45"/>
      <c r="H659" s="45"/>
      <c r="I659" s="45"/>
      <c r="J659" s="46"/>
      <c r="K659" s="46"/>
      <c r="L659" s="46"/>
      <c r="M659" s="46"/>
      <c r="N659" s="46"/>
      <c r="O659" s="46"/>
      <c r="P659" s="46"/>
      <c r="Q659" s="45"/>
      <c r="R659" s="46"/>
      <c r="S659" s="46"/>
      <c r="T659" s="46"/>
      <c r="U659" s="46"/>
      <c r="V659" s="46"/>
      <c r="W659" s="46"/>
      <c r="X659" s="46"/>
      <c r="Y659" s="46"/>
      <c r="Z659" s="46"/>
      <c r="AA659" s="46"/>
      <c r="AB659" s="46"/>
      <c r="AC659" s="46"/>
    </row>
    <row r="660">
      <c r="A660" s="45"/>
      <c r="B660" s="45"/>
      <c r="C660" s="45"/>
      <c r="D660" s="45"/>
      <c r="E660" s="44"/>
      <c r="F660" s="45"/>
      <c r="G660" s="45"/>
      <c r="H660" s="45"/>
      <c r="I660" s="45"/>
      <c r="J660" s="46"/>
      <c r="K660" s="46"/>
      <c r="L660" s="46"/>
      <c r="M660" s="46"/>
      <c r="N660" s="46"/>
      <c r="O660" s="46"/>
      <c r="P660" s="46"/>
      <c r="Q660" s="45"/>
      <c r="R660" s="46"/>
      <c r="S660" s="46"/>
      <c r="T660" s="46"/>
      <c r="U660" s="46"/>
      <c r="V660" s="46"/>
      <c r="W660" s="46"/>
      <c r="X660" s="46"/>
      <c r="Y660" s="46"/>
      <c r="Z660" s="46"/>
      <c r="AA660" s="46"/>
      <c r="AB660" s="46"/>
      <c r="AC660" s="46"/>
    </row>
    <row r="661">
      <c r="A661" s="45"/>
      <c r="B661" s="45"/>
      <c r="C661" s="45"/>
      <c r="D661" s="45"/>
      <c r="E661" s="44"/>
      <c r="F661" s="45"/>
      <c r="G661" s="45"/>
      <c r="H661" s="45"/>
      <c r="I661" s="45"/>
      <c r="J661" s="46"/>
      <c r="K661" s="46"/>
      <c r="L661" s="46"/>
      <c r="M661" s="46"/>
      <c r="N661" s="46"/>
      <c r="O661" s="46"/>
      <c r="P661" s="46"/>
      <c r="Q661" s="45"/>
      <c r="R661" s="46"/>
      <c r="S661" s="46"/>
      <c r="T661" s="46"/>
      <c r="U661" s="46"/>
      <c r="V661" s="46"/>
      <c r="W661" s="46"/>
      <c r="X661" s="46"/>
      <c r="Y661" s="46"/>
      <c r="Z661" s="46"/>
      <c r="AA661" s="46"/>
      <c r="AB661" s="46"/>
      <c r="AC661" s="46"/>
    </row>
    <row r="662">
      <c r="A662" s="45"/>
      <c r="B662" s="45"/>
      <c r="C662" s="45"/>
      <c r="D662" s="45"/>
      <c r="E662" s="44"/>
      <c r="F662" s="45"/>
      <c r="G662" s="45"/>
      <c r="H662" s="45"/>
      <c r="I662" s="45"/>
      <c r="J662" s="46"/>
      <c r="K662" s="46"/>
      <c r="L662" s="46"/>
      <c r="M662" s="46"/>
      <c r="N662" s="46"/>
      <c r="O662" s="46"/>
      <c r="P662" s="46"/>
      <c r="Q662" s="45"/>
      <c r="R662" s="46"/>
      <c r="S662" s="46"/>
      <c r="T662" s="46"/>
      <c r="U662" s="46"/>
      <c r="V662" s="46"/>
      <c r="W662" s="46"/>
      <c r="X662" s="46"/>
      <c r="Y662" s="46"/>
      <c r="Z662" s="46"/>
      <c r="AA662" s="46"/>
      <c r="AB662" s="46"/>
      <c r="AC662" s="46"/>
    </row>
    <row r="663">
      <c r="A663" s="45"/>
      <c r="B663" s="45"/>
      <c r="C663" s="45"/>
      <c r="D663" s="45"/>
      <c r="E663" s="44"/>
      <c r="F663" s="45"/>
      <c r="G663" s="45"/>
      <c r="H663" s="45"/>
      <c r="I663" s="45"/>
      <c r="J663" s="46"/>
      <c r="K663" s="46"/>
      <c r="L663" s="46"/>
      <c r="M663" s="46"/>
      <c r="N663" s="46"/>
      <c r="O663" s="46"/>
      <c r="P663" s="46"/>
      <c r="Q663" s="45"/>
      <c r="R663" s="46"/>
      <c r="S663" s="46"/>
      <c r="T663" s="46"/>
      <c r="U663" s="46"/>
      <c r="V663" s="46"/>
      <c r="W663" s="46"/>
      <c r="X663" s="46"/>
      <c r="Y663" s="46"/>
      <c r="Z663" s="46"/>
      <c r="AA663" s="46"/>
      <c r="AB663" s="46"/>
      <c r="AC663" s="46"/>
    </row>
    <row r="664">
      <c r="A664" s="45"/>
      <c r="B664" s="45"/>
      <c r="C664" s="45"/>
      <c r="D664" s="45"/>
      <c r="E664" s="44"/>
      <c r="F664" s="45"/>
      <c r="G664" s="45"/>
      <c r="H664" s="45"/>
      <c r="I664" s="45"/>
      <c r="J664" s="46"/>
      <c r="K664" s="46"/>
      <c r="L664" s="46"/>
      <c r="M664" s="46"/>
      <c r="N664" s="46"/>
      <c r="O664" s="46"/>
      <c r="P664" s="46"/>
      <c r="Q664" s="45"/>
      <c r="R664" s="46"/>
      <c r="S664" s="46"/>
      <c r="T664" s="46"/>
      <c r="U664" s="46"/>
      <c r="V664" s="46"/>
      <c r="W664" s="46"/>
      <c r="X664" s="46"/>
      <c r="Y664" s="46"/>
      <c r="Z664" s="46"/>
      <c r="AA664" s="46"/>
      <c r="AB664" s="46"/>
      <c r="AC664" s="46"/>
    </row>
    <row r="665">
      <c r="A665" s="45"/>
      <c r="B665" s="45"/>
      <c r="C665" s="45"/>
      <c r="D665" s="45"/>
      <c r="E665" s="44"/>
      <c r="F665" s="45"/>
      <c r="G665" s="45"/>
      <c r="H665" s="45"/>
      <c r="I665" s="45"/>
      <c r="J665" s="46"/>
      <c r="K665" s="46"/>
      <c r="L665" s="46"/>
      <c r="M665" s="46"/>
      <c r="N665" s="46"/>
      <c r="O665" s="46"/>
      <c r="P665" s="46"/>
      <c r="Q665" s="45"/>
      <c r="R665" s="46"/>
      <c r="S665" s="46"/>
      <c r="T665" s="46"/>
      <c r="U665" s="46"/>
      <c r="V665" s="46"/>
      <c r="W665" s="46"/>
      <c r="X665" s="46"/>
      <c r="Y665" s="46"/>
      <c r="Z665" s="46"/>
      <c r="AA665" s="46"/>
      <c r="AB665" s="46"/>
      <c r="AC665" s="46"/>
    </row>
    <row r="666">
      <c r="A666" s="45"/>
      <c r="B666" s="45"/>
      <c r="C666" s="45"/>
      <c r="D666" s="45"/>
      <c r="E666" s="44"/>
      <c r="F666" s="45"/>
      <c r="G666" s="45"/>
      <c r="H666" s="45"/>
      <c r="I666" s="45"/>
      <c r="J666" s="46"/>
      <c r="K666" s="46"/>
      <c r="L666" s="46"/>
      <c r="M666" s="46"/>
      <c r="N666" s="46"/>
      <c r="O666" s="46"/>
      <c r="P666" s="46"/>
      <c r="Q666" s="45"/>
      <c r="R666" s="46"/>
      <c r="S666" s="46"/>
      <c r="T666" s="46"/>
      <c r="U666" s="46"/>
      <c r="V666" s="46"/>
      <c r="W666" s="46"/>
      <c r="X666" s="46"/>
      <c r="Y666" s="46"/>
      <c r="Z666" s="46"/>
      <c r="AA666" s="46"/>
      <c r="AB666" s="46"/>
      <c r="AC666" s="46"/>
    </row>
    <row r="667">
      <c r="A667" s="45"/>
      <c r="B667" s="45"/>
      <c r="C667" s="45"/>
      <c r="D667" s="45"/>
      <c r="E667" s="44"/>
      <c r="F667" s="45"/>
      <c r="G667" s="45"/>
      <c r="H667" s="45"/>
      <c r="I667" s="45"/>
      <c r="J667" s="46"/>
      <c r="K667" s="46"/>
      <c r="L667" s="46"/>
      <c r="M667" s="46"/>
      <c r="N667" s="46"/>
      <c r="O667" s="46"/>
      <c r="P667" s="46"/>
      <c r="Q667" s="45"/>
      <c r="R667" s="46"/>
      <c r="S667" s="46"/>
      <c r="T667" s="46"/>
      <c r="U667" s="46"/>
      <c r="V667" s="46"/>
      <c r="W667" s="46"/>
      <c r="X667" s="46"/>
      <c r="Y667" s="46"/>
      <c r="Z667" s="46"/>
      <c r="AA667" s="46"/>
      <c r="AB667" s="46"/>
      <c r="AC667" s="46"/>
    </row>
    <row r="668">
      <c r="A668" s="45"/>
      <c r="B668" s="45"/>
      <c r="C668" s="45"/>
      <c r="D668" s="45"/>
      <c r="E668" s="44"/>
      <c r="F668" s="45"/>
      <c r="G668" s="45"/>
      <c r="H668" s="45"/>
      <c r="I668" s="45"/>
      <c r="J668" s="46"/>
      <c r="K668" s="46"/>
      <c r="L668" s="46"/>
      <c r="M668" s="46"/>
      <c r="N668" s="46"/>
      <c r="O668" s="46"/>
      <c r="P668" s="46"/>
      <c r="Q668" s="45"/>
      <c r="R668" s="46"/>
      <c r="S668" s="46"/>
      <c r="T668" s="46"/>
      <c r="U668" s="46"/>
      <c r="V668" s="46"/>
      <c r="W668" s="46"/>
      <c r="X668" s="46"/>
      <c r="Y668" s="46"/>
      <c r="Z668" s="46"/>
      <c r="AA668" s="46"/>
      <c r="AB668" s="46"/>
      <c r="AC668" s="46"/>
    </row>
    <row r="669">
      <c r="A669" s="45"/>
      <c r="B669" s="45"/>
      <c r="C669" s="45"/>
      <c r="D669" s="45"/>
      <c r="E669" s="44"/>
      <c r="F669" s="45"/>
      <c r="G669" s="45"/>
      <c r="H669" s="45"/>
      <c r="I669" s="45"/>
      <c r="J669" s="46"/>
      <c r="K669" s="46"/>
      <c r="L669" s="46"/>
      <c r="M669" s="46"/>
      <c r="N669" s="46"/>
      <c r="O669" s="46"/>
      <c r="P669" s="46"/>
      <c r="Q669" s="45"/>
      <c r="R669" s="46"/>
      <c r="S669" s="46"/>
      <c r="T669" s="46"/>
      <c r="U669" s="46"/>
      <c r="V669" s="46"/>
      <c r="W669" s="46"/>
      <c r="X669" s="46"/>
      <c r="Y669" s="46"/>
      <c r="Z669" s="46"/>
      <c r="AA669" s="46"/>
      <c r="AB669" s="46"/>
      <c r="AC669" s="46"/>
    </row>
    <row r="670">
      <c r="A670" s="45"/>
      <c r="B670" s="45"/>
      <c r="C670" s="45"/>
      <c r="D670" s="45"/>
      <c r="E670" s="44"/>
      <c r="F670" s="45"/>
      <c r="G670" s="45"/>
      <c r="H670" s="45"/>
      <c r="I670" s="45"/>
      <c r="J670" s="46"/>
      <c r="K670" s="46"/>
      <c r="L670" s="46"/>
      <c r="M670" s="46"/>
      <c r="N670" s="46"/>
      <c r="O670" s="46"/>
      <c r="P670" s="46"/>
      <c r="Q670" s="45"/>
      <c r="R670" s="46"/>
      <c r="S670" s="46"/>
      <c r="T670" s="46"/>
      <c r="U670" s="46"/>
      <c r="V670" s="46"/>
      <c r="W670" s="46"/>
      <c r="X670" s="46"/>
      <c r="Y670" s="46"/>
      <c r="Z670" s="46"/>
      <c r="AA670" s="46"/>
      <c r="AB670" s="46"/>
      <c r="AC670" s="46"/>
    </row>
    <row r="671">
      <c r="A671" s="45"/>
      <c r="B671" s="45"/>
      <c r="C671" s="45"/>
      <c r="D671" s="45"/>
      <c r="E671" s="44"/>
      <c r="F671" s="45"/>
      <c r="G671" s="45"/>
      <c r="H671" s="45"/>
      <c r="I671" s="45"/>
      <c r="J671" s="46"/>
      <c r="K671" s="46"/>
      <c r="L671" s="46"/>
      <c r="M671" s="46"/>
      <c r="N671" s="46"/>
      <c r="O671" s="46"/>
      <c r="P671" s="46"/>
      <c r="Q671" s="45"/>
      <c r="R671" s="46"/>
      <c r="S671" s="46"/>
      <c r="T671" s="46"/>
      <c r="U671" s="46"/>
      <c r="V671" s="46"/>
      <c r="W671" s="46"/>
      <c r="X671" s="46"/>
      <c r="Y671" s="46"/>
      <c r="Z671" s="46"/>
      <c r="AA671" s="46"/>
      <c r="AB671" s="46"/>
      <c r="AC671" s="46"/>
    </row>
    <row r="672">
      <c r="A672" s="45"/>
      <c r="B672" s="45"/>
      <c r="C672" s="45"/>
      <c r="D672" s="45"/>
      <c r="E672" s="44"/>
      <c r="F672" s="45"/>
      <c r="G672" s="45"/>
      <c r="H672" s="45"/>
      <c r="I672" s="45"/>
      <c r="J672" s="46"/>
      <c r="K672" s="46"/>
      <c r="L672" s="46"/>
      <c r="M672" s="46"/>
      <c r="N672" s="46"/>
      <c r="O672" s="46"/>
      <c r="P672" s="46"/>
      <c r="Q672" s="45"/>
      <c r="R672" s="46"/>
      <c r="S672" s="46"/>
      <c r="T672" s="46"/>
      <c r="U672" s="46"/>
      <c r="V672" s="46"/>
      <c r="W672" s="46"/>
      <c r="X672" s="46"/>
      <c r="Y672" s="46"/>
      <c r="Z672" s="46"/>
      <c r="AA672" s="46"/>
      <c r="AB672" s="46"/>
      <c r="AC672" s="46"/>
    </row>
    <row r="673">
      <c r="A673" s="45"/>
      <c r="B673" s="45"/>
      <c r="C673" s="45"/>
      <c r="D673" s="45"/>
      <c r="E673" s="44"/>
      <c r="F673" s="45"/>
      <c r="G673" s="45"/>
      <c r="H673" s="45"/>
      <c r="I673" s="45"/>
      <c r="J673" s="46"/>
      <c r="K673" s="46"/>
      <c r="L673" s="46"/>
      <c r="M673" s="46"/>
      <c r="N673" s="46"/>
      <c r="O673" s="46"/>
      <c r="P673" s="46"/>
      <c r="Q673" s="45"/>
      <c r="R673" s="46"/>
      <c r="S673" s="46"/>
      <c r="T673" s="46"/>
      <c r="U673" s="46"/>
      <c r="V673" s="46"/>
      <c r="W673" s="46"/>
      <c r="X673" s="46"/>
      <c r="Y673" s="46"/>
      <c r="Z673" s="46"/>
      <c r="AA673" s="46"/>
      <c r="AB673" s="46"/>
      <c r="AC673" s="46"/>
    </row>
    <row r="674">
      <c r="A674" s="45"/>
      <c r="B674" s="45"/>
      <c r="C674" s="45"/>
      <c r="D674" s="45"/>
      <c r="E674" s="44"/>
      <c r="F674" s="45"/>
      <c r="G674" s="45"/>
      <c r="H674" s="45"/>
      <c r="I674" s="45"/>
      <c r="J674" s="46"/>
      <c r="K674" s="46"/>
      <c r="L674" s="46"/>
      <c r="M674" s="46"/>
      <c r="N674" s="46"/>
      <c r="O674" s="46"/>
      <c r="P674" s="46"/>
      <c r="Q674" s="45"/>
      <c r="R674" s="46"/>
      <c r="S674" s="46"/>
      <c r="T674" s="46"/>
      <c r="U674" s="46"/>
      <c r="V674" s="46"/>
      <c r="W674" s="46"/>
      <c r="X674" s="46"/>
      <c r="Y674" s="46"/>
      <c r="Z674" s="46"/>
      <c r="AA674" s="46"/>
      <c r="AB674" s="46"/>
      <c r="AC674" s="46"/>
    </row>
    <row r="675">
      <c r="A675" s="45"/>
      <c r="B675" s="45"/>
      <c r="C675" s="45"/>
      <c r="D675" s="45"/>
      <c r="E675" s="44"/>
      <c r="F675" s="45"/>
      <c r="G675" s="45"/>
      <c r="H675" s="45"/>
      <c r="I675" s="45"/>
      <c r="J675" s="46"/>
      <c r="K675" s="46"/>
      <c r="L675" s="46"/>
      <c r="M675" s="46"/>
      <c r="N675" s="46"/>
      <c r="O675" s="46"/>
      <c r="P675" s="46"/>
      <c r="Q675" s="45"/>
      <c r="R675" s="46"/>
      <c r="S675" s="46"/>
      <c r="T675" s="46"/>
      <c r="U675" s="46"/>
      <c r="V675" s="46"/>
      <c r="W675" s="46"/>
      <c r="X675" s="46"/>
      <c r="Y675" s="46"/>
      <c r="Z675" s="46"/>
      <c r="AA675" s="46"/>
      <c r="AB675" s="46"/>
      <c r="AC675" s="46"/>
    </row>
    <row r="676">
      <c r="A676" s="45"/>
      <c r="B676" s="45"/>
      <c r="C676" s="45"/>
      <c r="D676" s="45"/>
      <c r="E676" s="44"/>
      <c r="F676" s="45"/>
      <c r="G676" s="45"/>
      <c r="H676" s="45"/>
      <c r="I676" s="45"/>
      <c r="J676" s="46"/>
      <c r="K676" s="46"/>
      <c r="L676" s="46"/>
      <c r="M676" s="46"/>
      <c r="N676" s="46"/>
      <c r="O676" s="46"/>
      <c r="P676" s="46"/>
      <c r="Q676" s="45"/>
      <c r="R676" s="46"/>
      <c r="S676" s="46"/>
      <c r="T676" s="46"/>
      <c r="U676" s="46"/>
      <c r="V676" s="46"/>
      <c r="W676" s="46"/>
      <c r="X676" s="46"/>
      <c r="Y676" s="46"/>
      <c r="Z676" s="46"/>
      <c r="AA676" s="46"/>
      <c r="AB676" s="46"/>
      <c r="AC676" s="46"/>
    </row>
    <row r="677">
      <c r="A677" s="45"/>
      <c r="B677" s="45"/>
      <c r="C677" s="45"/>
      <c r="D677" s="45"/>
      <c r="E677" s="44"/>
      <c r="F677" s="45"/>
      <c r="G677" s="45"/>
      <c r="H677" s="45"/>
      <c r="I677" s="45"/>
      <c r="J677" s="46"/>
      <c r="K677" s="46"/>
      <c r="L677" s="46"/>
      <c r="M677" s="46"/>
      <c r="N677" s="46"/>
      <c r="O677" s="46"/>
      <c r="P677" s="46"/>
      <c r="Q677" s="45"/>
      <c r="R677" s="46"/>
      <c r="S677" s="46"/>
      <c r="T677" s="46"/>
      <c r="U677" s="46"/>
      <c r="V677" s="46"/>
      <c r="W677" s="46"/>
      <c r="X677" s="46"/>
      <c r="Y677" s="46"/>
      <c r="Z677" s="46"/>
      <c r="AA677" s="46"/>
      <c r="AB677" s="46"/>
      <c r="AC677" s="46"/>
    </row>
    <row r="678">
      <c r="A678" s="45"/>
      <c r="B678" s="45"/>
      <c r="C678" s="45"/>
      <c r="D678" s="45"/>
      <c r="E678" s="44"/>
      <c r="F678" s="45"/>
      <c r="G678" s="45"/>
      <c r="H678" s="45"/>
      <c r="I678" s="45"/>
      <c r="J678" s="46"/>
      <c r="K678" s="46"/>
      <c r="L678" s="46"/>
      <c r="M678" s="46"/>
      <c r="N678" s="46"/>
      <c r="O678" s="46"/>
      <c r="P678" s="46"/>
      <c r="Q678" s="45"/>
      <c r="R678" s="46"/>
      <c r="S678" s="46"/>
      <c r="T678" s="46"/>
      <c r="U678" s="46"/>
      <c r="V678" s="46"/>
      <c r="W678" s="46"/>
      <c r="X678" s="46"/>
      <c r="Y678" s="46"/>
      <c r="Z678" s="46"/>
      <c r="AA678" s="46"/>
      <c r="AB678" s="46"/>
      <c r="AC678" s="46"/>
    </row>
    <row r="679">
      <c r="A679" s="45"/>
      <c r="B679" s="45"/>
      <c r="C679" s="45"/>
      <c r="D679" s="45"/>
      <c r="E679" s="44"/>
      <c r="F679" s="45"/>
      <c r="G679" s="45"/>
      <c r="H679" s="45"/>
      <c r="I679" s="45"/>
      <c r="J679" s="46"/>
      <c r="K679" s="46"/>
      <c r="L679" s="46"/>
      <c r="M679" s="46"/>
      <c r="N679" s="46"/>
      <c r="O679" s="46"/>
      <c r="P679" s="46"/>
      <c r="Q679" s="45"/>
      <c r="R679" s="46"/>
      <c r="S679" s="46"/>
      <c r="T679" s="46"/>
      <c r="U679" s="46"/>
      <c r="V679" s="46"/>
      <c r="W679" s="46"/>
      <c r="X679" s="46"/>
      <c r="Y679" s="46"/>
      <c r="Z679" s="46"/>
      <c r="AA679" s="46"/>
      <c r="AB679" s="46"/>
      <c r="AC679" s="46"/>
    </row>
    <row r="680">
      <c r="A680" s="45"/>
      <c r="B680" s="45"/>
      <c r="C680" s="45"/>
      <c r="D680" s="45"/>
      <c r="E680" s="44"/>
      <c r="F680" s="45"/>
      <c r="G680" s="45"/>
      <c r="H680" s="45"/>
      <c r="I680" s="45"/>
      <c r="J680" s="46"/>
      <c r="K680" s="46"/>
      <c r="L680" s="46"/>
      <c r="M680" s="46"/>
      <c r="N680" s="46"/>
      <c r="O680" s="46"/>
      <c r="P680" s="46"/>
      <c r="Q680" s="45"/>
      <c r="R680" s="46"/>
      <c r="S680" s="46"/>
      <c r="T680" s="46"/>
      <c r="U680" s="46"/>
      <c r="V680" s="46"/>
      <c r="W680" s="46"/>
      <c r="X680" s="46"/>
      <c r="Y680" s="46"/>
      <c r="Z680" s="46"/>
      <c r="AA680" s="46"/>
      <c r="AB680" s="46"/>
      <c r="AC680" s="46"/>
    </row>
    <row r="681">
      <c r="A681" s="45"/>
      <c r="B681" s="45"/>
      <c r="C681" s="45"/>
      <c r="D681" s="45"/>
      <c r="E681" s="44"/>
      <c r="F681" s="45"/>
      <c r="G681" s="45"/>
      <c r="H681" s="45"/>
      <c r="I681" s="45"/>
      <c r="J681" s="46"/>
      <c r="K681" s="46"/>
      <c r="L681" s="46"/>
      <c r="M681" s="46"/>
      <c r="N681" s="46"/>
      <c r="O681" s="46"/>
      <c r="P681" s="46"/>
      <c r="Q681" s="45"/>
      <c r="R681" s="46"/>
      <c r="S681" s="46"/>
      <c r="T681" s="46"/>
      <c r="U681" s="46"/>
      <c r="V681" s="46"/>
      <c r="W681" s="46"/>
      <c r="X681" s="46"/>
      <c r="Y681" s="46"/>
      <c r="Z681" s="46"/>
      <c r="AA681" s="46"/>
      <c r="AB681" s="46"/>
      <c r="AC681" s="46"/>
    </row>
    <row r="682">
      <c r="A682" s="45"/>
      <c r="B682" s="45"/>
      <c r="C682" s="45"/>
      <c r="D682" s="45"/>
      <c r="E682" s="44"/>
      <c r="F682" s="45"/>
      <c r="G682" s="45"/>
      <c r="H682" s="45"/>
      <c r="I682" s="45"/>
      <c r="J682" s="46"/>
      <c r="K682" s="46"/>
      <c r="L682" s="46"/>
      <c r="M682" s="46"/>
      <c r="N682" s="46"/>
      <c r="O682" s="46"/>
      <c r="P682" s="46"/>
      <c r="Q682" s="45"/>
      <c r="R682" s="46"/>
      <c r="S682" s="46"/>
      <c r="T682" s="46"/>
      <c r="U682" s="46"/>
      <c r="V682" s="46"/>
      <c r="W682" s="46"/>
      <c r="X682" s="46"/>
      <c r="Y682" s="46"/>
      <c r="Z682" s="46"/>
      <c r="AA682" s="46"/>
      <c r="AB682" s="46"/>
      <c r="AC682" s="46"/>
    </row>
    <row r="683">
      <c r="A683" s="45"/>
      <c r="B683" s="45"/>
      <c r="C683" s="45"/>
      <c r="D683" s="45"/>
      <c r="E683" s="44"/>
      <c r="F683" s="45"/>
      <c r="G683" s="45"/>
      <c r="H683" s="45"/>
      <c r="I683" s="45"/>
      <c r="J683" s="46"/>
      <c r="K683" s="46"/>
      <c r="L683" s="46"/>
      <c r="M683" s="46"/>
      <c r="N683" s="46"/>
      <c r="O683" s="46"/>
      <c r="P683" s="46"/>
      <c r="Q683" s="45"/>
      <c r="R683" s="46"/>
      <c r="S683" s="46"/>
      <c r="T683" s="46"/>
      <c r="U683" s="46"/>
      <c r="V683" s="46"/>
      <c r="W683" s="46"/>
      <c r="X683" s="46"/>
      <c r="Y683" s="46"/>
      <c r="Z683" s="46"/>
      <c r="AA683" s="46"/>
      <c r="AB683" s="46"/>
      <c r="AC683" s="46"/>
    </row>
    <row r="684">
      <c r="A684" s="45"/>
      <c r="B684" s="45"/>
      <c r="C684" s="45"/>
      <c r="D684" s="45"/>
      <c r="E684" s="44"/>
      <c r="F684" s="45"/>
      <c r="G684" s="45"/>
      <c r="H684" s="45"/>
      <c r="I684" s="45"/>
      <c r="J684" s="46"/>
      <c r="K684" s="46"/>
      <c r="L684" s="46"/>
      <c r="M684" s="46"/>
      <c r="N684" s="46"/>
      <c r="O684" s="46"/>
      <c r="P684" s="46"/>
      <c r="Q684" s="45"/>
      <c r="R684" s="46"/>
      <c r="S684" s="46"/>
      <c r="T684" s="46"/>
      <c r="U684" s="46"/>
      <c r="V684" s="46"/>
      <c r="W684" s="46"/>
      <c r="X684" s="46"/>
      <c r="Y684" s="46"/>
      <c r="Z684" s="46"/>
      <c r="AA684" s="46"/>
      <c r="AB684" s="46"/>
      <c r="AC684" s="46"/>
    </row>
    <row r="685">
      <c r="A685" s="45"/>
      <c r="B685" s="45"/>
      <c r="C685" s="45"/>
      <c r="D685" s="45"/>
      <c r="E685" s="44"/>
      <c r="F685" s="45"/>
      <c r="G685" s="45"/>
      <c r="H685" s="45"/>
      <c r="I685" s="45"/>
      <c r="J685" s="46"/>
      <c r="K685" s="46"/>
      <c r="L685" s="46"/>
      <c r="M685" s="46"/>
      <c r="N685" s="46"/>
      <c r="O685" s="46"/>
      <c r="P685" s="46"/>
      <c r="Q685" s="45"/>
      <c r="R685" s="46"/>
      <c r="S685" s="46"/>
      <c r="T685" s="46"/>
      <c r="U685" s="46"/>
      <c r="V685" s="46"/>
      <c r="W685" s="46"/>
      <c r="X685" s="46"/>
      <c r="Y685" s="46"/>
      <c r="Z685" s="46"/>
      <c r="AA685" s="46"/>
      <c r="AB685" s="46"/>
      <c r="AC685" s="46"/>
    </row>
    <row r="686">
      <c r="A686" s="45"/>
      <c r="B686" s="45"/>
      <c r="C686" s="45"/>
      <c r="D686" s="45"/>
      <c r="E686" s="44"/>
      <c r="F686" s="45"/>
      <c r="G686" s="45"/>
      <c r="H686" s="45"/>
      <c r="I686" s="45"/>
      <c r="J686" s="46"/>
      <c r="K686" s="46"/>
      <c r="L686" s="46"/>
      <c r="M686" s="46"/>
      <c r="N686" s="46"/>
      <c r="O686" s="46"/>
      <c r="P686" s="46"/>
      <c r="Q686" s="45"/>
      <c r="R686" s="46"/>
      <c r="S686" s="46"/>
      <c r="T686" s="46"/>
      <c r="U686" s="46"/>
      <c r="V686" s="46"/>
      <c r="W686" s="46"/>
      <c r="X686" s="46"/>
      <c r="Y686" s="46"/>
      <c r="Z686" s="46"/>
      <c r="AA686" s="46"/>
      <c r="AB686" s="46"/>
      <c r="AC686" s="46"/>
    </row>
    <row r="687">
      <c r="A687" s="45"/>
      <c r="B687" s="45"/>
      <c r="C687" s="45"/>
      <c r="D687" s="45"/>
      <c r="E687" s="44"/>
      <c r="F687" s="45"/>
      <c r="G687" s="45"/>
      <c r="H687" s="45"/>
      <c r="I687" s="45"/>
      <c r="J687" s="46"/>
      <c r="K687" s="46"/>
      <c r="L687" s="46"/>
      <c r="M687" s="46"/>
      <c r="N687" s="46"/>
      <c r="O687" s="46"/>
      <c r="P687" s="46"/>
      <c r="Q687" s="45"/>
      <c r="R687" s="46"/>
      <c r="S687" s="46"/>
      <c r="T687" s="46"/>
      <c r="U687" s="46"/>
      <c r="V687" s="46"/>
      <c r="W687" s="46"/>
      <c r="X687" s="46"/>
      <c r="Y687" s="46"/>
      <c r="Z687" s="46"/>
      <c r="AA687" s="46"/>
      <c r="AB687" s="46"/>
      <c r="AC687" s="46"/>
    </row>
    <row r="688">
      <c r="A688" s="45"/>
      <c r="B688" s="45"/>
      <c r="C688" s="45"/>
      <c r="D688" s="45"/>
      <c r="E688" s="44"/>
      <c r="F688" s="45"/>
      <c r="G688" s="45"/>
      <c r="H688" s="45"/>
      <c r="I688" s="45"/>
      <c r="J688" s="46"/>
      <c r="K688" s="46"/>
      <c r="L688" s="46"/>
      <c r="M688" s="46"/>
      <c r="N688" s="46"/>
      <c r="O688" s="46"/>
      <c r="P688" s="46"/>
      <c r="Q688" s="45"/>
      <c r="R688" s="46"/>
      <c r="S688" s="46"/>
      <c r="T688" s="46"/>
      <c r="U688" s="46"/>
      <c r="V688" s="46"/>
      <c r="W688" s="46"/>
      <c r="X688" s="46"/>
      <c r="Y688" s="46"/>
      <c r="Z688" s="46"/>
      <c r="AA688" s="46"/>
      <c r="AB688" s="46"/>
      <c r="AC688" s="46"/>
    </row>
    <row r="689">
      <c r="A689" s="45"/>
      <c r="B689" s="45"/>
      <c r="C689" s="45"/>
      <c r="D689" s="45"/>
      <c r="E689" s="44"/>
      <c r="F689" s="45"/>
      <c r="G689" s="45"/>
      <c r="H689" s="45"/>
      <c r="I689" s="45"/>
      <c r="J689" s="46"/>
      <c r="K689" s="46"/>
      <c r="L689" s="46"/>
      <c r="M689" s="46"/>
      <c r="N689" s="46"/>
      <c r="O689" s="46"/>
      <c r="P689" s="46"/>
      <c r="Q689" s="45"/>
      <c r="R689" s="46"/>
      <c r="S689" s="46"/>
      <c r="T689" s="46"/>
      <c r="U689" s="46"/>
      <c r="V689" s="46"/>
      <c r="W689" s="46"/>
      <c r="X689" s="46"/>
      <c r="Y689" s="46"/>
      <c r="Z689" s="46"/>
      <c r="AA689" s="46"/>
      <c r="AB689" s="46"/>
      <c r="AC689" s="46"/>
    </row>
    <row r="690">
      <c r="A690" s="45"/>
      <c r="B690" s="45"/>
      <c r="C690" s="45"/>
      <c r="D690" s="45"/>
      <c r="E690" s="44"/>
      <c r="F690" s="45"/>
      <c r="G690" s="45"/>
      <c r="H690" s="45"/>
      <c r="I690" s="45"/>
      <c r="J690" s="46"/>
      <c r="K690" s="46"/>
      <c r="L690" s="46"/>
      <c r="M690" s="46"/>
      <c r="N690" s="46"/>
      <c r="O690" s="46"/>
      <c r="P690" s="46"/>
      <c r="Q690" s="45"/>
      <c r="R690" s="46"/>
      <c r="S690" s="46"/>
      <c r="T690" s="46"/>
      <c r="U690" s="46"/>
      <c r="V690" s="46"/>
      <c r="W690" s="46"/>
      <c r="X690" s="46"/>
      <c r="Y690" s="46"/>
      <c r="Z690" s="46"/>
      <c r="AA690" s="46"/>
      <c r="AB690" s="46"/>
      <c r="AC690" s="46"/>
    </row>
    <row r="691">
      <c r="A691" s="45"/>
      <c r="B691" s="45"/>
      <c r="C691" s="45"/>
      <c r="D691" s="45"/>
      <c r="E691" s="44"/>
      <c r="F691" s="45"/>
      <c r="G691" s="45"/>
      <c r="H691" s="45"/>
      <c r="I691" s="45"/>
      <c r="J691" s="46"/>
      <c r="K691" s="46"/>
      <c r="L691" s="46"/>
      <c r="M691" s="46"/>
      <c r="N691" s="46"/>
      <c r="O691" s="46"/>
      <c r="P691" s="46"/>
      <c r="Q691" s="45"/>
      <c r="R691" s="46"/>
      <c r="S691" s="46"/>
      <c r="T691" s="46"/>
      <c r="U691" s="46"/>
      <c r="V691" s="46"/>
      <c r="W691" s="46"/>
      <c r="X691" s="46"/>
      <c r="Y691" s="46"/>
      <c r="Z691" s="46"/>
      <c r="AA691" s="46"/>
      <c r="AB691" s="46"/>
      <c r="AC691" s="46"/>
    </row>
    <row r="692">
      <c r="A692" s="45"/>
      <c r="B692" s="45"/>
      <c r="C692" s="45"/>
      <c r="D692" s="45"/>
      <c r="E692" s="44"/>
      <c r="F692" s="45"/>
      <c r="G692" s="45"/>
      <c r="H692" s="45"/>
      <c r="I692" s="45"/>
      <c r="J692" s="46"/>
      <c r="K692" s="46"/>
      <c r="L692" s="46"/>
      <c r="M692" s="46"/>
      <c r="N692" s="46"/>
      <c r="O692" s="46"/>
      <c r="P692" s="46"/>
      <c r="Q692" s="45"/>
      <c r="R692" s="46"/>
      <c r="S692" s="46"/>
      <c r="T692" s="46"/>
      <c r="U692" s="46"/>
      <c r="V692" s="46"/>
      <c r="W692" s="46"/>
      <c r="X692" s="46"/>
      <c r="Y692" s="46"/>
      <c r="Z692" s="46"/>
      <c r="AA692" s="46"/>
      <c r="AB692" s="46"/>
      <c r="AC692" s="46"/>
    </row>
    <row r="693">
      <c r="A693" s="45"/>
      <c r="B693" s="45"/>
      <c r="C693" s="45"/>
      <c r="D693" s="45"/>
      <c r="E693" s="44"/>
      <c r="F693" s="45"/>
      <c r="G693" s="45"/>
      <c r="H693" s="45"/>
      <c r="I693" s="45"/>
      <c r="J693" s="46"/>
      <c r="K693" s="46"/>
      <c r="L693" s="46"/>
      <c r="M693" s="46"/>
      <c r="N693" s="46"/>
      <c r="O693" s="46"/>
      <c r="P693" s="46"/>
      <c r="Q693" s="45"/>
      <c r="R693" s="46"/>
      <c r="S693" s="46"/>
      <c r="T693" s="46"/>
      <c r="U693" s="46"/>
      <c r="V693" s="46"/>
      <c r="W693" s="46"/>
      <c r="X693" s="46"/>
      <c r="Y693" s="46"/>
      <c r="Z693" s="46"/>
      <c r="AA693" s="46"/>
      <c r="AB693" s="46"/>
      <c r="AC693" s="46"/>
    </row>
    <row r="694">
      <c r="A694" s="45"/>
      <c r="B694" s="45"/>
      <c r="C694" s="45"/>
      <c r="D694" s="45"/>
      <c r="E694" s="44"/>
      <c r="F694" s="45"/>
      <c r="G694" s="45"/>
      <c r="H694" s="45"/>
      <c r="I694" s="45"/>
      <c r="J694" s="46"/>
      <c r="K694" s="46"/>
      <c r="L694" s="46"/>
      <c r="M694" s="46"/>
      <c r="N694" s="46"/>
      <c r="O694" s="46"/>
      <c r="P694" s="46"/>
      <c r="Q694" s="45"/>
      <c r="R694" s="46"/>
      <c r="S694" s="46"/>
      <c r="T694" s="46"/>
      <c r="U694" s="46"/>
      <c r="V694" s="46"/>
      <c r="W694" s="46"/>
      <c r="X694" s="46"/>
      <c r="Y694" s="46"/>
      <c r="Z694" s="46"/>
      <c r="AA694" s="46"/>
      <c r="AB694" s="46"/>
      <c r="AC694" s="46"/>
    </row>
    <row r="695">
      <c r="A695" s="45"/>
      <c r="B695" s="45"/>
      <c r="C695" s="45"/>
      <c r="D695" s="45"/>
      <c r="E695" s="44"/>
      <c r="F695" s="45"/>
      <c r="G695" s="45"/>
      <c r="H695" s="45"/>
      <c r="I695" s="45"/>
      <c r="J695" s="46"/>
      <c r="K695" s="46"/>
      <c r="L695" s="46"/>
      <c r="M695" s="46"/>
      <c r="N695" s="46"/>
      <c r="O695" s="46"/>
      <c r="P695" s="46"/>
      <c r="Q695" s="45"/>
      <c r="R695" s="46"/>
      <c r="S695" s="46"/>
      <c r="T695" s="46"/>
      <c r="U695" s="46"/>
      <c r="V695" s="46"/>
      <c r="W695" s="46"/>
      <c r="X695" s="46"/>
      <c r="Y695" s="46"/>
      <c r="Z695" s="46"/>
      <c r="AA695" s="46"/>
      <c r="AB695" s="46"/>
      <c r="AC695" s="46"/>
    </row>
    <row r="696">
      <c r="A696" s="45"/>
      <c r="B696" s="45"/>
      <c r="C696" s="45"/>
      <c r="D696" s="45"/>
      <c r="E696" s="44"/>
      <c r="F696" s="45"/>
      <c r="G696" s="45"/>
      <c r="H696" s="45"/>
      <c r="I696" s="45"/>
      <c r="J696" s="46"/>
      <c r="K696" s="46"/>
      <c r="L696" s="46"/>
      <c r="M696" s="46"/>
      <c r="N696" s="46"/>
      <c r="O696" s="46"/>
      <c r="P696" s="46"/>
      <c r="Q696" s="45"/>
      <c r="R696" s="46"/>
      <c r="S696" s="46"/>
      <c r="T696" s="46"/>
      <c r="U696" s="46"/>
      <c r="V696" s="46"/>
      <c r="W696" s="46"/>
      <c r="X696" s="46"/>
      <c r="Y696" s="46"/>
      <c r="Z696" s="46"/>
      <c r="AA696" s="46"/>
      <c r="AB696" s="46"/>
      <c r="AC696" s="46"/>
    </row>
    <row r="697">
      <c r="A697" s="45"/>
      <c r="B697" s="45"/>
      <c r="C697" s="45"/>
      <c r="D697" s="45"/>
      <c r="E697" s="44"/>
      <c r="F697" s="45"/>
      <c r="G697" s="45"/>
      <c r="H697" s="45"/>
      <c r="I697" s="45"/>
      <c r="J697" s="46"/>
      <c r="K697" s="46"/>
      <c r="L697" s="46"/>
      <c r="M697" s="46"/>
      <c r="N697" s="46"/>
      <c r="O697" s="46"/>
      <c r="P697" s="46"/>
      <c r="Q697" s="45"/>
      <c r="R697" s="46"/>
      <c r="S697" s="46"/>
      <c r="T697" s="46"/>
      <c r="U697" s="46"/>
      <c r="V697" s="46"/>
      <c r="W697" s="46"/>
      <c r="X697" s="46"/>
      <c r="Y697" s="46"/>
      <c r="Z697" s="46"/>
      <c r="AA697" s="46"/>
      <c r="AB697" s="46"/>
      <c r="AC697" s="46"/>
    </row>
    <row r="698">
      <c r="A698" s="45"/>
      <c r="B698" s="45"/>
      <c r="C698" s="45"/>
      <c r="D698" s="45"/>
      <c r="E698" s="44"/>
      <c r="F698" s="45"/>
      <c r="G698" s="45"/>
      <c r="H698" s="45"/>
      <c r="I698" s="45"/>
      <c r="J698" s="46"/>
      <c r="K698" s="46"/>
      <c r="L698" s="46"/>
      <c r="M698" s="46"/>
      <c r="N698" s="46"/>
      <c r="O698" s="46"/>
      <c r="P698" s="46"/>
      <c r="Q698" s="45"/>
      <c r="R698" s="46"/>
      <c r="S698" s="46"/>
      <c r="T698" s="46"/>
      <c r="U698" s="46"/>
      <c r="V698" s="46"/>
      <c r="W698" s="46"/>
      <c r="X698" s="46"/>
      <c r="Y698" s="46"/>
      <c r="Z698" s="46"/>
      <c r="AA698" s="46"/>
      <c r="AB698" s="46"/>
      <c r="AC698" s="46"/>
    </row>
    <row r="699">
      <c r="A699" s="45"/>
      <c r="B699" s="45"/>
      <c r="C699" s="45"/>
      <c r="D699" s="45"/>
      <c r="E699" s="44"/>
      <c r="F699" s="45"/>
      <c r="G699" s="45"/>
      <c r="H699" s="45"/>
      <c r="I699" s="45"/>
      <c r="J699" s="46"/>
      <c r="K699" s="46"/>
      <c r="L699" s="46"/>
      <c r="M699" s="46"/>
      <c r="N699" s="46"/>
      <c r="O699" s="46"/>
      <c r="P699" s="46"/>
      <c r="Q699" s="45"/>
      <c r="R699" s="46"/>
      <c r="S699" s="46"/>
      <c r="T699" s="46"/>
      <c r="U699" s="46"/>
      <c r="V699" s="46"/>
      <c r="W699" s="46"/>
      <c r="X699" s="46"/>
      <c r="Y699" s="46"/>
      <c r="Z699" s="46"/>
      <c r="AA699" s="46"/>
      <c r="AB699" s="46"/>
      <c r="AC699" s="46"/>
    </row>
    <row r="700">
      <c r="A700" s="45"/>
      <c r="B700" s="45"/>
      <c r="C700" s="45"/>
      <c r="D700" s="45"/>
      <c r="E700" s="44"/>
      <c r="F700" s="45"/>
      <c r="G700" s="45"/>
      <c r="H700" s="45"/>
      <c r="I700" s="45"/>
      <c r="J700" s="46"/>
      <c r="K700" s="46"/>
      <c r="L700" s="46"/>
      <c r="M700" s="46"/>
      <c r="N700" s="46"/>
      <c r="O700" s="46"/>
      <c r="P700" s="46"/>
      <c r="Q700" s="45"/>
      <c r="R700" s="46"/>
      <c r="S700" s="46"/>
      <c r="T700" s="46"/>
      <c r="U700" s="46"/>
      <c r="V700" s="46"/>
      <c r="W700" s="46"/>
      <c r="X700" s="46"/>
      <c r="Y700" s="46"/>
      <c r="Z700" s="46"/>
      <c r="AA700" s="46"/>
      <c r="AB700" s="46"/>
      <c r="AC700" s="46"/>
    </row>
    <row r="701">
      <c r="A701" s="45"/>
      <c r="B701" s="45"/>
      <c r="C701" s="45"/>
      <c r="D701" s="45"/>
      <c r="E701" s="44"/>
      <c r="F701" s="45"/>
      <c r="G701" s="45"/>
      <c r="H701" s="45"/>
      <c r="I701" s="45"/>
      <c r="J701" s="46"/>
      <c r="K701" s="46"/>
      <c r="L701" s="46"/>
      <c r="M701" s="46"/>
      <c r="N701" s="46"/>
      <c r="O701" s="46"/>
      <c r="P701" s="46"/>
      <c r="Q701" s="45"/>
      <c r="R701" s="46"/>
      <c r="S701" s="46"/>
      <c r="T701" s="46"/>
      <c r="U701" s="46"/>
      <c r="V701" s="46"/>
      <c r="W701" s="46"/>
      <c r="X701" s="46"/>
      <c r="Y701" s="46"/>
      <c r="Z701" s="46"/>
      <c r="AA701" s="46"/>
      <c r="AB701" s="46"/>
      <c r="AC701" s="46"/>
    </row>
    <row r="702">
      <c r="A702" s="45"/>
      <c r="B702" s="45"/>
      <c r="C702" s="45"/>
      <c r="D702" s="45"/>
      <c r="E702" s="44"/>
      <c r="F702" s="45"/>
      <c r="G702" s="45"/>
      <c r="H702" s="45"/>
      <c r="I702" s="45"/>
      <c r="J702" s="46"/>
      <c r="K702" s="46"/>
      <c r="L702" s="46"/>
      <c r="M702" s="46"/>
      <c r="N702" s="46"/>
      <c r="O702" s="46"/>
      <c r="P702" s="46"/>
      <c r="Q702" s="45"/>
      <c r="R702" s="46"/>
      <c r="S702" s="46"/>
      <c r="T702" s="46"/>
      <c r="U702" s="46"/>
      <c r="V702" s="46"/>
      <c r="W702" s="46"/>
      <c r="X702" s="46"/>
      <c r="Y702" s="46"/>
      <c r="Z702" s="46"/>
      <c r="AA702" s="46"/>
      <c r="AB702" s="46"/>
      <c r="AC702" s="46"/>
    </row>
    <row r="703">
      <c r="A703" s="45"/>
      <c r="B703" s="45"/>
      <c r="C703" s="45"/>
      <c r="D703" s="45"/>
      <c r="E703" s="44"/>
      <c r="F703" s="45"/>
      <c r="G703" s="45"/>
      <c r="H703" s="45"/>
      <c r="I703" s="45"/>
      <c r="J703" s="46"/>
      <c r="K703" s="46"/>
      <c r="L703" s="46"/>
      <c r="M703" s="46"/>
      <c r="N703" s="46"/>
      <c r="O703" s="46"/>
      <c r="P703" s="46"/>
      <c r="Q703" s="45"/>
      <c r="R703" s="46"/>
      <c r="S703" s="46"/>
      <c r="T703" s="46"/>
      <c r="U703" s="46"/>
      <c r="V703" s="46"/>
      <c r="W703" s="46"/>
      <c r="X703" s="46"/>
      <c r="Y703" s="46"/>
      <c r="Z703" s="46"/>
      <c r="AA703" s="46"/>
      <c r="AB703" s="46"/>
      <c r="AC703" s="46"/>
    </row>
    <row r="704">
      <c r="A704" s="45"/>
      <c r="B704" s="45"/>
      <c r="C704" s="45"/>
      <c r="D704" s="45"/>
      <c r="E704" s="44"/>
      <c r="F704" s="45"/>
      <c r="G704" s="45"/>
      <c r="H704" s="45"/>
      <c r="I704" s="45"/>
      <c r="J704" s="46"/>
      <c r="K704" s="46"/>
      <c r="L704" s="46"/>
      <c r="M704" s="46"/>
      <c r="N704" s="46"/>
      <c r="O704" s="46"/>
      <c r="P704" s="46"/>
      <c r="Q704" s="45"/>
      <c r="R704" s="46"/>
      <c r="S704" s="46"/>
      <c r="T704" s="46"/>
      <c r="U704" s="46"/>
      <c r="V704" s="46"/>
      <c r="W704" s="46"/>
      <c r="X704" s="46"/>
      <c r="Y704" s="46"/>
      <c r="Z704" s="46"/>
      <c r="AA704" s="46"/>
      <c r="AB704" s="46"/>
      <c r="AC704" s="46"/>
    </row>
    <row r="705">
      <c r="A705" s="45"/>
      <c r="B705" s="45"/>
      <c r="C705" s="45"/>
      <c r="D705" s="45"/>
      <c r="E705" s="44"/>
      <c r="F705" s="45"/>
      <c r="G705" s="45"/>
      <c r="H705" s="45"/>
      <c r="I705" s="45"/>
      <c r="J705" s="46"/>
      <c r="K705" s="46"/>
      <c r="L705" s="46"/>
      <c r="M705" s="46"/>
      <c r="N705" s="46"/>
      <c r="O705" s="46"/>
      <c r="P705" s="46"/>
      <c r="Q705" s="45"/>
      <c r="R705" s="46"/>
      <c r="S705" s="46"/>
      <c r="T705" s="46"/>
      <c r="U705" s="46"/>
      <c r="V705" s="46"/>
      <c r="W705" s="46"/>
      <c r="X705" s="46"/>
      <c r="Y705" s="46"/>
      <c r="Z705" s="46"/>
      <c r="AA705" s="46"/>
      <c r="AB705" s="46"/>
      <c r="AC705" s="46"/>
    </row>
    <row r="706">
      <c r="A706" s="45"/>
      <c r="B706" s="45"/>
      <c r="C706" s="45"/>
      <c r="D706" s="45"/>
      <c r="E706" s="44"/>
      <c r="F706" s="45"/>
      <c r="G706" s="45"/>
      <c r="H706" s="45"/>
      <c r="I706" s="45"/>
      <c r="J706" s="46"/>
      <c r="K706" s="46"/>
      <c r="L706" s="46"/>
      <c r="M706" s="46"/>
      <c r="N706" s="46"/>
      <c r="O706" s="46"/>
      <c r="P706" s="46"/>
      <c r="Q706" s="45"/>
      <c r="R706" s="46"/>
      <c r="S706" s="46"/>
      <c r="T706" s="46"/>
      <c r="U706" s="46"/>
      <c r="V706" s="46"/>
      <c r="W706" s="46"/>
      <c r="X706" s="46"/>
      <c r="Y706" s="46"/>
      <c r="Z706" s="46"/>
      <c r="AA706" s="46"/>
      <c r="AB706" s="46"/>
      <c r="AC706" s="46"/>
    </row>
    <row r="707">
      <c r="A707" s="45"/>
      <c r="B707" s="45"/>
      <c r="C707" s="45"/>
      <c r="D707" s="45"/>
      <c r="E707" s="44"/>
      <c r="F707" s="45"/>
      <c r="G707" s="45"/>
      <c r="H707" s="45"/>
      <c r="I707" s="45"/>
      <c r="J707" s="46"/>
      <c r="K707" s="46"/>
      <c r="L707" s="46"/>
      <c r="M707" s="46"/>
      <c r="N707" s="46"/>
      <c r="O707" s="46"/>
      <c r="P707" s="46"/>
      <c r="Q707" s="45"/>
      <c r="R707" s="46"/>
      <c r="S707" s="46"/>
      <c r="T707" s="46"/>
      <c r="U707" s="46"/>
      <c r="V707" s="46"/>
      <c r="W707" s="46"/>
      <c r="X707" s="46"/>
      <c r="Y707" s="46"/>
      <c r="Z707" s="46"/>
      <c r="AA707" s="46"/>
      <c r="AB707" s="46"/>
      <c r="AC707" s="46"/>
    </row>
    <row r="708">
      <c r="A708" s="45"/>
      <c r="B708" s="45"/>
      <c r="C708" s="45"/>
      <c r="D708" s="45"/>
      <c r="E708" s="44"/>
      <c r="F708" s="45"/>
      <c r="G708" s="45"/>
      <c r="H708" s="45"/>
      <c r="I708" s="45"/>
      <c r="J708" s="46"/>
      <c r="K708" s="46"/>
      <c r="L708" s="46"/>
      <c r="M708" s="46"/>
      <c r="N708" s="46"/>
      <c r="O708" s="46"/>
      <c r="P708" s="46"/>
      <c r="Q708" s="45"/>
      <c r="R708" s="46"/>
      <c r="S708" s="46"/>
      <c r="T708" s="46"/>
      <c r="U708" s="46"/>
      <c r="V708" s="46"/>
      <c r="W708" s="46"/>
      <c r="X708" s="46"/>
      <c r="Y708" s="46"/>
      <c r="Z708" s="46"/>
      <c r="AA708" s="46"/>
      <c r="AB708" s="46"/>
      <c r="AC708" s="46"/>
    </row>
    <row r="709">
      <c r="A709" s="45"/>
      <c r="B709" s="45"/>
      <c r="C709" s="45"/>
      <c r="D709" s="45"/>
      <c r="E709" s="44"/>
      <c r="F709" s="45"/>
      <c r="G709" s="45"/>
      <c r="H709" s="45"/>
      <c r="I709" s="45"/>
      <c r="J709" s="46"/>
      <c r="K709" s="46"/>
      <c r="L709" s="46"/>
      <c r="M709" s="46"/>
      <c r="N709" s="46"/>
      <c r="O709" s="46"/>
      <c r="P709" s="46"/>
      <c r="Q709" s="45"/>
      <c r="R709" s="46"/>
      <c r="S709" s="46"/>
      <c r="T709" s="46"/>
      <c r="U709" s="46"/>
      <c r="V709" s="46"/>
      <c r="W709" s="46"/>
      <c r="X709" s="46"/>
      <c r="Y709" s="46"/>
      <c r="Z709" s="46"/>
      <c r="AA709" s="46"/>
      <c r="AB709" s="46"/>
      <c r="AC709" s="46"/>
    </row>
    <row r="710">
      <c r="A710" s="45"/>
      <c r="B710" s="45"/>
      <c r="C710" s="45"/>
      <c r="D710" s="45"/>
      <c r="E710" s="44"/>
      <c r="F710" s="45"/>
      <c r="G710" s="45"/>
      <c r="H710" s="45"/>
      <c r="I710" s="45"/>
      <c r="J710" s="46"/>
      <c r="K710" s="46"/>
      <c r="L710" s="46"/>
      <c r="M710" s="46"/>
      <c r="N710" s="46"/>
      <c r="O710" s="46"/>
      <c r="P710" s="46"/>
      <c r="Q710" s="45"/>
      <c r="R710" s="46"/>
      <c r="S710" s="46"/>
      <c r="T710" s="46"/>
      <c r="U710" s="46"/>
      <c r="V710" s="46"/>
      <c r="W710" s="46"/>
      <c r="X710" s="46"/>
      <c r="Y710" s="46"/>
      <c r="Z710" s="46"/>
      <c r="AA710" s="46"/>
      <c r="AB710" s="46"/>
      <c r="AC710" s="46"/>
    </row>
    <row r="711">
      <c r="A711" s="45"/>
      <c r="B711" s="45"/>
      <c r="C711" s="45"/>
      <c r="D711" s="45"/>
      <c r="E711" s="44"/>
      <c r="F711" s="45"/>
      <c r="G711" s="45"/>
      <c r="H711" s="45"/>
      <c r="I711" s="45"/>
      <c r="J711" s="46"/>
      <c r="K711" s="46"/>
      <c r="L711" s="46"/>
      <c r="M711" s="46"/>
      <c r="N711" s="46"/>
      <c r="O711" s="46"/>
      <c r="P711" s="46"/>
      <c r="Q711" s="45"/>
      <c r="R711" s="46"/>
      <c r="S711" s="46"/>
      <c r="T711" s="46"/>
      <c r="U711" s="46"/>
      <c r="V711" s="46"/>
      <c r="W711" s="46"/>
      <c r="X711" s="46"/>
      <c r="Y711" s="46"/>
      <c r="Z711" s="46"/>
      <c r="AA711" s="46"/>
      <c r="AB711" s="46"/>
      <c r="AC711" s="46"/>
    </row>
    <row r="712">
      <c r="A712" s="45"/>
      <c r="B712" s="45"/>
      <c r="C712" s="45"/>
      <c r="D712" s="45"/>
      <c r="E712" s="44"/>
      <c r="F712" s="45"/>
      <c r="G712" s="45"/>
      <c r="H712" s="45"/>
      <c r="I712" s="45"/>
      <c r="J712" s="46"/>
      <c r="K712" s="46"/>
      <c r="L712" s="46"/>
      <c r="M712" s="46"/>
      <c r="N712" s="46"/>
      <c r="O712" s="46"/>
      <c r="P712" s="46"/>
      <c r="Q712" s="45"/>
      <c r="R712" s="46"/>
      <c r="S712" s="46"/>
      <c r="T712" s="46"/>
      <c r="U712" s="46"/>
      <c r="V712" s="46"/>
      <c r="W712" s="46"/>
      <c r="X712" s="46"/>
      <c r="Y712" s="46"/>
      <c r="Z712" s="46"/>
      <c r="AA712" s="46"/>
      <c r="AB712" s="46"/>
      <c r="AC712" s="46"/>
    </row>
    <row r="713">
      <c r="A713" s="45"/>
      <c r="B713" s="45"/>
      <c r="C713" s="45"/>
      <c r="D713" s="45"/>
      <c r="E713" s="44"/>
      <c r="F713" s="45"/>
      <c r="G713" s="45"/>
      <c r="H713" s="45"/>
      <c r="I713" s="45"/>
      <c r="J713" s="46"/>
      <c r="K713" s="46"/>
      <c r="L713" s="46"/>
      <c r="M713" s="46"/>
      <c r="N713" s="46"/>
      <c r="O713" s="46"/>
      <c r="P713" s="46"/>
      <c r="Q713" s="45"/>
      <c r="R713" s="46"/>
      <c r="S713" s="46"/>
      <c r="T713" s="46"/>
      <c r="U713" s="46"/>
      <c r="V713" s="46"/>
      <c r="W713" s="46"/>
      <c r="X713" s="46"/>
      <c r="Y713" s="46"/>
      <c r="Z713" s="46"/>
      <c r="AA713" s="46"/>
      <c r="AB713" s="46"/>
      <c r="AC713" s="46"/>
    </row>
    <row r="714">
      <c r="A714" s="45"/>
      <c r="B714" s="45"/>
      <c r="C714" s="45"/>
      <c r="D714" s="45"/>
      <c r="E714" s="44"/>
      <c r="F714" s="45"/>
      <c r="G714" s="45"/>
      <c r="H714" s="45"/>
      <c r="I714" s="45"/>
      <c r="J714" s="46"/>
      <c r="K714" s="46"/>
      <c r="L714" s="46"/>
      <c r="M714" s="46"/>
      <c r="N714" s="46"/>
      <c r="O714" s="46"/>
      <c r="P714" s="46"/>
      <c r="Q714" s="45"/>
      <c r="R714" s="46"/>
      <c r="S714" s="46"/>
      <c r="T714" s="46"/>
      <c r="U714" s="46"/>
      <c r="V714" s="46"/>
      <c r="W714" s="46"/>
      <c r="X714" s="46"/>
      <c r="Y714" s="46"/>
      <c r="Z714" s="46"/>
      <c r="AA714" s="46"/>
      <c r="AB714" s="46"/>
      <c r="AC714" s="46"/>
    </row>
    <row r="715">
      <c r="A715" s="45"/>
      <c r="B715" s="45"/>
      <c r="C715" s="45"/>
      <c r="D715" s="45"/>
      <c r="E715" s="44"/>
      <c r="F715" s="45"/>
      <c r="G715" s="45"/>
      <c r="H715" s="45"/>
      <c r="I715" s="45"/>
      <c r="J715" s="46"/>
      <c r="K715" s="46"/>
      <c r="L715" s="46"/>
      <c r="M715" s="46"/>
      <c r="N715" s="46"/>
      <c r="O715" s="46"/>
      <c r="P715" s="46"/>
      <c r="Q715" s="45"/>
      <c r="R715" s="46"/>
      <c r="S715" s="46"/>
      <c r="T715" s="46"/>
      <c r="U715" s="46"/>
      <c r="V715" s="46"/>
      <c r="W715" s="46"/>
      <c r="X715" s="46"/>
      <c r="Y715" s="46"/>
      <c r="Z715" s="46"/>
      <c r="AA715" s="46"/>
      <c r="AB715" s="46"/>
      <c r="AC715" s="46"/>
    </row>
    <row r="716">
      <c r="A716" s="45"/>
      <c r="B716" s="45"/>
      <c r="C716" s="45"/>
      <c r="D716" s="45"/>
      <c r="E716" s="44"/>
      <c r="F716" s="45"/>
      <c r="G716" s="45"/>
      <c r="H716" s="45"/>
      <c r="I716" s="45"/>
      <c r="J716" s="46"/>
      <c r="K716" s="46"/>
      <c r="L716" s="46"/>
      <c r="M716" s="46"/>
      <c r="N716" s="46"/>
      <c r="O716" s="46"/>
      <c r="P716" s="46"/>
      <c r="Q716" s="45"/>
      <c r="R716" s="46"/>
      <c r="S716" s="46"/>
      <c r="T716" s="46"/>
      <c r="U716" s="46"/>
      <c r="V716" s="46"/>
      <c r="W716" s="46"/>
      <c r="X716" s="46"/>
      <c r="Y716" s="46"/>
      <c r="Z716" s="46"/>
      <c r="AA716" s="46"/>
      <c r="AB716" s="46"/>
      <c r="AC716" s="46"/>
    </row>
    <row r="717">
      <c r="A717" s="45"/>
      <c r="B717" s="45"/>
      <c r="C717" s="45"/>
      <c r="D717" s="45"/>
      <c r="E717" s="44"/>
      <c r="F717" s="45"/>
      <c r="G717" s="45"/>
      <c r="H717" s="45"/>
      <c r="I717" s="45"/>
      <c r="J717" s="46"/>
      <c r="K717" s="46"/>
      <c r="L717" s="46"/>
      <c r="M717" s="46"/>
      <c r="N717" s="46"/>
      <c r="O717" s="46"/>
      <c r="P717" s="46"/>
      <c r="Q717" s="45"/>
      <c r="R717" s="46"/>
      <c r="S717" s="46"/>
      <c r="T717" s="46"/>
      <c r="U717" s="46"/>
      <c r="V717" s="46"/>
      <c r="W717" s="46"/>
      <c r="X717" s="46"/>
      <c r="Y717" s="46"/>
      <c r="Z717" s="46"/>
      <c r="AA717" s="46"/>
      <c r="AB717" s="46"/>
      <c r="AC717" s="46"/>
    </row>
    <row r="718">
      <c r="A718" s="45"/>
      <c r="B718" s="45"/>
      <c r="C718" s="45"/>
      <c r="D718" s="45"/>
      <c r="E718" s="44"/>
      <c r="F718" s="45"/>
      <c r="G718" s="45"/>
      <c r="H718" s="45"/>
      <c r="I718" s="45"/>
      <c r="J718" s="46"/>
      <c r="K718" s="46"/>
      <c r="L718" s="46"/>
      <c r="M718" s="46"/>
      <c r="N718" s="46"/>
      <c r="O718" s="46"/>
      <c r="P718" s="46"/>
      <c r="Q718" s="45"/>
      <c r="R718" s="46"/>
      <c r="S718" s="46"/>
      <c r="T718" s="46"/>
      <c r="U718" s="46"/>
      <c r="V718" s="46"/>
      <c r="W718" s="46"/>
      <c r="X718" s="46"/>
      <c r="Y718" s="46"/>
      <c r="Z718" s="46"/>
      <c r="AA718" s="46"/>
      <c r="AB718" s="46"/>
      <c r="AC718" s="46"/>
    </row>
    <row r="719">
      <c r="A719" s="45"/>
      <c r="B719" s="45"/>
      <c r="C719" s="45"/>
      <c r="D719" s="45"/>
      <c r="E719" s="44"/>
      <c r="F719" s="45"/>
      <c r="G719" s="45"/>
      <c r="H719" s="45"/>
      <c r="I719" s="45"/>
      <c r="J719" s="46"/>
      <c r="K719" s="46"/>
      <c r="L719" s="46"/>
      <c r="M719" s="46"/>
      <c r="N719" s="46"/>
      <c r="O719" s="46"/>
      <c r="P719" s="46"/>
      <c r="Q719" s="45"/>
      <c r="R719" s="46"/>
      <c r="S719" s="46"/>
      <c r="T719" s="46"/>
      <c r="U719" s="46"/>
      <c r="V719" s="46"/>
      <c r="W719" s="46"/>
      <c r="X719" s="46"/>
      <c r="Y719" s="46"/>
      <c r="Z719" s="46"/>
      <c r="AA719" s="46"/>
      <c r="AB719" s="46"/>
      <c r="AC719" s="46"/>
    </row>
    <row r="720">
      <c r="A720" s="45"/>
      <c r="B720" s="45"/>
      <c r="C720" s="45"/>
      <c r="D720" s="45"/>
      <c r="E720" s="44"/>
      <c r="F720" s="45"/>
      <c r="G720" s="45"/>
      <c r="H720" s="45"/>
      <c r="I720" s="45"/>
      <c r="J720" s="46"/>
      <c r="K720" s="46"/>
      <c r="L720" s="46"/>
      <c r="M720" s="46"/>
      <c r="N720" s="46"/>
      <c r="O720" s="46"/>
      <c r="P720" s="46"/>
      <c r="Q720" s="45"/>
      <c r="R720" s="46"/>
      <c r="S720" s="46"/>
      <c r="T720" s="46"/>
      <c r="U720" s="46"/>
      <c r="V720" s="46"/>
      <c r="W720" s="46"/>
      <c r="X720" s="46"/>
      <c r="Y720" s="46"/>
      <c r="Z720" s="46"/>
      <c r="AA720" s="46"/>
      <c r="AB720" s="46"/>
      <c r="AC720" s="46"/>
    </row>
    <row r="721">
      <c r="A721" s="45"/>
      <c r="B721" s="45"/>
      <c r="C721" s="45"/>
      <c r="D721" s="45"/>
      <c r="E721" s="44"/>
      <c r="F721" s="45"/>
      <c r="G721" s="45"/>
      <c r="H721" s="45"/>
      <c r="I721" s="45"/>
      <c r="J721" s="46"/>
      <c r="K721" s="46"/>
      <c r="L721" s="46"/>
      <c r="M721" s="46"/>
      <c r="N721" s="46"/>
      <c r="O721" s="46"/>
      <c r="P721" s="46"/>
      <c r="Q721" s="45"/>
      <c r="R721" s="46"/>
      <c r="S721" s="46"/>
      <c r="T721" s="46"/>
      <c r="U721" s="46"/>
      <c r="V721" s="46"/>
      <c r="W721" s="46"/>
      <c r="X721" s="46"/>
      <c r="Y721" s="46"/>
      <c r="Z721" s="46"/>
      <c r="AA721" s="46"/>
      <c r="AB721" s="46"/>
      <c r="AC721" s="46"/>
    </row>
    <row r="722">
      <c r="A722" s="45"/>
      <c r="B722" s="45"/>
      <c r="C722" s="45"/>
      <c r="D722" s="45"/>
      <c r="E722" s="44"/>
      <c r="F722" s="45"/>
      <c r="G722" s="45"/>
      <c r="H722" s="45"/>
      <c r="I722" s="45"/>
      <c r="J722" s="46"/>
      <c r="K722" s="46"/>
      <c r="L722" s="46"/>
      <c r="M722" s="46"/>
      <c r="N722" s="46"/>
      <c r="O722" s="46"/>
      <c r="P722" s="46"/>
      <c r="Q722" s="45"/>
      <c r="R722" s="46"/>
      <c r="S722" s="46"/>
      <c r="T722" s="46"/>
      <c r="U722" s="46"/>
      <c r="V722" s="46"/>
      <c r="W722" s="46"/>
      <c r="X722" s="46"/>
      <c r="Y722" s="46"/>
      <c r="Z722" s="46"/>
      <c r="AA722" s="46"/>
      <c r="AB722" s="46"/>
      <c r="AC722" s="46"/>
    </row>
    <row r="723">
      <c r="A723" s="45"/>
      <c r="B723" s="45"/>
      <c r="C723" s="45"/>
      <c r="D723" s="45"/>
      <c r="E723" s="44"/>
      <c r="F723" s="45"/>
      <c r="G723" s="45"/>
      <c r="H723" s="45"/>
      <c r="I723" s="45"/>
      <c r="J723" s="46"/>
      <c r="K723" s="46"/>
      <c r="L723" s="46"/>
      <c r="M723" s="46"/>
      <c r="N723" s="46"/>
      <c r="O723" s="46"/>
      <c r="P723" s="46"/>
      <c r="Q723" s="45"/>
      <c r="R723" s="46"/>
      <c r="S723" s="46"/>
      <c r="T723" s="46"/>
      <c r="U723" s="46"/>
      <c r="V723" s="46"/>
      <c r="W723" s="46"/>
      <c r="X723" s="46"/>
      <c r="Y723" s="46"/>
      <c r="Z723" s="46"/>
      <c r="AA723" s="46"/>
      <c r="AB723" s="46"/>
      <c r="AC723" s="46"/>
    </row>
    <row r="724">
      <c r="A724" s="45"/>
      <c r="B724" s="45"/>
      <c r="C724" s="45"/>
      <c r="D724" s="45"/>
      <c r="E724" s="44"/>
      <c r="F724" s="45"/>
      <c r="G724" s="45"/>
      <c r="H724" s="45"/>
      <c r="I724" s="45"/>
      <c r="J724" s="46"/>
      <c r="K724" s="46"/>
      <c r="L724" s="46"/>
      <c r="M724" s="46"/>
      <c r="N724" s="46"/>
      <c r="O724" s="46"/>
      <c r="P724" s="46"/>
      <c r="Q724" s="45"/>
      <c r="R724" s="46"/>
      <c r="S724" s="46"/>
      <c r="T724" s="46"/>
      <c r="U724" s="46"/>
      <c r="V724" s="46"/>
      <c r="W724" s="46"/>
      <c r="X724" s="46"/>
      <c r="Y724" s="46"/>
      <c r="Z724" s="46"/>
      <c r="AA724" s="46"/>
      <c r="AB724" s="46"/>
      <c r="AC724" s="46"/>
    </row>
    <row r="725">
      <c r="A725" s="45"/>
      <c r="B725" s="45"/>
      <c r="C725" s="45"/>
      <c r="D725" s="45"/>
      <c r="E725" s="44"/>
      <c r="F725" s="45"/>
      <c r="G725" s="45"/>
      <c r="H725" s="45"/>
      <c r="I725" s="45"/>
      <c r="J725" s="46"/>
      <c r="K725" s="46"/>
      <c r="L725" s="46"/>
      <c r="M725" s="46"/>
      <c r="N725" s="46"/>
      <c r="O725" s="46"/>
      <c r="P725" s="46"/>
      <c r="Q725" s="45"/>
      <c r="R725" s="46"/>
      <c r="S725" s="46"/>
      <c r="T725" s="46"/>
      <c r="U725" s="46"/>
      <c r="V725" s="46"/>
      <c r="W725" s="46"/>
      <c r="X725" s="46"/>
      <c r="Y725" s="46"/>
      <c r="Z725" s="46"/>
      <c r="AA725" s="46"/>
      <c r="AB725" s="46"/>
      <c r="AC725" s="46"/>
    </row>
    <row r="726">
      <c r="A726" s="45"/>
      <c r="B726" s="45"/>
      <c r="C726" s="45"/>
      <c r="D726" s="45"/>
      <c r="E726" s="44"/>
      <c r="F726" s="45"/>
      <c r="G726" s="45"/>
      <c r="H726" s="45"/>
      <c r="I726" s="45"/>
      <c r="J726" s="46"/>
      <c r="K726" s="46"/>
      <c r="L726" s="46"/>
      <c r="M726" s="46"/>
      <c r="N726" s="46"/>
      <c r="O726" s="46"/>
      <c r="P726" s="46"/>
      <c r="Q726" s="45"/>
      <c r="R726" s="46"/>
      <c r="S726" s="46"/>
      <c r="T726" s="46"/>
      <c r="U726" s="46"/>
      <c r="V726" s="46"/>
      <c r="W726" s="46"/>
      <c r="X726" s="46"/>
      <c r="Y726" s="46"/>
      <c r="Z726" s="46"/>
      <c r="AA726" s="46"/>
      <c r="AB726" s="46"/>
      <c r="AC726" s="46"/>
    </row>
    <row r="727">
      <c r="A727" s="45"/>
      <c r="B727" s="45"/>
      <c r="C727" s="45"/>
      <c r="D727" s="45"/>
      <c r="E727" s="44"/>
      <c r="F727" s="45"/>
      <c r="G727" s="45"/>
      <c r="H727" s="45"/>
      <c r="I727" s="45"/>
      <c r="J727" s="46"/>
      <c r="K727" s="46"/>
      <c r="L727" s="46"/>
      <c r="M727" s="46"/>
      <c r="N727" s="46"/>
      <c r="O727" s="46"/>
      <c r="P727" s="46"/>
      <c r="Q727" s="45"/>
      <c r="R727" s="46"/>
      <c r="S727" s="46"/>
      <c r="T727" s="46"/>
      <c r="U727" s="46"/>
      <c r="V727" s="46"/>
      <c r="W727" s="46"/>
      <c r="X727" s="46"/>
      <c r="Y727" s="46"/>
      <c r="Z727" s="46"/>
      <c r="AA727" s="46"/>
      <c r="AB727" s="46"/>
      <c r="AC727" s="46"/>
    </row>
    <row r="728">
      <c r="A728" s="45"/>
      <c r="B728" s="45"/>
      <c r="C728" s="45"/>
      <c r="D728" s="45"/>
      <c r="E728" s="44"/>
      <c r="F728" s="45"/>
      <c r="G728" s="45"/>
      <c r="H728" s="45"/>
      <c r="I728" s="45"/>
      <c r="J728" s="46"/>
      <c r="K728" s="46"/>
      <c r="L728" s="46"/>
      <c r="M728" s="46"/>
      <c r="N728" s="46"/>
      <c r="O728" s="46"/>
      <c r="P728" s="46"/>
      <c r="Q728" s="45"/>
      <c r="R728" s="46"/>
      <c r="S728" s="46"/>
      <c r="T728" s="46"/>
      <c r="U728" s="46"/>
      <c r="V728" s="46"/>
      <c r="W728" s="46"/>
      <c r="X728" s="46"/>
      <c r="Y728" s="46"/>
      <c r="Z728" s="46"/>
      <c r="AA728" s="46"/>
      <c r="AB728" s="46"/>
      <c r="AC728" s="46"/>
    </row>
    <row r="729">
      <c r="A729" s="45"/>
      <c r="B729" s="45"/>
      <c r="C729" s="45"/>
      <c r="D729" s="45"/>
      <c r="E729" s="44"/>
      <c r="F729" s="45"/>
      <c r="G729" s="45"/>
      <c r="H729" s="45"/>
      <c r="I729" s="45"/>
      <c r="J729" s="46"/>
      <c r="K729" s="46"/>
      <c r="L729" s="46"/>
      <c r="M729" s="46"/>
      <c r="N729" s="46"/>
      <c r="O729" s="46"/>
      <c r="P729" s="46"/>
      <c r="Q729" s="45"/>
      <c r="R729" s="46"/>
      <c r="S729" s="46"/>
      <c r="T729" s="46"/>
      <c r="U729" s="46"/>
      <c r="V729" s="46"/>
      <c r="W729" s="46"/>
      <c r="X729" s="46"/>
      <c r="Y729" s="46"/>
      <c r="Z729" s="46"/>
      <c r="AA729" s="46"/>
      <c r="AB729" s="46"/>
      <c r="AC729" s="46"/>
    </row>
    <row r="730">
      <c r="A730" s="45"/>
      <c r="B730" s="45"/>
      <c r="C730" s="45"/>
      <c r="D730" s="45"/>
      <c r="E730" s="44"/>
      <c r="F730" s="45"/>
      <c r="G730" s="45"/>
      <c r="H730" s="45"/>
      <c r="I730" s="45"/>
      <c r="J730" s="46"/>
      <c r="K730" s="46"/>
      <c r="L730" s="46"/>
      <c r="M730" s="46"/>
      <c r="N730" s="46"/>
      <c r="O730" s="46"/>
      <c r="P730" s="46"/>
      <c r="Q730" s="45"/>
      <c r="R730" s="46"/>
      <c r="S730" s="46"/>
      <c r="T730" s="46"/>
      <c r="U730" s="46"/>
      <c r="V730" s="46"/>
      <c r="W730" s="46"/>
      <c r="X730" s="46"/>
      <c r="Y730" s="46"/>
      <c r="Z730" s="46"/>
      <c r="AA730" s="46"/>
      <c r="AB730" s="46"/>
      <c r="AC730" s="46"/>
    </row>
    <row r="731">
      <c r="A731" s="45"/>
      <c r="B731" s="45"/>
      <c r="C731" s="45"/>
      <c r="D731" s="45"/>
      <c r="E731" s="44"/>
      <c r="F731" s="45"/>
      <c r="G731" s="45"/>
      <c r="H731" s="45"/>
      <c r="I731" s="45"/>
      <c r="J731" s="46"/>
      <c r="K731" s="46"/>
      <c r="L731" s="46"/>
      <c r="M731" s="46"/>
      <c r="N731" s="46"/>
      <c r="O731" s="46"/>
      <c r="P731" s="46"/>
      <c r="Q731" s="45"/>
      <c r="R731" s="46"/>
      <c r="S731" s="46"/>
      <c r="T731" s="46"/>
      <c r="U731" s="46"/>
      <c r="V731" s="46"/>
      <c r="W731" s="46"/>
      <c r="X731" s="46"/>
      <c r="Y731" s="46"/>
      <c r="Z731" s="46"/>
      <c r="AA731" s="46"/>
      <c r="AB731" s="46"/>
      <c r="AC731" s="46"/>
    </row>
    <row r="732">
      <c r="A732" s="45"/>
      <c r="B732" s="45"/>
      <c r="C732" s="45"/>
      <c r="D732" s="45"/>
      <c r="E732" s="44"/>
      <c r="F732" s="45"/>
      <c r="G732" s="45"/>
      <c r="H732" s="45"/>
      <c r="I732" s="45"/>
      <c r="J732" s="46"/>
      <c r="K732" s="46"/>
      <c r="L732" s="46"/>
      <c r="M732" s="46"/>
      <c r="N732" s="46"/>
      <c r="O732" s="46"/>
      <c r="P732" s="46"/>
      <c r="Q732" s="45"/>
      <c r="R732" s="46"/>
      <c r="S732" s="46"/>
      <c r="T732" s="46"/>
      <c r="U732" s="46"/>
      <c r="V732" s="46"/>
      <c r="W732" s="46"/>
      <c r="X732" s="46"/>
      <c r="Y732" s="46"/>
      <c r="Z732" s="46"/>
      <c r="AA732" s="46"/>
      <c r="AB732" s="46"/>
      <c r="AC732" s="46"/>
    </row>
    <row r="733">
      <c r="A733" s="45"/>
      <c r="B733" s="45"/>
      <c r="C733" s="45"/>
      <c r="D733" s="45"/>
      <c r="E733" s="44"/>
      <c r="F733" s="45"/>
      <c r="G733" s="45"/>
      <c r="H733" s="45"/>
      <c r="I733" s="45"/>
      <c r="J733" s="46"/>
      <c r="K733" s="46"/>
      <c r="L733" s="46"/>
      <c r="M733" s="46"/>
      <c r="N733" s="46"/>
      <c r="O733" s="46"/>
      <c r="P733" s="46"/>
      <c r="Q733" s="45"/>
      <c r="R733" s="46"/>
      <c r="S733" s="46"/>
      <c r="T733" s="46"/>
      <c r="U733" s="46"/>
      <c r="V733" s="46"/>
      <c r="W733" s="46"/>
      <c r="X733" s="46"/>
      <c r="Y733" s="46"/>
      <c r="Z733" s="46"/>
      <c r="AA733" s="46"/>
      <c r="AB733" s="46"/>
      <c r="AC733" s="46"/>
    </row>
    <row r="734">
      <c r="A734" s="45"/>
      <c r="B734" s="45"/>
      <c r="C734" s="45"/>
      <c r="D734" s="45"/>
      <c r="E734" s="44"/>
      <c r="F734" s="45"/>
      <c r="G734" s="45"/>
      <c r="H734" s="45"/>
      <c r="I734" s="45"/>
      <c r="J734" s="46"/>
      <c r="K734" s="46"/>
      <c r="L734" s="46"/>
      <c r="M734" s="46"/>
      <c r="N734" s="46"/>
      <c r="O734" s="46"/>
      <c r="P734" s="46"/>
      <c r="Q734" s="45"/>
      <c r="R734" s="46"/>
      <c r="S734" s="46"/>
      <c r="T734" s="46"/>
      <c r="U734" s="46"/>
      <c r="V734" s="46"/>
      <c r="W734" s="46"/>
      <c r="X734" s="46"/>
      <c r="Y734" s="46"/>
      <c r="Z734" s="46"/>
      <c r="AA734" s="46"/>
      <c r="AB734" s="46"/>
      <c r="AC734" s="46"/>
    </row>
    <row r="735">
      <c r="A735" s="45"/>
      <c r="B735" s="45"/>
      <c r="C735" s="45"/>
      <c r="D735" s="45"/>
      <c r="E735" s="44"/>
      <c r="F735" s="45"/>
      <c r="G735" s="45"/>
      <c r="H735" s="45"/>
      <c r="I735" s="45"/>
      <c r="J735" s="46"/>
      <c r="K735" s="46"/>
      <c r="L735" s="46"/>
      <c r="M735" s="46"/>
      <c r="N735" s="46"/>
      <c r="O735" s="46"/>
      <c r="P735" s="46"/>
      <c r="Q735" s="45"/>
      <c r="R735" s="46"/>
      <c r="S735" s="46"/>
      <c r="T735" s="46"/>
      <c r="U735" s="46"/>
      <c r="V735" s="46"/>
      <c r="W735" s="46"/>
      <c r="X735" s="46"/>
      <c r="Y735" s="46"/>
      <c r="Z735" s="46"/>
      <c r="AA735" s="46"/>
      <c r="AB735" s="46"/>
      <c r="AC735" s="46"/>
    </row>
    <row r="736">
      <c r="A736" s="45"/>
      <c r="B736" s="45"/>
      <c r="C736" s="45"/>
      <c r="D736" s="45"/>
      <c r="E736" s="44"/>
      <c r="F736" s="45"/>
      <c r="G736" s="45"/>
      <c r="H736" s="45"/>
      <c r="I736" s="45"/>
      <c r="J736" s="46"/>
      <c r="K736" s="46"/>
      <c r="L736" s="46"/>
      <c r="M736" s="46"/>
      <c r="N736" s="46"/>
      <c r="O736" s="46"/>
      <c r="P736" s="46"/>
      <c r="Q736" s="45"/>
      <c r="R736" s="46"/>
      <c r="S736" s="46"/>
      <c r="T736" s="46"/>
      <c r="U736" s="46"/>
      <c r="V736" s="46"/>
      <c r="W736" s="46"/>
      <c r="X736" s="46"/>
      <c r="Y736" s="46"/>
      <c r="Z736" s="46"/>
      <c r="AA736" s="46"/>
      <c r="AB736" s="46"/>
      <c r="AC736" s="46"/>
    </row>
    <row r="737">
      <c r="A737" s="45"/>
      <c r="B737" s="45"/>
      <c r="C737" s="45"/>
      <c r="D737" s="45"/>
      <c r="E737" s="44"/>
      <c r="F737" s="45"/>
      <c r="G737" s="45"/>
      <c r="H737" s="45"/>
      <c r="I737" s="45"/>
      <c r="J737" s="46"/>
      <c r="K737" s="46"/>
      <c r="L737" s="46"/>
      <c r="M737" s="46"/>
      <c r="N737" s="46"/>
      <c r="O737" s="46"/>
      <c r="P737" s="46"/>
      <c r="Q737" s="45"/>
      <c r="R737" s="46"/>
      <c r="S737" s="46"/>
      <c r="T737" s="46"/>
      <c r="U737" s="46"/>
      <c r="V737" s="46"/>
      <c r="W737" s="46"/>
      <c r="X737" s="46"/>
      <c r="Y737" s="46"/>
      <c r="Z737" s="46"/>
      <c r="AA737" s="46"/>
      <c r="AB737" s="46"/>
      <c r="AC737" s="46"/>
    </row>
    <row r="738">
      <c r="A738" s="45"/>
      <c r="B738" s="45"/>
      <c r="C738" s="45"/>
      <c r="D738" s="45"/>
      <c r="E738" s="44"/>
      <c r="F738" s="45"/>
      <c r="G738" s="45"/>
      <c r="H738" s="45"/>
      <c r="I738" s="45"/>
      <c r="J738" s="46"/>
      <c r="K738" s="46"/>
      <c r="L738" s="46"/>
      <c r="M738" s="46"/>
      <c r="N738" s="46"/>
      <c r="O738" s="46"/>
      <c r="P738" s="46"/>
      <c r="Q738" s="45"/>
      <c r="R738" s="46"/>
      <c r="S738" s="46"/>
      <c r="T738" s="46"/>
      <c r="U738" s="46"/>
      <c r="V738" s="46"/>
      <c r="W738" s="46"/>
      <c r="X738" s="46"/>
      <c r="Y738" s="46"/>
      <c r="Z738" s="46"/>
      <c r="AA738" s="46"/>
      <c r="AB738" s="46"/>
      <c r="AC738" s="46"/>
    </row>
    <row r="739">
      <c r="A739" s="45"/>
      <c r="B739" s="45"/>
      <c r="C739" s="45"/>
      <c r="D739" s="45"/>
      <c r="E739" s="44"/>
      <c r="F739" s="45"/>
      <c r="G739" s="45"/>
      <c r="H739" s="45"/>
      <c r="I739" s="45"/>
      <c r="J739" s="46"/>
      <c r="K739" s="46"/>
      <c r="L739" s="46"/>
      <c r="M739" s="46"/>
      <c r="N739" s="46"/>
      <c r="O739" s="46"/>
      <c r="P739" s="46"/>
      <c r="Q739" s="45"/>
      <c r="R739" s="46"/>
      <c r="S739" s="46"/>
      <c r="T739" s="46"/>
      <c r="U739" s="46"/>
      <c r="V739" s="46"/>
      <c r="W739" s="46"/>
      <c r="X739" s="46"/>
      <c r="Y739" s="46"/>
      <c r="Z739" s="46"/>
      <c r="AA739" s="46"/>
      <c r="AB739" s="46"/>
      <c r="AC739" s="46"/>
    </row>
    <row r="740">
      <c r="A740" s="45"/>
      <c r="B740" s="45"/>
      <c r="C740" s="45"/>
      <c r="D740" s="45"/>
      <c r="E740" s="44"/>
      <c r="F740" s="45"/>
      <c r="G740" s="45"/>
      <c r="H740" s="45"/>
      <c r="I740" s="45"/>
      <c r="J740" s="46"/>
      <c r="K740" s="46"/>
      <c r="L740" s="46"/>
      <c r="M740" s="46"/>
      <c r="N740" s="46"/>
      <c r="O740" s="46"/>
      <c r="P740" s="46"/>
      <c r="Q740" s="45"/>
      <c r="R740" s="46"/>
      <c r="S740" s="46"/>
      <c r="T740" s="46"/>
      <c r="U740" s="46"/>
      <c r="V740" s="46"/>
      <c r="W740" s="46"/>
      <c r="X740" s="46"/>
      <c r="Y740" s="46"/>
      <c r="Z740" s="46"/>
      <c r="AA740" s="46"/>
      <c r="AB740" s="46"/>
      <c r="AC740" s="46"/>
    </row>
    <row r="741">
      <c r="A741" s="45"/>
      <c r="B741" s="45"/>
      <c r="C741" s="45"/>
      <c r="D741" s="45"/>
      <c r="E741" s="44"/>
      <c r="F741" s="45"/>
      <c r="G741" s="45"/>
      <c r="H741" s="45"/>
      <c r="I741" s="45"/>
      <c r="J741" s="46"/>
      <c r="K741" s="46"/>
      <c r="L741" s="46"/>
      <c r="M741" s="46"/>
      <c r="N741" s="46"/>
      <c r="O741" s="46"/>
      <c r="P741" s="46"/>
      <c r="Q741" s="45"/>
      <c r="R741" s="46"/>
      <c r="S741" s="46"/>
      <c r="T741" s="46"/>
      <c r="U741" s="46"/>
      <c r="V741" s="46"/>
      <c r="W741" s="46"/>
      <c r="X741" s="46"/>
      <c r="Y741" s="46"/>
      <c r="Z741" s="46"/>
      <c r="AA741" s="46"/>
      <c r="AB741" s="46"/>
      <c r="AC741" s="46"/>
    </row>
    <row r="742">
      <c r="A742" s="45"/>
      <c r="B742" s="45"/>
      <c r="C742" s="45"/>
      <c r="D742" s="45"/>
      <c r="E742" s="44"/>
      <c r="F742" s="45"/>
      <c r="G742" s="45"/>
      <c r="H742" s="45"/>
      <c r="I742" s="45"/>
      <c r="J742" s="46"/>
      <c r="K742" s="46"/>
      <c r="L742" s="46"/>
      <c r="M742" s="46"/>
      <c r="N742" s="46"/>
      <c r="O742" s="46"/>
      <c r="P742" s="46"/>
      <c r="Q742" s="45"/>
      <c r="R742" s="46"/>
      <c r="S742" s="46"/>
      <c r="T742" s="46"/>
      <c r="U742" s="46"/>
      <c r="V742" s="46"/>
      <c r="W742" s="46"/>
      <c r="X742" s="46"/>
      <c r="Y742" s="46"/>
      <c r="Z742" s="46"/>
      <c r="AA742" s="46"/>
      <c r="AB742" s="46"/>
      <c r="AC742" s="46"/>
    </row>
    <row r="743">
      <c r="A743" s="45"/>
      <c r="B743" s="45"/>
      <c r="C743" s="45"/>
      <c r="D743" s="45"/>
      <c r="E743" s="44"/>
      <c r="F743" s="45"/>
      <c r="G743" s="45"/>
      <c r="H743" s="45"/>
      <c r="I743" s="45"/>
      <c r="J743" s="46"/>
      <c r="K743" s="46"/>
      <c r="L743" s="46"/>
      <c r="M743" s="46"/>
      <c r="N743" s="46"/>
      <c r="O743" s="46"/>
      <c r="P743" s="46"/>
      <c r="Q743" s="45"/>
      <c r="R743" s="46"/>
      <c r="S743" s="46"/>
      <c r="T743" s="46"/>
      <c r="U743" s="46"/>
      <c r="V743" s="46"/>
      <c r="W743" s="46"/>
      <c r="X743" s="46"/>
      <c r="Y743" s="46"/>
      <c r="Z743" s="46"/>
      <c r="AA743" s="46"/>
      <c r="AB743" s="46"/>
      <c r="AC743" s="46"/>
    </row>
    <row r="744">
      <c r="A744" s="45"/>
      <c r="B744" s="45"/>
      <c r="C744" s="45"/>
      <c r="D744" s="45"/>
      <c r="E744" s="44"/>
      <c r="F744" s="45"/>
      <c r="G744" s="45"/>
      <c r="H744" s="45"/>
      <c r="I744" s="45"/>
      <c r="J744" s="46"/>
      <c r="K744" s="46"/>
      <c r="L744" s="46"/>
      <c r="M744" s="46"/>
      <c r="N744" s="46"/>
      <c r="O744" s="46"/>
      <c r="P744" s="46"/>
      <c r="Q744" s="45"/>
      <c r="R744" s="46"/>
      <c r="S744" s="46"/>
      <c r="T744" s="46"/>
      <c r="U744" s="46"/>
      <c r="V744" s="46"/>
      <c r="W744" s="46"/>
      <c r="X744" s="46"/>
      <c r="Y744" s="46"/>
      <c r="Z744" s="46"/>
      <c r="AA744" s="46"/>
      <c r="AB744" s="46"/>
      <c r="AC744" s="46"/>
    </row>
    <row r="745">
      <c r="A745" s="45"/>
      <c r="B745" s="45"/>
      <c r="C745" s="45"/>
      <c r="D745" s="45"/>
      <c r="E745" s="44"/>
      <c r="F745" s="45"/>
      <c r="G745" s="45"/>
      <c r="H745" s="45"/>
      <c r="I745" s="45"/>
      <c r="J745" s="46"/>
      <c r="K745" s="46"/>
      <c r="L745" s="46"/>
      <c r="M745" s="46"/>
      <c r="N745" s="46"/>
      <c r="O745" s="46"/>
      <c r="P745" s="46"/>
      <c r="Q745" s="45"/>
      <c r="R745" s="46"/>
      <c r="S745" s="46"/>
      <c r="T745" s="46"/>
      <c r="U745" s="46"/>
      <c r="V745" s="46"/>
      <c r="W745" s="46"/>
      <c r="X745" s="46"/>
      <c r="Y745" s="46"/>
      <c r="Z745" s="46"/>
      <c r="AA745" s="46"/>
      <c r="AB745" s="46"/>
      <c r="AC745" s="46"/>
    </row>
    <row r="746">
      <c r="A746" s="45"/>
      <c r="B746" s="45"/>
      <c r="C746" s="45"/>
      <c r="D746" s="45"/>
      <c r="E746" s="44"/>
      <c r="F746" s="45"/>
      <c r="G746" s="45"/>
      <c r="H746" s="45"/>
      <c r="I746" s="45"/>
      <c r="J746" s="46"/>
      <c r="K746" s="46"/>
      <c r="L746" s="46"/>
      <c r="M746" s="46"/>
      <c r="N746" s="46"/>
      <c r="O746" s="46"/>
      <c r="P746" s="46"/>
      <c r="Q746" s="45"/>
      <c r="R746" s="46"/>
      <c r="S746" s="46"/>
      <c r="T746" s="46"/>
      <c r="U746" s="46"/>
      <c r="V746" s="46"/>
      <c r="W746" s="46"/>
      <c r="X746" s="46"/>
      <c r="Y746" s="46"/>
      <c r="Z746" s="46"/>
      <c r="AA746" s="46"/>
      <c r="AB746" s="46"/>
      <c r="AC746" s="46"/>
    </row>
    <row r="747">
      <c r="A747" s="45"/>
      <c r="B747" s="45"/>
      <c r="C747" s="45"/>
      <c r="D747" s="45"/>
      <c r="E747" s="44"/>
      <c r="F747" s="45"/>
      <c r="G747" s="45"/>
      <c r="H747" s="45"/>
      <c r="I747" s="45"/>
      <c r="J747" s="46"/>
      <c r="K747" s="46"/>
      <c r="L747" s="46"/>
      <c r="M747" s="46"/>
      <c r="N747" s="46"/>
      <c r="O747" s="46"/>
      <c r="P747" s="46"/>
      <c r="Q747" s="45"/>
      <c r="R747" s="46"/>
      <c r="S747" s="46"/>
      <c r="T747" s="46"/>
      <c r="U747" s="46"/>
      <c r="V747" s="46"/>
      <c r="W747" s="46"/>
      <c r="X747" s="46"/>
      <c r="Y747" s="46"/>
      <c r="Z747" s="46"/>
      <c r="AA747" s="46"/>
      <c r="AB747" s="46"/>
      <c r="AC747" s="46"/>
    </row>
    <row r="748">
      <c r="A748" s="45"/>
      <c r="B748" s="45"/>
      <c r="C748" s="45"/>
      <c r="D748" s="45"/>
      <c r="E748" s="44"/>
      <c r="F748" s="45"/>
      <c r="G748" s="45"/>
      <c r="H748" s="45"/>
      <c r="I748" s="45"/>
      <c r="J748" s="46"/>
      <c r="K748" s="46"/>
      <c r="L748" s="46"/>
      <c r="M748" s="46"/>
      <c r="N748" s="46"/>
      <c r="O748" s="46"/>
      <c r="P748" s="46"/>
      <c r="Q748" s="45"/>
      <c r="R748" s="46"/>
      <c r="S748" s="46"/>
      <c r="T748" s="46"/>
      <c r="U748" s="46"/>
      <c r="V748" s="46"/>
      <c r="W748" s="46"/>
      <c r="X748" s="46"/>
      <c r="Y748" s="46"/>
      <c r="Z748" s="46"/>
      <c r="AA748" s="46"/>
      <c r="AB748" s="46"/>
      <c r="AC748" s="46"/>
    </row>
    <row r="749">
      <c r="A749" s="45"/>
      <c r="B749" s="45"/>
      <c r="C749" s="45"/>
      <c r="D749" s="45"/>
      <c r="E749" s="44"/>
      <c r="F749" s="45"/>
      <c r="G749" s="45"/>
      <c r="H749" s="45"/>
      <c r="I749" s="45"/>
      <c r="J749" s="46"/>
      <c r="K749" s="46"/>
      <c r="L749" s="46"/>
      <c r="M749" s="46"/>
      <c r="N749" s="46"/>
      <c r="O749" s="46"/>
      <c r="P749" s="46"/>
      <c r="Q749" s="45"/>
      <c r="R749" s="46"/>
      <c r="S749" s="46"/>
      <c r="T749" s="46"/>
      <c r="U749" s="46"/>
      <c r="V749" s="46"/>
      <c r="W749" s="46"/>
      <c r="X749" s="46"/>
      <c r="Y749" s="46"/>
      <c r="Z749" s="46"/>
      <c r="AA749" s="46"/>
      <c r="AB749" s="46"/>
      <c r="AC749" s="46"/>
    </row>
    <row r="750">
      <c r="A750" s="45"/>
      <c r="B750" s="45"/>
      <c r="C750" s="45"/>
      <c r="D750" s="45"/>
      <c r="E750" s="44"/>
      <c r="F750" s="45"/>
      <c r="G750" s="45"/>
      <c r="H750" s="45"/>
      <c r="I750" s="45"/>
      <c r="J750" s="46"/>
      <c r="K750" s="46"/>
      <c r="L750" s="46"/>
      <c r="M750" s="46"/>
      <c r="N750" s="46"/>
      <c r="O750" s="46"/>
      <c r="P750" s="46"/>
      <c r="Q750" s="45"/>
      <c r="R750" s="46"/>
      <c r="S750" s="46"/>
      <c r="T750" s="46"/>
      <c r="U750" s="46"/>
      <c r="V750" s="46"/>
      <c r="W750" s="46"/>
      <c r="X750" s="46"/>
      <c r="Y750" s="46"/>
      <c r="Z750" s="46"/>
      <c r="AA750" s="46"/>
      <c r="AB750" s="46"/>
      <c r="AC750" s="46"/>
    </row>
    <row r="751">
      <c r="A751" s="45"/>
      <c r="B751" s="45"/>
      <c r="C751" s="45"/>
      <c r="D751" s="45"/>
      <c r="E751" s="44"/>
      <c r="F751" s="45"/>
      <c r="G751" s="45"/>
      <c r="H751" s="45"/>
      <c r="I751" s="45"/>
      <c r="J751" s="46"/>
      <c r="K751" s="46"/>
      <c r="L751" s="46"/>
      <c r="M751" s="46"/>
      <c r="N751" s="46"/>
      <c r="O751" s="46"/>
      <c r="P751" s="46"/>
      <c r="Q751" s="45"/>
      <c r="R751" s="46"/>
      <c r="S751" s="46"/>
      <c r="T751" s="46"/>
      <c r="U751" s="46"/>
      <c r="V751" s="46"/>
      <c r="W751" s="46"/>
      <c r="X751" s="46"/>
      <c r="Y751" s="46"/>
      <c r="Z751" s="46"/>
      <c r="AA751" s="46"/>
      <c r="AB751" s="46"/>
      <c r="AC751" s="46"/>
    </row>
    <row r="752">
      <c r="A752" s="45"/>
      <c r="B752" s="45"/>
      <c r="C752" s="45"/>
      <c r="D752" s="45"/>
      <c r="E752" s="44"/>
      <c r="F752" s="45"/>
      <c r="G752" s="45"/>
      <c r="H752" s="45"/>
      <c r="I752" s="45"/>
      <c r="J752" s="46"/>
      <c r="K752" s="46"/>
      <c r="L752" s="46"/>
      <c r="M752" s="46"/>
      <c r="N752" s="46"/>
      <c r="O752" s="46"/>
      <c r="P752" s="46"/>
      <c r="Q752" s="45"/>
      <c r="R752" s="46"/>
      <c r="S752" s="46"/>
      <c r="T752" s="46"/>
      <c r="U752" s="46"/>
      <c r="V752" s="46"/>
      <c r="W752" s="46"/>
      <c r="X752" s="46"/>
      <c r="Y752" s="46"/>
      <c r="Z752" s="46"/>
      <c r="AA752" s="46"/>
      <c r="AB752" s="46"/>
      <c r="AC752" s="46"/>
    </row>
    <row r="753">
      <c r="A753" s="45"/>
      <c r="B753" s="45"/>
      <c r="C753" s="45"/>
      <c r="D753" s="45"/>
      <c r="E753" s="44"/>
      <c r="F753" s="45"/>
      <c r="G753" s="45"/>
      <c r="H753" s="45"/>
      <c r="I753" s="45"/>
      <c r="J753" s="46"/>
      <c r="K753" s="46"/>
      <c r="L753" s="46"/>
      <c r="M753" s="46"/>
      <c r="N753" s="46"/>
      <c r="O753" s="46"/>
      <c r="P753" s="46"/>
      <c r="Q753" s="45"/>
      <c r="R753" s="46"/>
      <c r="S753" s="46"/>
      <c r="T753" s="46"/>
      <c r="U753" s="46"/>
      <c r="V753" s="46"/>
      <c r="W753" s="46"/>
      <c r="X753" s="46"/>
      <c r="Y753" s="46"/>
      <c r="Z753" s="46"/>
      <c r="AA753" s="46"/>
      <c r="AB753" s="46"/>
      <c r="AC753" s="46"/>
    </row>
    <row r="754">
      <c r="A754" s="45"/>
      <c r="B754" s="45"/>
      <c r="C754" s="45"/>
      <c r="D754" s="45"/>
      <c r="E754" s="44"/>
      <c r="F754" s="45"/>
      <c r="G754" s="45"/>
      <c r="H754" s="45"/>
      <c r="I754" s="45"/>
      <c r="J754" s="46"/>
      <c r="K754" s="46"/>
      <c r="L754" s="46"/>
      <c r="M754" s="46"/>
      <c r="N754" s="46"/>
      <c r="O754" s="46"/>
      <c r="P754" s="46"/>
      <c r="Q754" s="45"/>
      <c r="R754" s="46"/>
      <c r="S754" s="46"/>
      <c r="T754" s="46"/>
      <c r="U754" s="46"/>
      <c r="V754" s="46"/>
      <c r="W754" s="46"/>
      <c r="X754" s="46"/>
      <c r="Y754" s="46"/>
      <c r="Z754" s="46"/>
      <c r="AA754" s="46"/>
      <c r="AB754" s="46"/>
      <c r="AC754" s="46"/>
    </row>
    <row r="755">
      <c r="A755" s="45"/>
      <c r="B755" s="45"/>
      <c r="C755" s="45"/>
      <c r="D755" s="45"/>
      <c r="E755" s="44"/>
      <c r="F755" s="45"/>
      <c r="G755" s="45"/>
      <c r="H755" s="45"/>
      <c r="I755" s="45"/>
      <c r="J755" s="46"/>
      <c r="K755" s="46"/>
      <c r="L755" s="46"/>
      <c r="M755" s="46"/>
      <c r="N755" s="46"/>
      <c r="O755" s="46"/>
      <c r="P755" s="46"/>
      <c r="Q755" s="45"/>
      <c r="R755" s="46"/>
      <c r="S755" s="46"/>
      <c r="T755" s="46"/>
      <c r="U755" s="46"/>
      <c r="V755" s="46"/>
      <c r="W755" s="46"/>
      <c r="X755" s="46"/>
      <c r="Y755" s="46"/>
      <c r="Z755" s="46"/>
      <c r="AA755" s="46"/>
      <c r="AB755" s="46"/>
      <c r="AC755" s="46"/>
    </row>
    <row r="756">
      <c r="A756" s="45"/>
      <c r="B756" s="45"/>
      <c r="C756" s="45"/>
      <c r="D756" s="45"/>
      <c r="E756" s="44"/>
      <c r="F756" s="45"/>
      <c r="G756" s="45"/>
      <c r="H756" s="45"/>
      <c r="I756" s="45"/>
      <c r="J756" s="46"/>
      <c r="K756" s="46"/>
      <c r="L756" s="46"/>
      <c r="M756" s="46"/>
      <c r="N756" s="46"/>
      <c r="O756" s="46"/>
      <c r="P756" s="46"/>
      <c r="Q756" s="45"/>
      <c r="R756" s="46"/>
      <c r="S756" s="46"/>
      <c r="T756" s="46"/>
      <c r="U756" s="46"/>
      <c r="V756" s="46"/>
      <c r="W756" s="46"/>
      <c r="X756" s="46"/>
      <c r="Y756" s="46"/>
      <c r="Z756" s="46"/>
      <c r="AA756" s="46"/>
      <c r="AB756" s="46"/>
      <c r="AC756" s="46"/>
    </row>
    <row r="757">
      <c r="A757" s="45"/>
      <c r="B757" s="45"/>
      <c r="C757" s="45"/>
      <c r="D757" s="45"/>
      <c r="E757" s="44"/>
      <c r="F757" s="45"/>
      <c r="G757" s="45"/>
      <c r="H757" s="45"/>
      <c r="I757" s="45"/>
      <c r="J757" s="46"/>
      <c r="K757" s="46"/>
      <c r="L757" s="46"/>
      <c r="M757" s="46"/>
      <c r="N757" s="46"/>
      <c r="O757" s="46"/>
      <c r="P757" s="46"/>
      <c r="Q757" s="45"/>
      <c r="R757" s="46"/>
      <c r="S757" s="46"/>
      <c r="T757" s="46"/>
      <c r="U757" s="46"/>
      <c r="V757" s="46"/>
      <c r="W757" s="46"/>
      <c r="X757" s="46"/>
      <c r="Y757" s="46"/>
      <c r="Z757" s="46"/>
      <c r="AA757" s="46"/>
      <c r="AB757" s="46"/>
      <c r="AC757" s="46"/>
    </row>
    <row r="758">
      <c r="A758" s="45"/>
      <c r="B758" s="45"/>
      <c r="C758" s="45"/>
      <c r="D758" s="45"/>
      <c r="E758" s="44"/>
      <c r="F758" s="45"/>
      <c r="G758" s="45"/>
      <c r="H758" s="45"/>
      <c r="I758" s="45"/>
      <c r="J758" s="46"/>
      <c r="K758" s="46"/>
      <c r="L758" s="46"/>
      <c r="M758" s="46"/>
      <c r="N758" s="46"/>
      <c r="O758" s="46"/>
      <c r="P758" s="46"/>
      <c r="Q758" s="45"/>
      <c r="R758" s="46"/>
      <c r="S758" s="46"/>
      <c r="T758" s="46"/>
      <c r="U758" s="46"/>
      <c r="V758" s="46"/>
      <c r="W758" s="46"/>
      <c r="X758" s="46"/>
      <c r="Y758" s="46"/>
      <c r="Z758" s="46"/>
      <c r="AA758" s="46"/>
      <c r="AB758" s="46"/>
      <c r="AC758" s="46"/>
    </row>
    <row r="759">
      <c r="A759" s="45"/>
      <c r="B759" s="45"/>
      <c r="C759" s="45"/>
      <c r="D759" s="45"/>
      <c r="E759" s="44"/>
      <c r="F759" s="45"/>
      <c r="G759" s="45"/>
      <c r="H759" s="45"/>
      <c r="I759" s="45"/>
      <c r="J759" s="46"/>
      <c r="K759" s="46"/>
      <c r="L759" s="46"/>
      <c r="M759" s="46"/>
      <c r="N759" s="46"/>
      <c r="O759" s="46"/>
      <c r="P759" s="46"/>
      <c r="Q759" s="45"/>
      <c r="R759" s="46"/>
      <c r="S759" s="46"/>
      <c r="T759" s="46"/>
      <c r="U759" s="46"/>
      <c r="V759" s="46"/>
      <c r="W759" s="46"/>
      <c r="X759" s="46"/>
      <c r="Y759" s="46"/>
      <c r="Z759" s="46"/>
      <c r="AA759" s="46"/>
      <c r="AB759" s="46"/>
      <c r="AC759" s="46"/>
    </row>
    <row r="760">
      <c r="A760" s="45"/>
      <c r="B760" s="45"/>
      <c r="C760" s="45"/>
      <c r="D760" s="45"/>
      <c r="E760" s="44"/>
      <c r="F760" s="45"/>
      <c r="G760" s="45"/>
      <c r="H760" s="45"/>
      <c r="I760" s="45"/>
      <c r="J760" s="46"/>
      <c r="K760" s="46"/>
      <c r="L760" s="46"/>
      <c r="M760" s="46"/>
      <c r="N760" s="46"/>
      <c r="O760" s="46"/>
      <c r="P760" s="46"/>
      <c r="Q760" s="45"/>
      <c r="R760" s="46"/>
      <c r="S760" s="46"/>
      <c r="T760" s="46"/>
      <c r="U760" s="46"/>
      <c r="V760" s="46"/>
      <c r="W760" s="46"/>
      <c r="X760" s="46"/>
      <c r="Y760" s="46"/>
      <c r="Z760" s="46"/>
      <c r="AA760" s="46"/>
      <c r="AB760" s="46"/>
      <c r="AC760" s="46"/>
    </row>
    <row r="761">
      <c r="A761" s="45"/>
      <c r="B761" s="45"/>
      <c r="C761" s="45"/>
      <c r="D761" s="45"/>
      <c r="E761" s="44"/>
      <c r="F761" s="45"/>
      <c r="G761" s="45"/>
      <c r="H761" s="45"/>
      <c r="I761" s="45"/>
      <c r="J761" s="46"/>
      <c r="K761" s="46"/>
      <c r="L761" s="46"/>
      <c r="M761" s="46"/>
      <c r="N761" s="46"/>
      <c r="O761" s="46"/>
      <c r="P761" s="46"/>
      <c r="Q761" s="45"/>
      <c r="R761" s="46"/>
      <c r="S761" s="46"/>
      <c r="T761" s="46"/>
      <c r="U761" s="46"/>
      <c r="V761" s="46"/>
      <c r="W761" s="46"/>
      <c r="X761" s="46"/>
      <c r="Y761" s="46"/>
      <c r="Z761" s="46"/>
      <c r="AA761" s="46"/>
      <c r="AB761" s="46"/>
      <c r="AC761" s="46"/>
    </row>
    <row r="762">
      <c r="A762" s="45"/>
      <c r="B762" s="45"/>
      <c r="C762" s="45"/>
      <c r="D762" s="45"/>
      <c r="E762" s="44"/>
      <c r="F762" s="45"/>
      <c r="G762" s="45"/>
      <c r="H762" s="45"/>
      <c r="I762" s="45"/>
      <c r="J762" s="46"/>
      <c r="K762" s="46"/>
      <c r="L762" s="46"/>
      <c r="M762" s="46"/>
      <c r="N762" s="46"/>
      <c r="O762" s="46"/>
      <c r="P762" s="46"/>
      <c r="Q762" s="45"/>
      <c r="R762" s="46"/>
      <c r="S762" s="46"/>
      <c r="T762" s="46"/>
      <c r="U762" s="46"/>
      <c r="V762" s="46"/>
      <c r="W762" s="46"/>
      <c r="X762" s="46"/>
      <c r="Y762" s="46"/>
      <c r="Z762" s="46"/>
      <c r="AA762" s="46"/>
      <c r="AB762" s="46"/>
      <c r="AC762" s="46"/>
    </row>
    <row r="763">
      <c r="A763" s="45"/>
      <c r="B763" s="45"/>
      <c r="C763" s="45"/>
      <c r="D763" s="45"/>
      <c r="E763" s="44"/>
      <c r="F763" s="45"/>
      <c r="G763" s="45"/>
      <c r="H763" s="45"/>
      <c r="I763" s="45"/>
      <c r="J763" s="46"/>
      <c r="K763" s="46"/>
      <c r="L763" s="46"/>
      <c r="M763" s="46"/>
      <c r="N763" s="46"/>
      <c r="O763" s="46"/>
      <c r="P763" s="46"/>
      <c r="Q763" s="45"/>
      <c r="R763" s="46"/>
      <c r="S763" s="46"/>
      <c r="T763" s="46"/>
      <c r="U763" s="46"/>
      <c r="V763" s="46"/>
      <c r="W763" s="46"/>
      <c r="X763" s="46"/>
      <c r="Y763" s="46"/>
      <c r="Z763" s="46"/>
      <c r="AA763" s="46"/>
      <c r="AB763" s="46"/>
      <c r="AC763" s="46"/>
    </row>
    <row r="764">
      <c r="A764" s="45"/>
      <c r="B764" s="45"/>
      <c r="C764" s="45"/>
      <c r="D764" s="45"/>
      <c r="E764" s="44"/>
      <c r="F764" s="45"/>
      <c r="G764" s="45"/>
      <c r="H764" s="45"/>
      <c r="I764" s="45"/>
      <c r="J764" s="46"/>
      <c r="K764" s="46"/>
      <c r="L764" s="46"/>
      <c r="M764" s="46"/>
      <c r="N764" s="46"/>
      <c r="O764" s="46"/>
      <c r="P764" s="46"/>
      <c r="Q764" s="45"/>
      <c r="R764" s="46"/>
      <c r="S764" s="46"/>
      <c r="T764" s="46"/>
      <c r="U764" s="46"/>
      <c r="V764" s="46"/>
      <c r="W764" s="46"/>
      <c r="X764" s="46"/>
      <c r="Y764" s="46"/>
      <c r="Z764" s="46"/>
      <c r="AA764" s="46"/>
      <c r="AB764" s="46"/>
      <c r="AC764" s="46"/>
    </row>
    <row r="765">
      <c r="A765" s="45"/>
      <c r="B765" s="45"/>
      <c r="C765" s="45"/>
      <c r="D765" s="45"/>
      <c r="E765" s="44"/>
      <c r="F765" s="45"/>
      <c r="G765" s="45"/>
      <c r="H765" s="45"/>
      <c r="I765" s="45"/>
      <c r="J765" s="46"/>
      <c r="K765" s="46"/>
      <c r="L765" s="46"/>
      <c r="M765" s="46"/>
      <c r="N765" s="46"/>
      <c r="O765" s="46"/>
      <c r="P765" s="46"/>
      <c r="Q765" s="45"/>
      <c r="R765" s="46"/>
      <c r="S765" s="46"/>
      <c r="T765" s="46"/>
      <c r="U765" s="46"/>
      <c r="V765" s="46"/>
      <c r="W765" s="46"/>
      <c r="X765" s="46"/>
      <c r="Y765" s="46"/>
      <c r="Z765" s="46"/>
      <c r="AA765" s="46"/>
      <c r="AB765" s="46"/>
      <c r="AC765" s="46"/>
    </row>
    <row r="766">
      <c r="A766" s="45"/>
      <c r="B766" s="45"/>
      <c r="C766" s="45"/>
      <c r="D766" s="45"/>
      <c r="E766" s="44"/>
      <c r="F766" s="45"/>
      <c r="G766" s="45"/>
      <c r="H766" s="45"/>
      <c r="I766" s="45"/>
      <c r="J766" s="46"/>
      <c r="K766" s="46"/>
      <c r="L766" s="46"/>
      <c r="M766" s="46"/>
      <c r="N766" s="46"/>
      <c r="O766" s="46"/>
      <c r="P766" s="46"/>
      <c r="Q766" s="45"/>
      <c r="R766" s="46"/>
      <c r="S766" s="46"/>
      <c r="T766" s="46"/>
      <c r="U766" s="46"/>
      <c r="V766" s="46"/>
      <c r="W766" s="46"/>
      <c r="X766" s="46"/>
      <c r="Y766" s="46"/>
      <c r="Z766" s="46"/>
      <c r="AA766" s="46"/>
      <c r="AB766" s="46"/>
      <c r="AC766" s="46"/>
    </row>
    <row r="767">
      <c r="A767" s="45"/>
      <c r="B767" s="45"/>
      <c r="C767" s="45"/>
      <c r="D767" s="45"/>
      <c r="E767" s="44"/>
      <c r="F767" s="45"/>
      <c r="G767" s="45"/>
      <c r="H767" s="45"/>
      <c r="I767" s="45"/>
      <c r="J767" s="46"/>
      <c r="K767" s="46"/>
      <c r="L767" s="46"/>
      <c r="M767" s="46"/>
      <c r="N767" s="46"/>
      <c r="O767" s="46"/>
      <c r="P767" s="46"/>
      <c r="Q767" s="45"/>
      <c r="R767" s="46"/>
      <c r="S767" s="46"/>
      <c r="T767" s="46"/>
      <c r="U767" s="46"/>
      <c r="V767" s="46"/>
      <c r="W767" s="46"/>
      <c r="X767" s="46"/>
      <c r="Y767" s="46"/>
      <c r="Z767" s="46"/>
      <c r="AA767" s="46"/>
      <c r="AB767" s="46"/>
      <c r="AC767" s="46"/>
    </row>
    <row r="768">
      <c r="A768" s="45"/>
      <c r="B768" s="45"/>
      <c r="C768" s="45"/>
      <c r="D768" s="45"/>
      <c r="E768" s="44"/>
      <c r="F768" s="45"/>
      <c r="G768" s="45"/>
      <c r="H768" s="45"/>
      <c r="I768" s="45"/>
      <c r="J768" s="46"/>
      <c r="K768" s="46"/>
      <c r="L768" s="46"/>
      <c r="M768" s="46"/>
      <c r="N768" s="46"/>
      <c r="O768" s="46"/>
      <c r="P768" s="46"/>
      <c r="Q768" s="45"/>
      <c r="R768" s="46"/>
      <c r="S768" s="46"/>
      <c r="T768" s="46"/>
      <c r="U768" s="46"/>
      <c r="V768" s="46"/>
      <c r="W768" s="46"/>
      <c r="X768" s="46"/>
      <c r="Y768" s="46"/>
      <c r="Z768" s="46"/>
      <c r="AA768" s="46"/>
      <c r="AB768" s="46"/>
      <c r="AC768" s="46"/>
    </row>
    <row r="769">
      <c r="A769" s="45"/>
      <c r="B769" s="45"/>
      <c r="C769" s="45"/>
      <c r="D769" s="45"/>
      <c r="E769" s="44"/>
      <c r="F769" s="45"/>
      <c r="G769" s="45"/>
      <c r="H769" s="45"/>
      <c r="I769" s="45"/>
      <c r="J769" s="46"/>
      <c r="K769" s="46"/>
      <c r="L769" s="46"/>
      <c r="M769" s="46"/>
      <c r="N769" s="46"/>
      <c r="O769" s="46"/>
      <c r="P769" s="46"/>
      <c r="Q769" s="45"/>
      <c r="R769" s="46"/>
      <c r="S769" s="46"/>
      <c r="T769" s="46"/>
      <c r="U769" s="46"/>
      <c r="V769" s="46"/>
      <c r="W769" s="46"/>
      <c r="X769" s="46"/>
      <c r="Y769" s="46"/>
      <c r="Z769" s="46"/>
      <c r="AA769" s="46"/>
      <c r="AB769" s="46"/>
      <c r="AC769" s="46"/>
    </row>
    <row r="770">
      <c r="A770" s="45"/>
      <c r="B770" s="45"/>
      <c r="C770" s="45"/>
      <c r="D770" s="45"/>
      <c r="E770" s="44"/>
      <c r="F770" s="45"/>
      <c r="G770" s="45"/>
      <c r="H770" s="45"/>
      <c r="I770" s="45"/>
      <c r="J770" s="46"/>
      <c r="K770" s="46"/>
      <c r="L770" s="46"/>
      <c r="M770" s="46"/>
      <c r="N770" s="46"/>
      <c r="O770" s="46"/>
      <c r="P770" s="46"/>
      <c r="Q770" s="45"/>
      <c r="R770" s="46"/>
      <c r="S770" s="46"/>
      <c r="T770" s="46"/>
      <c r="U770" s="46"/>
      <c r="V770" s="46"/>
      <c r="W770" s="46"/>
      <c r="X770" s="46"/>
      <c r="Y770" s="46"/>
      <c r="Z770" s="46"/>
      <c r="AA770" s="46"/>
      <c r="AB770" s="46"/>
      <c r="AC770" s="46"/>
    </row>
    <row r="771">
      <c r="A771" s="45"/>
      <c r="B771" s="45"/>
      <c r="C771" s="45"/>
      <c r="D771" s="45"/>
      <c r="E771" s="44"/>
      <c r="F771" s="45"/>
      <c r="G771" s="45"/>
      <c r="H771" s="45"/>
      <c r="I771" s="45"/>
      <c r="J771" s="46"/>
      <c r="K771" s="46"/>
      <c r="L771" s="46"/>
      <c r="M771" s="46"/>
      <c r="N771" s="46"/>
      <c r="O771" s="46"/>
      <c r="P771" s="46"/>
      <c r="Q771" s="45"/>
      <c r="R771" s="46"/>
      <c r="S771" s="46"/>
      <c r="T771" s="46"/>
      <c r="U771" s="46"/>
      <c r="V771" s="46"/>
      <c r="W771" s="46"/>
      <c r="X771" s="46"/>
      <c r="Y771" s="46"/>
      <c r="Z771" s="46"/>
      <c r="AA771" s="46"/>
      <c r="AB771" s="46"/>
      <c r="AC771" s="46"/>
    </row>
    <row r="772">
      <c r="A772" s="45"/>
      <c r="B772" s="45"/>
      <c r="C772" s="45"/>
      <c r="D772" s="45"/>
      <c r="E772" s="44"/>
      <c r="F772" s="45"/>
      <c r="G772" s="45"/>
      <c r="H772" s="45"/>
      <c r="I772" s="45"/>
      <c r="J772" s="46"/>
      <c r="K772" s="46"/>
      <c r="L772" s="46"/>
      <c r="M772" s="46"/>
      <c r="N772" s="46"/>
      <c r="O772" s="46"/>
      <c r="P772" s="46"/>
      <c r="Q772" s="45"/>
      <c r="R772" s="46"/>
      <c r="S772" s="46"/>
      <c r="T772" s="46"/>
      <c r="U772" s="46"/>
      <c r="V772" s="46"/>
      <c r="W772" s="46"/>
      <c r="X772" s="46"/>
      <c r="Y772" s="46"/>
      <c r="Z772" s="46"/>
      <c r="AA772" s="46"/>
      <c r="AB772" s="46"/>
      <c r="AC772" s="46"/>
    </row>
    <row r="773">
      <c r="A773" s="45"/>
      <c r="B773" s="45"/>
      <c r="C773" s="45"/>
      <c r="D773" s="45"/>
      <c r="E773" s="44"/>
      <c r="F773" s="45"/>
      <c r="G773" s="45"/>
      <c r="H773" s="45"/>
      <c r="I773" s="45"/>
      <c r="J773" s="46"/>
      <c r="K773" s="46"/>
      <c r="L773" s="46"/>
      <c r="M773" s="46"/>
      <c r="N773" s="46"/>
      <c r="O773" s="46"/>
      <c r="P773" s="46"/>
      <c r="Q773" s="45"/>
      <c r="R773" s="46"/>
      <c r="S773" s="46"/>
      <c r="T773" s="46"/>
      <c r="U773" s="46"/>
      <c r="V773" s="46"/>
      <c r="W773" s="46"/>
      <c r="X773" s="46"/>
      <c r="Y773" s="46"/>
      <c r="Z773" s="46"/>
      <c r="AA773" s="46"/>
      <c r="AB773" s="46"/>
      <c r="AC773" s="46"/>
    </row>
    <row r="774">
      <c r="A774" s="45"/>
      <c r="B774" s="45"/>
      <c r="C774" s="45"/>
      <c r="D774" s="45"/>
      <c r="E774" s="44"/>
      <c r="F774" s="45"/>
      <c r="G774" s="45"/>
      <c r="H774" s="45"/>
      <c r="I774" s="45"/>
      <c r="J774" s="46"/>
      <c r="K774" s="46"/>
      <c r="L774" s="46"/>
      <c r="M774" s="46"/>
      <c r="N774" s="46"/>
      <c r="O774" s="46"/>
      <c r="P774" s="46"/>
      <c r="Q774" s="45"/>
      <c r="R774" s="46"/>
      <c r="S774" s="46"/>
      <c r="T774" s="46"/>
      <c r="U774" s="46"/>
      <c r="V774" s="46"/>
      <c r="W774" s="46"/>
      <c r="X774" s="46"/>
      <c r="Y774" s="46"/>
      <c r="Z774" s="46"/>
      <c r="AA774" s="46"/>
      <c r="AB774" s="46"/>
      <c r="AC774" s="46"/>
    </row>
    <row r="775">
      <c r="A775" s="45"/>
      <c r="B775" s="45"/>
      <c r="C775" s="45"/>
      <c r="D775" s="45"/>
      <c r="E775" s="44"/>
      <c r="F775" s="45"/>
      <c r="G775" s="45"/>
      <c r="H775" s="45"/>
      <c r="I775" s="45"/>
      <c r="J775" s="46"/>
      <c r="K775" s="46"/>
      <c r="L775" s="46"/>
      <c r="M775" s="46"/>
      <c r="N775" s="46"/>
      <c r="O775" s="46"/>
      <c r="P775" s="46"/>
      <c r="Q775" s="45"/>
      <c r="R775" s="46"/>
      <c r="S775" s="46"/>
      <c r="T775" s="46"/>
      <c r="U775" s="46"/>
      <c r="V775" s="46"/>
      <c r="W775" s="46"/>
      <c r="X775" s="46"/>
      <c r="Y775" s="46"/>
      <c r="Z775" s="46"/>
      <c r="AA775" s="46"/>
      <c r="AB775" s="46"/>
      <c r="AC775" s="46"/>
    </row>
    <row r="776">
      <c r="A776" s="45"/>
      <c r="B776" s="45"/>
      <c r="C776" s="45"/>
      <c r="D776" s="45"/>
      <c r="E776" s="44"/>
      <c r="F776" s="45"/>
      <c r="G776" s="45"/>
      <c r="H776" s="45"/>
      <c r="I776" s="45"/>
      <c r="J776" s="46"/>
      <c r="K776" s="46"/>
      <c r="L776" s="46"/>
      <c r="M776" s="46"/>
      <c r="N776" s="46"/>
      <c r="O776" s="46"/>
      <c r="P776" s="46"/>
      <c r="Q776" s="45"/>
      <c r="R776" s="46"/>
      <c r="S776" s="46"/>
      <c r="T776" s="46"/>
      <c r="U776" s="46"/>
      <c r="V776" s="46"/>
      <c r="W776" s="46"/>
      <c r="X776" s="46"/>
      <c r="Y776" s="46"/>
      <c r="Z776" s="46"/>
      <c r="AA776" s="46"/>
      <c r="AB776" s="46"/>
      <c r="AC776" s="46"/>
    </row>
    <row r="777">
      <c r="A777" s="45"/>
      <c r="B777" s="45"/>
      <c r="C777" s="45"/>
      <c r="D777" s="45"/>
      <c r="E777" s="44"/>
      <c r="F777" s="45"/>
      <c r="G777" s="45"/>
      <c r="H777" s="45"/>
      <c r="I777" s="45"/>
      <c r="J777" s="46"/>
      <c r="K777" s="46"/>
      <c r="L777" s="46"/>
      <c r="M777" s="46"/>
      <c r="N777" s="46"/>
      <c r="O777" s="46"/>
      <c r="P777" s="46"/>
      <c r="Q777" s="45"/>
      <c r="R777" s="46"/>
      <c r="S777" s="46"/>
      <c r="T777" s="46"/>
      <c r="U777" s="46"/>
      <c r="V777" s="46"/>
      <c r="W777" s="46"/>
      <c r="X777" s="46"/>
      <c r="Y777" s="46"/>
      <c r="Z777" s="46"/>
      <c r="AA777" s="46"/>
      <c r="AB777" s="46"/>
      <c r="AC777" s="46"/>
    </row>
    <row r="778">
      <c r="A778" s="45"/>
      <c r="B778" s="45"/>
      <c r="C778" s="45"/>
      <c r="D778" s="45"/>
      <c r="E778" s="44"/>
      <c r="F778" s="45"/>
      <c r="G778" s="45"/>
      <c r="H778" s="45"/>
      <c r="I778" s="45"/>
      <c r="J778" s="46"/>
      <c r="K778" s="46"/>
      <c r="L778" s="46"/>
      <c r="M778" s="46"/>
      <c r="N778" s="46"/>
      <c r="O778" s="46"/>
      <c r="P778" s="46"/>
      <c r="Q778" s="45"/>
      <c r="R778" s="46"/>
      <c r="S778" s="46"/>
      <c r="T778" s="46"/>
      <c r="U778" s="46"/>
      <c r="V778" s="46"/>
      <c r="W778" s="46"/>
      <c r="X778" s="46"/>
      <c r="Y778" s="46"/>
      <c r="Z778" s="46"/>
      <c r="AA778" s="46"/>
      <c r="AB778" s="46"/>
      <c r="AC778" s="46"/>
    </row>
    <row r="779">
      <c r="A779" s="45"/>
      <c r="B779" s="45"/>
      <c r="C779" s="45"/>
      <c r="D779" s="45"/>
      <c r="E779" s="44"/>
      <c r="F779" s="45"/>
      <c r="G779" s="45"/>
      <c r="H779" s="45"/>
      <c r="I779" s="45"/>
      <c r="J779" s="46"/>
      <c r="K779" s="46"/>
      <c r="L779" s="46"/>
      <c r="M779" s="46"/>
      <c r="N779" s="46"/>
      <c r="O779" s="46"/>
      <c r="P779" s="46"/>
      <c r="Q779" s="45"/>
      <c r="R779" s="46"/>
      <c r="S779" s="46"/>
      <c r="T779" s="46"/>
      <c r="U779" s="46"/>
      <c r="V779" s="46"/>
      <c r="W779" s="46"/>
      <c r="X779" s="46"/>
      <c r="Y779" s="46"/>
      <c r="Z779" s="46"/>
      <c r="AA779" s="46"/>
      <c r="AB779" s="46"/>
      <c r="AC779" s="46"/>
    </row>
    <row r="780">
      <c r="A780" s="45"/>
      <c r="B780" s="45"/>
      <c r="C780" s="45"/>
      <c r="D780" s="45"/>
      <c r="E780" s="44"/>
      <c r="F780" s="45"/>
      <c r="G780" s="45"/>
      <c r="H780" s="45"/>
      <c r="I780" s="45"/>
      <c r="J780" s="46"/>
      <c r="K780" s="46"/>
      <c r="L780" s="46"/>
      <c r="M780" s="46"/>
      <c r="N780" s="46"/>
      <c r="O780" s="46"/>
      <c r="P780" s="46"/>
      <c r="Q780" s="45"/>
      <c r="R780" s="46"/>
      <c r="S780" s="46"/>
      <c r="T780" s="46"/>
      <c r="U780" s="46"/>
      <c r="V780" s="46"/>
      <c r="W780" s="46"/>
      <c r="X780" s="46"/>
      <c r="Y780" s="46"/>
      <c r="Z780" s="46"/>
      <c r="AA780" s="46"/>
      <c r="AB780" s="46"/>
      <c r="AC780" s="46"/>
    </row>
    <row r="781">
      <c r="A781" s="45"/>
      <c r="B781" s="45"/>
      <c r="C781" s="45"/>
      <c r="D781" s="45"/>
      <c r="E781" s="44"/>
      <c r="F781" s="45"/>
      <c r="G781" s="45"/>
      <c r="H781" s="45"/>
      <c r="I781" s="45"/>
      <c r="J781" s="46"/>
      <c r="K781" s="46"/>
      <c r="L781" s="46"/>
      <c r="M781" s="46"/>
      <c r="N781" s="46"/>
      <c r="O781" s="46"/>
      <c r="P781" s="46"/>
      <c r="Q781" s="45"/>
      <c r="R781" s="46"/>
      <c r="S781" s="46"/>
      <c r="T781" s="46"/>
      <c r="U781" s="46"/>
      <c r="V781" s="46"/>
      <c r="W781" s="46"/>
      <c r="X781" s="46"/>
      <c r="Y781" s="46"/>
      <c r="Z781" s="46"/>
      <c r="AA781" s="46"/>
      <c r="AB781" s="46"/>
      <c r="AC781" s="46"/>
    </row>
    <row r="782">
      <c r="A782" s="45"/>
      <c r="B782" s="45"/>
      <c r="C782" s="45"/>
      <c r="D782" s="45"/>
      <c r="E782" s="44"/>
      <c r="F782" s="45"/>
      <c r="G782" s="45"/>
      <c r="H782" s="45"/>
      <c r="I782" s="45"/>
      <c r="J782" s="46"/>
      <c r="K782" s="46"/>
      <c r="L782" s="46"/>
      <c r="M782" s="46"/>
      <c r="N782" s="46"/>
      <c r="O782" s="46"/>
      <c r="P782" s="46"/>
      <c r="Q782" s="45"/>
      <c r="R782" s="46"/>
      <c r="S782" s="46"/>
      <c r="T782" s="46"/>
      <c r="U782" s="46"/>
      <c r="V782" s="46"/>
      <c r="W782" s="46"/>
      <c r="X782" s="46"/>
      <c r="Y782" s="46"/>
      <c r="Z782" s="46"/>
      <c r="AA782" s="46"/>
      <c r="AB782" s="46"/>
      <c r="AC782" s="46"/>
    </row>
    <row r="783">
      <c r="A783" s="45"/>
      <c r="B783" s="45"/>
      <c r="C783" s="45"/>
      <c r="D783" s="45"/>
      <c r="E783" s="44"/>
      <c r="F783" s="45"/>
      <c r="G783" s="45"/>
      <c r="H783" s="45"/>
      <c r="I783" s="45"/>
      <c r="J783" s="46"/>
      <c r="K783" s="46"/>
      <c r="L783" s="46"/>
      <c r="M783" s="46"/>
      <c r="N783" s="46"/>
      <c r="O783" s="46"/>
      <c r="P783" s="46"/>
      <c r="Q783" s="45"/>
      <c r="R783" s="46"/>
      <c r="S783" s="46"/>
      <c r="T783" s="46"/>
      <c r="U783" s="46"/>
      <c r="V783" s="46"/>
      <c r="W783" s="46"/>
      <c r="X783" s="46"/>
      <c r="Y783" s="46"/>
      <c r="Z783" s="46"/>
      <c r="AA783" s="46"/>
      <c r="AB783" s="46"/>
      <c r="AC783" s="46"/>
    </row>
    <row r="784">
      <c r="A784" s="45"/>
      <c r="B784" s="45"/>
      <c r="C784" s="45"/>
      <c r="D784" s="45"/>
      <c r="E784" s="44"/>
      <c r="F784" s="45"/>
      <c r="G784" s="45"/>
      <c r="H784" s="45"/>
      <c r="I784" s="45"/>
      <c r="J784" s="46"/>
      <c r="K784" s="46"/>
      <c r="L784" s="46"/>
      <c r="M784" s="46"/>
      <c r="N784" s="46"/>
      <c r="O784" s="46"/>
      <c r="P784" s="46"/>
      <c r="Q784" s="45"/>
      <c r="R784" s="46"/>
      <c r="S784" s="46"/>
      <c r="T784" s="46"/>
      <c r="U784" s="46"/>
      <c r="V784" s="46"/>
      <c r="W784" s="46"/>
      <c r="X784" s="46"/>
      <c r="Y784" s="46"/>
      <c r="Z784" s="46"/>
      <c r="AA784" s="46"/>
      <c r="AB784" s="46"/>
      <c r="AC784" s="46"/>
    </row>
    <row r="785">
      <c r="A785" s="45"/>
      <c r="B785" s="45"/>
      <c r="C785" s="45"/>
      <c r="D785" s="45"/>
      <c r="E785" s="44"/>
      <c r="F785" s="45"/>
      <c r="G785" s="45"/>
      <c r="H785" s="45"/>
      <c r="I785" s="45"/>
      <c r="J785" s="46"/>
      <c r="K785" s="46"/>
      <c r="L785" s="46"/>
      <c r="M785" s="46"/>
      <c r="N785" s="46"/>
      <c r="O785" s="46"/>
      <c r="P785" s="46"/>
      <c r="Q785" s="45"/>
      <c r="R785" s="46"/>
      <c r="S785" s="46"/>
      <c r="T785" s="46"/>
      <c r="U785" s="46"/>
      <c r="V785" s="46"/>
      <c r="W785" s="46"/>
      <c r="X785" s="46"/>
      <c r="Y785" s="46"/>
      <c r="Z785" s="46"/>
      <c r="AA785" s="46"/>
      <c r="AB785" s="46"/>
      <c r="AC785" s="46"/>
    </row>
    <row r="786">
      <c r="A786" s="45"/>
      <c r="B786" s="45"/>
      <c r="C786" s="45"/>
      <c r="D786" s="45"/>
      <c r="E786" s="44"/>
      <c r="F786" s="45"/>
      <c r="G786" s="45"/>
      <c r="H786" s="45"/>
      <c r="I786" s="45"/>
      <c r="J786" s="46"/>
      <c r="K786" s="46"/>
      <c r="L786" s="46"/>
      <c r="M786" s="46"/>
      <c r="N786" s="46"/>
      <c r="O786" s="46"/>
      <c r="P786" s="46"/>
      <c r="Q786" s="45"/>
      <c r="R786" s="46"/>
      <c r="S786" s="46"/>
      <c r="T786" s="46"/>
      <c r="U786" s="46"/>
      <c r="V786" s="46"/>
      <c r="W786" s="46"/>
      <c r="X786" s="46"/>
      <c r="Y786" s="46"/>
      <c r="Z786" s="46"/>
      <c r="AA786" s="46"/>
      <c r="AB786" s="46"/>
      <c r="AC786" s="46"/>
    </row>
    <row r="787">
      <c r="A787" s="45"/>
      <c r="B787" s="45"/>
      <c r="C787" s="45"/>
      <c r="D787" s="45"/>
      <c r="E787" s="44"/>
      <c r="F787" s="45"/>
      <c r="G787" s="45"/>
      <c r="H787" s="45"/>
      <c r="I787" s="45"/>
      <c r="J787" s="46"/>
      <c r="K787" s="46"/>
      <c r="L787" s="46"/>
      <c r="M787" s="46"/>
      <c r="N787" s="46"/>
      <c r="O787" s="46"/>
      <c r="P787" s="46"/>
      <c r="Q787" s="45"/>
      <c r="R787" s="46"/>
      <c r="S787" s="46"/>
      <c r="T787" s="46"/>
      <c r="U787" s="46"/>
      <c r="V787" s="46"/>
      <c r="W787" s="46"/>
      <c r="X787" s="46"/>
      <c r="Y787" s="46"/>
      <c r="Z787" s="46"/>
      <c r="AA787" s="46"/>
      <c r="AB787" s="46"/>
      <c r="AC787" s="46"/>
    </row>
    <row r="788">
      <c r="A788" s="45"/>
      <c r="B788" s="45"/>
      <c r="C788" s="45"/>
      <c r="D788" s="45"/>
      <c r="E788" s="44"/>
      <c r="F788" s="45"/>
      <c r="G788" s="45"/>
      <c r="H788" s="45"/>
      <c r="I788" s="45"/>
      <c r="J788" s="46"/>
      <c r="K788" s="46"/>
      <c r="L788" s="46"/>
      <c r="M788" s="46"/>
      <c r="N788" s="46"/>
      <c r="O788" s="46"/>
      <c r="P788" s="46"/>
      <c r="Q788" s="45"/>
      <c r="R788" s="46"/>
      <c r="S788" s="46"/>
      <c r="T788" s="46"/>
      <c r="U788" s="46"/>
      <c r="V788" s="46"/>
      <c r="W788" s="46"/>
      <c r="X788" s="46"/>
      <c r="Y788" s="46"/>
      <c r="Z788" s="46"/>
      <c r="AA788" s="46"/>
      <c r="AB788" s="46"/>
      <c r="AC788" s="46"/>
    </row>
    <row r="789">
      <c r="A789" s="45"/>
      <c r="B789" s="45"/>
      <c r="C789" s="45"/>
      <c r="D789" s="45"/>
      <c r="E789" s="44"/>
      <c r="F789" s="45"/>
      <c r="G789" s="45"/>
      <c r="H789" s="45"/>
      <c r="I789" s="45"/>
      <c r="J789" s="46"/>
      <c r="K789" s="46"/>
      <c r="L789" s="46"/>
      <c r="M789" s="46"/>
      <c r="N789" s="46"/>
      <c r="O789" s="46"/>
      <c r="P789" s="46"/>
      <c r="Q789" s="45"/>
      <c r="R789" s="46"/>
      <c r="S789" s="46"/>
      <c r="T789" s="46"/>
      <c r="U789" s="46"/>
      <c r="V789" s="46"/>
      <c r="W789" s="46"/>
      <c r="X789" s="46"/>
      <c r="Y789" s="46"/>
      <c r="Z789" s="46"/>
      <c r="AA789" s="46"/>
      <c r="AB789" s="46"/>
      <c r="AC789" s="46"/>
    </row>
    <row r="790">
      <c r="A790" s="45"/>
      <c r="B790" s="45"/>
      <c r="C790" s="45"/>
      <c r="D790" s="45"/>
      <c r="E790" s="44"/>
      <c r="F790" s="45"/>
      <c r="G790" s="45"/>
      <c r="H790" s="45"/>
      <c r="I790" s="45"/>
      <c r="J790" s="46"/>
      <c r="K790" s="46"/>
      <c r="L790" s="46"/>
      <c r="M790" s="46"/>
      <c r="N790" s="46"/>
      <c r="O790" s="46"/>
      <c r="P790" s="46"/>
      <c r="Q790" s="45"/>
      <c r="R790" s="46"/>
      <c r="S790" s="46"/>
      <c r="T790" s="46"/>
      <c r="U790" s="46"/>
      <c r="V790" s="46"/>
      <c r="W790" s="46"/>
      <c r="X790" s="46"/>
      <c r="Y790" s="46"/>
      <c r="Z790" s="46"/>
      <c r="AA790" s="46"/>
      <c r="AB790" s="46"/>
      <c r="AC790" s="46"/>
    </row>
    <row r="791">
      <c r="A791" s="45"/>
      <c r="B791" s="45"/>
      <c r="C791" s="45"/>
      <c r="D791" s="45"/>
      <c r="E791" s="44"/>
      <c r="F791" s="45"/>
      <c r="G791" s="45"/>
      <c r="H791" s="45"/>
      <c r="I791" s="45"/>
      <c r="J791" s="46"/>
      <c r="K791" s="46"/>
      <c r="L791" s="46"/>
      <c r="M791" s="46"/>
      <c r="N791" s="46"/>
      <c r="O791" s="46"/>
      <c r="P791" s="46"/>
      <c r="Q791" s="45"/>
      <c r="R791" s="46"/>
      <c r="S791" s="46"/>
      <c r="T791" s="46"/>
      <c r="U791" s="46"/>
      <c r="V791" s="46"/>
      <c r="W791" s="46"/>
      <c r="X791" s="46"/>
      <c r="Y791" s="46"/>
      <c r="Z791" s="46"/>
      <c r="AA791" s="46"/>
      <c r="AB791" s="46"/>
      <c r="AC791" s="46"/>
    </row>
    <row r="792">
      <c r="A792" s="45"/>
      <c r="B792" s="45"/>
      <c r="C792" s="45"/>
      <c r="D792" s="45"/>
      <c r="E792" s="44"/>
      <c r="F792" s="45"/>
      <c r="G792" s="45"/>
      <c r="H792" s="45"/>
      <c r="I792" s="45"/>
      <c r="J792" s="46"/>
      <c r="K792" s="46"/>
      <c r="L792" s="46"/>
      <c r="M792" s="46"/>
      <c r="N792" s="46"/>
      <c r="O792" s="46"/>
      <c r="P792" s="46"/>
      <c r="Q792" s="45"/>
      <c r="R792" s="46"/>
      <c r="S792" s="46"/>
      <c r="T792" s="46"/>
      <c r="U792" s="46"/>
      <c r="V792" s="46"/>
      <c r="W792" s="46"/>
      <c r="X792" s="46"/>
      <c r="Y792" s="46"/>
      <c r="Z792" s="46"/>
      <c r="AA792" s="46"/>
      <c r="AB792" s="46"/>
      <c r="AC792" s="46"/>
    </row>
    <row r="793">
      <c r="A793" s="45"/>
      <c r="B793" s="45"/>
      <c r="C793" s="45"/>
      <c r="D793" s="45"/>
      <c r="E793" s="44"/>
      <c r="F793" s="45"/>
      <c r="G793" s="45"/>
      <c r="H793" s="45"/>
      <c r="I793" s="45"/>
      <c r="J793" s="46"/>
      <c r="K793" s="46"/>
      <c r="L793" s="46"/>
      <c r="M793" s="46"/>
      <c r="N793" s="46"/>
      <c r="O793" s="46"/>
      <c r="P793" s="46"/>
      <c r="Q793" s="45"/>
      <c r="R793" s="46"/>
      <c r="S793" s="46"/>
      <c r="T793" s="46"/>
      <c r="U793" s="46"/>
      <c r="V793" s="46"/>
      <c r="W793" s="46"/>
      <c r="X793" s="46"/>
      <c r="Y793" s="46"/>
      <c r="Z793" s="46"/>
      <c r="AA793" s="46"/>
      <c r="AB793" s="46"/>
      <c r="AC793" s="46"/>
    </row>
    <row r="794">
      <c r="A794" s="45"/>
      <c r="B794" s="45"/>
      <c r="C794" s="45"/>
      <c r="D794" s="45"/>
      <c r="E794" s="44"/>
      <c r="F794" s="45"/>
      <c r="G794" s="45"/>
      <c r="H794" s="45"/>
      <c r="I794" s="45"/>
      <c r="J794" s="46"/>
      <c r="K794" s="46"/>
      <c r="L794" s="46"/>
      <c r="M794" s="46"/>
      <c r="N794" s="46"/>
      <c r="O794" s="46"/>
      <c r="P794" s="46"/>
      <c r="Q794" s="45"/>
      <c r="R794" s="46"/>
      <c r="S794" s="46"/>
      <c r="T794" s="46"/>
      <c r="U794" s="46"/>
      <c r="V794" s="46"/>
      <c r="W794" s="46"/>
      <c r="X794" s="46"/>
      <c r="Y794" s="46"/>
      <c r="Z794" s="46"/>
      <c r="AA794" s="46"/>
      <c r="AB794" s="46"/>
      <c r="AC794" s="46"/>
    </row>
    <row r="795">
      <c r="A795" s="45"/>
      <c r="B795" s="45"/>
      <c r="C795" s="45"/>
      <c r="D795" s="45"/>
      <c r="E795" s="44"/>
      <c r="F795" s="45"/>
      <c r="G795" s="45"/>
      <c r="H795" s="45"/>
      <c r="I795" s="45"/>
      <c r="J795" s="46"/>
      <c r="K795" s="46"/>
      <c r="L795" s="46"/>
      <c r="M795" s="46"/>
      <c r="N795" s="46"/>
      <c r="O795" s="46"/>
      <c r="P795" s="46"/>
      <c r="Q795" s="45"/>
      <c r="R795" s="46"/>
      <c r="S795" s="46"/>
      <c r="T795" s="46"/>
      <c r="U795" s="46"/>
      <c r="V795" s="46"/>
      <c r="W795" s="46"/>
      <c r="X795" s="46"/>
      <c r="Y795" s="46"/>
      <c r="Z795" s="46"/>
      <c r="AA795" s="46"/>
      <c r="AB795" s="46"/>
      <c r="AC795" s="46"/>
    </row>
    <row r="796">
      <c r="A796" s="45"/>
      <c r="B796" s="45"/>
      <c r="C796" s="45"/>
      <c r="D796" s="45"/>
      <c r="E796" s="44"/>
      <c r="F796" s="45"/>
      <c r="G796" s="45"/>
      <c r="H796" s="45"/>
      <c r="I796" s="45"/>
      <c r="J796" s="46"/>
      <c r="K796" s="46"/>
      <c r="L796" s="46"/>
      <c r="M796" s="46"/>
      <c r="N796" s="46"/>
      <c r="O796" s="46"/>
      <c r="P796" s="46"/>
      <c r="Q796" s="45"/>
      <c r="R796" s="46"/>
      <c r="S796" s="46"/>
      <c r="T796" s="46"/>
      <c r="U796" s="46"/>
      <c r="V796" s="46"/>
      <c r="W796" s="46"/>
      <c r="X796" s="46"/>
      <c r="Y796" s="46"/>
      <c r="Z796" s="46"/>
      <c r="AA796" s="46"/>
      <c r="AB796" s="46"/>
      <c r="AC796" s="46"/>
    </row>
    <row r="797">
      <c r="A797" s="45"/>
      <c r="B797" s="45"/>
      <c r="C797" s="45"/>
      <c r="D797" s="45"/>
      <c r="E797" s="44"/>
      <c r="F797" s="45"/>
      <c r="G797" s="45"/>
      <c r="H797" s="45"/>
      <c r="I797" s="45"/>
      <c r="J797" s="46"/>
      <c r="K797" s="46"/>
      <c r="L797" s="46"/>
      <c r="M797" s="46"/>
      <c r="N797" s="46"/>
      <c r="O797" s="46"/>
      <c r="P797" s="46"/>
      <c r="Q797" s="45"/>
      <c r="R797" s="46"/>
      <c r="S797" s="46"/>
      <c r="T797" s="46"/>
      <c r="U797" s="46"/>
      <c r="V797" s="46"/>
      <c r="W797" s="46"/>
      <c r="X797" s="46"/>
      <c r="Y797" s="46"/>
      <c r="Z797" s="46"/>
      <c r="AA797" s="46"/>
      <c r="AB797" s="46"/>
      <c r="AC797" s="46"/>
    </row>
    <row r="798">
      <c r="A798" s="45"/>
      <c r="B798" s="45"/>
      <c r="C798" s="45"/>
      <c r="D798" s="45"/>
      <c r="E798" s="44"/>
      <c r="F798" s="45"/>
      <c r="G798" s="45"/>
      <c r="H798" s="45"/>
      <c r="I798" s="45"/>
      <c r="J798" s="46"/>
      <c r="K798" s="46"/>
      <c r="L798" s="46"/>
      <c r="M798" s="46"/>
      <c r="N798" s="46"/>
      <c r="O798" s="46"/>
      <c r="P798" s="46"/>
      <c r="Q798" s="45"/>
      <c r="R798" s="46"/>
      <c r="S798" s="46"/>
      <c r="T798" s="46"/>
      <c r="U798" s="46"/>
      <c r="V798" s="46"/>
      <c r="W798" s="46"/>
      <c r="X798" s="46"/>
      <c r="Y798" s="46"/>
      <c r="Z798" s="46"/>
      <c r="AA798" s="46"/>
      <c r="AB798" s="46"/>
      <c r="AC798" s="46"/>
    </row>
    <row r="799">
      <c r="A799" s="45"/>
      <c r="B799" s="45"/>
      <c r="C799" s="45"/>
      <c r="D799" s="45"/>
      <c r="E799" s="44"/>
      <c r="F799" s="45"/>
      <c r="G799" s="45"/>
      <c r="H799" s="45"/>
      <c r="I799" s="45"/>
      <c r="J799" s="46"/>
      <c r="K799" s="46"/>
      <c r="L799" s="46"/>
      <c r="M799" s="46"/>
      <c r="N799" s="46"/>
      <c r="O799" s="46"/>
      <c r="P799" s="46"/>
      <c r="Q799" s="45"/>
      <c r="R799" s="46"/>
      <c r="S799" s="46"/>
      <c r="T799" s="46"/>
      <c r="U799" s="46"/>
      <c r="V799" s="46"/>
      <c r="W799" s="46"/>
      <c r="X799" s="46"/>
      <c r="Y799" s="46"/>
      <c r="Z799" s="46"/>
      <c r="AA799" s="46"/>
      <c r="AB799" s="46"/>
      <c r="AC799" s="46"/>
    </row>
    <row r="800">
      <c r="A800" s="45"/>
      <c r="B800" s="45"/>
      <c r="C800" s="45"/>
      <c r="D800" s="45"/>
      <c r="E800" s="44"/>
      <c r="F800" s="45"/>
      <c r="G800" s="45"/>
      <c r="H800" s="45"/>
      <c r="I800" s="45"/>
      <c r="J800" s="46"/>
      <c r="K800" s="46"/>
      <c r="L800" s="46"/>
      <c r="M800" s="46"/>
      <c r="N800" s="46"/>
      <c r="O800" s="46"/>
      <c r="P800" s="46"/>
      <c r="Q800" s="45"/>
      <c r="R800" s="46"/>
      <c r="S800" s="46"/>
      <c r="T800" s="46"/>
      <c r="U800" s="46"/>
      <c r="V800" s="46"/>
      <c r="W800" s="46"/>
      <c r="X800" s="46"/>
      <c r="Y800" s="46"/>
      <c r="Z800" s="46"/>
      <c r="AA800" s="46"/>
      <c r="AB800" s="46"/>
      <c r="AC800" s="46"/>
    </row>
    <row r="801">
      <c r="A801" s="45"/>
      <c r="B801" s="45"/>
      <c r="C801" s="45"/>
      <c r="D801" s="45"/>
      <c r="E801" s="44"/>
      <c r="F801" s="45"/>
      <c r="G801" s="45"/>
      <c r="H801" s="45"/>
      <c r="I801" s="45"/>
      <c r="J801" s="46"/>
      <c r="K801" s="46"/>
      <c r="L801" s="46"/>
      <c r="M801" s="46"/>
      <c r="N801" s="46"/>
      <c r="O801" s="46"/>
      <c r="P801" s="46"/>
      <c r="Q801" s="45"/>
      <c r="R801" s="46"/>
      <c r="S801" s="46"/>
      <c r="T801" s="46"/>
      <c r="U801" s="46"/>
      <c r="V801" s="46"/>
      <c r="W801" s="46"/>
      <c r="X801" s="46"/>
      <c r="Y801" s="46"/>
      <c r="Z801" s="46"/>
      <c r="AA801" s="46"/>
      <c r="AB801" s="46"/>
      <c r="AC801" s="46"/>
    </row>
    <row r="802">
      <c r="A802" s="45"/>
      <c r="B802" s="45"/>
      <c r="C802" s="45"/>
      <c r="D802" s="45"/>
      <c r="E802" s="44"/>
      <c r="F802" s="45"/>
      <c r="G802" s="45"/>
      <c r="H802" s="45"/>
      <c r="I802" s="45"/>
      <c r="J802" s="46"/>
      <c r="K802" s="46"/>
      <c r="L802" s="46"/>
      <c r="M802" s="46"/>
      <c r="N802" s="46"/>
      <c r="O802" s="46"/>
      <c r="P802" s="46"/>
      <c r="Q802" s="45"/>
      <c r="R802" s="46"/>
      <c r="S802" s="46"/>
      <c r="T802" s="46"/>
      <c r="U802" s="46"/>
      <c r="V802" s="46"/>
      <c r="W802" s="46"/>
      <c r="X802" s="46"/>
      <c r="Y802" s="46"/>
      <c r="Z802" s="46"/>
      <c r="AA802" s="46"/>
      <c r="AB802" s="46"/>
      <c r="AC802" s="46"/>
    </row>
    <row r="803">
      <c r="A803" s="45"/>
      <c r="B803" s="45"/>
      <c r="C803" s="45"/>
      <c r="D803" s="45"/>
      <c r="E803" s="44"/>
      <c r="F803" s="45"/>
      <c r="G803" s="45"/>
      <c r="H803" s="45"/>
      <c r="I803" s="45"/>
      <c r="J803" s="46"/>
      <c r="K803" s="46"/>
      <c r="L803" s="46"/>
      <c r="M803" s="46"/>
      <c r="N803" s="46"/>
      <c r="O803" s="46"/>
      <c r="P803" s="46"/>
      <c r="Q803" s="45"/>
      <c r="R803" s="46"/>
      <c r="S803" s="46"/>
      <c r="T803" s="46"/>
      <c r="U803" s="46"/>
      <c r="V803" s="46"/>
      <c r="W803" s="46"/>
      <c r="X803" s="46"/>
      <c r="Y803" s="46"/>
      <c r="Z803" s="46"/>
      <c r="AA803" s="46"/>
      <c r="AB803" s="46"/>
      <c r="AC803" s="46"/>
    </row>
    <row r="804">
      <c r="A804" s="45"/>
      <c r="B804" s="45"/>
      <c r="C804" s="45"/>
      <c r="D804" s="45"/>
      <c r="E804" s="44"/>
      <c r="F804" s="45"/>
      <c r="G804" s="45"/>
      <c r="H804" s="45"/>
      <c r="I804" s="45"/>
      <c r="J804" s="46"/>
      <c r="K804" s="46"/>
      <c r="L804" s="46"/>
      <c r="M804" s="46"/>
      <c r="N804" s="46"/>
      <c r="O804" s="46"/>
      <c r="P804" s="46"/>
      <c r="Q804" s="45"/>
      <c r="R804" s="46"/>
      <c r="S804" s="46"/>
      <c r="T804" s="46"/>
      <c r="U804" s="46"/>
      <c r="V804" s="46"/>
      <c r="W804" s="46"/>
      <c r="X804" s="46"/>
      <c r="Y804" s="46"/>
      <c r="Z804" s="46"/>
      <c r="AA804" s="46"/>
      <c r="AB804" s="46"/>
      <c r="AC804" s="46"/>
    </row>
    <row r="805">
      <c r="A805" s="45"/>
      <c r="B805" s="45"/>
      <c r="C805" s="45"/>
      <c r="D805" s="45"/>
      <c r="E805" s="44"/>
      <c r="F805" s="45"/>
      <c r="G805" s="45"/>
      <c r="H805" s="45"/>
      <c r="I805" s="45"/>
      <c r="J805" s="46"/>
      <c r="K805" s="46"/>
      <c r="L805" s="46"/>
      <c r="M805" s="46"/>
      <c r="N805" s="46"/>
      <c r="O805" s="46"/>
      <c r="P805" s="46"/>
      <c r="Q805" s="45"/>
      <c r="R805" s="46"/>
      <c r="S805" s="46"/>
      <c r="T805" s="46"/>
      <c r="U805" s="46"/>
      <c r="V805" s="46"/>
      <c r="W805" s="46"/>
      <c r="X805" s="46"/>
      <c r="Y805" s="46"/>
      <c r="Z805" s="46"/>
      <c r="AA805" s="46"/>
      <c r="AB805" s="46"/>
      <c r="AC805" s="46"/>
    </row>
    <row r="806">
      <c r="A806" s="45"/>
      <c r="B806" s="45"/>
      <c r="C806" s="45"/>
      <c r="D806" s="45"/>
      <c r="E806" s="44"/>
      <c r="F806" s="45"/>
      <c r="G806" s="45"/>
      <c r="H806" s="45"/>
      <c r="I806" s="45"/>
      <c r="J806" s="46"/>
      <c r="K806" s="46"/>
      <c r="L806" s="46"/>
      <c r="M806" s="46"/>
      <c r="N806" s="46"/>
      <c r="O806" s="46"/>
      <c r="P806" s="46"/>
      <c r="Q806" s="45"/>
      <c r="R806" s="46"/>
      <c r="S806" s="46"/>
      <c r="T806" s="46"/>
      <c r="U806" s="46"/>
      <c r="V806" s="46"/>
      <c r="W806" s="46"/>
      <c r="X806" s="46"/>
      <c r="Y806" s="46"/>
      <c r="Z806" s="46"/>
      <c r="AA806" s="46"/>
      <c r="AB806" s="46"/>
      <c r="AC806" s="46"/>
    </row>
    <row r="807">
      <c r="A807" s="45"/>
      <c r="B807" s="45"/>
      <c r="C807" s="45"/>
      <c r="D807" s="45"/>
      <c r="E807" s="44"/>
      <c r="F807" s="45"/>
      <c r="G807" s="45"/>
      <c r="H807" s="45"/>
      <c r="I807" s="45"/>
      <c r="J807" s="46"/>
      <c r="K807" s="46"/>
      <c r="L807" s="46"/>
      <c r="M807" s="46"/>
      <c r="N807" s="46"/>
      <c r="O807" s="46"/>
      <c r="P807" s="46"/>
      <c r="Q807" s="45"/>
      <c r="R807" s="46"/>
      <c r="S807" s="46"/>
      <c r="T807" s="46"/>
      <c r="U807" s="46"/>
      <c r="V807" s="46"/>
      <c r="W807" s="46"/>
      <c r="X807" s="46"/>
      <c r="Y807" s="46"/>
      <c r="Z807" s="46"/>
      <c r="AA807" s="46"/>
      <c r="AB807" s="46"/>
      <c r="AC807" s="46"/>
    </row>
    <row r="808">
      <c r="A808" s="45"/>
      <c r="B808" s="45"/>
      <c r="C808" s="45"/>
      <c r="D808" s="45"/>
      <c r="E808" s="44"/>
      <c r="F808" s="45"/>
      <c r="G808" s="45"/>
      <c r="H808" s="45"/>
      <c r="I808" s="45"/>
      <c r="J808" s="46"/>
      <c r="K808" s="46"/>
      <c r="L808" s="46"/>
      <c r="M808" s="46"/>
      <c r="N808" s="46"/>
      <c r="O808" s="46"/>
      <c r="P808" s="46"/>
      <c r="Q808" s="45"/>
      <c r="R808" s="46"/>
      <c r="S808" s="46"/>
      <c r="T808" s="46"/>
      <c r="U808" s="46"/>
      <c r="V808" s="46"/>
      <c r="W808" s="46"/>
      <c r="X808" s="46"/>
      <c r="Y808" s="46"/>
      <c r="Z808" s="46"/>
      <c r="AA808" s="46"/>
      <c r="AB808" s="46"/>
      <c r="AC808" s="46"/>
    </row>
    <row r="809">
      <c r="A809" s="45"/>
      <c r="B809" s="45"/>
      <c r="C809" s="45"/>
      <c r="D809" s="45"/>
      <c r="E809" s="44"/>
      <c r="F809" s="45"/>
      <c r="G809" s="45"/>
      <c r="H809" s="45"/>
      <c r="I809" s="45"/>
      <c r="J809" s="46"/>
      <c r="K809" s="46"/>
      <c r="L809" s="46"/>
      <c r="M809" s="46"/>
      <c r="N809" s="46"/>
      <c r="O809" s="46"/>
      <c r="P809" s="46"/>
      <c r="Q809" s="45"/>
      <c r="R809" s="46"/>
      <c r="S809" s="46"/>
      <c r="T809" s="46"/>
      <c r="U809" s="46"/>
      <c r="V809" s="46"/>
      <c r="W809" s="46"/>
      <c r="X809" s="46"/>
      <c r="Y809" s="46"/>
      <c r="Z809" s="46"/>
      <c r="AA809" s="46"/>
      <c r="AB809" s="46"/>
      <c r="AC809" s="46"/>
    </row>
    <row r="810">
      <c r="A810" s="45"/>
      <c r="B810" s="45"/>
      <c r="C810" s="45"/>
      <c r="D810" s="45"/>
      <c r="E810" s="44"/>
      <c r="F810" s="45"/>
      <c r="G810" s="45"/>
      <c r="H810" s="45"/>
      <c r="I810" s="45"/>
      <c r="J810" s="46"/>
      <c r="K810" s="46"/>
      <c r="L810" s="46"/>
      <c r="M810" s="46"/>
      <c r="N810" s="46"/>
      <c r="O810" s="46"/>
      <c r="P810" s="46"/>
      <c r="Q810" s="45"/>
      <c r="R810" s="46"/>
      <c r="S810" s="46"/>
      <c r="T810" s="46"/>
      <c r="U810" s="46"/>
      <c r="V810" s="46"/>
      <c r="W810" s="46"/>
      <c r="X810" s="46"/>
      <c r="Y810" s="46"/>
      <c r="Z810" s="46"/>
      <c r="AA810" s="46"/>
      <c r="AB810" s="46"/>
      <c r="AC810" s="46"/>
    </row>
    <row r="811">
      <c r="A811" s="45"/>
      <c r="B811" s="45"/>
      <c r="C811" s="45"/>
      <c r="D811" s="45"/>
      <c r="E811" s="44"/>
      <c r="F811" s="45"/>
      <c r="G811" s="45"/>
      <c r="H811" s="45"/>
      <c r="I811" s="45"/>
      <c r="J811" s="46"/>
      <c r="K811" s="46"/>
      <c r="L811" s="46"/>
      <c r="M811" s="46"/>
      <c r="N811" s="46"/>
      <c r="O811" s="46"/>
      <c r="P811" s="46"/>
      <c r="Q811" s="45"/>
      <c r="R811" s="46"/>
      <c r="S811" s="46"/>
      <c r="T811" s="46"/>
      <c r="U811" s="46"/>
      <c r="V811" s="46"/>
      <c r="W811" s="46"/>
      <c r="X811" s="46"/>
      <c r="Y811" s="46"/>
      <c r="Z811" s="46"/>
      <c r="AA811" s="46"/>
      <c r="AB811" s="46"/>
      <c r="AC811" s="46"/>
    </row>
    <row r="812">
      <c r="A812" s="45"/>
      <c r="B812" s="45"/>
      <c r="C812" s="45"/>
      <c r="D812" s="45"/>
      <c r="E812" s="44"/>
      <c r="F812" s="45"/>
      <c r="G812" s="45"/>
      <c r="H812" s="45"/>
      <c r="I812" s="45"/>
      <c r="J812" s="46"/>
      <c r="K812" s="46"/>
      <c r="L812" s="46"/>
      <c r="M812" s="46"/>
      <c r="N812" s="46"/>
      <c r="O812" s="46"/>
      <c r="P812" s="46"/>
      <c r="Q812" s="45"/>
      <c r="R812" s="46"/>
      <c r="S812" s="46"/>
      <c r="T812" s="46"/>
      <c r="U812" s="46"/>
      <c r="V812" s="46"/>
      <c r="W812" s="46"/>
      <c r="X812" s="46"/>
      <c r="Y812" s="46"/>
      <c r="Z812" s="46"/>
      <c r="AA812" s="46"/>
      <c r="AB812" s="46"/>
      <c r="AC812" s="46"/>
    </row>
    <row r="813">
      <c r="A813" s="45"/>
      <c r="B813" s="45"/>
      <c r="C813" s="45"/>
      <c r="D813" s="45"/>
      <c r="E813" s="44"/>
      <c r="F813" s="45"/>
      <c r="G813" s="45"/>
      <c r="H813" s="45"/>
      <c r="I813" s="45"/>
      <c r="J813" s="46"/>
      <c r="K813" s="46"/>
      <c r="L813" s="46"/>
      <c r="M813" s="46"/>
      <c r="N813" s="46"/>
      <c r="O813" s="46"/>
      <c r="P813" s="46"/>
      <c r="Q813" s="45"/>
      <c r="R813" s="46"/>
      <c r="S813" s="46"/>
      <c r="T813" s="46"/>
      <c r="U813" s="46"/>
      <c r="V813" s="46"/>
      <c r="W813" s="46"/>
      <c r="X813" s="46"/>
      <c r="Y813" s="46"/>
      <c r="Z813" s="46"/>
      <c r="AA813" s="46"/>
      <c r="AB813" s="46"/>
      <c r="AC813" s="46"/>
    </row>
    <row r="814">
      <c r="A814" s="45"/>
      <c r="B814" s="45"/>
      <c r="C814" s="45"/>
      <c r="D814" s="45"/>
      <c r="E814" s="44"/>
      <c r="F814" s="45"/>
      <c r="G814" s="45"/>
      <c r="H814" s="45"/>
      <c r="I814" s="45"/>
      <c r="J814" s="46"/>
      <c r="K814" s="46"/>
      <c r="L814" s="46"/>
      <c r="M814" s="46"/>
      <c r="N814" s="46"/>
      <c r="O814" s="46"/>
      <c r="P814" s="46"/>
      <c r="Q814" s="45"/>
      <c r="R814" s="46"/>
      <c r="S814" s="46"/>
      <c r="T814" s="46"/>
      <c r="U814" s="46"/>
      <c r="V814" s="46"/>
      <c r="W814" s="46"/>
      <c r="X814" s="46"/>
      <c r="Y814" s="46"/>
      <c r="Z814" s="46"/>
      <c r="AA814" s="46"/>
      <c r="AB814" s="46"/>
      <c r="AC814" s="46"/>
    </row>
    <row r="815">
      <c r="A815" s="45"/>
      <c r="B815" s="45"/>
      <c r="C815" s="45"/>
      <c r="D815" s="45"/>
      <c r="E815" s="44"/>
      <c r="F815" s="45"/>
      <c r="G815" s="45"/>
      <c r="H815" s="45"/>
      <c r="I815" s="45"/>
      <c r="J815" s="46"/>
      <c r="K815" s="46"/>
      <c r="L815" s="46"/>
      <c r="M815" s="46"/>
      <c r="N815" s="46"/>
      <c r="O815" s="46"/>
      <c r="P815" s="46"/>
      <c r="Q815" s="45"/>
      <c r="R815" s="46"/>
      <c r="S815" s="46"/>
      <c r="T815" s="46"/>
      <c r="U815" s="46"/>
      <c r="V815" s="46"/>
      <c r="W815" s="46"/>
      <c r="X815" s="46"/>
      <c r="Y815" s="46"/>
      <c r="Z815" s="46"/>
      <c r="AA815" s="46"/>
      <c r="AB815" s="46"/>
      <c r="AC815" s="46"/>
    </row>
    <row r="816">
      <c r="A816" s="45"/>
      <c r="B816" s="45"/>
      <c r="C816" s="45"/>
      <c r="D816" s="45"/>
      <c r="E816" s="44"/>
      <c r="F816" s="45"/>
      <c r="G816" s="45"/>
      <c r="H816" s="45"/>
      <c r="I816" s="45"/>
      <c r="J816" s="46"/>
      <c r="K816" s="46"/>
      <c r="L816" s="46"/>
      <c r="M816" s="46"/>
      <c r="N816" s="46"/>
      <c r="O816" s="46"/>
      <c r="P816" s="46"/>
      <c r="Q816" s="45"/>
      <c r="R816" s="46"/>
      <c r="S816" s="46"/>
      <c r="T816" s="46"/>
      <c r="U816" s="46"/>
      <c r="V816" s="46"/>
      <c r="W816" s="46"/>
      <c r="X816" s="46"/>
      <c r="Y816" s="46"/>
      <c r="Z816" s="46"/>
      <c r="AA816" s="46"/>
      <c r="AB816" s="46"/>
      <c r="AC816" s="46"/>
    </row>
    <row r="817">
      <c r="A817" s="45"/>
      <c r="B817" s="45"/>
      <c r="C817" s="45"/>
      <c r="D817" s="45"/>
      <c r="E817" s="44"/>
      <c r="F817" s="45"/>
      <c r="G817" s="45"/>
      <c r="H817" s="45"/>
      <c r="I817" s="45"/>
      <c r="J817" s="46"/>
      <c r="K817" s="46"/>
      <c r="L817" s="46"/>
      <c r="M817" s="46"/>
      <c r="N817" s="46"/>
      <c r="O817" s="46"/>
      <c r="P817" s="46"/>
      <c r="Q817" s="45"/>
      <c r="R817" s="46"/>
      <c r="S817" s="46"/>
      <c r="T817" s="46"/>
      <c r="U817" s="46"/>
      <c r="V817" s="46"/>
      <c r="W817" s="46"/>
      <c r="X817" s="46"/>
      <c r="Y817" s="46"/>
      <c r="Z817" s="46"/>
      <c r="AA817" s="46"/>
      <c r="AB817" s="46"/>
      <c r="AC817" s="46"/>
    </row>
    <row r="818">
      <c r="A818" s="45"/>
      <c r="B818" s="45"/>
      <c r="C818" s="45"/>
      <c r="D818" s="45"/>
      <c r="E818" s="44"/>
      <c r="F818" s="45"/>
      <c r="G818" s="45"/>
      <c r="H818" s="45"/>
      <c r="I818" s="45"/>
      <c r="J818" s="46"/>
      <c r="K818" s="46"/>
      <c r="L818" s="46"/>
      <c r="M818" s="46"/>
      <c r="N818" s="46"/>
      <c r="O818" s="46"/>
      <c r="P818" s="46"/>
      <c r="Q818" s="45"/>
      <c r="R818" s="46"/>
      <c r="S818" s="46"/>
      <c r="T818" s="46"/>
      <c r="U818" s="46"/>
      <c r="V818" s="46"/>
      <c r="W818" s="46"/>
      <c r="X818" s="46"/>
      <c r="Y818" s="46"/>
      <c r="Z818" s="46"/>
      <c r="AA818" s="46"/>
      <c r="AB818" s="46"/>
      <c r="AC818" s="46"/>
    </row>
    <row r="819">
      <c r="A819" s="45"/>
      <c r="B819" s="45"/>
      <c r="C819" s="45"/>
      <c r="D819" s="45"/>
      <c r="E819" s="44"/>
      <c r="F819" s="45"/>
      <c r="G819" s="45"/>
      <c r="H819" s="45"/>
      <c r="I819" s="45"/>
      <c r="J819" s="46"/>
      <c r="K819" s="46"/>
      <c r="L819" s="46"/>
      <c r="M819" s="46"/>
      <c r="N819" s="46"/>
      <c r="O819" s="46"/>
      <c r="P819" s="46"/>
      <c r="Q819" s="45"/>
      <c r="R819" s="46"/>
      <c r="S819" s="46"/>
      <c r="T819" s="46"/>
      <c r="U819" s="46"/>
      <c r="V819" s="46"/>
      <c r="W819" s="46"/>
      <c r="X819" s="46"/>
      <c r="Y819" s="46"/>
      <c r="Z819" s="46"/>
      <c r="AA819" s="46"/>
      <c r="AB819" s="46"/>
      <c r="AC819" s="46"/>
    </row>
    <row r="820">
      <c r="A820" s="45"/>
      <c r="B820" s="45"/>
      <c r="C820" s="45"/>
      <c r="D820" s="45"/>
      <c r="E820" s="44"/>
      <c r="F820" s="45"/>
      <c r="G820" s="45"/>
      <c r="H820" s="45"/>
      <c r="I820" s="45"/>
      <c r="J820" s="46"/>
      <c r="K820" s="46"/>
      <c r="L820" s="46"/>
      <c r="M820" s="46"/>
      <c r="N820" s="46"/>
      <c r="O820" s="46"/>
      <c r="P820" s="46"/>
      <c r="Q820" s="45"/>
      <c r="R820" s="46"/>
      <c r="S820" s="46"/>
      <c r="T820" s="46"/>
      <c r="U820" s="46"/>
      <c r="V820" s="46"/>
      <c r="W820" s="46"/>
      <c r="X820" s="46"/>
      <c r="Y820" s="46"/>
      <c r="Z820" s="46"/>
      <c r="AA820" s="46"/>
      <c r="AB820" s="46"/>
      <c r="AC820" s="46"/>
    </row>
    <row r="821">
      <c r="A821" s="45"/>
      <c r="B821" s="45"/>
      <c r="C821" s="45"/>
      <c r="D821" s="45"/>
      <c r="E821" s="44"/>
      <c r="F821" s="45"/>
      <c r="G821" s="45"/>
      <c r="H821" s="45"/>
      <c r="I821" s="45"/>
      <c r="J821" s="46"/>
      <c r="K821" s="46"/>
      <c r="L821" s="46"/>
      <c r="M821" s="46"/>
      <c r="N821" s="46"/>
      <c r="O821" s="46"/>
      <c r="P821" s="46"/>
      <c r="Q821" s="45"/>
      <c r="R821" s="46"/>
      <c r="S821" s="46"/>
      <c r="T821" s="46"/>
      <c r="U821" s="46"/>
      <c r="V821" s="46"/>
      <c r="W821" s="46"/>
      <c r="X821" s="46"/>
      <c r="Y821" s="46"/>
      <c r="Z821" s="46"/>
      <c r="AA821" s="46"/>
      <c r="AB821" s="46"/>
      <c r="AC821" s="46"/>
    </row>
    <row r="822">
      <c r="A822" s="45"/>
      <c r="B822" s="45"/>
      <c r="C822" s="45"/>
      <c r="D822" s="45"/>
      <c r="E822" s="44"/>
      <c r="F822" s="45"/>
      <c r="G822" s="45"/>
      <c r="H822" s="45"/>
      <c r="I822" s="45"/>
      <c r="J822" s="46"/>
      <c r="K822" s="46"/>
      <c r="L822" s="46"/>
      <c r="M822" s="46"/>
      <c r="N822" s="46"/>
      <c r="O822" s="46"/>
      <c r="P822" s="46"/>
      <c r="Q822" s="45"/>
      <c r="R822" s="46"/>
      <c r="S822" s="46"/>
      <c r="T822" s="46"/>
      <c r="U822" s="46"/>
      <c r="V822" s="46"/>
      <c r="W822" s="46"/>
      <c r="X822" s="46"/>
      <c r="Y822" s="46"/>
      <c r="Z822" s="46"/>
      <c r="AA822" s="46"/>
      <c r="AB822" s="46"/>
      <c r="AC822" s="46"/>
    </row>
    <row r="823">
      <c r="A823" s="45"/>
      <c r="B823" s="45"/>
      <c r="C823" s="45"/>
      <c r="D823" s="45"/>
      <c r="E823" s="44"/>
      <c r="F823" s="45"/>
      <c r="G823" s="45"/>
      <c r="H823" s="45"/>
      <c r="I823" s="45"/>
      <c r="J823" s="46"/>
      <c r="K823" s="46"/>
      <c r="L823" s="46"/>
      <c r="M823" s="46"/>
      <c r="N823" s="46"/>
      <c r="O823" s="46"/>
      <c r="P823" s="46"/>
      <c r="Q823" s="45"/>
      <c r="R823" s="46"/>
      <c r="S823" s="46"/>
      <c r="T823" s="46"/>
      <c r="U823" s="46"/>
      <c r="V823" s="46"/>
      <c r="W823" s="46"/>
      <c r="X823" s="46"/>
      <c r="Y823" s="46"/>
      <c r="Z823" s="46"/>
      <c r="AA823" s="46"/>
      <c r="AB823" s="46"/>
      <c r="AC823" s="46"/>
    </row>
    <row r="824">
      <c r="A824" s="45"/>
      <c r="B824" s="45"/>
      <c r="C824" s="45"/>
      <c r="D824" s="45"/>
      <c r="E824" s="44"/>
      <c r="F824" s="45"/>
      <c r="G824" s="45"/>
      <c r="H824" s="45"/>
      <c r="I824" s="45"/>
      <c r="J824" s="46"/>
      <c r="K824" s="46"/>
      <c r="L824" s="46"/>
      <c r="M824" s="46"/>
      <c r="N824" s="46"/>
      <c r="O824" s="46"/>
      <c r="P824" s="46"/>
      <c r="Q824" s="45"/>
      <c r="R824" s="46"/>
      <c r="S824" s="46"/>
      <c r="T824" s="46"/>
      <c r="U824" s="46"/>
      <c r="V824" s="46"/>
      <c r="W824" s="46"/>
      <c r="X824" s="46"/>
      <c r="Y824" s="46"/>
      <c r="Z824" s="46"/>
      <c r="AA824" s="46"/>
      <c r="AB824" s="46"/>
      <c r="AC824" s="46"/>
    </row>
    <row r="825">
      <c r="A825" s="45"/>
      <c r="B825" s="45"/>
      <c r="C825" s="45"/>
      <c r="D825" s="45"/>
      <c r="E825" s="44"/>
      <c r="F825" s="45"/>
      <c r="G825" s="45"/>
      <c r="H825" s="45"/>
      <c r="I825" s="45"/>
      <c r="J825" s="46"/>
      <c r="K825" s="46"/>
      <c r="L825" s="46"/>
      <c r="M825" s="46"/>
      <c r="N825" s="46"/>
      <c r="O825" s="46"/>
      <c r="P825" s="46"/>
      <c r="Q825" s="45"/>
      <c r="R825" s="46"/>
      <c r="S825" s="46"/>
      <c r="T825" s="46"/>
      <c r="U825" s="46"/>
      <c r="V825" s="46"/>
      <c r="W825" s="46"/>
      <c r="X825" s="46"/>
      <c r="Y825" s="46"/>
      <c r="Z825" s="46"/>
      <c r="AA825" s="46"/>
      <c r="AB825" s="46"/>
      <c r="AC825" s="46"/>
    </row>
    <row r="826">
      <c r="A826" s="45"/>
      <c r="B826" s="45"/>
      <c r="C826" s="45"/>
      <c r="D826" s="45"/>
      <c r="E826" s="44"/>
      <c r="F826" s="45"/>
      <c r="G826" s="45"/>
      <c r="H826" s="45"/>
      <c r="I826" s="45"/>
      <c r="J826" s="46"/>
      <c r="K826" s="46"/>
      <c r="L826" s="46"/>
      <c r="M826" s="46"/>
      <c r="N826" s="46"/>
      <c r="O826" s="46"/>
      <c r="P826" s="46"/>
      <c r="Q826" s="45"/>
      <c r="R826" s="46"/>
      <c r="S826" s="46"/>
      <c r="T826" s="46"/>
      <c r="U826" s="46"/>
      <c r="V826" s="46"/>
      <c r="W826" s="46"/>
      <c r="X826" s="46"/>
      <c r="Y826" s="46"/>
      <c r="Z826" s="46"/>
      <c r="AA826" s="46"/>
      <c r="AB826" s="46"/>
      <c r="AC826" s="46"/>
    </row>
    <row r="827">
      <c r="A827" s="45"/>
      <c r="B827" s="45"/>
      <c r="C827" s="45"/>
      <c r="D827" s="45"/>
      <c r="E827" s="44"/>
      <c r="F827" s="45"/>
      <c r="G827" s="45"/>
      <c r="H827" s="45"/>
      <c r="I827" s="45"/>
      <c r="J827" s="46"/>
      <c r="K827" s="46"/>
      <c r="L827" s="46"/>
      <c r="M827" s="46"/>
      <c r="N827" s="46"/>
      <c r="O827" s="46"/>
      <c r="P827" s="46"/>
      <c r="Q827" s="45"/>
      <c r="R827" s="46"/>
      <c r="S827" s="46"/>
      <c r="T827" s="46"/>
      <c r="U827" s="46"/>
      <c r="V827" s="46"/>
      <c r="W827" s="46"/>
      <c r="X827" s="46"/>
      <c r="Y827" s="46"/>
      <c r="Z827" s="46"/>
      <c r="AA827" s="46"/>
      <c r="AB827" s="46"/>
      <c r="AC827" s="46"/>
    </row>
    <row r="828">
      <c r="A828" s="45"/>
      <c r="B828" s="45"/>
      <c r="C828" s="45"/>
      <c r="D828" s="45"/>
      <c r="E828" s="44"/>
      <c r="F828" s="45"/>
      <c r="G828" s="45"/>
      <c r="H828" s="45"/>
      <c r="I828" s="45"/>
      <c r="J828" s="46"/>
      <c r="K828" s="46"/>
      <c r="L828" s="46"/>
      <c r="M828" s="46"/>
      <c r="N828" s="46"/>
      <c r="O828" s="46"/>
      <c r="P828" s="46"/>
      <c r="Q828" s="45"/>
      <c r="R828" s="46"/>
      <c r="S828" s="46"/>
      <c r="T828" s="46"/>
      <c r="U828" s="46"/>
      <c r="V828" s="46"/>
      <c r="W828" s="46"/>
      <c r="X828" s="46"/>
      <c r="Y828" s="46"/>
      <c r="Z828" s="46"/>
      <c r="AA828" s="46"/>
      <c r="AB828" s="46"/>
      <c r="AC828" s="46"/>
    </row>
    <row r="829">
      <c r="A829" s="45"/>
      <c r="B829" s="45"/>
      <c r="C829" s="45"/>
      <c r="D829" s="45"/>
      <c r="E829" s="44"/>
      <c r="F829" s="45"/>
      <c r="G829" s="45"/>
      <c r="H829" s="45"/>
      <c r="I829" s="45"/>
      <c r="J829" s="46"/>
      <c r="K829" s="46"/>
      <c r="L829" s="46"/>
      <c r="M829" s="46"/>
      <c r="N829" s="46"/>
      <c r="O829" s="46"/>
      <c r="P829" s="46"/>
      <c r="Q829" s="45"/>
      <c r="R829" s="46"/>
      <c r="S829" s="46"/>
      <c r="T829" s="46"/>
      <c r="U829" s="46"/>
      <c r="V829" s="46"/>
      <c r="W829" s="46"/>
      <c r="X829" s="46"/>
      <c r="Y829" s="46"/>
      <c r="Z829" s="46"/>
      <c r="AA829" s="46"/>
      <c r="AB829" s="46"/>
      <c r="AC829" s="46"/>
    </row>
    <row r="830">
      <c r="A830" s="45"/>
      <c r="B830" s="45"/>
      <c r="C830" s="45"/>
      <c r="D830" s="45"/>
      <c r="E830" s="44"/>
      <c r="F830" s="45"/>
      <c r="G830" s="45"/>
      <c r="H830" s="45"/>
      <c r="I830" s="45"/>
      <c r="J830" s="46"/>
      <c r="K830" s="46"/>
      <c r="L830" s="46"/>
      <c r="M830" s="46"/>
      <c r="N830" s="46"/>
      <c r="O830" s="46"/>
      <c r="P830" s="46"/>
      <c r="Q830" s="45"/>
      <c r="R830" s="46"/>
      <c r="S830" s="46"/>
      <c r="T830" s="46"/>
      <c r="U830" s="46"/>
      <c r="V830" s="46"/>
      <c r="W830" s="46"/>
      <c r="X830" s="46"/>
      <c r="Y830" s="46"/>
      <c r="Z830" s="46"/>
      <c r="AA830" s="46"/>
      <c r="AB830" s="46"/>
      <c r="AC830" s="46"/>
    </row>
    <row r="831">
      <c r="A831" s="45"/>
      <c r="B831" s="45"/>
      <c r="C831" s="45"/>
      <c r="D831" s="45"/>
      <c r="E831" s="44"/>
      <c r="F831" s="45"/>
      <c r="G831" s="45"/>
      <c r="H831" s="45"/>
      <c r="I831" s="45"/>
      <c r="J831" s="46"/>
      <c r="K831" s="46"/>
      <c r="L831" s="46"/>
      <c r="M831" s="46"/>
      <c r="N831" s="46"/>
      <c r="O831" s="46"/>
      <c r="P831" s="46"/>
      <c r="Q831" s="45"/>
      <c r="R831" s="46"/>
      <c r="S831" s="46"/>
      <c r="T831" s="46"/>
      <c r="U831" s="46"/>
      <c r="V831" s="46"/>
      <c r="W831" s="46"/>
      <c r="X831" s="46"/>
      <c r="Y831" s="46"/>
      <c r="Z831" s="46"/>
      <c r="AA831" s="46"/>
      <c r="AB831" s="46"/>
      <c r="AC831" s="46"/>
    </row>
    <row r="832">
      <c r="A832" s="45"/>
      <c r="B832" s="45"/>
      <c r="C832" s="45"/>
      <c r="D832" s="45"/>
      <c r="E832" s="44"/>
      <c r="F832" s="45"/>
      <c r="G832" s="45"/>
      <c r="H832" s="45"/>
      <c r="I832" s="45"/>
      <c r="J832" s="46"/>
      <c r="K832" s="46"/>
      <c r="L832" s="46"/>
      <c r="M832" s="46"/>
      <c r="N832" s="46"/>
      <c r="O832" s="46"/>
      <c r="P832" s="46"/>
      <c r="Q832" s="45"/>
      <c r="R832" s="46"/>
      <c r="S832" s="46"/>
      <c r="T832" s="46"/>
      <c r="U832" s="46"/>
      <c r="V832" s="46"/>
      <c r="W832" s="46"/>
      <c r="X832" s="46"/>
      <c r="Y832" s="46"/>
      <c r="Z832" s="46"/>
      <c r="AA832" s="46"/>
      <c r="AB832" s="46"/>
      <c r="AC832" s="46"/>
    </row>
    <row r="833">
      <c r="A833" s="45"/>
      <c r="B833" s="45"/>
      <c r="C833" s="45"/>
      <c r="D833" s="45"/>
      <c r="E833" s="44"/>
      <c r="F833" s="45"/>
      <c r="G833" s="45"/>
      <c r="H833" s="45"/>
      <c r="I833" s="45"/>
      <c r="J833" s="46"/>
      <c r="K833" s="46"/>
      <c r="L833" s="46"/>
      <c r="M833" s="46"/>
      <c r="N833" s="46"/>
      <c r="O833" s="46"/>
      <c r="P833" s="46"/>
      <c r="Q833" s="45"/>
      <c r="R833" s="46"/>
      <c r="S833" s="46"/>
      <c r="T833" s="46"/>
      <c r="U833" s="46"/>
      <c r="V833" s="46"/>
      <c r="W833" s="46"/>
      <c r="X833" s="46"/>
      <c r="Y833" s="46"/>
      <c r="Z833" s="46"/>
      <c r="AA833" s="46"/>
      <c r="AB833" s="46"/>
      <c r="AC833" s="46"/>
    </row>
    <row r="834">
      <c r="A834" s="45"/>
      <c r="B834" s="45"/>
      <c r="C834" s="45"/>
      <c r="D834" s="45"/>
      <c r="E834" s="44"/>
      <c r="F834" s="45"/>
      <c r="G834" s="45"/>
      <c r="H834" s="45"/>
      <c r="I834" s="45"/>
      <c r="J834" s="46"/>
      <c r="K834" s="46"/>
      <c r="L834" s="46"/>
      <c r="M834" s="46"/>
      <c r="N834" s="46"/>
      <c r="O834" s="46"/>
      <c r="P834" s="46"/>
      <c r="Q834" s="45"/>
      <c r="R834" s="46"/>
      <c r="S834" s="46"/>
      <c r="T834" s="46"/>
      <c r="U834" s="46"/>
      <c r="V834" s="46"/>
      <c r="W834" s="46"/>
      <c r="X834" s="46"/>
      <c r="Y834" s="46"/>
      <c r="Z834" s="46"/>
      <c r="AA834" s="46"/>
      <c r="AB834" s="46"/>
      <c r="AC834" s="46"/>
    </row>
    <row r="835">
      <c r="A835" s="45"/>
      <c r="B835" s="45"/>
      <c r="C835" s="45"/>
      <c r="D835" s="45"/>
      <c r="E835" s="44"/>
      <c r="F835" s="45"/>
      <c r="G835" s="45"/>
      <c r="H835" s="45"/>
      <c r="I835" s="45"/>
      <c r="J835" s="46"/>
      <c r="K835" s="46"/>
      <c r="L835" s="46"/>
      <c r="M835" s="46"/>
      <c r="N835" s="46"/>
      <c r="O835" s="46"/>
      <c r="P835" s="46"/>
      <c r="Q835" s="45"/>
      <c r="R835" s="46"/>
      <c r="S835" s="46"/>
      <c r="T835" s="46"/>
      <c r="U835" s="46"/>
      <c r="V835" s="46"/>
      <c r="W835" s="46"/>
      <c r="X835" s="46"/>
      <c r="Y835" s="46"/>
      <c r="Z835" s="46"/>
      <c r="AA835" s="46"/>
      <c r="AB835" s="46"/>
      <c r="AC835" s="46"/>
    </row>
    <row r="836">
      <c r="A836" s="45"/>
      <c r="B836" s="45"/>
      <c r="C836" s="45"/>
      <c r="D836" s="45"/>
      <c r="E836" s="44"/>
      <c r="F836" s="45"/>
      <c r="G836" s="45"/>
      <c r="H836" s="45"/>
      <c r="I836" s="45"/>
      <c r="J836" s="46"/>
      <c r="K836" s="46"/>
      <c r="L836" s="46"/>
      <c r="M836" s="46"/>
      <c r="N836" s="46"/>
      <c r="O836" s="46"/>
      <c r="P836" s="46"/>
      <c r="Q836" s="45"/>
      <c r="R836" s="46"/>
      <c r="S836" s="46"/>
      <c r="T836" s="46"/>
      <c r="U836" s="46"/>
      <c r="V836" s="46"/>
      <c r="W836" s="46"/>
      <c r="X836" s="46"/>
      <c r="Y836" s="46"/>
      <c r="Z836" s="46"/>
      <c r="AA836" s="46"/>
      <c r="AB836" s="46"/>
      <c r="AC836" s="46"/>
    </row>
    <row r="837">
      <c r="A837" s="45"/>
      <c r="B837" s="45"/>
      <c r="C837" s="45"/>
      <c r="D837" s="45"/>
      <c r="E837" s="44"/>
      <c r="F837" s="45"/>
      <c r="G837" s="45"/>
      <c r="H837" s="45"/>
      <c r="I837" s="45"/>
      <c r="J837" s="46"/>
      <c r="K837" s="46"/>
      <c r="L837" s="46"/>
      <c r="M837" s="46"/>
      <c r="N837" s="46"/>
      <c r="O837" s="46"/>
      <c r="P837" s="46"/>
      <c r="Q837" s="45"/>
      <c r="R837" s="46"/>
      <c r="S837" s="46"/>
      <c r="T837" s="46"/>
      <c r="U837" s="46"/>
      <c r="V837" s="46"/>
      <c r="W837" s="46"/>
      <c r="X837" s="46"/>
      <c r="Y837" s="46"/>
      <c r="Z837" s="46"/>
      <c r="AA837" s="46"/>
      <c r="AB837" s="46"/>
      <c r="AC837" s="46"/>
    </row>
    <row r="838">
      <c r="A838" s="45"/>
      <c r="B838" s="45"/>
      <c r="C838" s="45"/>
      <c r="D838" s="45"/>
      <c r="E838" s="44"/>
      <c r="F838" s="45"/>
      <c r="G838" s="45"/>
      <c r="H838" s="45"/>
      <c r="I838" s="45"/>
      <c r="J838" s="46"/>
      <c r="K838" s="46"/>
      <c r="L838" s="46"/>
      <c r="M838" s="46"/>
      <c r="N838" s="46"/>
      <c r="O838" s="46"/>
      <c r="P838" s="46"/>
      <c r="Q838" s="45"/>
      <c r="R838" s="46"/>
      <c r="S838" s="46"/>
      <c r="T838" s="46"/>
      <c r="U838" s="46"/>
      <c r="V838" s="46"/>
      <c r="W838" s="46"/>
      <c r="X838" s="46"/>
      <c r="Y838" s="46"/>
      <c r="Z838" s="46"/>
      <c r="AA838" s="46"/>
      <c r="AB838" s="46"/>
      <c r="AC838" s="46"/>
    </row>
    <row r="839">
      <c r="A839" s="45"/>
      <c r="B839" s="45"/>
      <c r="C839" s="45"/>
      <c r="D839" s="45"/>
      <c r="E839" s="44"/>
      <c r="F839" s="45"/>
      <c r="G839" s="45"/>
      <c r="H839" s="45"/>
      <c r="I839" s="45"/>
      <c r="J839" s="46"/>
      <c r="K839" s="46"/>
      <c r="L839" s="46"/>
      <c r="M839" s="46"/>
      <c r="N839" s="46"/>
      <c r="O839" s="46"/>
      <c r="P839" s="46"/>
      <c r="Q839" s="45"/>
      <c r="R839" s="46"/>
      <c r="S839" s="46"/>
      <c r="T839" s="46"/>
      <c r="U839" s="46"/>
      <c r="V839" s="46"/>
      <c r="W839" s="46"/>
      <c r="X839" s="46"/>
      <c r="Y839" s="46"/>
      <c r="Z839" s="46"/>
      <c r="AA839" s="46"/>
      <c r="AB839" s="46"/>
      <c r="AC839" s="46"/>
    </row>
    <row r="840">
      <c r="A840" s="45"/>
      <c r="B840" s="45"/>
      <c r="C840" s="45"/>
      <c r="D840" s="45"/>
      <c r="E840" s="44"/>
      <c r="F840" s="45"/>
      <c r="G840" s="45"/>
      <c r="H840" s="45"/>
      <c r="I840" s="45"/>
      <c r="J840" s="46"/>
      <c r="K840" s="46"/>
      <c r="L840" s="46"/>
      <c r="M840" s="46"/>
      <c r="N840" s="46"/>
      <c r="O840" s="46"/>
      <c r="P840" s="46"/>
      <c r="Q840" s="45"/>
      <c r="R840" s="46"/>
      <c r="S840" s="46"/>
      <c r="T840" s="46"/>
      <c r="U840" s="46"/>
      <c r="V840" s="46"/>
      <c r="W840" s="46"/>
      <c r="X840" s="46"/>
      <c r="Y840" s="46"/>
      <c r="Z840" s="46"/>
      <c r="AA840" s="46"/>
      <c r="AB840" s="46"/>
      <c r="AC840" s="46"/>
    </row>
    <row r="841">
      <c r="A841" s="45"/>
      <c r="B841" s="45"/>
      <c r="C841" s="45"/>
      <c r="D841" s="45"/>
      <c r="E841" s="44"/>
      <c r="F841" s="45"/>
      <c r="G841" s="45"/>
      <c r="H841" s="45"/>
      <c r="I841" s="45"/>
      <c r="J841" s="46"/>
      <c r="K841" s="46"/>
      <c r="L841" s="46"/>
      <c r="M841" s="46"/>
      <c r="N841" s="46"/>
      <c r="O841" s="46"/>
      <c r="P841" s="46"/>
      <c r="Q841" s="45"/>
      <c r="R841" s="46"/>
      <c r="S841" s="46"/>
      <c r="T841" s="46"/>
      <c r="U841" s="46"/>
      <c r="V841" s="46"/>
      <c r="W841" s="46"/>
      <c r="X841" s="46"/>
      <c r="Y841" s="46"/>
      <c r="Z841" s="46"/>
      <c r="AA841" s="46"/>
      <c r="AB841" s="46"/>
      <c r="AC841" s="46"/>
    </row>
    <row r="842">
      <c r="A842" s="45"/>
      <c r="B842" s="45"/>
      <c r="C842" s="45"/>
      <c r="D842" s="45"/>
      <c r="E842" s="44"/>
      <c r="F842" s="45"/>
      <c r="G842" s="45"/>
      <c r="H842" s="45"/>
      <c r="I842" s="45"/>
      <c r="J842" s="46"/>
      <c r="K842" s="46"/>
      <c r="L842" s="46"/>
      <c r="M842" s="46"/>
      <c r="N842" s="46"/>
      <c r="O842" s="46"/>
      <c r="P842" s="46"/>
      <c r="Q842" s="45"/>
      <c r="R842" s="46"/>
      <c r="S842" s="46"/>
      <c r="T842" s="46"/>
      <c r="U842" s="46"/>
      <c r="V842" s="46"/>
      <c r="W842" s="46"/>
      <c r="X842" s="46"/>
      <c r="Y842" s="46"/>
      <c r="Z842" s="46"/>
      <c r="AA842" s="46"/>
      <c r="AB842" s="46"/>
      <c r="AC842" s="46"/>
    </row>
    <row r="843">
      <c r="A843" s="45"/>
      <c r="B843" s="45"/>
      <c r="C843" s="45"/>
      <c r="D843" s="45"/>
      <c r="E843" s="44"/>
      <c r="F843" s="45"/>
      <c r="G843" s="45"/>
      <c r="H843" s="45"/>
      <c r="I843" s="45"/>
      <c r="J843" s="46"/>
      <c r="K843" s="46"/>
      <c r="L843" s="46"/>
      <c r="M843" s="46"/>
      <c r="N843" s="46"/>
      <c r="O843" s="46"/>
      <c r="P843" s="46"/>
      <c r="Q843" s="45"/>
      <c r="R843" s="46"/>
      <c r="S843" s="46"/>
      <c r="T843" s="46"/>
      <c r="U843" s="46"/>
      <c r="V843" s="46"/>
      <c r="W843" s="46"/>
      <c r="X843" s="46"/>
      <c r="Y843" s="46"/>
      <c r="Z843" s="46"/>
      <c r="AA843" s="46"/>
      <c r="AB843" s="46"/>
      <c r="AC843" s="46"/>
    </row>
    <row r="844">
      <c r="A844" s="45"/>
      <c r="B844" s="45"/>
      <c r="C844" s="45"/>
      <c r="D844" s="45"/>
      <c r="E844" s="44"/>
      <c r="F844" s="45"/>
      <c r="G844" s="45"/>
      <c r="H844" s="45"/>
      <c r="I844" s="45"/>
      <c r="J844" s="46"/>
      <c r="K844" s="46"/>
      <c r="L844" s="46"/>
      <c r="M844" s="46"/>
      <c r="N844" s="46"/>
      <c r="O844" s="46"/>
      <c r="P844" s="46"/>
      <c r="Q844" s="45"/>
      <c r="R844" s="46"/>
      <c r="S844" s="46"/>
      <c r="T844" s="46"/>
      <c r="U844" s="46"/>
      <c r="V844" s="46"/>
      <c r="W844" s="46"/>
      <c r="X844" s="46"/>
      <c r="Y844" s="46"/>
      <c r="Z844" s="46"/>
      <c r="AA844" s="46"/>
      <c r="AB844" s="46"/>
      <c r="AC844" s="46"/>
    </row>
    <row r="845">
      <c r="A845" s="45"/>
      <c r="B845" s="45"/>
      <c r="C845" s="45"/>
      <c r="D845" s="45"/>
      <c r="E845" s="44"/>
      <c r="F845" s="45"/>
      <c r="G845" s="45"/>
      <c r="H845" s="45"/>
      <c r="I845" s="45"/>
      <c r="J845" s="46"/>
      <c r="K845" s="46"/>
      <c r="L845" s="46"/>
      <c r="M845" s="46"/>
      <c r="N845" s="46"/>
      <c r="O845" s="46"/>
      <c r="P845" s="46"/>
      <c r="Q845" s="45"/>
      <c r="R845" s="46"/>
      <c r="S845" s="46"/>
      <c r="T845" s="46"/>
      <c r="U845" s="46"/>
      <c r="V845" s="46"/>
      <c r="W845" s="46"/>
      <c r="X845" s="46"/>
      <c r="Y845" s="46"/>
      <c r="Z845" s="46"/>
      <c r="AA845" s="46"/>
      <c r="AB845" s="46"/>
      <c r="AC845" s="46"/>
    </row>
    <row r="846">
      <c r="A846" s="45"/>
      <c r="B846" s="45"/>
      <c r="C846" s="45"/>
      <c r="D846" s="45"/>
      <c r="E846" s="44"/>
      <c r="F846" s="45"/>
      <c r="G846" s="45"/>
      <c r="H846" s="45"/>
      <c r="I846" s="45"/>
      <c r="J846" s="46"/>
      <c r="K846" s="46"/>
      <c r="L846" s="46"/>
      <c r="M846" s="46"/>
      <c r="N846" s="46"/>
      <c r="O846" s="46"/>
      <c r="P846" s="46"/>
      <c r="Q846" s="45"/>
      <c r="R846" s="46"/>
      <c r="S846" s="46"/>
      <c r="T846" s="46"/>
      <c r="U846" s="46"/>
      <c r="V846" s="46"/>
      <c r="W846" s="46"/>
      <c r="X846" s="46"/>
      <c r="Y846" s="46"/>
      <c r="Z846" s="46"/>
      <c r="AA846" s="46"/>
      <c r="AB846" s="46"/>
      <c r="AC846" s="46"/>
    </row>
    <row r="847">
      <c r="A847" s="45"/>
      <c r="B847" s="45"/>
      <c r="C847" s="45"/>
      <c r="D847" s="45"/>
      <c r="E847" s="44"/>
      <c r="F847" s="45"/>
      <c r="G847" s="45"/>
      <c r="H847" s="45"/>
      <c r="I847" s="45"/>
      <c r="J847" s="46"/>
      <c r="K847" s="46"/>
      <c r="L847" s="46"/>
      <c r="M847" s="46"/>
      <c r="N847" s="46"/>
      <c r="O847" s="46"/>
      <c r="P847" s="46"/>
      <c r="Q847" s="45"/>
      <c r="R847" s="46"/>
      <c r="S847" s="46"/>
      <c r="T847" s="46"/>
      <c r="U847" s="46"/>
      <c r="V847" s="46"/>
      <c r="W847" s="46"/>
      <c r="X847" s="46"/>
      <c r="Y847" s="46"/>
      <c r="Z847" s="46"/>
      <c r="AA847" s="46"/>
      <c r="AB847" s="46"/>
      <c r="AC847" s="46"/>
    </row>
    <row r="848">
      <c r="A848" s="45"/>
      <c r="B848" s="45"/>
      <c r="C848" s="45"/>
      <c r="D848" s="45"/>
      <c r="E848" s="44"/>
      <c r="F848" s="45"/>
      <c r="G848" s="45"/>
      <c r="H848" s="45"/>
      <c r="I848" s="45"/>
      <c r="J848" s="46"/>
      <c r="K848" s="46"/>
      <c r="L848" s="46"/>
      <c r="M848" s="46"/>
      <c r="N848" s="46"/>
      <c r="O848" s="46"/>
      <c r="P848" s="46"/>
      <c r="Q848" s="45"/>
      <c r="R848" s="46"/>
      <c r="S848" s="46"/>
      <c r="T848" s="46"/>
      <c r="U848" s="46"/>
      <c r="V848" s="46"/>
      <c r="W848" s="46"/>
      <c r="X848" s="46"/>
      <c r="Y848" s="46"/>
      <c r="Z848" s="46"/>
      <c r="AA848" s="46"/>
      <c r="AB848" s="46"/>
      <c r="AC848" s="46"/>
    </row>
    <row r="849">
      <c r="A849" s="45"/>
      <c r="B849" s="45"/>
      <c r="C849" s="45"/>
      <c r="D849" s="45"/>
      <c r="E849" s="44"/>
      <c r="F849" s="45"/>
      <c r="G849" s="45"/>
      <c r="H849" s="45"/>
      <c r="I849" s="45"/>
      <c r="J849" s="46"/>
      <c r="K849" s="46"/>
      <c r="L849" s="46"/>
      <c r="M849" s="46"/>
      <c r="N849" s="46"/>
      <c r="O849" s="46"/>
      <c r="P849" s="46"/>
      <c r="Q849" s="45"/>
      <c r="R849" s="46"/>
      <c r="S849" s="46"/>
      <c r="T849" s="46"/>
      <c r="U849" s="46"/>
      <c r="V849" s="46"/>
      <c r="W849" s="46"/>
      <c r="X849" s="46"/>
      <c r="Y849" s="46"/>
      <c r="Z849" s="46"/>
      <c r="AA849" s="46"/>
      <c r="AB849" s="46"/>
      <c r="AC849" s="46"/>
    </row>
    <row r="850">
      <c r="A850" s="45"/>
      <c r="B850" s="45"/>
      <c r="C850" s="45"/>
      <c r="D850" s="45"/>
      <c r="E850" s="44"/>
      <c r="F850" s="45"/>
      <c r="G850" s="45"/>
      <c r="H850" s="45"/>
      <c r="I850" s="45"/>
      <c r="J850" s="46"/>
      <c r="K850" s="46"/>
      <c r="L850" s="46"/>
      <c r="M850" s="46"/>
      <c r="N850" s="46"/>
      <c r="O850" s="46"/>
      <c r="P850" s="46"/>
      <c r="Q850" s="45"/>
      <c r="R850" s="46"/>
      <c r="S850" s="46"/>
      <c r="T850" s="46"/>
      <c r="U850" s="46"/>
      <c r="V850" s="46"/>
      <c r="W850" s="46"/>
      <c r="X850" s="46"/>
      <c r="Y850" s="46"/>
      <c r="Z850" s="46"/>
      <c r="AA850" s="46"/>
      <c r="AB850" s="46"/>
      <c r="AC850" s="46"/>
    </row>
    <row r="851">
      <c r="A851" s="45"/>
      <c r="B851" s="45"/>
      <c r="C851" s="45"/>
      <c r="D851" s="45"/>
      <c r="E851" s="44"/>
      <c r="F851" s="45"/>
      <c r="G851" s="45"/>
      <c r="H851" s="45"/>
      <c r="I851" s="45"/>
      <c r="J851" s="46"/>
      <c r="K851" s="46"/>
      <c r="L851" s="46"/>
      <c r="M851" s="46"/>
      <c r="N851" s="46"/>
      <c r="O851" s="46"/>
      <c r="P851" s="46"/>
      <c r="Q851" s="45"/>
      <c r="R851" s="46"/>
      <c r="S851" s="46"/>
      <c r="T851" s="46"/>
      <c r="U851" s="46"/>
      <c r="V851" s="46"/>
      <c r="W851" s="46"/>
      <c r="X851" s="46"/>
      <c r="Y851" s="46"/>
      <c r="Z851" s="46"/>
      <c r="AA851" s="46"/>
      <c r="AB851" s="46"/>
      <c r="AC851" s="46"/>
    </row>
    <row r="852">
      <c r="A852" s="45"/>
      <c r="B852" s="45"/>
      <c r="C852" s="45"/>
      <c r="D852" s="45"/>
      <c r="E852" s="44"/>
      <c r="F852" s="45"/>
      <c r="G852" s="45"/>
      <c r="H852" s="45"/>
      <c r="I852" s="45"/>
      <c r="J852" s="46"/>
      <c r="K852" s="46"/>
      <c r="L852" s="46"/>
      <c r="M852" s="46"/>
      <c r="N852" s="46"/>
      <c r="O852" s="46"/>
      <c r="P852" s="46"/>
      <c r="Q852" s="45"/>
      <c r="R852" s="46"/>
      <c r="S852" s="46"/>
      <c r="T852" s="46"/>
      <c r="U852" s="46"/>
      <c r="V852" s="46"/>
      <c r="W852" s="46"/>
      <c r="X852" s="46"/>
      <c r="Y852" s="46"/>
      <c r="Z852" s="46"/>
      <c r="AA852" s="46"/>
      <c r="AB852" s="46"/>
      <c r="AC852" s="46"/>
    </row>
    <row r="853">
      <c r="A853" s="45"/>
      <c r="B853" s="45"/>
      <c r="C853" s="45"/>
      <c r="D853" s="45"/>
      <c r="E853" s="44"/>
      <c r="F853" s="45"/>
      <c r="G853" s="45"/>
      <c r="H853" s="45"/>
      <c r="I853" s="45"/>
      <c r="J853" s="46"/>
      <c r="K853" s="46"/>
      <c r="L853" s="46"/>
      <c r="M853" s="46"/>
      <c r="N853" s="46"/>
      <c r="O853" s="46"/>
      <c r="P853" s="46"/>
      <c r="Q853" s="45"/>
      <c r="R853" s="46"/>
      <c r="S853" s="46"/>
      <c r="T853" s="46"/>
      <c r="U853" s="46"/>
      <c r="V853" s="46"/>
      <c r="W853" s="46"/>
      <c r="X853" s="46"/>
      <c r="Y853" s="46"/>
      <c r="Z853" s="46"/>
      <c r="AA853" s="46"/>
      <c r="AB853" s="46"/>
      <c r="AC853" s="46"/>
    </row>
    <row r="854">
      <c r="A854" s="45"/>
      <c r="B854" s="45"/>
      <c r="C854" s="45"/>
      <c r="D854" s="45"/>
      <c r="E854" s="44"/>
      <c r="F854" s="45"/>
      <c r="G854" s="45"/>
      <c r="H854" s="45"/>
      <c r="I854" s="45"/>
      <c r="J854" s="46"/>
      <c r="K854" s="46"/>
      <c r="L854" s="46"/>
      <c r="M854" s="46"/>
      <c r="N854" s="46"/>
      <c r="O854" s="46"/>
      <c r="P854" s="46"/>
      <c r="Q854" s="45"/>
      <c r="R854" s="46"/>
      <c r="S854" s="46"/>
      <c r="T854" s="46"/>
      <c r="U854" s="46"/>
      <c r="V854" s="46"/>
      <c r="W854" s="46"/>
      <c r="X854" s="46"/>
      <c r="Y854" s="46"/>
      <c r="Z854" s="46"/>
      <c r="AA854" s="46"/>
      <c r="AB854" s="46"/>
      <c r="AC854" s="46"/>
    </row>
    <row r="855">
      <c r="A855" s="45"/>
      <c r="B855" s="45"/>
      <c r="C855" s="45"/>
      <c r="D855" s="45"/>
      <c r="E855" s="44"/>
      <c r="F855" s="45"/>
      <c r="G855" s="45"/>
      <c r="H855" s="45"/>
      <c r="I855" s="45"/>
      <c r="J855" s="46"/>
      <c r="K855" s="46"/>
      <c r="L855" s="46"/>
      <c r="M855" s="46"/>
      <c r="N855" s="46"/>
      <c r="O855" s="46"/>
      <c r="P855" s="46"/>
      <c r="Q855" s="45"/>
      <c r="R855" s="46"/>
      <c r="S855" s="46"/>
      <c r="T855" s="46"/>
      <c r="U855" s="46"/>
      <c r="V855" s="46"/>
      <c r="W855" s="46"/>
      <c r="X855" s="46"/>
      <c r="Y855" s="46"/>
      <c r="Z855" s="46"/>
      <c r="AA855" s="46"/>
      <c r="AB855" s="46"/>
      <c r="AC855" s="46"/>
    </row>
    <row r="856">
      <c r="A856" s="45"/>
      <c r="B856" s="45"/>
      <c r="C856" s="45"/>
      <c r="D856" s="45"/>
      <c r="E856" s="44"/>
      <c r="F856" s="45"/>
      <c r="G856" s="45"/>
      <c r="H856" s="45"/>
      <c r="I856" s="45"/>
      <c r="J856" s="46"/>
      <c r="K856" s="46"/>
      <c r="L856" s="46"/>
      <c r="M856" s="46"/>
      <c r="N856" s="46"/>
      <c r="O856" s="46"/>
      <c r="P856" s="46"/>
      <c r="Q856" s="45"/>
      <c r="R856" s="46"/>
      <c r="S856" s="46"/>
      <c r="T856" s="46"/>
      <c r="U856" s="46"/>
      <c r="V856" s="46"/>
      <c r="W856" s="46"/>
      <c r="X856" s="46"/>
      <c r="Y856" s="46"/>
      <c r="Z856" s="46"/>
      <c r="AA856" s="46"/>
      <c r="AB856" s="46"/>
      <c r="AC856" s="46"/>
    </row>
    <row r="857">
      <c r="A857" s="45"/>
      <c r="B857" s="45"/>
      <c r="C857" s="45"/>
      <c r="D857" s="45"/>
      <c r="E857" s="44"/>
      <c r="F857" s="45"/>
      <c r="G857" s="45"/>
      <c r="H857" s="45"/>
      <c r="I857" s="45"/>
      <c r="J857" s="46"/>
      <c r="K857" s="46"/>
      <c r="L857" s="46"/>
      <c r="M857" s="46"/>
      <c r="N857" s="46"/>
      <c r="O857" s="46"/>
      <c r="P857" s="46"/>
      <c r="Q857" s="45"/>
      <c r="R857" s="46"/>
      <c r="S857" s="46"/>
      <c r="T857" s="46"/>
      <c r="U857" s="46"/>
      <c r="V857" s="46"/>
      <c r="W857" s="46"/>
      <c r="X857" s="46"/>
      <c r="Y857" s="46"/>
      <c r="Z857" s="46"/>
      <c r="AA857" s="46"/>
      <c r="AB857" s="46"/>
      <c r="AC857" s="46"/>
    </row>
    <row r="858">
      <c r="A858" s="45"/>
      <c r="B858" s="45"/>
      <c r="C858" s="45"/>
      <c r="D858" s="45"/>
      <c r="E858" s="44"/>
      <c r="F858" s="45"/>
      <c r="G858" s="45"/>
      <c r="H858" s="45"/>
      <c r="I858" s="45"/>
      <c r="J858" s="46"/>
      <c r="K858" s="46"/>
      <c r="L858" s="46"/>
      <c r="M858" s="46"/>
      <c r="N858" s="46"/>
      <c r="O858" s="46"/>
      <c r="P858" s="46"/>
      <c r="Q858" s="45"/>
      <c r="R858" s="46"/>
      <c r="S858" s="46"/>
      <c r="T858" s="46"/>
      <c r="U858" s="46"/>
      <c r="V858" s="46"/>
      <c r="W858" s="46"/>
      <c r="X858" s="46"/>
      <c r="Y858" s="46"/>
      <c r="Z858" s="46"/>
      <c r="AA858" s="46"/>
      <c r="AB858" s="46"/>
      <c r="AC858" s="46"/>
    </row>
    <row r="859">
      <c r="A859" s="45"/>
      <c r="B859" s="45"/>
      <c r="C859" s="45"/>
      <c r="D859" s="45"/>
      <c r="E859" s="44"/>
      <c r="F859" s="45"/>
      <c r="G859" s="45"/>
      <c r="H859" s="45"/>
      <c r="I859" s="45"/>
      <c r="J859" s="46"/>
      <c r="K859" s="46"/>
      <c r="L859" s="46"/>
      <c r="M859" s="46"/>
      <c r="N859" s="46"/>
      <c r="O859" s="46"/>
      <c r="P859" s="46"/>
      <c r="Q859" s="45"/>
      <c r="R859" s="46"/>
      <c r="S859" s="46"/>
      <c r="T859" s="46"/>
      <c r="U859" s="46"/>
      <c r="V859" s="46"/>
      <c r="W859" s="46"/>
      <c r="X859" s="46"/>
      <c r="Y859" s="46"/>
      <c r="Z859" s="46"/>
      <c r="AA859" s="46"/>
      <c r="AB859" s="46"/>
      <c r="AC859" s="46"/>
    </row>
    <row r="860">
      <c r="A860" s="45"/>
      <c r="B860" s="45"/>
      <c r="C860" s="45"/>
      <c r="D860" s="45"/>
      <c r="E860" s="44"/>
      <c r="F860" s="45"/>
      <c r="G860" s="45"/>
      <c r="H860" s="45"/>
      <c r="I860" s="45"/>
      <c r="J860" s="46"/>
      <c r="K860" s="46"/>
      <c r="L860" s="46"/>
      <c r="M860" s="46"/>
      <c r="N860" s="46"/>
      <c r="O860" s="46"/>
      <c r="P860" s="46"/>
      <c r="Q860" s="45"/>
      <c r="R860" s="46"/>
      <c r="S860" s="46"/>
      <c r="T860" s="46"/>
      <c r="U860" s="46"/>
      <c r="V860" s="46"/>
      <c r="W860" s="46"/>
      <c r="X860" s="46"/>
      <c r="Y860" s="46"/>
      <c r="Z860" s="46"/>
      <c r="AA860" s="46"/>
      <c r="AB860" s="46"/>
      <c r="AC860" s="46"/>
    </row>
    <row r="861">
      <c r="A861" s="45"/>
      <c r="B861" s="45"/>
      <c r="C861" s="45"/>
      <c r="D861" s="45"/>
      <c r="E861" s="44"/>
      <c r="F861" s="45"/>
      <c r="G861" s="45"/>
      <c r="H861" s="45"/>
      <c r="I861" s="45"/>
      <c r="J861" s="46"/>
      <c r="K861" s="46"/>
      <c r="L861" s="46"/>
      <c r="M861" s="46"/>
      <c r="N861" s="46"/>
      <c r="O861" s="46"/>
      <c r="P861" s="46"/>
      <c r="Q861" s="45"/>
      <c r="R861" s="46"/>
      <c r="S861" s="46"/>
      <c r="T861" s="46"/>
      <c r="U861" s="46"/>
      <c r="V861" s="46"/>
      <c r="W861" s="46"/>
      <c r="X861" s="46"/>
      <c r="Y861" s="46"/>
      <c r="Z861" s="46"/>
      <c r="AA861" s="46"/>
      <c r="AB861" s="46"/>
      <c r="AC861" s="46"/>
    </row>
    <row r="862">
      <c r="A862" s="45"/>
      <c r="B862" s="45"/>
      <c r="C862" s="45"/>
      <c r="D862" s="45"/>
      <c r="E862" s="44"/>
      <c r="F862" s="45"/>
      <c r="G862" s="45"/>
      <c r="H862" s="45"/>
      <c r="I862" s="45"/>
      <c r="J862" s="46"/>
      <c r="K862" s="46"/>
      <c r="L862" s="46"/>
      <c r="M862" s="46"/>
      <c r="N862" s="46"/>
      <c r="O862" s="46"/>
      <c r="P862" s="46"/>
      <c r="Q862" s="45"/>
      <c r="R862" s="46"/>
      <c r="S862" s="46"/>
      <c r="T862" s="46"/>
      <c r="U862" s="46"/>
      <c r="V862" s="46"/>
      <c r="W862" s="46"/>
      <c r="X862" s="46"/>
      <c r="Y862" s="46"/>
      <c r="Z862" s="46"/>
      <c r="AA862" s="46"/>
      <c r="AB862" s="46"/>
      <c r="AC862" s="46"/>
    </row>
    <row r="863">
      <c r="A863" s="45"/>
      <c r="B863" s="45"/>
      <c r="C863" s="45"/>
      <c r="D863" s="45"/>
      <c r="E863" s="44"/>
      <c r="F863" s="45"/>
      <c r="G863" s="45"/>
      <c r="H863" s="45"/>
      <c r="I863" s="45"/>
      <c r="J863" s="46"/>
      <c r="K863" s="46"/>
      <c r="L863" s="46"/>
      <c r="M863" s="46"/>
      <c r="N863" s="46"/>
      <c r="O863" s="46"/>
      <c r="P863" s="46"/>
      <c r="Q863" s="45"/>
      <c r="R863" s="46"/>
      <c r="S863" s="46"/>
      <c r="T863" s="46"/>
      <c r="U863" s="46"/>
      <c r="V863" s="46"/>
      <c r="W863" s="46"/>
      <c r="X863" s="46"/>
      <c r="Y863" s="46"/>
      <c r="Z863" s="46"/>
      <c r="AA863" s="46"/>
      <c r="AB863" s="46"/>
      <c r="AC863" s="46"/>
    </row>
    <row r="864">
      <c r="A864" s="45"/>
      <c r="B864" s="45"/>
      <c r="C864" s="45"/>
      <c r="D864" s="45"/>
      <c r="E864" s="44"/>
      <c r="F864" s="45"/>
      <c r="G864" s="45"/>
      <c r="H864" s="45"/>
      <c r="I864" s="45"/>
      <c r="J864" s="46"/>
      <c r="K864" s="46"/>
      <c r="L864" s="46"/>
      <c r="M864" s="46"/>
      <c r="N864" s="46"/>
      <c r="O864" s="46"/>
      <c r="P864" s="46"/>
      <c r="Q864" s="45"/>
      <c r="R864" s="46"/>
      <c r="S864" s="46"/>
      <c r="T864" s="46"/>
      <c r="U864" s="46"/>
      <c r="V864" s="46"/>
      <c r="W864" s="46"/>
      <c r="X864" s="46"/>
      <c r="Y864" s="46"/>
      <c r="Z864" s="46"/>
      <c r="AA864" s="46"/>
      <c r="AB864" s="46"/>
      <c r="AC864" s="46"/>
    </row>
    <row r="865">
      <c r="A865" s="45"/>
      <c r="B865" s="45"/>
      <c r="C865" s="45"/>
      <c r="D865" s="45"/>
      <c r="E865" s="44"/>
      <c r="F865" s="45"/>
      <c r="G865" s="45"/>
      <c r="H865" s="45"/>
      <c r="I865" s="45"/>
      <c r="J865" s="46"/>
      <c r="K865" s="46"/>
      <c r="L865" s="46"/>
      <c r="M865" s="46"/>
      <c r="N865" s="46"/>
      <c r="O865" s="46"/>
      <c r="P865" s="46"/>
      <c r="Q865" s="45"/>
      <c r="R865" s="46"/>
      <c r="S865" s="46"/>
      <c r="T865" s="46"/>
      <c r="U865" s="46"/>
      <c r="V865" s="46"/>
      <c r="W865" s="46"/>
      <c r="X865" s="46"/>
      <c r="Y865" s="46"/>
      <c r="Z865" s="46"/>
      <c r="AA865" s="46"/>
      <c r="AB865" s="46"/>
      <c r="AC865" s="46"/>
    </row>
    <row r="866">
      <c r="A866" s="45"/>
      <c r="B866" s="45"/>
      <c r="C866" s="45"/>
      <c r="D866" s="45"/>
      <c r="E866" s="44"/>
      <c r="F866" s="45"/>
      <c r="G866" s="45"/>
      <c r="H866" s="45"/>
      <c r="I866" s="45"/>
      <c r="J866" s="46"/>
      <c r="K866" s="46"/>
      <c r="L866" s="46"/>
      <c r="M866" s="46"/>
      <c r="N866" s="46"/>
      <c r="O866" s="46"/>
      <c r="P866" s="46"/>
      <c r="Q866" s="45"/>
      <c r="R866" s="46"/>
      <c r="S866" s="46"/>
      <c r="T866" s="46"/>
      <c r="U866" s="46"/>
      <c r="V866" s="46"/>
      <c r="W866" s="46"/>
      <c r="X866" s="46"/>
      <c r="Y866" s="46"/>
      <c r="Z866" s="46"/>
      <c r="AA866" s="46"/>
      <c r="AB866" s="46"/>
      <c r="AC866" s="46"/>
    </row>
    <row r="867">
      <c r="A867" s="45"/>
      <c r="B867" s="45"/>
      <c r="C867" s="45"/>
      <c r="D867" s="45"/>
      <c r="E867" s="44"/>
      <c r="F867" s="45"/>
      <c r="G867" s="45"/>
      <c r="H867" s="45"/>
      <c r="I867" s="45"/>
      <c r="J867" s="46"/>
      <c r="K867" s="46"/>
      <c r="L867" s="46"/>
      <c r="M867" s="46"/>
      <c r="N867" s="46"/>
      <c r="O867" s="46"/>
      <c r="P867" s="46"/>
      <c r="Q867" s="45"/>
      <c r="R867" s="46"/>
      <c r="S867" s="46"/>
      <c r="T867" s="46"/>
      <c r="U867" s="46"/>
      <c r="V867" s="46"/>
      <c r="W867" s="46"/>
      <c r="X867" s="46"/>
      <c r="Y867" s="46"/>
      <c r="Z867" s="46"/>
      <c r="AA867" s="46"/>
      <c r="AB867" s="46"/>
      <c r="AC867" s="46"/>
    </row>
    <row r="868">
      <c r="A868" s="45"/>
      <c r="B868" s="45"/>
      <c r="C868" s="45"/>
      <c r="D868" s="45"/>
      <c r="E868" s="44"/>
      <c r="F868" s="45"/>
      <c r="G868" s="45"/>
      <c r="H868" s="45"/>
      <c r="I868" s="45"/>
      <c r="J868" s="46"/>
      <c r="K868" s="46"/>
      <c r="L868" s="46"/>
      <c r="M868" s="46"/>
      <c r="N868" s="46"/>
      <c r="O868" s="46"/>
      <c r="P868" s="46"/>
      <c r="Q868" s="45"/>
      <c r="R868" s="46"/>
      <c r="S868" s="46"/>
      <c r="T868" s="46"/>
      <c r="U868" s="46"/>
      <c r="V868" s="46"/>
      <c r="W868" s="46"/>
      <c r="X868" s="46"/>
      <c r="Y868" s="46"/>
      <c r="Z868" s="46"/>
      <c r="AA868" s="46"/>
      <c r="AB868" s="46"/>
      <c r="AC868" s="46"/>
    </row>
    <row r="869">
      <c r="A869" s="45"/>
      <c r="B869" s="45"/>
      <c r="C869" s="45"/>
      <c r="D869" s="45"/>
      <c r="E869" s="44"/>
      <c r="F869" s="45"/>
      <c r="G869" s="45"/>
      <c r="H869" s="45"/>
      <c r="I869" s="45"/>
      <c r="J869" s="46"/>
      <c r="K869" s="46"/>
      <c r="L869" s="46"/>
      <c r="M869" s="46"/>
      <c r="N869" s="46"/>
      <c r="O869" s="46"/>
      <c r="P869" s="46"/>
      <c r="Q869" s="45"/>
      <c r="R869" s="46"/>
      <c r="S869" s="46"/>
      <c r="T869" s="46"/>
      <c r="U869" s="46"/>
      <c r="V869" s="46"/>
      <c r="W869" s="46"/>
      <c r="X869" s="46"/>
      <c r="Y869" s="46"/>
      <c r="Z869" s="46"/>
      <c r="AA869" s="46"/>
      <c r="AB869" s="46"/>
      <c r="AC869" s="46"/>
    </row>
    <row r="870">
      <c r="A870" s="45"/>
      <c r="B870" s="45"/>
      <c r="C870" s="45"/>
      <c r="D870" s="45"/>
      <c r="E870" s="44"/>
      <c r="F870" s="45"/>
      <c r="G870" s="45"/>
      <c r="H870" s="45"/>
      <c r="I870" s="45"/>
      <c r="J870" s="46"/>
      <c r="K870" s="46"/>
      <c r="L870" s="46"/>
      <c r="M870" s="46"/>
      <c r="N870" s="46"/>
      <c r="O870" s="46"/>
      <c r="P870" s="46"/>
      <c r="Q870" s="45"/>
      <c r="R870" s="46"/>
      <c r="S870" s="46"/>
      <c r="T870" s="46"/>
      <c r="U870" s="46"/>
      <c r="V870" s="46"/>
      <c r="W870" s="46"/>
      <c r="X870" s="46"/>
      <c r="Y870" s="46"/>
      <c r="Z870" s="46"/>
      <c r="AA870" s="46"/>
      <c r="AB870" s="46"/>
      <c r="AC870" s="46"/>
    </row>
    <row r="871">
      <c r="A871" s="45"/>
      <c r="B871" s="45"/>
      <c r="C871" s="45"/>
      <c r="D871" s="45"/>
      <c r="E871" s="44"/>
      <c r="F871" s="45"/>
      <c r="G871" s="45"/>
      <c r="H871" s="45"/>
      <c r="I871" s="45"/>
      <c r="J871" s="46"/>
      <c r="K871" s="46"/>
      <c r="L871" s="46"/>
      <c r="M871" s="46"/>
      <c r="N871" s="46"/>
      <c r="O871" s="46"/>
      <c r="P871" s="46"/>
      <c r="Q871" s="45"/>
      <c r="R871" s="46"/>
      <c r="S871" s="46"/>
      <c r="T871" s="46"/>
      <c r="U871" s="46"/>
      <c r="V871" s="46"/>
      <c r="W871" s="46"/>
      <c r="X871" s="46"/>
      <c r="Y871" s="46"/>
      <c r="Z871" s="46"/>
      <c r="AA871" s="46"/>
      <c r="AB871" s="46"/>
      <c r="AC871" s="46"/>
    </row>
    <row r="872">
      <c r="A872" s="45"/>
      <c r="B872" s="45"/>
      <c r="C872" s="45"/>
      <c r="D872" s="45"/>
      <c r="E872" s="44"/>
      <c r="F872" s="45"/>
      <c r="G872" s="45"/>
      <c r="H872" s="45"/>
      <c r="I872" s="45"/>
      <c r="J872" s="46"/>
      <c r="K872" s="46"/>
      <c r="L872" s="46"/>
      <c r="M872" s="46"/>
      <c r="N872" s="46"/>
      <c r="O872" s="46"/>
      <c r="P872" s="46"/>
      <c r="Q872" s="45"/>
      <c r="R872" s="46"/>
      <c r="S872" s="46"/>
      <c r="T872" s="46"/>
      <c r="U872" s="46"/>
      <c r="V872" s="46"/>
      <c r="W872" s="46"/>
      <c r="X872" s="46"/>
      <c r="Y872" s="46"/>
      <c r="Z872" s="46"/>
      <c r="AA872" s="46"/>
      <c r="AB872" s="46"/>
      <c r="AC872" s="46"/>
    </row>
    <row r="873">
      <c r="A873" s="45"/>
      <c r="B873" s="45"/>
      <c r="C873" s="45"/>
      <c r="D873" s="45"/>
      <c r="E873" s="44"/>
      <c r="F873" s="45"/>
      <c r="G873" s="45"/>
      <c r="H873" s="45"/>
      <c r="I873" s="45"/>
      <c r="J873" s="46"/>
      <c r="K873" s="46"/>
      <c r="L873" s="46"/>
      <c r="M873" s="46"/>
      <c r="N873" s="46"/>
      <c r="O873" s="46"/>
      <c r="P873" s="46"/>
      <c r="Q873" s="45"/>
      <c r="R873" s="46"/>
      <c r="S873" s="46"/>
      <c r="T873" s="46"/>
      <c r="U873" s="46"/>
      <c r="V873" s="46"/>
      <c r="W873" s="46"/>
      <c r="X873" s="46"/>
      <c r="Y873" s="46"/>
      <c r="Z873" s="46"/>
      <c r="AA873" s="46"/>
      <c r="AB873" s="46"/>
      <c r="AC873" s="46"/>
    </row>
    <row r="874">
      <c r="A874" s="45"/>
      <c r="B874" s="45"/>
      <c r="C874" s="45"/>
      <c r="D874" s="45"/>
      <c r="E874" s="44"/>
      <c r="F874" s="45"/>
      <c r="G874" s="45"/>
      <c r="H874" s="45"/>
      <c r="I874" s="45"/>
      <c r="J874" s="46"/>
      <c r="K874" s="46"/>
      <c r="L874" s="46"/>
      <c r="M874" s="46"/>
      <c r="N874" s="46"/>
      <c r="O874" s="46"/>
      <c r="P874" s="46"/>
      <c r="Q874" s="45"/>
      <c r="R874" s="46"/>
      <c r="S874" s="46"/>
      <c r="T874" s="46"/>
      <c r="U874" s="46"/>
      <c r="V874" s="46"/>
      <c r="W874" s="46"/>
      <c r="X874" s="46"/>
      <c r="Y874" s="46"/>
      <c r="Z874" s="46"/>
      <c r="AA874" s="46"/>
      <c r="AB874" s="46"/>
      <c r="AC874" s="46"/>
    </row>
    <row r="875">
      <c r="A875" s="45"/>
      <c r="B875" s="45"/>
      <c r="C875" s="45"/>
      <c r="D875" s="45"/>
      <c r="E875" s="44"/>
      <c r="F875" s="45"/>
      <c r="G875" s="45"/>
      <c r="H875" s="45"/>
      <c r="I875" s="45"/>
      <c r="J875" s="46"/>
      <c r="K875" s="46"/>
      <c r="L875" s="46"/>
      <c r="M875" s="46"/>
      <c r="N875" s="46"/>
      <c r="O875" s="46"/>
      <c r="P875" s="46"/>
      <c r="Q875" s="45"/>
      <c r="R875" s="46"/>
      <c r="S875" s="46"/>
      <c r="T875" s="46"/>
      <c r="U875" s="46"/>
      <c r="V875" s="46"/>
      <c r="W875" s="46"/>
      <c r="X875" s="46"/>
      <c r="Y875" s="46"/>
      <c r="Z875" s="46"/>
      <c r="AA875" s="46"/>
      <c r="AB875" s="46"/>
      <c r="AC875" s="46"/>
    </row>
    <row r="876">
      <c r="A876" s="45"/>
      <c r="B876" s="45"/>
      <c r="C876" s="45"/>
      <c r="D876" s="45"/>
      <c r="E876" s="44"/>
      <c r="F876" s="45"/>
      <c r="G876" s="45"/>
      <c r="H876" s="45"/>
      <c r="I876" s="45"/>
      <c r="J876" s="46"/>
      <c r="K876" s="46"/>
      <c r="L876" s="46"/>
      <c r="M876" s="46"/>
      <c r="N876" s="46"/>
      <c r="O876" s="46"/>
      <c r="P876" s="46"/>
      <c r="Q876" s="45"/>
      <c r="R876" s="46"/>
      <c r="S876" s="46"/>
      <c r="T876" s="46"/>
      <c r="U876" s="46"/>
      <c r="V876" s="46"/>
      <c r="W876" s="46"/>
      <c r="X876" s="46"/>
      <c r="Y876" s="46"/>
      <c r="Z876" s="46"/>
      <c r="AA876" s="46"/>
      <c r="AB876" s="46"/>
      <c r="AC876" s="46"/>
    </row>
    <row r="877">
      <c r="A877" s="45"/>
      <c r="B877" s="45"/>
      <c r="C877" s="45"/>
      <c r="D877" s="45"/>
      <c r="E877" s="44"/>
      <c r="F877" s="45"/>
      <c r="G877" s="45"/>
      <c r="H877" s="45"/>
      <c r="I877" s="45"/>
      <c r="J877" s="46"/>
      <c r="K877" s="46"/>
      <c r="L877" s="46"/>
      <c r="M877" s="46"/>
      <c r="N877" s="46"/>
      <c r="O877" s="46"/>
      <c r="P877" s="46"/>
      <c r="Q877" s="45"/>
      <c r="R877" s="46"/>
      <c r="S877" s="46"/>
      <c r="T877" s="46"/>
      <c r="U877" s="46"/>
      <c r="V877" s="46"/>
      <c r="W877" s="46"/>
      <c r="X877" s="46"/>
      <c r="Y877" s="46"/>
      <c r="Z877" s="46"/>
      <c r="AA877" s="46"/>
      <c r="AB877" s="46"/>
      <c r="AC877" s="46"/>
    </row>
    <row r="878">
      <c r="A878" s="45"/>
      <c r="B878" s="45"/>
      <c r="C878" s="45"/>
      <c r="D878" s="45"/>
      <c r="E878" s="44"/>
      <c r="F878" s="45"/>
      <c r="G878" s="45"/>
      <c r="H878" s="45"/>
      <c r="I878" s="45"/>
      <c r="J878" s="46"/>
      <c r="K878" s="46"/>
      <c r="L878" s="46"/>
      <c r="M878" s="46"/>
      <c r="N878" s="46"/>
      <c r="O878" s="46"/>
      <c r="P878" s="46"/>
      <c r="Q878" s="45"/>
      <c r="R878" s="46"/>
      <c r="S878" s="46"/>
      <c r="T878" s="46"/>
      <c r="U878" s="46"/>
      <c r="V878" s="46"/>
      <c r="W878" s="46"/>
      <c r="X878" s="46"/>
      <c r="Y878" s="46"/>
      <c r="Z878" s="46"/>
      <c r="AA878" s="46"/>
      <c r="AB878" s="46"/>
      <c r="AC878" s="46"/>
    </row>
    <row r="879">
      <c r="A879" s="45"/>
      <c r="B879" s="45"/>
      <c r="C879" s="45"/>
      <c r="D879" s="45"/>
      <c r="E879" s="44"/>
      <c r="F879" s="45"/>
      <c r="G879" s="45"/>
      <c r="H879" s="45"/>
      <c r="I879" s="45"/>
      <c r="J879" s="46"/>
      <c r="K879" s="46"/>
      <c r="L879" s="46"/>
      <c r="M879" s="46"/>
      <c r="N879" s="46"/>
      <c r="O879" s="46"/>
      <c r="P879" s="46"/>
      <c r="Q879" s="45"/>
      <c r="R879" s="46"/>
      <c r="S879" s="46"/>
      <c r="T879" s="46"/>
      <c r="U879" s="46"/>
      <c r="V879" s="46"/>
      <c r="W879" s="46"/>
      <c r="X879" s="46"/>
      <c r="Y879" s="46"/>
      <c r="Z879" s="46"/>
      <c r="AA879" s="46"/>
      <c r="AB879" s="46"/>
      <c r="AC879" s="46"/>
    </row>
    <row r="880">
      <c r="A880" s="45"/>
      <c r="B880" s="45"/>
      <c r="C880" s="45"/>
      <c r="D880" s="45"/>
      <c r="E880" s="44"/>
      <c r="F880" s="45"/>
      <c r="G880" s="45"/>
      <c r="H880" s="45"/>
      <c r="I880" s="45"/>
      <c r="J880" s="46"/>
      <c r="K880" s="46"/>
      <c r="L880" s="46"/>
      <c r="M880" s="46"/>
      <c r="N880" s="46"/>
      <c r="O880" s="46"/>
      <c r="P880" s="46"/>
      <c r="Q880" s="45"/>
      <c r="R880" s="46"/>
      <c r="S880" s="46"/>
      <c r="T880" s="46"/>
      <c r="U880" s="46"/>
      <c r="V880" s="46"/>
      <c r="W880" s="46"/>
      <c r="X880" s="46"/>
      <c r="Y880" s="46"/>
      <c r="Z880" s="46"/>
      <c r="AA880" s="46"/>
      <c r="AB880" s="46"/>
      <c r="AC880" s="46"/>
    </row>
    <row r="881">
      <c r="A881" s="45"/>
      <c r="B881" s="45"/>
      <c r="C881" s="45"/>
      <c r="D881" s="45"/>
      <c r="E881" s="44"/>
      <c r="F881" s="45"/>
      <c r="G881" s="45"/>
      <c r="H881" s="45"/>
      <c r="I881" s="45"/>
      <c r="J881" s="46"/>
      <c r="K881" s="46"/>
      <c r="L881" s="46"/>
      <c r="M881" s="46"/>
      <c r="N881" s="46"/>
      <c r="O881" s="46"/>
      <c r="P881" s="46"/>
      <c r="Q881" s="45"/>
      <c r="R881" s="46"/>
      <c r="S881" s="46"/>
      <c r="T881" s="46"/>
      <c r="U881" s="46"/>
      <c r="V881" s="46"/>
      <c r="W881" s="46"/>
      <c r="X881" s="46"/>
      <c r="Y881" s="46"/>
      <c r="Z881" s="46"/>
      <c r="AA881" s="46"/>
      <c r="AB881" s="46"/>
      <c r="AC881" s="46"/>
    </row>
    <row r="882">
      <c r="A882" s="45"/>
      <c r="B882" s="45"/>
      <c r="C882" s="45"/>
      <c r="D882" s="45"/>
      <c r="E882" s="44"/>
      <c r="F882" s="45"/>
      <c r="G882" s="45"/>
      <c r="H882" s="45"/>
      <c r="I882" s="45"/>
      <c r="J882" s="46"/>
      <c r="K882" s="46"/>
      <c r="L882" s="46"/>
      <c r="M882" s="46"/>
      <c r="N882" s="46"/>
      <c r="O882" s="46"/>
      <c r="P882" s="46"/>
      <c r="Q882" s="45"/>
      <c r="R882" s="46"/>
      <c r="S882" s="46"/>
      <c r="T882" s="46"/>
      <c r="U882" s="46"/>
      <c r="V882" s="46"/>
      <c r="W882" s="46"/>
      <c r="X882" s="46"/>
      <c r="Y882" s="46"/>
      <c r="Z882" s="46"/>
      <c r="AA882" s="46"/>
      <c r="AB882" s="46"/>
      <c r="AC882" s="46"/>
    </row>
    <row r="883">
      <c r="A883" s="45"/>
      <c r="B883" s="45"/>
      <c r="C883" s="45"/>
      <c r="D883" s="45"/>
      <c r="E883" s="44"/>
      <c r="F883" s="45"/>
      <c r="G883" s="45"/>
      <c r="H883" s="45"/>
      <c r="I883" s="45"/>
      <c r="J883" s="46"/>
      <c r="K883" s="46"/>
      <c r="L883" s="46"/>
      <c r="M883" s="46"/>
      <c r="N883" s="46"/>
      <c r="O883" s="46"/>
      <c r="P883" s="46"/>
      <c r="Q883" s="45"/>
      <c r="R883" s="46"/>
      <c r="S883" s="46"/>
      <c r="T883" s="46"/>
      <c r="U883" s="46"/>
      <c r="V883" s="46"/>
      <c r="W883" s="46"/>
      <c r="X883" s="46"/>
      <c r="Y883" s="46"/>
      <c r="Z883" s="46"/>
      <c r="AA883" s="46"/>
      <c r="AB883" s="46"/>
      <c r="AC883" s="46"/>
    </row>
    <row r="884">
      <c r="A884" s="45"/>
      <c r="B884" s="45"/>
      <c r="C884" s="45"/>
      <c r="D884" s="45"/>
      <c r="E884" s="44"/>
      <c r="F884" s="45"/>
      <c r="G884" s="45"/>
      <c r="H884" s="45"/>
      <c r="I884" s="45"/>
      <c r="J884" s="46"/>
      <c r="K884" s="46"/>
      <c r="L884" s="46"/>
      <c r="M884" s="46"/>
      <c r="N884" s="46"/>
      <c r="O884" s="46"/>
      <c r="P884" s="46"/>
      <c r="Q884" s="45"/>
      <c r="R884" s="46"/>
      <c r="S884" s="46"/>
      <c r="T884" s="46"/>
      <c r="U884" s="46"/>
      <c r="V884" s="46"/>
      <c r="W884" s="46"/>
      <c r="X884" s="46"/>
      <c r="Y884" s="46"/>
      <c r="Z884" s="46"/>
      <c r="AA884" s="46"/>
      <c r="AB884" s="46"/>
      <c r="AC884" s="46"/>
    </row>
    <row r="885">
      <c r="A885" s="45"/>
      <c r="B885" s="45"/>
      <c r="C885" s="45"/>
      <c r="D885" s="45"/>
      <c r="E885" s="44"/>
      <c r="F885" s="45"/>
      <c r="G885" s="45"/>
      <c r="H885" s="45"/>
      <c r="I885" s="45"/>
      <c r="J885" s="46"/>
      <c r="K885" s="46"/>
      <c r="L885" s="46"/>
      <c r="M885" s="46"/>
      <c r="N885" s="46"/>
      <c r="O885" s="46"/>
      <c r="P885" s="46"/>
      <c r="Q885" s="45"/>
      <c r="R885" s="46"/>
      <c r="S885" s="46"/>
      <c r="T885" s="46"/>
      <c r="U885" s="46"/>
      <c r="V885" s="46"/>
      <c r="W885" s="46"/>
      <c r="X885" s="46"/>
      <c r="Y885" s="46"/>
      <c r="Z885" s="46"/>
      <c r="AA885" s="46"/>
      <c r="AB885" s="46"/>
      <c r="AC885" s="46"/>
    </row>
    <row r="886">
      <c r="A886" s="45"/>
      <c r="B886" s="45"/>
      <c r="C886" s="45"/>
      <c r="D886" s="45"/>
      <c r="E886" s="44"/>
      <c r="F886" s="45"/>
      <c r="G886" s="45"/>
      <c r="H886" s="45"/>
      <c r="I886" s="45"/>
      <c r="J886" s="46"/>
      <c r="K886" s="46"/>
      <c r="L886" s="46"/>
      <c r="M886" s="46"/>
      <c r="N886" s="46"/>
      <c r="O886" s="46"/>
      <c r="P886" s="46"/>
      <c r="Q886" s="45"/>
      <c r="R886" s="46"/>
      <c r="S886" s="46"/>
      <c r="T886" s="46"/>
      <c r="U886" s="46"/>
      <c r="V886" s="46"/>
      <c r="W886" s="46"/>
      <c r="X886" s="46"/>
      <c r="Y886" s="46"/>
      <c r="Z886" s="46"/>
      <c r="AA886" s="46"/>
      <c r="AB886" s="46"/>
      <c r="AC886" s="46"/>
    </row>
    <row r="887">
      <c r="A887" s="45"/>
      <c r="B887" s="45"/>
      <c r="C887" s="45"/>
      <c r="D887" s="45"/>
      <c r="E887" s="44"/>
      <c r="F887" s="45"/>
      <c r="G887" s="45"/>
      <c r="H887" s="45"/>
      <c r="I887" s="45"/>
      <c r="J887" s="46"/>
      <c r="K887" s="46"/>
      <c r="L887" s="46"/>
      <c r="M887" s="46"/>
      <c r="N887" s="46"/>
      <c r="O887" s="46"/>
      <c r="P887" s="46"/>
      <c r="Q887" s="45"/>
      <c r="R887" s="46"/>
      <c r="S887" s="46"/>
      <c r="T887" s="46"/>
      <c r="U887" s="46"/>
      <c r="V887" s="46"/>
      <c r="W887" s="46"/>
      <c r="X887" s="46"/>
      <c r="Y887" s="46"/>
      <c r="Z887" s="46"/>
      <c r="AA887" s="46"/>
      <c r="AB887" s="46"/>
      <c r="AC887" s="46"/>
    </row>
    <row r="888">
      <c r="A888" s="45"/>
      <c r="B888" s="45"/>
      <c r="C888" s="45"/>
      <c r="D888" s="45"/>
      <c r="E888" s="44"/>
      <c r="F888" s="45"/>
      <c r="G888" s="45"/>
      <c r="H888" s="45"/>
      <c r="I888" s="45"/>
      <c r="J888" s="46"/>
      <c r="K888" s="46"/>
      <c r="L888" s="46"/>
      <c r="M888" s="46"/>
      <c r="N888" s="46"/>
      <c r="O888" s="46"/>
      <c r="P888" s="46"/>
      <c r="Q888" s="45"/>
      <c r="R888" s="46"/>
      <c r="S888" s="46"/>
      <c r="T888" s="46"/>
      <c r="U888" s="46"/>
      <c r="V888" s="46"/>
      <c r="W888" s="46"/>
      <c r="X888" s="46"/>
      <c r="Y888" s="46"/>
      <c r="Z888" s="46"/>
      <c r="AA888" s="46"/>
      <c r="AB888" s="46"/>
      <c r="AC888" s="46"/>
    </row>
    <row r="889">
      <c r="A889" s="45"/>
      <c r="B889" s="45"/>
      <c r="C889" s="45"/>
      <c r="D889" s="45"/>
      <c r="E889" s="44"/>
      <c r="F889" s="45"/>
      <c r="G889" s="45"/>
      <c r="H889" s="45"/>
      <c r="I889" s="45"/>
      <c r="J889" s="46"/>
      <c r="K889" s="46"/>
      <c r="L889" s="46"/>
      <c r="M889" s="46"/>
      <c r="N889" s="46"/>
      <c r="O889" s="46"/>
      <c r="P889" s="46"/>
      <c r="Q889" s="45"/>
      <c r="R889" s="46"/>
      <c r="S889" s="46"/>
      <c r="T889" s="46"/>
      <c r="U889" s="46"/>
      <c r="V889" s="46"/>
      <c r="W889" s="46"/>
      <c r="X889" s="46"/>
      <c r="Y889" s="46"/>
      <c r="Z889" s="46"/>
      <c r="AA889" s="46"/>
      <c r="AB889" s="46"/>
      <c r="AC889" s="46"/>
    </row>
    <row r="890">
      <c r="A890" s="45"/>
      <c r="B890" s="45"/>
      <c r="C890" s="45"/>
      <c r="D890" s="45"/>
      <c r="E890" s="44"/>
      <c r="F890" s="45"/>
      <c r="G890" s="45"/>
      <c r="H890" s="45"/>
      <c r="I890" s="45"/>
      <c r="J890" s="46"/>
      <c r="K890" s="46"/>
      <c r="L890" s="46"/>
      <c r="M890" s="46"/>
      <c r="N890" s="46"/>
      <c r="O890" s="46"/>
      <c r="P890" s="46"/>
      <c r="Q890" s="45"/>
      <c r="R890" s="46"/>
      <c r="S890" s="46"/>
      <c r="T890" s="46"/>
      <c r="U890" s="46"/>
      <c r="V890" s="46"/>
      <c r="W890" s="46"/>
      <c r="X890" s="46"/>
      <c r="Y890" s="46"/>
      <c r="Z890" s="46"/>
      <c r="AA890" s="46"/>
      <c r="AB890" s="46"/>
      <c r="AC890" s="46"/>
    </row>
    <row r="891">
      <c r="A891" s="45"/>
      <c r="B891" s="45"/>
      <c r="C891" s="45"/>
      <c r="D891" s="45"/>
      <c r="E891" s="44"/>
      <c r="F891" s="45"/>
      <c r="G891" s="45"/>
      <c r="H891" s="45"/>
      <c r="I891" s="45"/>
      <c r="J891" s="46"/>
      <c r="K891" s="46"/>
      <c r="L891" s="46"/>
      <c r="M891" s="46"/>
      <c r="N891" s="46"/>
      <c r="O891" s="46"/>
      <c r="P891" s="46"/>
      <c r="Q891" s="45"/>
      <c r="R891" s="46"/>
      <c r="S891" s="46"/>
      <c r="T891" s="46"/>
      <c r="U891" s="46"/>
      <c r="V891" s="46"/>
      <c r="W891" s="46"/>
      <c r="X891" s="46"/>
      <c r="Y891" s="46"/>
      <c r="Z891" s="46"/>
      <c r="AA891" s="46"/>
      <c r="AB891" s="46"/>
      <c r="AC891" s="46"/>
    </row>
    <row r="892">
      <c r="A892" s="45"/>
      <c r="B892" s="45"/>
      <c r="C892" s="45"/>
      <c r="D892" s="45"/>
      <c r="E892" s="44"/>
      <c r="F892" s="45"/>
      <c r="G892" s="45"/>
      <c r="H892" s="45"/>
      <c r="I892" s="45"/>
      <c r="J892" s="46"/>
      <c r="K892" s="46"/>
      <c r="L892" s="46"/>
      <c r="M892" s="46"/>
      <c r="N892" s="46"/>
      <c r="O892" s="46"/>
      <c r="P892" s="46"/>
      <c r="Q892" s="45"/>
      <c r="R892" s="46"/>
      <c r="S892" s="46"/>
      <c r="T892" s="46"/>
      <c r="U892" s="46"/>
      <c r="V892" s="46"/>
      <c r="W892" s="46"/>
      <c r="X892" s="46"/>
      <c r="Y892" s="46"/>
      <c r="Z892" s="46"/>
      <c r="AA892" s="46"/>
      <c r="AB892" s="46"/>
      <c r="AC892" s="46"/>
    </row>
    <row r="893">
      <c r="A893" s="45"/>
      <c r="B893" s="45"/>
      <c r="C893" s="45"/>
      <c r="D893" s="45"/>
      <c r="E893" s="44"/>
      <c r="F893" s="45"/>
      <c r="G893" s="45"/>
      <c r="H893" s="45"/>
      <c r="I893" s="45"/>
      <c r="J893" s="46"/>
      <c r="K893" s="46"/>
      <c r="L893" s="46"/>
      <c r="M893" s="46"/>
      <c r="N893" s="46"/>
      <c r="O893" s="46"/>
      <c r="P893" s="46"/>
      <c r="Q893" s="45"/>
      <c r="R893" s="46"/>
      <c r="S893" s="46"/>
      <c r="T893" s="46"/>
      <c r="U893" s="46"/>
      <c r="V893" s="46"/>
      <c r="W893" s="46"/>
      <c r="X893" s="46"/>
      <c r="Y893" s="46"/>
      <c r="Z893" s="46"/>
      <c r="AA893" s="46"/>
      <c r="AB893" s="46"/>
      <c r="AC893" s="46"/>
    </row>
    <row r="894">
      <c r="A894" s="45"/>
      <c r="B894" s="45"/>
      <c r="C894" s="45"/>
      <c r="D894" s="45"/>
      <c r="E894" s="44"/>
      <c r="F894" s="45"/>
      <c r="G894" s="45"/>
      <c r="H894" s="45"/>
      <c r="I894" s="45"/>
      <c r="J894" s="46"/>
      <c r="K894" s="46"/>
      <c r="L894" s="46"/>
      <c r="M894" s="46"/>
      <c r="N894" s="46"/>
      <c r="O894" s="46"/>
      <c r="P894" s="46"/>
      <c r="Q894" s="45"/>
      <c r="R894" s="46"/>
      <c r="S894" s="46"/>
      <c r="T894" s="46"/>
      <c r="U894" s="46"/>
      <c r="V894" s="46"/>
      <c r="W894" s="46"/>
      <c r="X894" s="46"/>
      <c r="Y894" s="46"/>
      <c r="Z894" s="46"/>
      <c r="AA894" s="46"/>
      <c r="AB894" s="46"/>
      <c r="AC894" s="46"/>
    </row>
    <row r="895">
      <c r="A895" s="45"/>
      <c r="B895" s="45"/>
      <c r="C895" s="45"/>
      <c r="D895" s="45"/>
      <c r="E895" s="44"/>
      <c r="F895" s="45"/>
      <c r="G895" s="45"/>
      <c r="H895" s="45"/>
      <c r="I895" s="45"/>
      <c r="J895" s="46"/>
      <c r="K895" s="46"/>
      <c r="L895" s="46"/>
      <c r="M895" s="46"/>
      <c r="N895" s="46"/>
      <c r="O895" s="46"/>
      <c r="P895" s="46"/>
      <c r="Q895" s="45"/>
      <c r="R895" s="46"/>
      <c r="S895" s="46"/>
      <c r="T895" s="46"/>
      <c r="U895" s="46"/>
      <c r="V895" s="46"/>
      <c r="W895" s="46"/>
      <c r="X895" s="46"/>
      <c r="Y895" s="46"/>
      <c r="Z895" s="46"/>
      <c r="AA895" s="46"/>
      <c r="AB895" s="46"/>
      <c r="AC895" s="46"/>
    </row>
    <row r="896">
      <c r="A896" s="45"/>
      <c r="B896" s="45"/>
      <c r="C896" s="45"/>
      <c r="D896" s="45"/>
      <c r="E896" s="44"/>
      <c r="F896" s="45"/>
      <c r="G896" s="45"/>
      <c r="H896" s="45"/>
      <c r="I896" s="45"/>
      <c r="J896" s="46"/>
      <c r="K896" s="46"/>
      <c r="L896" s="46"/>
      <c r="M896" s="46"/>
      <c r="N896" s="46"/>
      <c r="O896" s="46"/>
      <c r="P896" s="46"/>
      <c r="Q896" s="45"/>
      <c r="R896" s="46"/>
      <c r="S896" s="46"/>
      <c r="T896" s="46"/>
      <c r="U896" s="46"/>
      <c r="V896" s="46"/>
      <c r="W896" s="46"/>
      <c r="X896" s="46"/>
      <c r="Y896" s="46"/>
      <c r="Z896" s="46"/>
      <c r="AA896" s="46"/>
      <c r="AB896" s="46"/>
      <c r="AC896" s="46"/>
    </row>
    <row r="897">
      <c r="A897" s="45"/>
      <c r="B897" s="45"/>
      <c r="C897" s="45"/>
      <c r="D897" s="45"/>
      <c r="E897" s="44"/>
      <c r="F897" s="45"/>
      <c r="G897" s="45"/>
      <c r="H897" s="45"/>
      <c r="I897" s="45"/>
      <c r="J897" s="46"/>
      <c r="K897" s="46"/>
      <c r="L897" s="46"/>
      <c r="M897" s="46"/>
      <c r="N897" s="46"/>
      <c r="O897" s="46"/>
      <c r="P897" s="46"/>
      <c r="Q897" s="45"/>
      <c r="R897" s="46"/>
      <c r="S897" s="46"/>
      <c r="T897" s="46"/>
      <c r="U897" s="46"/>
      <c r="V897" s="46"/>
      <c r="W897" s="46"/>
      <c r="X897" s="46"/>
      <c r="Y897" s="46"/>
      <c r="Z897" s="46"/>
      <c r="AA897" s="46"/>
      <c r="AB897" s="46"/>
      <c r="AC897" s="46"/>
    </row>
    <row r="898">
      <c r="A898" s="45"/>
      <c r="B898" s="45"/>
      <c r="C898" s="45"/>
      <c r="D898" s="45"/>
      <c r="E898" s="44"/>
      <c r="F898" s="45"/>
      <c r="G898" s="45"/>
      <c r="H898" s="45"/>
      <c r="I898" s="45"/>
      <c r="J898" s="46"/>
      <c r="K898" s="46"/>
      <c r="L898" s="46"/>
      <c r="M898" s="46"/>
      <c r="N898" s="46"/>
      <c r="O898" s="46"/>
      <c r="P898" s="46"/>
      <c r="Q898" s="45"/>
      <c r="R898" s="46"/>
      <c r="S898" s="46"/>
      <c r="T898" s="46"/>
      <c r="U898" s="46"/>
      <c r="V898" s="46"/>
      <c r="W898" s="46"/>
      <c r="X898" s="46"/>
      <c r="Y898" s="46"/>
      <c r="Z898" s="46"/>
      <c r="AA898" s="46"/>
      <c r="AB898" s="46"/>
      <c r="AC898" s="46"/>
    </row>
    <row r="899">
      <c r="A899" s="45"/>
      <c r="B899" s="45"/>
      <c r="C899" s="45"/>
      <c r="D899" s="45"/>
      <c r="E899" s="44"/>
      <c r="F899" s="45"/>
      <c r="G899" s="45"/>
      <c r="H899" s="45"/>
      <c r="I899" s="45"/>
      <c r="J899" s="46"/>
      <c r="K899" s="46"/>
      <c r="L899" s="46"/>
      <c r="M899" s="46"/>
      <c r="N899" s="46"/>
      <c r="O899" s="46"/>
      <c r="P899" s="46"/>
      <c r="Q899" s="45"/>
      <c r="R899" s="46"/>
      <c r="S899" s="46"/>
      <c r="T899" s="46"/>
      <c r="U899" s="46"/>
      <c r="V899" s="46"/>
      <c r="W899" s="46"/>
      <c r="X899" s="46"/>
      <c r="Y899" s="46"/>
      <c r="Z899" s="46"/>
      <c r="AA899" s="46"/>
      <c r="AB899" s="46"/>
      <c r="AC899" s="46"/>
    </row>
    <row r="900">
      <c r="A900" s="45"/>
      <c r="B900" s="45"/>
      <c r="C900" s="45"/>
      <c r="D900" s="45"/>
      <c r="E900" s="44"/>
      <c r="F900" s="45"/>
      <c r="G900" s="45"/>
      <c r="H900" s="45"/>
      <c r="I900" s="45"/>
      <c r="J900" s="46"/>
      <c r="K900" s="46"/>
      <c r="L900" s="46"/>
      <c r="M900" s="46"/>
      <c r="N900" s="46"/>
      <c r="O900" s="46"/>
      <c r="P900" s="46"/>
      <c r="Q900" s="45"/>
      <c r="R900" s="46"/>
      <c r="S900" s="46"/>
      <c r="T900" s="46"/>
      <c r="U900" s="46"/>
      <c r="V900" s="46"/>
      <c r="W900" s="46"/>
      <c r="X900" s="46"/>
      <c r="Y900" s="46"/>
      <c r="Z900" s="46"/>
      <c r="AA900" s="46"/>
      <c r="AB900" s="46"/>
      <c r="AC900" s="46"/>
    </row>
    <row r="901">
      <c r="A901" s="45"/>
      <c r="B901" s="45"/>
      <c r="C901" s="45"/>
      <c r="D901" s="45"/>
      <c r="E901" s="44"/>
      <c r="F901" s="45"/>
      <c r="G901" s="45"/>
      <c r="H901" s="45"/>
      <c r="I901" s="45"/>
      <c r="J901" s="46"/>
      <c r="K901" s="46"/>
      <c r="L901" s="46"/>
      <c r="M901" s="46"/>
      <c r="N901" s="46"/>
      <c r="O901" s="46"/>
      <c r="P901" s="46"/>
      <c r="Q901" s="45"/>
      <c r="R901" s="46"/>
      <c r="S901" s="46"/>
      <c r="T901" s="46"/>
      <c r="U901" s="46"/>
      <c r="V901" s="46"/>
      <c r="W901" s="46"/>
      <c r="X901" s="46"/>
      <c r="Y901" s="46"/>
      <c r="Z901" s="46"/>
      <c r="AA901" s="46"/>
      <c r="AB901" s="46"/>
      <c r="AC901" s="46"/>
    </row>
    <row r="902">
      <c r="A902" s="45"/>
      <c r="B902" s="45"/>
      <c r="C902" s="45"/>
      <c r="D902" s="45"/>
      <c r="E902" s="44"/>
      <c r="F902" s="45"/>
      <c r="G902" s="45"/>
      <c r="H902" s="45"/>
      <c r="I902" s="45"/>
      <c r="J902" s="46"/>
      <c r="K902" s="46"/>
      <c r="L902" s="46"/>
      <c r="M902" s="46"/>
      <c r="N902" s="46"/>
      <c r="O902" s="46"/>
      <c r="P902" s="46"/>
      <c r="Q902" s="45"/>
      <c r="R902" s="46"/>
      <c r="S902" s="46"/>
      <c r="T902" s="46"/>
      <c r="U902" s="46"/>
      <c r="V902" s="46"/>
      <c r="W902" s="46"/>
      <c r="X902" s="46"/>
      <c r="Y902" s="46"/>
      <c r="Z902" s="46"/>
      <c r="AA902" s="46"/>
      <c r="AB902" s="46"/>
      <c r="AC902" s="46"/>
    </row>
    <row r="903">
      <c r="A903" s="45"/>
      <c r="B903" s="45"/>
      <c r="C903" s="45"/>
      <c r="D903" s="45"/>
      <c r="E903" s="44"/>
      <c r="F903" s="45"/>
      <c r="G903" s="45"/>
      <c r="H903" s="45"/>
      <c r="I903" s="45"/>
      <c r="J903" s="46"/>
      <c r="K903" s="46"/>
      <c r="L903" s="46"/>
      <c r="M903" s="46"/>
      <c r="N903" s="46"/>
      <c r="O903" s="46"/>
      <c r="P903" s="46"/>
      <c r="Q903" s="45"/>
      <c r="R903" s="46"/>
      <c r="S903" s="46"/>
      <c r="T903" s="46"/>
      <c r="U903" s="46"/>
      <c r="V903" s="46"/>
      <c r="W903" s="46"/>
      <c r="X903" s="46"/>
      <c r="Y903" s="46"/>
      <c r="Z903" s="46"/>
      <c r="AA903" s="46"/>
      <c r="AB903" s="46"/>
      <c r="AC903" s="46"/>
    </row>
    <row r="904">
      <c r="A904" s="45"/>
      <c r="B904" s="45"/>
      <c r="C904" s="45"/>
      <c r="D904" s="45"/>
      <c r="E904" s="44"/>
      <c r="F904" s="45"/>
      <c r="G904" s="45"/>
      <c r="H904" s="45"/>
      <c r="I904" s="45"/>
      <c r="J904" s="46"/>
      <c r="K904" s="46"/>
      <c r="L904" s="46"/>
      <c r="M904" s="46"/>
      <c r="N904" s="46"/>
      <c r="O904" s="46"/>
      <c r="P904" s="46"/>
      <c r="Q904" s="45"/>
      <c r="R904" s="46"/>
      <c r="S904" s="46"/>
      <c r="T904" s="46"/>
      <c r="U904" s="46"/>
      <c r="V904" s="46"/>
      <c r="W904" s="46"/>
      <c r="X904" s="46"/>
      <c r="Y904" s="46"/>
      <c r="Z904" s="46"/>
      <c r="AA904" s="46"/>
      <c r="AB904" s="46"/>
      <c r="AC904" s="46"/>
    </row>
    <row r="905">
      <c r="A905" s="45"/>
      <c r="B905" s="45"/>
      <c r="C905" s="45"/>
      <c r="D905" s="45"/>
      <c r="E905" s="44"/>
      <c r="F905" s="45"/>
      <c r="G905" s="45"/>
      <c r="H905" s="45"/>
      <c r="I905" s="45"/>
      <c r="J905" s="46"/>
      <c r="K905" s="46"/>
      <c r="L905" s="46"/>
      <c r="M905" s="46"/>
      <c r="N905" s="46"/>
      <c r="O905" s="46"/>
      <c r="P905" s="46"/>
      <c r="Q905" s="45"/>
      <c r="R905" s="46"/>
      <c r="S905" s="46"/>
      <c r="T905" s="46"/>
      <c r="U905" s="46"/>
      <c r="V905" s="46"/>
      <c r="W905" s="46"/>
      <c r="X905" s="46"/>
      <c r="Y905" s="46"/>
      <c r="Z905" s="46"/>
      <c r="AA905" s="46"/>
      <c r="AB905" s="46"/>
      <c r="AC905" s="46"/>
    </row>
    <row r="906">
      <c r="A906" s="45"/>
      <c r="B906" s="45"/>
      <c r="C906" s="45"/>
      <c r="D906" s="45"/>
      <c r="E906" s="44"/>
      <c r="F906" s="45"/>
      <c r="G906" s="45"/>
      <c r="H906" s="45"/>
      <c r="I906" s="45"/>
      <c r="J906" s="46"/>
      <c r="K906" s="46"/>
      <c r="L906" s="46"/>
      <c r="M906" s="46"/>
      <c r="N906" s="46"/>
      <c r="O906" s="46"/>
      <c r="P906" s="46"/>
      <c r="Q906" s="45"/>
      <c r="R906" s="46"/>
      <c r="S906" s="46"/>
      <c r="T906" s="46"/>
      <c r="U906" s="46"/>
      <c r="V906" s="46"/>
      <c r="W906" s="46"/>
      <c r="X906" s="46"/>
      <c r="Y906" s="46"/>
      <c r="Z906" s="46"/>
      <c r="AA906" s="46"/>
      <c r="AB906" s="46"/>
      <c r="AC906" s="46"/>
    </row>
    <row r="907">
      <c r="A907" s="45"/>
      <c r="B907" s="45"/>
      <c r="C907" s="45"/>
      <c r="D907" s="45"/>
      <c r="E907" s="44"/>
      <c r="F907" s="45"/>
      <c r="G907" s="45"/>
      <c r="H907" s="45"/>
      <c r="I907" s="45"/>
      <c r="J907" s="46"/>
      <c r="K907" s="46"/>
      <c r="L907" s="46"/>
      <c r="M907" s="46"/>
      <c r="N907" s="46"/>
      <c r="O907" s="46"/>
      <c r="P907" s="46"/>
      <c r="Q907" s="45"/>
      <c r="R907" s="46"/>
      <c r="S907" s="46"/>
      <c r="T907" s="46"/>
      <c r="U907" s="46"/>
      <c r="V907" s="46"/>
      <c r="W907" s="46"/>
      <c r="X907" s="46"/>
      <c r="Y907" s="46"/>
      <c r="Z907" s="46"/>
      <c r="AA907" s="46"/>
      <c r="AB907" s="46"/>
      <c r="AC907" s="46"/>
    </row>
    <row r="908">
      <c r="A908" s="45"/>
      <c r="B908" s="45"/>
      <c r="C908" s="45"/>
      <c r="D908" s="45"/>
      <c r="E908" s="44"/>
      <c r="F908" s="45"/>
      <c r="G908" s="45"/>
      <c r="H908" s="45"/>
      <c r="I908" s="45"/>
      <c r="J908" s="46"/>
      <c r="K908" s="46"/>
      <c r="L908" s="46"/>
      <c r="M908" s="46"/>
      <c r="N908" s="46"/>
      <c r="O908" s="46"/>
      <c r="P908" s="46"/>
      <c r="Q908" s="45"/>
      <c r="R908" s="46"/>
      <c r="S908" s="46"/>
      <c r="T908" s="46"/>
      <c r="U908" s="46"/>
      <c r="V908" s="46"/>
      <c r="W908" s="46"/>
      <c r="X908" s="46"/>
      <c r="Y908" s="46"/>
      <c r="Z908" s="46"/>
      <c r="AA908" s="46"/>
      <c r="AB908" s="46"/>
      <c r="AC908" s="46"/>
    </row>
    <row r="909">
      <c r="A909" s="45"/>
      <c r="B909" s="45"/>
      <c r="C909" s="45"/>
      <c r="D909" s="45"/>
      <c r="E909" s="44"/>
      <c r="F909" s="45"/>
      <c r="G909" s="45"/>
      <c r="H909" s="45"/>
      <c r="I909" s="45"/>
      <c r="J909" s="46"/>
      <c r="K909" s="46"/>
      <c r="L909" s="46"/>
      <c r="M909" s="46"/>
      <c r="N909" s="46"/>
      <c r="O909" s="46"/>
      <c r="P909" s="46"/>
      <c r="Q909" s="45"/>
      <c r="R909" s="46"/>
      <c r="S909" s="46"/>
      <c r="T909" s="46"/>
      <c r="U909" s="46"/>
      <c r="V909" s="46"/>
      <c r="W909" s="46"/>
      <c r="X909" s="46"/>
      <c r="Y909" s="46"/>
      <c r="Z909" s="46"/>
      <c r="AA909" s="46"/>
      <c r="AB909" s="46"/>
      <c r="AC909" s="46"/>
    </row>
    <row r="910">
      <c r="A910" s="45"/>
      <c r="B910" s="45"/>
      <c r="C910" s="45"/>
      <c r="D910" s="45"/>
      <c r="E910" s="44"/>
      <c r="F910" s="45"/>
      <c r="G910" s="45"/>
      <c r="H910" s="45"/>
      <c r="I910" s="45"/>
      <c r="J910" s="46"/>
      <c r="K910" s="46"/>
      <c r="L910" s="46"/>
      <c r="M910" s="46"/>
      <c r="N910" s="46"/>
      <c r="O910" s="46"/>
      <c r="P910" s="46"/>
      <c r="Q910" s="45"/>
      <c r="R910" s="46"/>
      <c r="S910" s="46"/>
      <c r="T910" s="46"/>
      <c r="U910" s="46"/>
      <c r="V910" s="46"/>
      <c r="W910" s="46"/>
      <c r="X910" s="46"/>
      <c r="Y910" s="46"/>
      <c r="Z910" s="46"/>
      <c r="AA910" s="46"/>
      <c r="AB910" s="46"/>
      <c r="AC910" s="46"/>
    </row>
    <row r="911">
      <c r="A911" s="45"/>
      <c r="B911" s="45"/>
      <c r="C911" s="45"/>
      <c r="D911" s="45"/>
      <c r="E911" s="44"/>
      <c r="F911" s="45"/>
      <c r="G911" s="45"/>
      <c r="H911" s="45"/>
      <c r="I911" s="45"/>
      <c r="J911" s="46"/>
      <c r="K911" s="46"/>
      <c r="L911" s="46"/>
      <c r="M911" s="46"/>
      <c r="N911" s="46"/>
      <c r="O911" s="46"/>
      <c r="P911" s="46"/>
      <c r="Q911" s="45"/>
      <c r="R911" s="46"/>
      <c r="S911" s="46"/>
      <c r="T911" s="46"/>
      <c r="U911" s="46"/>
      <c r="V911" s="46"/>
      <c r="W911" s="46"/>
      <c r="X911" s="46"/>
      <c r="Y911" s="46"/>
      <c r="Z911" s="46"/>
      <c r="AA911" s="46"/>
      <c r="AB911" s="46"/>
      <c r="AC911" s="46"/>
    </row>
    <row r="912">
      <c r="A912" s="45"/>
      <c r="B912" s="45"/>
      <c r="C912" s="45"/>
      <c r="D912" s="45"/>
      <c r="E912" s="44"/>
      <c r="F912" s="45"/>
      <c r="G912" s="45"/>
      <c r="H912" s="45"/>
      <c r="I912" s="45"/>
      <c r="J912" s="46"/>
      <c r="K912" s="46"/>
      <c r="L912" s="46"/>
      <c r="M912" s="46"/>
      <c r="N912" s="46"/>
      <c r="O912" s="46"/>
      <c r="P912" s="46"/>
      <c r="Q912" s="45"/>
      <c r="R912" s="46"/>
      <c r="S912" s="46"/>
      <c r="T912" s="46"/>
      <c r="U912" s="46"/>
      <c r="V912" s="46"/>
      <c r="W912" s="46"/>
      <c r="X912" s="46"/>
      <c r="Y912" s="46"/>
      <c r="Z912" s="46"/>
      <c r="AA912" s="46"/>
      <c r="AB912" s="46"/>
      <c r="AC912" s="46"/>
    </row>
    <row r="913">
      <c r="A913" s="45"/>
      <c r="B913" s="45"/>
      <c r="C913" s="45"/>
      <c r="D913" s="45"/>
      <c r="E913" s="44"/>
      <c r="F913" s="45"/>
      <c r="G913" s="45"/>
      <c r="H913" s="45"/>
      <c r="I913" s="45"/>
      <c r="J913" s="46"/>
      <c r="K913" s="46"/>
      <c r="L913" s="46"/>
      <c r="M913" s="46"/>
      <c r="N913" s="46"/>
      <c r="O913" s="46"/>
      <c r="P913" s="46"/>
      <c r="Q913" s="45"/>
      <c r="R913" s="46"/>
      <c r="S913" s="46"/>
      <c r="T913" s="46"/>
      <c r="U913" s="46"/>
      <c r="V913" s="46"/>
      <c r="W913" s="46"/>
      <c r="X913" s="46"/>
      <c r="Y913" s="46"/>
      <c r="Z913" s="46"/>
      <c r="AA913" s="46"/>
      <c r="AB913" s="46"/>
      <c r="AC913" s="46"/>
    </row>
    <row r="914">
      <c r="A914" s="45"/>
      <c r="B914" s="45"/>
      <c r="C914" s="45"/>
      <c r="D914" s="45"/>
      <c r="E914" s="44"/>
      <c r="F914" s="45"/>
      <c r="G914" s="45"/>
      <c r="H914" s="45"/>
      <c r="I914" s="45"/>
      <c r="J914" s="46"/>
      <c r="K914" s="46"/>
      <c r="L914" s="46"/>
      <c r="M914" s="46"/>
      <c r="N914" s="46"/>
      <c r="O914" s="46"/>
      <c r="P914" s="46"/>
      <c r="Q914" s="45"/>
      <c r="R914" s="46"/>
      <c r="S914" s="46"/>
      <c r="T914" s="46"/>
      <c r="U914" s="46"/>
      <c r="V914" s="46"/>
      <c r="W914" s="46"/>
      <c r="X914" s="46"/>
      <c r="Y914" s="46"/>
      <c r="Z914" s="46"/>
      <c r="AA914" s="46"/>
      <c r="AB914" s="46"/>
      <c r="AC914" s="46"/>
    </row>
    <row r="915">
      <c r="A915" s="45"/>
      <c r="B915" s="45"/>
      <c r="C915" s="45"/>
      <c r="D915" s="45"/>
      <c r="E915" s="44"/>
      <c r="F915" s="45"/>
      <c r="G915" s="45"/>
      <c r="H915" s="45"/>
      <c r="I915" s="45"/>
      <c r="J915" s="46"/>
      <c r="K915" s="46"/>
      <c r="L915" s="46"/>
      <c r="M915" s="46"/>
      <c r="N915" s="46"/>
      <c r="O915" s="46"/>
      <c r="P915" s="46"/>
      <c r="Q915" s="45"/>
      <c r="R915" s="46"/>
      <c r="S915" s="46"/>
      <c r="T915" s="46"/>
      <c r="U915" s="46"/>
      <c r="V915" s="46"/>
      <c r="W915" s="46"/>
      <c r="X915" s="46"/>
      <c r="Y915" s="46"/>
      <c r="Z915" s="46"/>
      <c r="AA915" s="46"/>
      <c r="AB915" s="46"/>
      <c r="AC915" s="46"/>
    </row>
    <row r="916">
      <c r="A916" s="45"/>
      <c r="B916" s="45"/>
      <c r="C916" s="45"/>
      <c r="D916" s="45"/>
      <c r="E916" s="44"/>
      <c r="F916" s="45"/>
      <c r="G916" s="45"/>
      <c r="H916" s="45"/>
      <c r="I916" s="45"/>
      <c r="J916" s="46"/>
      <c r="K916" s="46"/>
      <c r="L916" s="46"/>
      <c r="M916" s="46"/>
      <c r="N916" s="46"/>
      <c r="O916" s="46"/>
      <c r="P916" s="46"/>
      <c r="Q916" s="45"/>
      <c r="R916" s="46"/>
      <c r="S916" s="46"/>
      <c r="T916" s="46"/>
      <c r="U916" s="46"/>
      <c r="V916" s="46"/>
      <c r="W916" s="46"/>
      <c r="X916" s="46"/>
      <c r="Y916" s="46"/>
      <c r="Z916" s="46"/>
      <c r="AA916" s="46"/>
      <c r="AB916" s="46"/>
      <c r="AC916" s="46"/>
    </row>
    <row r="917">
      <c r="A917" s="45"/>
      <c r="B917" s="45"/>
      <c r="C917" s="45"/>
      <c r="D917" s="45"/>
      <c r="E917" s="44"/>
      <c r="F917" s="45"/>
      <c r="G917" s="45"/>
      <c r="H917" s="45"/>
      <c r="I917" s="45"/>
      <c r="J917" s="46"/>
      <c r="K917" s="46"/>
      <c r="L917" s="46"/>
      <c r="M917" s="46"/>
      <c r="N917" s="46"/>
      <c r="O917" s="46"/>
      <c r="P917" s="46"/>
      <c r="Q917" s="45"/>
      <c r="R917" s="46"/>
      <c r="S917" s="46"/>
      <c r="T917" s="46"/>
      <c r="U917" s="46"/>
      <c r="V917" s="46"/>
      <c r="W917" s="46"/>
      <c r="X917" s="46"/>
      <c r="Y917" s="46"/>
      <c r="Z917" s="46"/>
      <c r="AA917" s="46"/>
      <c r="AB917" s="46"/>
      <c r="AC917" s="46"/>
    </row>
    <row r="918">
      <c r="A918" s="45"/>
      <c r="B918" s="45"/>
      <c r="C918" s="45"/>
      <c r="D918" s="45"/>
      <c r="E918" s="44"/>
      <c r="F918" s="45"/>
      <c r="G918" s="45"/>
      <c r="H918" s="45"/>
      <c r="I918" s="45"/>
      <c r="J918" s="46"/>
      <c r="K918" s="46"/>
      <c r="L918" s="46"/>
      <c r="M918" s="46"/>
      <c r="N918" s="46"/>
      <c r="O918" s="46"/>
      <c r="P918" s="46"/>
      <c r="Q918" s="45"/>
      <c r="R918" s="46"/>
      <c r="S918" s="46"/>
      <c r="T918" s="46"/>
      <c r="U918" s="46"/>
      <c r="V918" s="46"/>
      <c r="W918" s="46"/>
      <c r="X918" s="46"/>
      <c r="Y918" s="46"/>
      <c r="Z918" s="46"/>
      <c r="AA918" s="46"/>
      <c r="AB918" s="46"/>
      <c r="AC918" s="46"/>
    </row>
    <row r="919">
      <c r="A919" s="45"/>
      <c r="B919" s="45"/>
      <c r="C919" s="45"/>
      <c r="D919" s="45"/>
      <c r="E919" s="44"/>
      <c r="F919" s="45"/>
      <c r="G919" s="45"/>
      <c r="H919" s="45"/>
      <c r="I919" s="45"/>
      <c r="J919" s="46"/>
      <c r="K919" s="46"/>
      <c r="L919" s="46"/>
      <c r="M919" s="46"/>
      <c r="N919" s="46"/>
      <c r="O919" s="46"/>
      <c r="P919" s="46"/>
      <c r="Q919" s="45"/>
      <c r="R919" s="46"/>
      <c r="S919" s="46"/>
      <c r="T919" s="46"/>
      <c r="U919" s="46"/>
      <c r="V919" s="46"/>
      <c r="W919" s="46"/>
      <c r="X919" s="46"/>
      <c r="Y919" s="46"/>
      <c r="Z919" s="46"/>
      <c r="AA919" s="46"/>
      <c r="AB919" s="46"/>
      <c r="AC919" s="46"/>
    </row>
    <row r="920">
      <c r="A920" s="45"/>
      <c r="B920" s="45"/>
      <c r="C920" s="45"/>
      <c r="D920" s="45"/>
      <c r="E920" s="44"/>
      <c r="F920" s="45"/>
      <c r="G920" s="45"/>
      <c r="H920" s="45"/>
      <c r="I920" s="45"/>
      <c r="J920" s="46"/>
      <c r="K920" s="46"/>
      <c r="L920" s="46"/>
      <c r="M920" s="46"/>
      <c r="N920" s="46"/>
      <c r="O920" s="46"/>
      <c r="P920" s="46"/>
      <c r="Q920" s="45"/>
      <c r="R920" s="46"/>
      <c r="S920" s="46"/>
      <c r="T920" s="46"/>
      <c r="U920" s="46"/>
      <c r="V920" s="46"/>
      <c r="W920" s="46"/>
      <c r="X920" s="46"/>
      <c r="Y920" s="46"/>
      <c r="Z920" s="46"/>
      <c r="AA920" s="46"/>
      <c r="AB920" s="46"/>
      <c r="AC920" s="46"/>
    </row>
    <row r="921">
      <c r="A921" s="45"/>
      <c r="B921" s="45"/>
      <c r="C921" s="45"/>
      <c r="D921" s="45"/>
      <c r="E921" s="44"/>
      <c r="F921" s="45"/>
      <c r="G921" s="45"/>
      <c r="H921" s="45"/>
      <c r="I921" s="45"/>
      <c r="J921" s="46"/>
      <c r="K921" s="46"/>
      <c r="L921" s="46"/>
      <c r="M921" s="46"/>
      <c r="N921" s="46"/>
      <c r="O921" s="46"/>
      <c r="P921" s="46"/>
      <c r="Q921" s="45"/>
      <c r="R921" s="46"/>
      <c r="S921" s="46"/>
      <c r="T921" s="46"/>
      <c r="U921" s="46"/>
      <c r="V921" s="46"/>
      <c r="W921" s="46"/>
      <c r="X921" s="46"/>
      <c r="Y921" s="46"/>
      <c r="Z921" s="46"/>
      <c r="AA921" s="46"/>
      <c r="AB921" s="46"/>
      <c r="AC921" s="46"/>
    </row>
    <row r="922">
      <c r="A922" s="45"/>
      <c r="B922" s="45"/>
      <c r="C922" s="45"/>
      <c r="D922" s="45"/>
      <c r="E922" s="44"/>
      <c r="F922" s="45"/>
      <c r="G922" s="45"/>
      <c r="H922" s="45"/>
      <c r="I922" s="45"/>
      <c r="J922" s="46"/>
      <c r="K922" s="46"/>
      <c r="L922" s="46"/>
      <c r="M922" s="46"/>
      <c r="N922" s="46"/>
      <c r="O922" s="46"/>
      <c r="P922" s="46"/>
      <c r="Q922" s="45"/>
      <c r="R922" s="46"/>
      <c r="S922" s="46"/>
      <c r="T922" s="46"/>
      <c r="U922" s="46"/>
      <c r="V922" s="46"/>
      <c r="W922" s="46"/>
      <c r="X922" s="46"/>
      <c r="Y922" s="46"/>
      <c r="Z922" s="46"/>
      <c r="AA922" s="46"/>
      <c r="AB922" s="46"/>
      <c r="AC922" s="46"/>
    </row>
    <row r="923">
      <c r="A923" s="45"/>
      <c r="B923" s="45"/>
      <c r="C923" s="45"/>
      <c r="D923" s="45"/>
      <c r="E923" s="44"/>
      <c r="F923" s="45"/>
      <c r="G923" s="45"/>
      <c r="H923" s="45"/>
      <c r="I923" s="45"/>
      <c r="J923" s="46"/>
      <c r="K923" s="46"/>
      <c r="L923" s="46"/>
      <c r="M923" s="46"/>
      <c r="N923" s="46"/>
      <c r="O923" s="46"/>
      <c r="P923" s="46"/>
      <c r="Q923" s="45"/>
      <c r="R923" s="46"/>
      <c r="S923" s="46"/>
      <c r="T923" s="46"/>
      <c r="U923" s="46"/>
      <c r="V923" s="46"/>
      <c r="W923" s="46"/>
      <c r="X923" s="46"/>
      <c r="Y923" s="46"/>
      <c r="Z923" s="46"/>
      <c r="AA923" s="46"/>
      <c r="AB923" s="46"/>
      <c r="AC923" s="46"/>
    </row>
    <row r="924">
      <c r="A924" s="45"/>
      <c r="B924" s="45"/>
      <c r="C924" s="45"/>
      <c r="D924" s="45"/>
      <c r="E924" s="44"/>
      <c r="F924" s="45"/>
      <c r="G924" s="45"/>
      <c r="H924" s="45"/>
      <c r="I924" s="45"/>
      <c r="J924" s="46"/>
      <c r="K924" s="46"/>
      <c r="L924" s="46"/>
      <c r="M924" s="46"/>
      <c r="N924" s="46"/>
      <c r="O924" s="46"/>
      <c r="P924" s="46"/>
      <c r="Q924" s="45"/>
      <c r="R924" s="46"/>
      <c r="S924" s="46"/>
      <c r="T924" s="46"/>
      <c r="U924" s="46"/>
      <c r="V924" s="46"/>
      <c r="W924" s="46"/>
      <c r="X924" s="46"/>
      <c r="Y924" s="46"/>
      <c r="Z924" s="46"/>
      <c r="AA924" s="46"/>
      <c r="AB924" s="46"/>
      <c r="AC924" s="46"/>
    </row>
    <row r="925">
      <c r="A925" s="45"/>
      <c r="B925" s="45"/>
      <c r="C925" s="45"/>
      <c r="D925" s="45"/>
      <c r="E925" s="44"/>
      <c r="F925" s="45"/>
      <c r="G925" s="45"/>
      <c r="H925" s="45"/>
      <c r="I925" s="45"/>
      <c r="J925" s="46"/>
      <c r="K925" s="46"/>
      <c r="L925" s="46"/>
      <c r="M925" s="46"/>
      <c r="N925" s="46"/>
      <c r="O925" s="46"/>
      <c r="P925" s="46"/>
      <c r="Q925" s="45"/>
      <c r="R925" s="46"/>
      <c r="S925" s="46"/>
      <c r="T925" s="46"/>
      <c r="U925" s="46"/>
      <c r="V925" s="46"/>
      <c r="W925" s="46"/>
      <c r="X925" s="46"/>
      <c r="Y925" s="46"/>
      <c r="Z925" s="46"/>
      <c r="AA925" s="46"/>
      <c r="AB925" s="46"/>
      <c r="AC925" s="46"/>
    </row>
    <row r="926">
      <c r="A926" s="45"/>
      <c r="B926" s="45"/>
      <c r="C926" s="45"/>
      <c r="D926" s="45"/>
      <c r="E926" s="44"/>
      <c r="F926" s="45"/>
      <c r="G926" s="45"/>
      <c r="H926" s="45"/>
      <c r="I926" s="45"/>
      <c r="J926" s="46"/>
      <c r="K926" s="46"/>
      <c r="L926" s="46"/>
      <c r="M926" s="46"/>
      <c r="N926" s="46"/>
      <c r="O926" s="46"/>
      <c r="P926" s="46"/>
      <c r="Q926" s="45"/>
      <c r="R926" s="46"/>
      <c r="S926" s="46"/>
      <c r="T926" s="46"/>
      <c r="U926" s="46"/>
      <c r="V926" s="46"/>
      <c r="W926" s="46"/>
      <c r="X926" s="46"/>
      <c r="Y926" s="46"/>
      <c r="Z926" s="46"/>
      <c r="AA926" s="46"/>
      <c r="AB926" s="46"/>
      <c r="AC926" s="46"/>
    </row>
    <row r="927">
      <c r="A927" s="45"/>
      <c r="B927" s="45"/>
      <c r="C927" s="45"/>
      <c r="D927" s="45"/>
      <c r="E927" s="44"/>
      <c r="F927" s="45"/>
      <c r="G927" s="45"/>
      <c r="H927" s="45"/>
      <c r="I927" s="45"/>
      <c r="J927" s="46"/>
      <c r="K927" s="46"/>
      <c r="L927" s="46"/>
      <c r="M927" s="46"/>
      <c r="N927" s="46"/>
      <c r="O927" s="46"/>
      <c r="P927" s="46"/>
      <c r="Q927" s="45"/>
      <c r="R927" s="46"/>
      <c r="S927" s="46"/>
      <c r="T927" s="46"/>
      <c r="U927" s="46"/>
      <c r="V927" s="46"/>
      <c r="W927" s="46"/>
      <c r="X927" s="46"/>
      <c r="Y927" s="46"/>
      <c r="Z927" s="46"/>
      <c r="AA927" s="46"/>
      <c r="AB927" s="46"/>
      <c r="AC927" s="46"/>
    </row>
    <row r="928">
      <c r="A928" s="45"/>
      <c r="B928" s="45"/>
      <c r="C928" s="45"/>
      <c r="D928" s="45"/>
      <c r="E928" s="44"/>
      <c r="F928" s="45"/>
      <c r="G928" s="45"/>
      <c r="H928" s="45"/>
      <c r="I928" s="45"/>
      <c r="J928" s="46"/>
      <c r="K928" s="46"/>
      <c r="L928" s="46"/>
      <c r="M928" s="46"/>
      <c r="N928" s="46"/>
      <c r="O928" s="46"/>
      <c r="P928" s="46"/>
      <c r="Q928" s="45"/>
      <c r="R928" s="46"/>
      <c r="S928" s="46"/>
      <c r="T928" s="46"/>
      <c r="U928" s="46"/>
      <c r="V928" s="46"/>
      <c r="W928" s="46"/>
      <c r="X928" s="46"/>
      <c r="Y928" s="46"/>
      <c r="Z928" s="46"/>
      <c r="AA928" s="46"/>
      <c r="AB928" s="46"/>
      <c r="AC928" s="46"/>
    </row>
    <row r="929">
      <c r="A929" s="45"/>
      <c r="B929" s="45"/>
      <c r="C929" s="45"/>
      <c r="D929" s="45"/>
      <c r="E929" s="44"/>
      <c r="F929" s="45"/>
      <c r="G929" s="45"/>
      <c r="H929" s="45"/>
      <c r="I929" s="45"/>
      <c r="J929" s="46"/>
      <c r="K929" s="46"/>
      <c r="L929" s="46"/>
      <c r="M929" s="46"/>
      <c r="N929" s="46"/>
      <c r="O929" s="46"/>
      <c r="P929" s="46"/>
      <c r="Q929" s="45"/>
      <c r="R929" s="46"/>
      <c r="S929" s="46"/>
      <c r="T929" s="46"/>
      <c r="U929" s="46"/>
      <c r="V929" s="46"/>
      <c r="W929" s="46"/>
      <c r="X929" s="46"/>
      <c r="Y929" s="46"/>
      <c r="Z929" s="46"/>
      <c r="AA929" s="46"/>
      <c r="AB929" s="46"/>
      <c r="AC929" s="46"/>
    </row>
    <row r="930">
      <c r="A930" s="45"/>
      <c r="B930" s="45"/>
      <c r="C930" s="45"/>
      <c r="D930" s="45"/>
      <c r="E930" s="44"/>
      <c r="F930" s="45"/>
      <c r="G930" s="45"/>
      <c r="H930" s="45"/>
      <c r="I930" s="45"/>
      <c r="J930" s="46"/>
      <c r="K930" s="46"/>
      <c r="L930" s="46"/>
      <c r="M930" s="46"/>
      <c r="N930" s="46"/>
      <c r="O930" s="46"/>
      <c r="P930" s="46"/>
      <c r="Q930" s="45"/>
      <c r="R930" s="46"/>
      <c r="S930" s="46"/>
      <c r="T930" s="46"/>
      <c r="U930" s="46"/>
      <c r="V930" s="46"/>
      <c r="W930" s="46"/>
      <c r="X930" s="46"/>
      <c r="Y930" s="46"/>
      <c r="Z930" s="46"/>
      <c r="AA930" s="46"/>
      <c r="AB930" s="46"/>
      <c r="AC930" s="46"/>
    </row>
    <row r="931">
      <c r="A931" s="45"/>
      <c r="B931" s="45"/>
      <c r="C931" s="45"/>
      <c r="D931" s="45"/>
      <c r="E931" s="44"/>
      <c r="F931" s="45"/>
      <c r="G931" s="45"/>
      <c r="H931" s="45"/>
      <c r="I931" s="45"/>
      <c r="J931" s="46"/>
      <c r="K931" s="46"/>
      <c r="L931" s="46"/>
      <c r="M931" s="46"/>
      <c r="N931" s="46"/>
      <c r="O931" s="46"/>
      <c r="P931" s="46"/>
      <c r="Q931" s="45"/>
      <c r="R931" s="46"/>
      <c r="S931" s="46"/>
      <c r="T931" s="46"/>
      <c r="U931" s="46"/>
      <c r="V931" s="46"/>
      <c r="W931" s="46"/>
      <c r="X931" s="46"/>
      <c r="Y931" s="46"/>
      <c r="Z931" s="46"/>
      <c r="AA931" s="46"/>
      <c r="AB931" s="46"/>
      <c r="AC931" s="46"/>
    </row>
    <row r="932">
      <c r="A932" s="45"/>
      <c r="B932" s="45"/>
      <c r="C932" s="45"/>
      <c r="D932" s="45"/>
      <c r="E932" s="44"/>
      <c r="F932" s="45"/>
      <c r="G932" s="45"/>
      <c r="H932" s="45"/>
      <c r="I932" s="45"/>
      <c r="J932" s="46"/>
      <c r="K932" s="46"/>
      <c r="L932" s="46"/>
      <c r="M932" s="46"/>
      <c r="N932" s="46"/>
      <c r="O932" s="46"/>
      <c r="P932" s="46"/>
      <c r="Q932" s="45"/>
      <c r="R932" s="46"/>
      <c r="S932" s="46"/>
      <c r="T932" s="46"/>
      <c r="U932" s="46"/>
      <c r="V932" s="46"/>
      <c r="W932" s="46"/>
      <c r="X932" s="46"/>
      <c r="Y932" s="46"/>
      <c r="Z932" s="46"/>
      <c r="AA932" s="46"/>
      <c r="AB932" s="46"/>
      <c r="AC932" s="46"/>
    </row>
    <row r="933">
      <c r="A933" s="45"/>
      <c r="B933" s="45"/>
      <c r="C933" s="45"/>
      <c r="D933" s="45"/>
      <c r="E933" s="44"/>
      <c r="F933" s="45"/>
      <c r="G933" s="45"/>
      <c r="H933" s="45"/>
      <c r="I933" s="45"/>
      <c r="J933" s="46"/>
      <c r="K933" s="46"/>
      <c r="L933" s="46"/>
      <c r="M933" s="46"/>
      <c r="N933" s="46"/>
      <c r="O933" s="46"/>
      <c r="P933" s="46"/>
      <c r="Q933" s="45"/>
      <c r="R933" s="46"/>
      <c r="S933" s="46"/>
      <c r="T933" s="46"/>
      <c r="U933" s="46"/>
      <c r="V933" s="46"/>
      <c r="W933" s="46"/>
      <c r="X933" s="46"/>
      <c r="Y933" s="46"/>
      <c r="Z933" s="46"/>
      <c r="AA933" s="46"/>
      <c r="AB933" s="46"/>
      <c r="AC933" s="46"/>
    </row>
    <row r="934">
      <c r="A934" s="45"/>
      <c r="B934" s="45"/>
      <c r="C934" s="45"/>
      <c r="D934" s="45"/>
      <c r="E934" s="44"/>
      <c r="F934" s="45"/>
      <c r="G934" s="45"/>
      <c r="H934" s="45"/>
      <c r="I934" s="45"/>
      <c r="J934" s="46"/>
      <c r="K934" s="46"/>
      <c r="L934" s="46"/>
      <c r="M934" s="46"/>
      <c r="N934" s="46"/>
      <c r="O934" s="46"/>
      <c r="P934" s="46"/>
      <c r="Q934" s="45"/>
      <c r="R934" s="46"/>
      <c r="S934" s="46"/>
      <c r="T934" s="46"/>
      <c r="U934" s="46"/>
      <c r="V934" s="46"/>
      <c r="W934" s="46"/>
      <c r="X934" s="46"/>
      <c r="Y934" s="46"/>
      <c r="Z934" s="46"/>
      <c r="AA934" s="46"/>
      <c r="AB934" s="46"/>
      <c r="AC934" s="46"/>
    </row>
    <row r="935">
      <c r="A935" s="45"/>
      <c r="B935" s="45"/>
      <c r="C935" s="45"/>
      <c r="D935" s="45"/>
      <c r="E935" s="44"/>
      <c r="F935" s="45"/>
      <c r="G935" s="45"/>
      <c r="H935" s="45"/>
      <c r="I935" s="45"/>
      <c r="J935" s="46"/>
      <c r="K935" s="46"/>
      <c r="L935" s="46"/>
      <c r="M935" s="46"/>
      <c r="N935" s="46"/>
      <c r="O935" s="46"/>
      <c r="P935" s="46"/>
      <c r="Q935" s="45"/>
      <c r="R935" s="46"/>
      <c r="S935" s="46"/>
      <c r="T935" s="46"/>
      <c r="U935" s="46"/>
      <c r="V935" s="46"/>
      <c r="W935" s="46"/>
      <c r="X935" s="46"/>
      <c r="Y935" s="46"/>
      <c r="Z935" s="46"/>
      <c r="AA935" s="46"/>
      <c r="AB935" s="46"/>
      <c r="AC935" s="46"/>
    </row>
    <row r="936">
      <c r="A936" s="45"/>
      <c r="B936" s="45"/>
      <c r="C936" s="45"/>
      <c r="D936" s="45"/>
      <c r="E936" s="44"/>
      <c r="F936" s="45"/>
      <c r="G936" s="45"/>
      <c r="H936" s="45"/>
      <c r="I936" s="45"/>
      <c r="J936" s="46"/>
      <c r="K936" s="46"/>
      <c r="L936" s="46"/>
      <c r="M936" s="46"/>
      <c r="N936" s="46"/>
      <c r="O936" s="46"/>
      <c r="P936" s="46"/>
      <c r="Q936" s="45"/>
      <c r="R936" s="46"/>
      <c r="S936" s="46"/>
      <c r="T936" s="46"/>
      <c r="U936" s="46"/>
      <c r="V936" s="46"/>
      <c r="W936" s="46"/>
      <c r="X936" s="46"/>
      <c r="Y936" s="46"/>
      <c r="Z936" s="46"/>
      <c r="AA936" s="46"/>
      <c r="AB936" s="46"/>
      <c r="AC936" s="46"/>
    </row>
    <row r="937">
      <c r="A937" s="45"/>
      <c r="B937" s="45"/>
      <c r="C937" s="45"/>
      <c r="D937" s="45"/>
      <c r="E937" s="44"/>
      <c r="F937" s="45"/>
      <c r="G937" s="45"/>
      <c r="H937" s="45"/>
      <c r="I937" s="45"/>
      <c r="J937" s="46"/>
      <c r="K937" s="46"/>
      <c r="L937" s="46"/>
      <c r="M937" s="46"/>
      <c r="N937" s="46"/>
      <c r="O937" s="46"/>
      <c r="P937" s="46"/>
      <c r="Q937" s="45"/>
      <c r="R937" s="46"/>
      <c r="S937" s="46"/>
      <c r="T937" s="46"/>
      <c r="U937" s="46"/>
      <c r="V937" s="46"/>
      <c r="W937" s="46"/>
      <c r="X937" s="46"/>
      <c r="Y937" s="46"/>
      <c r="Z937" s="46"/>
      <c r="AA937" s="46"/>
      <c r="AB937" s="46"/>
      <c r="AC937" s="46"/>
    </row>
    <row r="938">
      <c r="A938" s="45"/>
      <c r="B938" s="45"/>
      <c r="C938" s="45"/>
      <c r="D938" s="45"/>
      <c r="E938" s="44"/>
      <c r="F938" s="45"/>
      <c r="G938" s="45"/>
      <c r="H938" s="45"/>
      <c r="I938" s="45"/>
      <c r="J938" s="46"/>
      <c r="K938" s="46"/>
      <c r="L938" s="46"/>
      <c r="M938" s="46"/>
      <c r="N938" s="46"/>
      <c r="O938" s="46"/>
      <c r="P938" s="46"/>
      <c r="Q938" s="45"/>
      <c r="R938" s="46"/>
      <c r="S938" s="46"/>
      <c r="T938" s="46"/>
      <c r="U938" s="46"/>
      <c r="V938" s="46"/>
      <c r="W938" s="46"/>
      <c r="X938" s="46"/>
      <c r="Y938" s="46"/>
      <c r="Z938" s="46"/>
      <c r="AA938" s="46"/>
      <c r="AB938" s="46"/>
      <c r="AC938" s="46"/>
    </row>
    <row r="939">
      <c r="A939" s="45"/>
      <c r="B939" s="45"/>
      <c r="C939" s="45"/>
      <c r="D939" s="45"/>
      <c r="E939" s="44"/>
      <c r="F939" s="45"/>
      <c r="G939" s="45"/>
      <c r="H939" s="45"/>
      <c r="I939" s="45"/>
      <c r="J939" s="46"/>
      <c r="K939" s="46"/>
      <c r="L939" s="46"/>
      <c r="M939" s="46"/>
      <c r="N939" s="46"/>
      <c r="O939" s="46"/>
      <c r="P939" s="46"/>
      <c r="Q939" s="45"/>
      <c r="R939" s="46"/>
      <c r="S939" s="46"/>
      <c r="T939" s="46"/>
      <c r="U939" s="46"/>
      <c r="V939" s="46"/>
      <c r="W939" s="46"/>
      <c r="X939" s="46"/>
      <c r="Y939" s="46"/>
      <c r="Z939" s="46"/>
      <c r="AA939" s="46"/>
      <c r="AB939" s="46"/>
      <c r="AC939" s="46"/>
    </row>
    <row r="940">
      <c r="A940" s="45"/>
      <c r="B940" s="45"/>
      <c r="C940" s="45"/>
      <c r="D940" s="45"/>
      <c r="E940" s="44"/>
      <c r="F940" s="45"/>
      <c r="G940" s="45"/>
      <c r="H940" s="45"/>
      <c r="I940" s="45"/>
      <c r="J940" s="46"/>
      <c r="K940" s="46"/>
      <c r="L940" s="46"/>
      <c r="M940" s="46"/>
      <c r="N940" s="46"/>
      <c r="O940" s="46"/>
      <c r="P940" s="46"/>
      <c r="Q940" s="45"/>
      <c r="R940" s="46"/>
      <c r="S940" s="46"/>
      <c r="T940" s="46"/>
      <c r="U940" s="46"/>
      <c r="V940" s="46"/>
      <c r="W940" s="46"/>
      <c r="X940" s="46"/>
      <c r="Y940" s="46"/>
      <c r="Z940" s="46"/>
      <c r="AA940" s="46"/>
      <c r="AB940" s="46"/>
      <c r="AC940" s="46"/>
    </row>
    <row r="941">
      <c r="A941" s="45"/>
      <c r="B941" s="45"/>
      <c r="C941" s="45"/>
      <c r="D941" s="45"/>
      <c r="E941" s="44"/>
      <c r="F941" s="45"/>
      <c r="G941" s="45"/>
      <c r="H941" s="45"/>
      <c r="I941" s="45"/>
      <c r="J941" s="46"/>
      <c r="K941" s="46"/>
      <c r="L941" s="46"/>
      <c r="M941" s="46"/>
      <c r="N941" s="46"/>
      <c r="O941" s="46"/>
      <c r="P941" s="46"/>
      <c r="Q941" s="45"/>
      <c r="R941" s="46"/>
      <c r="S941" s="46"/>
      <c r="T941" s="46"/>
      <c r="U941" s="46"/>
      <c r="V941" s="46"/>
      <c r="W941" s="46"/>
      <c r="X941" s="46"/>
      <c r="Y941" s="46"/>
      <c r="Z941" s="46"/>
      <c r="AA941" s="46"/>
      <c r="AB941" s="46"/>
      <c r="AC941" s="46"/>
    </row>
    <row r="942">
      <c r="A942" s="45"/>
      <c r="B942" s="45"/>
      <c r="C942" s="45"/>
      <c r="D942" s="45"/>
      <c r="E942" s="44"/>
      <c r="F942" s="45"/>
      <c r="G942" s="45"/>
      <c r="H942" s="45"/>
      <c r="I942" s="45"/>
      <c r="J942" s="46"/>
      <c r="K942" s="46"/>
      <c r="L942" s="46"/>
      <c r="M942" s="46"/>
      <c r="N942" s="46"/>
      <c r="O942" s="46"/>
      <c r="P942" s="46"/>
      <c r="Q942" s="45"/>
      <c r="R942" s="46"/>
      <c r="S942" s="46"/>
      <c r="T942" s="46"/>
      <c r="U942" s="46"/>
      <c r="V942" s="46"/>
      <c r="W942" s="46"/>
      <c r="X942" s="46"/>
      <c r="Y942" s="46"/>
      <c r="Z942" s="46"/>
      <c r="AA942" s="46"/>
      <c r="AB942" s="46"/>
      <c r="AC942" s="46"/>
    </row>
    <row r="943">
      <c r="A943" s="45"/>
      <c r="B943" s="45"/>
      <c r="C943" s="45"/>
      <c r="D943" s="45"/>
      <c r="E943" s="44"/>
      <c r="F943" s="45"/>
      <c r="G943" s="45"/>
      <c r="H943" s="45"/>
      <c r="I943" s="45"/>
      <c r="J943" s="46"/>
      <c r="K943" s="46"/>
      <c r="L943" s="46"/>
      <c r="M943" s="46"/>
      <c r="N943" s="46"/>
      <c r="O943" s="46"/>
      <c r="P943" s="46"/>
      <c r="Q943" s="45"/>
      <c r="R943" s="46"/>
      <c r="S943" s="46"/>
      <c r="T943" s="46"/>
      <c r="U943" s="46"/>
      <c r="V943" s="46"/>
      <c r="W943" s="46"/>
      <c r="X943" s="46"/>
      <c r="Y943" s="46"/>
      <c r="Z943" s="46"/>
      <c r="AA943" s="46"/>
      <c r="AB943" s="46"/>
      <c r="AC943" s="46"/>
    </row>
    <row r="944">
      <c r="A944" s="45"/>
      <c r="B944" s="45"/>
      <c r="C944" s="45"/>
      <c r="D944" s="45"/>
      <c r="E944" s="44"/>
      <c r="F944" s="45"/>
      <c r="G944" s="45"/>
      <c r="H944" s="45"/>
      <c r="I944" s="45"/>
      <c r="J944" s="46"/>
      <c r="K944" s="46"/>
      <c r="L944" s="46"/>
      <c r="M944" s="46"/>
      <c r="N944" s="46"/>
      <c r="O944" s="46"/>
      <c r="P944" s="46"/>
      <c r="Q944" s="45"/>
      <c r="R944" s="46"/>
      <c r="S944" s="46"/>
      <c r="T944" s="46"/>
      <c r="U944" s="46"/>
      <c r="V944" s="46"/>
      <c r="W944" s="46"/>
      <c r="X944" s="46"/>
      <c r="Y944" s="46"/>
      <c r="Z944" s="46"/>
      <c r="AA944" s="46"/>
      <c r="AB944" s="46"/>
      <c r="AC944" s="46"/>
    </row>
    <row r="945">
      <c r="A945" s="45"/>
      <c r="B945" s="45"/>
      <c r="C945" s="45"/>
      <c r="D945" s="45"/>
      <c r="E945" s="44"/>
      <c r="F945" s="45"/>
      <c r="G945" s="45"/>
      <c r="H945" s="45"/>
      <c r="I945" s="45"/>
      <c r="J945" s="46"/>
      <c r="K945" s="46"/>
      <c r="L945" s="46"/>
      <c r="M945" s="46"/>
      <c r="N945" s="46"/>
      <c r="O945" s="46"/>
      <c r="P945" s="46"/>
      <c r="Q945" s="45"/>
      <c r="R945" s="46"/>
      <c r="S945" s="46"/>
      <c r="T945" s="46"/>
      <c r="U945" s="46"/>
      <c r="V945" s="46"/>
      <c r="W945" s="46"/>
      <c r="X945" s="46"/>
      <c r="Y945" s="46"/>
      <c r="Z945" s="46"/>
      <c r="AA945" s="46"/>
      <c r="AB945" s="46"/>
      <c r="AC945" s="46"/>
    </row>
    <row r="946">
      <c r="A946" s="45"/>
      <c r="B946" s="45"/>
      <c r="C946" s="45"/>
      <c r="D946" s="45"/>
      <c r="E946" s="44"/>
      <c r="F946" s="45"/>
      <c r="G946" s="45"/>
      <c r="H946" s="45"/>
      <c r="I946" s="45"/>
      <c r="J946" s="46"/>
      <c r="K946" s="46"/>
      <c r="L946" s="46"/>
      <c r="M946" s="46"/>
      <c r="N946" s="46"/>
      <c r="O946" s="46"/>
      <c r="P946" s="46"/>
      <c r="Q946" s="45"/>
      <c r="R946" s="46"/>
      <c r="S946" s="46"/>
      <c r="T946" s="46"/>
      <c r="U946" s="46"/>
      <c r="V946" s="46"/>
      <c r="W946" s="46"/>
      <c r="X946" s="46"/>
      <c r="Y946" s="46"/>
      <c r="Z946" s="46"/>
      <c r="AA946" s="46"/>
      <c r="AB946" s="46"/>
      <c r="AC946" s="46"/>
    </row>
    <row r="947">
      <c r="A947" s="45"/>
      <c r="B947" s="45"/>
      <c r="C947" s="45"/>
      <c r="D947" s="45"/>
      <c r="E947" s="44"/>
      <c r="F947" s="45"/>
      <c r="G947" s="45"/>
      <c r="H947" s="45"/>
      <c r="I947" s="45"/>
      <c r="J947" s="46"/>
      <c r="K947" s="46"/>
      <c r="L947" s="46"/>
      <c r="M947" s="46"/>
      <c r="N947" s="46"/>
      <c r="O947" s="46"/>
      <c r="P947" s="46"/>
      <c r="Q947" s="45"/>
      <c r="R947" s="46"/>
      <c r="S947" s="46"/>
      <c r="T947" s="46"/>
      <c r="U947" s="46"/>
      <c r="V947" s="46"/>
      <c r="W947" s="46"/>
      <c r="X947" s="46"/>
      <c r="Y947" s="46"/>
      <c r="Z947" s="46"/>
      <c r="AA947" s="46"/>
      <c r="AB947" s="46"/>
      <c r="AC947" s="46"/>
    </row>
    <row r="948">
      <c r="A948" s="45"/>
      <c r="B948" s="45"/>
      <c r="C948" s="45"/>
      <c r="D948" s="45"/>
      <c r="E948" s="44"/>
      <c r="F948" s="45"/>
      <c r="G948" s="45"/>
      <c r="H948" s="45"/>
      <c r="I948" s="45"/>
      <c r="J948" s="46"/>
      <c r="K948" s="46"/>
      <c r="L948" s="46"/>
      <c r="M948" s="46"/>
      <c r="N948" s="46"/>
      <c r="O948" s="46"/>
      <c r="P948" s="46"/>
      <c r="Q948" s="45"/>
      <c r="R948" s="46"/>
      <c r="S948" s="46"/>
      <c r="T948" s="46"/>
      <c r="U948" s="46"/>
      <c r="V948" s="46"/>
      <c r="W948" s="46"/>
      <c r="X948" s="46"/>
      <c r="Y948" s="46"/>
      <c r="Z948" s="46"/>
      <c r="AA948" s="46"/>
      <c r="AB948" s="46"/>
      <c r="AC948" s="46"/>
    </row>
    <row r="949">
      <c r="A949" s="45"/>
      <c r="B949" s="45"/>
      <c r="C949" s="45"/>
      <c r="D949" s="45"/>
      <c r="E949" s="44"/>
      <c r="F949" s="45"/>
      <c r="G949" s="45"/>
      <c r="H949" s="45"/>
      <c r="I949" s="45"/>
      <c r="J949" s="46"/>
      <c r="K949" s="46"/>
      <c r="L949" s="46"/>
      <c r="M949" s="46"/>
      <c r="N949" s="46"/>
      <c r="O949" s="46"/>
      <c r="P949" s="46"/>
      <c r="Q949" s="45"/>
      <c r="R949" s="46"/>
      <c r="S949" s="46"/>
      <c r="T949" s="46"/>
      <c r="U949" s="46"/>
      <c r="V949" s="46"/>
      <c r="W949" s="46"/>
      <c r="X949" s="46"/>
      <c r="Y949" s="46"/>
      <c r="Z949" s="46"/>
      <c r="AA949" s="46"/>
      <c r="AB949" s="46"/>
      <c r="AC949" s="46"/>
    </row>
    <row r="950">
      <c r="A950" s="45"/>
      <c r="B950" s="45"/>
      <c r="C950" s="45"/>
      <c r="D950" s="45"/>
      <c r="E950" s="44"/>
      <c r="F950" s="45"/>
      <c r="G950" s="45"/>
      <c r="H950" s="45"/>
      <c r="I950" s="45"/>
      <c r="J950" s="46"/>
      <c r="K950" s="46"/>
      <c r="L950" s="46"/>
      <c r="M950" s="46"/>
      <c r="N950" s="46"/>
      <c r="O950" s="46"/>
      <c r="P950" s="46"/>
      <c r="Q950" s="45"/>
      <c r="R950" s="46"/>
      <c r="S950" s="46"/>
      <c r="T950" s="46"/>
      <c r="U950" s="46"/>
      <c r="V950" s="46"/>
      <c r="W950" s="46"/>
      <c r="X950" s="46"/>
      <c r="Y950" s="46"/>
      <c r="Z950" s="46"/>
      <c r="AA950" s="46"/>
      <c r="AB950" s="46"/>
      <c r="AC950" s="46"/>
    </row>
    <row r="951">
      <c r="A951" s="45"/>
      <c r="B951" s="45"/>
      <c r="C951" s="45"/>
      <c r="D951" s="45"/>
      <c r="E951" s="44"/>
      <c r="F951" s="45"/>
      <c r="G951" s="45"/>
      <c r="H951" s="45"/>
      <c r="I951" s="45"/>
      <c r="J951" s="46"/>
      <c r="K951" s="46"/>
      <c r="L951" s="46"/>
      <c r="M951" s="46"/>
      <c r="N951" s="46"/>
      <c r="O951" s="46"/>
      <c r="P951" s="46"/>
      <c r="Q951" s="45"/>
      <c r="R951" s="46"/>
      <c r="S951" s="46"/>
      <c r="T951" s="46"/>
      <c r="U951" s="46"/>
      <c r="V951" s="46"/>
      <c r="W951" s="46"/>
      <c r="X951" s="46"/>
      <c r="Y951" s="46"/>
      <c r="Z951" s="46"/>
      <c r="AA951" s="46"/>
      <c r="AB951" s="46"/>
      <c r="AC951" s="46"/>
    </row>
    <row r="952">
      <c r="A952" s="45"/>
      <c r="B952" s="45"/>
      <c r="C952" s="45"/>
      <c r="D952" s="45"/>
      <c r="E952" s="44"/>
      <c r="F952" s="45"/>
      <c r="G952" s="45"/>
      <c r="H952" s="45"/>
      <c r="I952" s="45"/>
      <c r="J952" s="46"/>
      <c r="K952" s="46"/>
      <c r="L952" s="46"/>
      <c r="M952" s="46"/>
      <c r="N952" s="46"/>
      <c r="O952" s="46"/>
      <c r="P952" s="46"/>
      <c r="Q952" s="45"/>
      <c r="R952" s="46"/>
      <c r="S952" s="46"/>
      <c r="T952" s="46"/>
      <c r="U952" s="46"/>
      <c r="V952" s="46"/>
      <c r="W952" s="46"/>
      <c r="X952" s="46"/>
      <c r="Y952" s="46"/>
      <c r="Z952" s="46"/>
      <c r="AA952" s="46"/>
      <c r="AB952" s="46"/>
      <c r="AC952" s="46"/>
    </row>
    <row r="953">
      <c r="A953" s="45"/>
      <c r="B953" s="45"/>
      <c r="C953" s="45"/>
      <c r="D953" s="45"/>
      <c r="E953" s="44"/>
      <c r="F953" s="45"/>
      <c r="G953" s="45"/>
      <c r="H953" s="45"/>
      <c r="I953" s="45"/>
      <c r="J953" s="46"/>
      <c r="K953" s="46"/>
      <c r="L953" s="46"/>
      <c r="M953" s="46"/>
      <c r="N953" s="46"/>
      <c r="O953" s="46"/>
      <c r="P953" s="46"/>
      <c r="Q953" s="45"/>
      <c r="R953" s="46"/>
      <c r="S953" s="46"/>
      <c r="T953" s="46"/>
      <c r="U953" s="46"/>
      <c r="V953" s="46"/>
      <c r="W953" s="46"/>
      <c r="X953" s="46"/>
      <c r="Y953" s="46"/>
      <c r="Z953" s="46"/>
      <c r="AA953" s="46"/>
      <c r="AB953" s="46"/>
      <c r="AC953" s="46"/>
    </row>
    <row r="954">
      <c r="A954" s="45"/>
      <c r="B954" s="45"/>
      <c r="C954" s="45"/>
      <c r="D954" s="45"/>
      <c r="E954" s="44"/>
      <c r="F954" s="45"/>
      <c r="G954" s="45"/>
      <c r="H954" s="45"/>
      <c r="I954" s="45"/>
      <c r="J954" s="46"/>
      <c r="K954" s="46"/>
      <c r="L954" s="46"/>
      <c r="M954" s="46"/>
      <c r="N954" s="46"/>
      <c r="O954" s="46"/>
      <c r="P954" s="46"/>
      <c r="Q954" s="45"/>
      <c r="R954" s="46"/>
      <c r="S954" s="46"/>
      <c r="T954" s="46"/>
      <c r="U954" s="46"/>
      <c r="V954" s="46"/>
      <c r="W954" s="46"/>
      <c r="X954" s="46"/>
      <c r="Y954" s="46"/>
      <c r="Z954" s="46"/>
      <c r="AA954" s="46"/>
      <c r="AB954" s="46"/>
      <c r="AC954" s="46"/>
    </row>
    <row r="955">
      <c r="A955" s="45"/>
      <c r="B955" s="45"/>
      <c r="C955" s="45"/>
      <c r="D955" s="45"/>
      <c r="E955" s="44"/>
      <c r="F955" s="45"/>
      <c r="G955" s="45"/>
      <c r="H955" s="45"/>
      <c r="I955" s="45"/>
      <c r="J955" s="46"/>
      <c r="K955" s="46"/>
      <c r="L955" s="46"/>
      <c r="M955" s="46"/>
      <c r="N955" s="46"/>
      <c r="O955" s="46"/>
      <c r="P955" s="46"/>
      <c r="Q955" s="45"/>
      <c r="R955" s="46"/>
      <c r="S955" s="46"/>
      <c r="T955" s="46"/>
      <c r="U955" s="46"/>
      <c r="V955" s="46"/>
      <c r="W955" s="46"/>
      <c r="X955" s="46"/>
      <c r="Y955" s="46"/>
      <c r="Z955" s="46"/>
      <c r="AA955" s="46"/>
      <c r="AB955" s="46"/>
      <c r="AC955" s="46"/>
    </row>
    <row r="956">
      <c r="A956" s="45"/>
      <c r="B956" s="45"/>
      <c r="C956" s="45"/>
      <c r="D956" s="45"/>
      <c r="E956" s="44"/>
      <c r="F956" s="45"/>
      <c r="G956" s="45"/>
      <c r="H956" s="45"/>
      <c r="I956" s="45"/>
      <c r="J956" s="46"/>
      <c r="K956" s="46"/>
      <c r="L956" s="46"/>
      <c r="M956" s="46"/>
      <c r="N956" s="46"/>
      <c r="O956" s="46"/>
      <c r="P956" s="46"/>
      <c r="Q956" s="45"/>
      <c r="R956" s="46"/>
      <c r="S956" s="46"/>
      <c r="T956" s="46"/>
      <c r="U956" s="46"/>
      <c r="V956" s="46"/>
      <c r="W956" s="46"/>
      <c r="X956" s="46"/>
      <c r="Y956" s="46"/>
      <c r="Z956" s="46"/>
      <c r="AA956" s="46"/>
      <c r="AB956" s="46"/>
      <c r="AC956" s="46"/>
    </row>
    <row r="957">
      <c r="A957" s="45"/>
      <c r="B957" s="45"/>
      <c r="C957" s="45"/>
      <c r="D957" s="45"/>
      <c r="E957" s="44"/>
      <c r="F957" s="45"/>
      <c r="G957" s="45"/>
      <c r="H957" s="45"/>
      <c r="I957" s="45"/>
      <c r="J957" s="46"/>
      <c r="K957" s="46"/>
      <c r="L957" s="46"/>
      <c r="M957" s="46"/>
      <c r="N957" s="46"/>
      <c r="O957" s="46"/>
      <c r="P957" s="46"/>
      <c r="Q957" s="45"/>
      <c r="R957" s="46"/>
      <c r="S957" s="46"/>
      <c r="T957" s="46"/>
      <c r="U957" s="46"/>
      <c r="V957" s="46"/>
      <c r="W957" s="46"/>
      <c r="X957" s="46"/>
      <c r="Y957" s="46"/>
      <c r="Z957" s="46"/>
      <c r="AA957" s="46"/>
      <c r="AB957" s="46"/>
      <c r="AC957" s="46"/>
    </row>
    <row r="958">
      <c r="A958" s="45"/>
      <c r="B958" s="45"/>
      <c r="C958" s="45"/>
      <c r="D958" s="45"/>
      <c r="E958" s="44"/>
      <c r="F958" s="45"/>
      <c r="G958" s="45"/>
      <c r="H958" s="45"/>
      <c r="I958" s="45"/>
      <c r="J958" s="46"/>
      <c r="K958" s="46"/>
      <c r="L958" s="46"/>
      <c r="M958" s="46"/>
      <c r="N958" s="46"/>
      <c r="O958" s="46"/>
      <c r="P958" s="46"/>
      <c r="Q958" s="45"/>
      <c r="R958" s="46"/>
      <c r="S958" s="46"/>
      <c r="T958" s="46"/>
      <c r="U958" s="46"/>
      <c r="V958" s="46"/>
      <c r="W958" s="46"/>
      <c r="X958" s="46"/>
      <c r="Y958" s="46"/>
      <c r="Z958" s="46"/>
      <c r="AA958" s="46"/>
      <c r="AB958" s="46"/>
      <c r="AC958" s="46"/>
    </row>
    <row r="959">
      <c r="A959" s="45"/>
      <c r="B959" s="45"/>
      <c r="C959" s="45"/>
      <c r="D959" s="45"/>
      <c r="E959" s="44"/>
      <c r="F959" s="45"/>
      <c r="G959" s="45"/>
      <c r="H959" s="45"/>
      <c r="I959" s="45"/>
      <c r="J959" s="46"/>
      <c r="K959" s="46"/>
      <c r="L959" s="46"/>
      <c r="M959" s="46"/>
      <c r="N959" s="46"/>
      <c r="O959" s="46"/>
      <c r="P959" s="46"/>
      <c r="Q959" s="45"/>
      <c r="R959" s="46"/>
      <c r="S959" s="46"/>
      <c r="T959" s="46"/>
      <c r="U959" s="46"/>
      <c r="V959" s="46"/>
      <c r="W959" s="46"/>
      <c r="X959" s="46"/>
      <c r="Y959" s="46"/>
      <c r="Z959" s="46"/>
      <c r="AA959" s="46"/>
      <c r="AB959" s="46"/>
      <c r="AC959" s="46"/>
    </row>
    <row r="960">
      <c r="A960" s="45"/>
      <c r="B960" s="45"/>
      <c r="C960" s="45"/>
      <c r="D960" s="45"/>
      <c r="E960" s="44"/>
      <c r="F960" s="45"/>
      <c r="G960" s="45"/>
      <c r="H960" s="45"/>
      <c r="I960" s="45"/>
      <c r="J960" s="46"/>
      <c r="K960" s="46"/>
      <c r="L960" s="46"/>
      <c r="M960" s="46"/>
      <c r="N960" s="46"/>
      <c r="O960" s="46"/>
      <c r="P960" s="46"/>
      <c r="Q960" s="45"/>
      <c r="R960" s="46"/>
      <c r="S960" s="46"/>
      <c r="T960" s="46"/>
      <c r="U960" s="46"/>
      <c r="V960" s="46"/>
      <c r="W960" s="46"/>
      <c r="X960" s="46"/>
      <c r="Y960" s="46"/>
      <c r="Z960" s="46"/>
      <c r="AA960" s="46"/>
      <c r="AB960" s="46"/>
      <c r="AC960" s="46"/>
    </row>
    <row r="961">
      <c r="A961" s="45"/>
      <c r="B961" s="45"/>
      <c r="C961" s="45"/>
      <c r="D961" s="45"/>
      <c r="E961" s="44"/>
      <c r="F961" s="45"/>
      <c r="G961" s="45"/>
      <c r="H961" s="45"/>
      <c r="I961" s="45"/>
      <c r="J961" s="46"/>
      <c r="K961" s="46"/>
      <c r="L961" s="46"/>
      <c r="M961" s="46"/>
      <c r="N961" s="46"/>
      <c r="O961" s="46"/>
      <c r="P961" s="46"/>
      <c r="Q961" s="45"/>
      <c r="R961" s="46"/>
      <c r="S961" s="46"/>
      <c r="T961" s="46"/>
      <c r="U961" s="46"/>
      <c r="V961" s="46"/>
      <c r="W961" s="46"/>
      <c r="X961" s="46"/>
      <c r="Y961" s="46"/>
      <c r="Z961" s="46"/>
      <c r="AA961" s="46"/>
      <c r="AB961" s="46"/>
      <c r="AC961" s="46"/>
    </row>
    <row r="962">
      <c r="A962" s="45"/>
      <c r="B962" s="45"/>
      <c r="C962" s="45"/>
      <c r="D962" s="45"/>
      <c r="E962" s="44"/>
      <c r="F962" s="45"/>
      <c r="G962" s="45"/>
      <c r="H962" s="45"/>
      <c r="I962" s="45"/>
      <c r="J962" s="46"/>
      <c r="K962" s="46"/>
      <c r="L962" s="46"/>
      <c r="M962" s="46"/>
      <c r="N962" s="46"/>
      <c r="O962" s="46"/>
      <c r="P962" s="46"/>
      <c r="Q962" s="45"/>
      <c r="R962" s="46"/>
      <c r="S962" s="46"/>
      <c r="T962" s="46"/>
      <c r="U962" s="46"/>
      <c r="V962" s="46"/>
      <c r="W962" s="46"/>
      <c r="X962" s="46"/>
      <c r="Y962" s="46"/>
      <c r="Z962" s="46"/>
      <c r="AA962" s="46"/>
      <c r="AB962" s="46"/>
      <c r="AC962" s="46"/>
    </row>
    <row r="963">
      <c r="A963" s="45"/>
      <c r="B963" s="45"/>
      <c r="C963" s="45"/>
      <c r="D963" s="45"/>
      <c r="E963" s="44"/>
      <c r="F963" s="45"/>
      <c r="G963" s="45"/>
      <c r="H963" s="45"/>
      <c r="I963" s="45"/>
      <c r="J963" s="46"/>
      <c r="K963" s="46"/>
      <c r="L963" s="46"/>
      <c r="M963" s="46"/>
      <c r="N963" s="46"/>
      <c r="O963" s="46"/>
      <c r="P963" s="46"/>
      <c r="Q963" s="45"/>
      <c r="R963" s="46"/>
      <c r="S963" s="46"/>
      <c r="T963" s="46"/>
      <c r="U963" s="46"/>
      <c r="V963" s="46"/>
      <c r="W963" s="46"/>
      <c r="X963" s="46"/>
      <c r="Y963" s="46"/>
      <c r="Z963" s="46"/>
      <c r="AA963" s="46"/>
      <c r="AB963" s="46"/>
      <c r="AC963" s="46"/>
    </row>
    <row r="964">
      <c r="A964" s="45"/>
      <c r="B964" s="45"/>
      <c r="C964" s="45"/>
      <c r="D964" s="45"/>
      <c r="E964" s="44"/>
      <c r="F964" s="45"/>
      <c r="G964" s="45"/>
      <c r="H964" s="45"/>
      <c r="I964" s="45"/>
      <c r="J964" s="46"/>
      <c r="K964" s="46"/>
      <c r="L964" s="46"/>
      <c r="M964" s="46"/>
      <c r="N964" s="46"/>
      <c r="O964" s="46"/>
      <c r="P964" s="46"/>
      <c r="Q964" s="45"/>
      <c r="R964" s="46"/>
      <c r="S964" s="46"/>
      <c r="T964" s="46"/>
      <c r="U964" s="46"/>
      <c r="V964" s="46"/>
      <c r="W964" s="46"/>
      <c r="X964" s="46"/>
      <c r="Y964" s="46"/>
      <c r="Z964" s="46"/>
      <c r="AA964" s="46"/>
      <c r="AB964" s="46"/>
      <c r="AC964" s="46"/>
    </row>
    <row r="965">
      <c r="A965" s="45"/>
      <c r="B965" s="45"/>
      <c r="C965" s="45"/>
      <c r="D965" s="45"/>
      <c r="E965" s="44"/>
      <c r="F965" s="45"/>
      <c r="G965" s="45"/>
      <c r="H965" s="45"/>
      <c r="I965" s="45"/>
      <c r="J965" s="46"/>
      <c r="K965" s="46"/>
      <c r="L965" s="46"/>
      <c r="M965" s="46"/>
      <c r="N965" s="46"/>
      <c r="O965" s="46"/>
      <c r="P965" s="46"/>
      <c r="Q965" s="45"/>
      <c r="R965" s="46"/>
      <c r="S965" s="46"/>
      <c r="T965" s="46"/>
      <c r="U965" s="46"/>
      <c r="V965" s="46"/>
      <c r="W965" s="46"/>
      <c r="X965" s="46"/>
      <c r="Y965" s="46"/>
      <c r="Z965" s="46"/>
      <c r="AA965" s="46"/>
      <c r="AB965" s="46"/>
      <c r="AC965" s="46"/>
    </row>
    <row r="966">
      <c r="A966" s="45"/>
      <c r="B966" s="45"/>
      <c r="C966" s="45"/>
      <c r="D966" s="45"/>
      <c r="E966" s="44"/>
      <c r="F966" s="45"/>
      <c r="G966" s="45"/>
      <c r="H966" s="45"/>
      <c r="I966" s="45"/>
      <c r="J966" s="46"/>
      <c r="K966" s="46"/>
      <c r="L966" s="46"/>
      <c r="M966" s="46"/>
      <c r="N966" s="46"/>
      <c r="O966" s="46"/>
      <c r="P966" s="46"/>
      <c r="Q966" s="45"/>
      <c r="R966" s="46"/>
      <c r="S966" s="46"/>
      <c r="T966" s="46"/>
      <c r="U966" s="46"/>
      <c r="V966" s="46"/>
      <c r="W966" s="46"/>
      <c r="X966" s="46"/>
      <c r="Y966" s="46"/>
      <c r="Z966" s="46"/>
      <c r="AA966" s="46"/>
      <c r="AB966" s="46"/>
      <c r="AC966" s="46"/>
    </row>
    <row r="967">
      <c r="A967" s="45"/>
      <c r="B967" s="45"/>
      <c r="C967" s="45"/>
      <c r="D967" s="45"/>
      <c r="E967" s="44"/>
      <c r="F967" s="45"/>
      <c r="G967" s="45"/>
      <c r="H967" s="45"/>
      <c r="I967" s="45"/>
      <c r="J967" s="46"/>
      <c r="K967" s="46"/>
      <c r="L967" s="46"/>
      <c r="M967" s="46"/>
      <c r="N967" s="46"/>
      <c r="O967" s="46"/>
      <c r="P967" s="46"/>
      <c r="Q967" s="45"/>
      <c r="R967" s="46"/>
      <c r="S967" s="46"/>
      <c r="T967" s="46"/>
      <c r="U967" s="46"/>
      <c r="V967" s="46"/>
      <c r="W967" s="46"/>
      <c r="X967" s="46"/>
      <c r="Y967" s="46"/>
      <c r="Z967" s="46"/>
      <c r="AA967" s="46"/>
      <c r="AB967" s="46"/>
      <c r="AC967" s="46"/>
    </row>
    <row r="968">
      <c r="A968" s="45"/>
      <c r="B968" s="45"/>
      <c r="C968" s="45"/>
      <c r="D968" s="45"/>
      <c r="E968" s="44"/>
      <c r="F968" s="45"/>
      <c r="G968" s="45"/>
      <c r="H968" s="45"/>
      <c r="I968" s="45"/>
      <c r="J968" s="46"/>
      <c r="K968" s="46"/>
      <c r="L968" s="46"/>
      <c r="M968" s="46"/>
      <c r="N968" s="46"/>
      <c r="O968" s="46"/>
      <c r="P968" s="46"/>
      <c r="Q968" s="45"/>
      <c r="R968" s="46"/>
      <c r="S968" s="46"/>
      <c r="T968" s="46"/>
      <c r="U968" s="46"/>
      <c r="V968" s="46"/>
      <c r="W968" s="46"/>
      <c r="X968" s="46"/>
      <c r="Y968" s="46"/>
      <c r="Z968" s="46"/>
      <c r="AA968" s="46"/>
      <c r="AB968" s="46"/>
      <c r="AC968" s="46"/>
    </row>
    <row r="969">
      <c r="A969" s="45"/>
      <c r="B969" s="45"/>
      <c r="C969" s="45"/>
      <c r="D969" s="45"/>
      <c r="E969" s="44"/>
      <c r="F969" s="45"/>
      <c r="G969" s="45"/>
      <c r="H969" s="45"/>
      <c r="I969" s="45"/>
      <c r="J969" s="46"/>
      <c r="K969" s="46"/>
      <c r="L969" s="46"/>
      <c r="M969" s="46"/>
      <c r="N969" s="46"/>
      <c r="O969" s="46"/>
      <c r="P969" s="46"/>
      <c r="Q969" s="45"/>
      <c r="R969" s="46"/>
      <c r="S969" s="46"/>
      <c r="T969" s="46"/>
      <c r="U969" s="46"/>
      <c r="V969" s="46"/>
      <c r="W969" s="46"/>
      <c r="X969" s="46"/>
      <c r="Y969" s="46"/>
      <c r="Z969" s="46"/>
      <c r="AA969" s="46"/>
      <c r="AB969" s="46"/>
      <c r="AC969" s="46"/>
    </row>
    <row r="970">
      <c r="A970" s="45"/>
      <c r="B970" s="45"/>
      <c r="C970" s="45"/>
      <c r="D970" s="45"/>
      <c r="E970" s="44"/>
      <c r="F970" s="45"/>
      <c r="G970" s="45"/>
      <c r="H970" s="45"/>
      <c r="I970" s="45"/>
      <c r="J970" s="46"/>
      <c r="K970" s="46"/>
      <c r="L970" s="46"/>
      <c r="M970" s="46"/>
      <c r="N970" s="46"/>
      <c r="O970" s="46"/>
      <c r="P970" s="46"/>
      <c r="Q970" s="45"/>
      <c r="R970" s="46"/>
      <c r="S970" s="46"/>
      <c r="T970" s="46"/>
      <c r="U970" s="46"/>
      <c r="V970" s="46"/>
      <c r="W970" s="46"/>
      <c r="X970" s="46"/>
      <c r="Y970" s="46"/>
      <c r="Z970" s="46"/>
      <c r="AA970" s="46"/>
      <c r="AB970" s="46"/>
      <c r="AC970" s="46"/>
    </row>
    <row r="971">
      <c r="A971" s="45"/>
      <c r="B971" s="45"/>
      <c r="C971" s="45"/>
      <c r="D971" s="45"/>
      <c r="E971" s="44"/>
      <c r="F971" s="45"/>
      <c r="G971" s="45"/>
      <c r="H971" s="45"/>
      <c r="I971" s="45"/>
      <c r="J971" s="46"/>
      <c r="K971" s="46"/>
      <c r="L971" s="46"/>
      <c r="M971" s="46"/>
      <c r="N971" s="46"/>
      <c r="O971" s="46"/>
      <c r="P971" s="46"/>
      <c r="Q971" s="45"/>
      <c r="R971" s="46"/>
      <c r="S971" s="46"/>
      <c r="T971" s="46"/>
      <c r="U971" s="46"/>
      <c r="V971" s="46"/>
      <c r="W971" s="46"/>
      <c r="X971" s="46"/>
      <c r="Y971" s="46"/>
      <c r="Z971" s="46"/>
      <c r="AA971" s="46"/>
      <c r="AB971" s="46"/>
      <c r="AC971" s="46"/>
    </row>
    <row r="972">
      <c r="A972" s="45"/>
      <c r="B972" s="45"/>
      <c r="C972" s="45"/>
      <c r="D972" s="45"/>
      <c r="E972" s="44"/>
      <c r="F972" s="45"/>
      <c r="G972" s="45"/>
      <c r="H972" s="45"/>
      <c r="I972" s="45"/>
      <c r="J972" s="46"/>
      <c r="K972" s="46"/>
      <c r="L972" s="46"/>
      <c r="M972" s="46"/>
      <c r="N972" s="46"/>
      <c r="O972" s="46"/>
      <c r="P972" s="46"/>
      <c r="Q972" s="45"/>
      <c r="R972" s="46"/>
      <c r="S972" s="46"/>
      <c r="T972" s="46"/>
      <c r="U972" s="46"/>
      <c r="V972" s="46"/>
      <c r="W972" s="46"/>
      <c r="X972" s="46"/>
      <c r="Y972" s="46"/>
      <c r="Z972" s="46"/>
      <c r="AA972" s="46"/>
      <c r="AB972" s="46"/>
      <c r="AC972" s="46"/>
    </row>
    <row r="973">
      <c r="A973" s="45"/>
      <c r="B973" s="45"/>
      <c r="C973" s="45"/>
      <c r="D973" s="45"/>
      <c r="E973" s="44"/>
      <c r="F973" s="45"/>
      <c r="G973" s="45"/>
      <c r="H973" s="45"/>
      <c r="I973" s="45"/>
      <c r="J973" s="46"/>
      <c r="K973" s="46"/>
      <c r="L973" s="46"/>
      <c r="M973" s="46"/>
      <c r="N973" s="46"/>
      <c r="O973" s="46"/>
      <c r="P973" s="46"/>
      <c r="Q973" s="45"/>
      <c r="R973" s="46"/>
      <c r="S973" s="46"/>
      <c r="T973" s="46"/>
      <c r="U973" s="46"/>
      <c r="V973" s="46"/>
      <c r="W973" s="46"/>
      <c r="X973" s="46"/>
      <c r="Y973" s="46"/>
      <c r="Z973" s="46"/>
      <c r="AA973" s="46"/>
      <c r="AB973" s="46"/>
      <c r="AC973" s="46"/>
    </row>
    <row r="974">
      <c r="A974" s="45"/>
      <c r="B974" s="45"/>
      <c r="C974" s="45"/>
      <c r="D974" s="45"/>
      <c r="E974" s="44"/>
      <c r="F974" s="45"/>
      <c r="G974" s="45"/>
      <c r="H974" s="45"/>
      <c r="I974" s="45"/>
      <c r="J974" s="46"/>
      <c r="K974" s="46"/>
      <c r="L974" s="46"/>
      <c r="M974" s="46"/>
      <c r="N974" s="46"/>
      <c r="O974" s="46"/>
      <c r="P974" s="46"/>
      <c r="Q974" s="45"/>
      <c r="R974" s="46"/>
      <c r="S974" s="46"/>
      <c r="T974" s="46"/>
      <c r="U974" s="46"/>
      <c r="V974" s="46"/>
      <c r="W974" s="46"/>
      <c r="X974" s="46"/>
      <c r="Y974" s="46"/>
      <c r="Z974" s="46"/>
      <c r="AA974" s="46"/>
      <c r="AB974" s="46"/>
      <c r="AC974" s="46"/>
    </row>
    <row r="975">
      <c r="A975" s="45"/>
      <c r="B975" s="45"/>
      <c r="C975" s="45"/>
      <c r="D975" s="45"/>
      <c r="E975" s="44"/>
      <c r="F975" s="45"/>
      <c r="G975" s="45"/>
      <c r="H975" s="45"/>
      <c r="I975" s="45"/>
      <c r="J975" s="46"/>
      <c r="K975" s="46"/>
      <c r="L975" s="46"/>
      <c r="M975" s="46"/>
      <c r="N975" s="46"/>
      <c r="O975" s="46"/>
      <c r="P975" s="46"/>
      <c r="Q975" s="45"/>
      <c r="R975" s="46"/>
      <c r="S975" s="46"/>
      <c r="T975" s="46"/>
      <c r="U975" s="46"/>
      <c r="V975" s="46"/>
      <c r="W975" s="46"/>
      <c r="X975" s="46"/>
      <c r="Y975" s="46"/>
      <c r="Z975" s="46"/>
      <c r="AA975" s="46"/>
      <c r="AB975" s="46"/>
      <c r="AC975" s="46"/>
    </row>
    <row r="976">
      <c r="A976" s="45"/>
      <c r="B976" s="45"/>
      <c r="C976" s="45"/>
      <c r="D976" s="45"/>
      <c r="E976" s="44"/>
      <c r="F976" s="45"/>
      <c r="G976" s="45"/>
      <c r="H976" s="45"/>
      <c r="I976" s="45"/>
      <c r="J976" s="46"/>
      <c r="K976" s="46"/>
      <c r="L976" s="46"/>
      <c r="M976" s="46"/>
      <c r="N976" s="46"/>
      <c r="O976" s="46"/>
      <c r="P976" s="46"/>
      <c r="Q976" s="45"/>
      <c r="R976" s="46"/>
      <c r="S976" s="46"/>
      <c r="T976" s="46"/>
      <c r="U976" s="46"/>
      <c r="V976" s="46"/>
      <c r="W976" s="46"/>
      <c r="X976" s="46"/>
      <c r="Y976" s="46"/>
      <c r="Z976" s="46"/>
      <c r="AA976" s="46"/>
      <c r="AB976" s="46"/>
      <c r="AC976" s="46"/>
    </row>
    <row r="977">
      <c r="A977" s="45"/>
      <c r="B977" s="45"/>
      <c r="C977" s="45"/>
      <c r="D977" s="45"/>
      <c r="E977" s="44"/>
      <c r="F977" s="45"/>
      <c r="G977" s="45"/>
      <c r="H977" s="45"/>
      <c r="I977" s="45"/>
      <c r="J977" s="46"/>
      <c r="K977" s="46"/>
      <c r="L977" s="46"/>
      <c r="M977" s="46"/>
      <c r="N977" s="46"/>
      <c r="O977" s="46"/>
      <c r="P977" s="46"/>
      <c r="Q977" s="45"/>
      <c r="R977" s="46"/>
      <c r="S977" s="46"/>
      <c r="T977" s="46"/>
      <c r="U977" s="46"/>
      <c r="V977" s="46"/>
      <c r="W977" s="46"/>
      <c r="X977" s="46"/>
      <c r="Y977" s="46"/>
      <c r="Z977" s="46"/>
      <c r="AA977" s="46"/>
      <c r="AB977" s="46"/>
      <c r="AC977" s="46"/>
    </row>
    <row r="978">
      <c r="A978" s="45"/>
      <c r="B978" s="45"/>
      <c r="C978" s="45"/>
      <c r="D978" s="45"/>
      <c r="E978" s="44"/>
      <c r="F978" s="45"/>
      <c r="G978" s="45"/>
      <c r="H978" s="45"/>
      <c r="I978" s="45"/>
      <c r="J978" s="46"/>
      <c r="K978" s="46"/>
      <c r="L978" s="46"/>
      <c r="M978" s="46"/>
      <c r="N978" s="46"/>
      <c r="O978" s="46"/>
      <c r="P978" s="46"/>
      <c r="Q978" s="45"/>
      <c r="R978" s="46"/>
      <c r="S978" s="46"/>
      <c r="T978" s="46"/>
      <c r="U978" s="46"/>
      <c r="V978" s="46"/>
      <c r="W978" s="46"/>
      <c r="X978" s="46"/>
      <c r="Y978" s="46"/>
      <c r="Z978" s="46"/>
      <c r="AA978" s="46"/>
      <c r="AB978" s="46"/>
      <c r="AC978" s="46"/>
    </row>
    <row r="979">
      <c r="A979" s="45"/>
      <c r="B979" s="45"/>
      <c r="C979" s="45"/>
      <c r="D979" s="45"/>
      <c r="E979" s="44"/>
      <c r="F979" s="45"/>
      <c r="G979" s="45"/>
      <c r="H979" s="45"/>
      <c r="I979" s="45"/>
      <c r="J979" s="46"/>
      <c r="K979" s="46"/>
      <c r="L979" s="46"/>
      <c r="M979" s="46"/>
      <c r="N979" s="46"/>
      <c r="O979" s="46"/>
      <c r="P979" s="46"/>
      <c r="Q979" s="45"/>
      <c r="R979" s="46"/>
      <c r="S979" s="46"/>
      <c r="T979" s="46"/>
      <c r="U979" s="46"/>
      <c r="V979" s="46"/>
      <c r="W979" s="46"/>
      <c r="X979" s="46"/>
      <c r="Y979" s="46"/>
      <c r="Z979" s="46"/>
      <c r="AA979" s="46"/>
      <c r="AB979" s="46"/>
      <c r="AC979" s="46"/>
    </row>
    <row r="980">
      <c r="A980" s="45"/>
      <c r="B980" s="45"/>
      <c r="C980" s="45"/>
      <c r="D980" s="45"/>
      <c r="E980" s="44"/>
      <c r="F980" s="45"/>
      <c r="G980" s="45"/>
      <c r="H980" s="45"/>
      <c r="I980" s="45"/>
      <c r="J980" s="46"/>
      <c r="K980" s="46"/>
      <c r="L980" s="46"/>
      <c r="M980" s="46"/>
      <c r="N980" s="46"/>
      <c r="O980" s="46"/>
      <c r="P980" s="46"/>
      <c r="Q980" s="45"/>
      <c r="R980" s="46"/>
      <c r="S980" s="46"/>
      <c r="T980" s="46"/>
      <c r="U980" s="46"/>
      <c r="V980" s="46"/>
      <c r="W980" s="46"/>
      <c r="X980" s="46"/>
      <c r="Y980" s="46"/>
      <c r="Z980" s="46"/>
      <c r="AA980" s="46"/>
      <c r="AB980" s="46"/>
      <c r="AC980" s="46"/>
    </row>
    <row r="981">
      <c r="A981" s="45"/>
      <c r="B981" s="45"/>
      <c r="C981" s="45"/>
      <c r="D981" s="45"/>
      <c r="E981" s="44"/>
      <c r="F981" s="45"/>
      <c r="G981" s="45"/>
      <c r="H981" s="45"/>
      <c r="I981" s="45"/>
      <c r="J981" s="46"/>
      <c r="K981" s="46"/>
      <c r="L981" s="46"/>
      <c r="M981" s="46"/>
      <c r="N981" s="46"/>
      <c r="O981" s="46"/>
      <c r="P981" s="46"/>
      <c r="Q981" s="45"/>
      <c r="R981" s="46"/>
      <c r="S981" s="46"/>
      <c r="T981" s="46"/>
      <c r="U981" s="46"/>
      <c r="V981" s="46"/>
      <c r="W981" s="46"/>
      <c r="X981" s="46"/>
      <c r="Y981" s="46"/>
      <c r="Z981" s="46"/>
      <c r="AA981" s="46"/>
      <c r="AB981" s="46"/>
      <c r="AC981" s="46"/>
    </row>
    <row r="982">
      <c r="A982" s="45"/>
      <c r="B982" s="45"/>
      <c r="C982" s="45"/>
      <c r="D982" s="45"/>
      <c r="E982" s="44"/>
      <c r="F982" s="45"/>
      <c r="G982" s="45"/>
      <c r="H982" s="45"/>
      <c r="I982" s="45"/>
      <c r="J982" s="46"/>
      <c r="K982" s="46"/>
      <c r="L982" s="46"/>
      <c r="M982" s="46"/>
      <c r="N982" s="46"/>
      <c r="O982" s="46"/>
      <c r="P982" s="46"/>
      <c r="Q982" s="45"/>
      <c r="R982" s="46"/>
      <c r="S982" s="46"/>
      <c r="T982" s="46"/>
      <c r="U982" s="46"/>
      <c r="V982" s="46"/>
      <c r="W982" s="46"/>
      <c r="X982" s="46"/>
      <c r="Y982" s="46"/>
      <c r="Z982" s="46"/>
      <c r="AA982" s="46"/>
      <c r="AB982" s="46"/>
      <c r="AC982" s="46"/>
    </row>
    <row r="983">
      <c r="A983" s="45"/>
      <c r="B983" s="45"/>
      <c r="C983" s="45"/>
      <c r="D983" s="45"/>
      <c r="E983" s="44"/>
      <c r="F983" s="45"/>
      <c r="G983" s="45"/>
      <c r="H983" s="45"/>
      <c r="I983" s="45"/>
      <c r="J983" s="46"/>
      <c r="K983" s="46"/>
      <c r="L983" s="46"/>
      <c r="M983" s="46"/>
      <c r="N983" s="46"/>
      <c r="O983" s="46"/>
      <c r="P983" s="46"/>
      <c r="Q983" s="45"/>
      <c r="R983" s="46"/>
      <c r="S983" s="46"/>
      <c r="T983" s="46"/>
      <c r="U983" s="46"/>
      <c r="V983" s="46"/>
      <c r="W983" s="46"/>
      <c r="X983" s="46"/>
      <c r="Y983" s="46"/>
      <c r="Z983" s="46"/>
      <c r="AA983" s="46"/>
      <c r="AB983" s="46"/>
      <c r="AC983" s="46"/>
    </row>
    <row r="984">
      <c r="A984" s="45"/>
      <c r="B984" s="45"/>
      <c r="C984" s="45"/>
      <c r="D984" s="45"/>
      <c r="E984" s="44"/>
      <c r="F984" s="45"/>
      <c r="G984" s="45"/>
      <c r="H984" s="45"/>
      <c r="I984" s="45"/>
      <c r="J984" s="46"/>
      <c r="K984" s="46"/>
      <c r="L984" s="46"/>
      <c r="M984" s="46"/>
      <c r="N984" s="46"/>
      <c r="O984" s="46"/>
      <c r="P984" s="46"/>
      <c r="Q984" s="45"/>
      <c r="R984" s="46"/>
      <c r="S984" s="46"/>
      <c r="T984" s="46"/>
      <c r="U984" s="46"/>
      <c r="V984" s="46"/>
      <c r="W984" s="46"/>
      <c r="X984" s="46"/>
      <c r="Y984" s="46"/>
      <c r="Z984" s="46"/>
      <c r="AA984" s="46"/>
      <c r="AB984" s="46"/>
      <c r="AC984" s="46"/>
    </row>
    <row r="985">
      <c r="A985" s="45"/>
      <c r="B985" s="45"/>
      <c r="C985" s="45"/>
      <c r="D985" s="45"/>
      <c r="E985" s="44"/>
      <c r="F985" s="45"/>
      <c r="G985" s="45"/>
      <c r="H985" s="45"/>
      <c r="I985" s="45"/>
      <c r="J985" s="46"/>
      <c r="K985" s="46"/>
      <c r="L985" s="46"/>
      <c r="M985" s="46"/>
      <c r="N985" s="46"/>
      <c r="O985" s="46"/>
      <c r="P985" s="46"/>
      <c r="Q985" s="45"/>
      <c r="R985" s="46"/>
      <c r="S985" s="46"/>
      <c r="T985" s="46"/>
      <c r="U985" s="46"/>
      <c r="V985" s="46"/>
      <c r="W985" s="46"/>
      <c r="X985" s="46"/>
      <c r="Y985" s="46"/>
      <c r="Z985" s="46"/>
      <c r="AA985" s="46"/>
      <c r="AB985" s="46"/>
      <c r="AC985" s="46"/>
    </row>
    <row r="986">
      <c r="A986" s="45"/>
      <c r="B986" s="45"/>
      <c r="C986" s="45"/>
      <c r="D986" s="45"/>
      <c r="E986" s="44"/>
      <c r="F986" s="45"/>
      <c r="G986" s="45"/>
      <c r="H986" s="45"/>
      <c r="I986" s="45"/>
      <c r="J986" s="46"/>
      <c r="K986" s="46"/>
      <c r="L986" s="46"/>
      <c r="M986" s="46"/>
      <c r="N986" s="46"/>
      <c r="O986" s="46"/>
      <c r="P986" s="46"/>
      <c r="Q986" s="45"/>
      <c r="R986" s="46"/>
      <c r="S986" s="46"/>
      <c r="T986" s="46"/>
      <c r="U986" s="46"/>
      <c r="V986" s="46"/>
      <c r="W986" s="46"/>
      <c r="X986" s="46"/>
      <c r="Y986" s="46"/>
      <c r="Z986" s="46"/>
      <c r="AA986" s="46"/>
      <c r="AB986" s="46"/>
      <c r="AC986" s="46"/>
    </row>
    <row r="987">
      <c r="A987" s="45"/>
      <c r="B987" s="45"/>
      <c r="C987" s="45"/>
      <c r="D987" s="45"/>
      <c r="E987" s="44"/>
      <c r="F987" s="45"/>
      <c r="G987" s="45"/>
      <c r="H987" s="45"/>
      <c r="I987" s="45"/>
      <c r="J987" s="46"/>
      <c r="K987" s="46"/>
      <c r="L987" s="46"/>
      <c r="M987" s="46"/>
      <c r="N987" s="46"/>
      <c r="O987" s="46"/>
      <c r="P987" s="46"/>
      <c r="Q987" s="45"/>
      <c r="R987" s="46"/>
      <c r="S987" s="46"/>
      <c r="T987" s="46"/>
      <c r="U987" s="46"/>
      <c r="V987" s="46"/>
      <c r="W987" s="46"/>
      <c r="X987" s="46"/>
      <c r="Y987" s="46"/>
      <c r="Z987" s="46"/>
      <c r="AA987" s="46"/>
      <c r="AB987" s="46"/>
      <c r="AC987" s="46"/>
    </row>
    <row r="988">
      <c r="A988" s="45"/>
      <c r="B988" s="45"/>
      <c r="C988" s="45"/>
      <c r="D988" s="45"/>
      <c r="E988" s="44"/>
      <c r="F988" s="45"/>
      <c r="G988" s="45"/>
      <c r="H988" s="45"/>
      <c r="I988" s="45"/>
      <c r="J988" s="46"/>
      <c r="K988" s="46"/>
      <c r="L988" s="46"/>
      <c r="M988" s="46"/>
      <c r="N988" s="46"/>
      <c r="O988" s="46"/>
      <c r="P988" s="46"/>
      <c r="Q988" s="45"/>
      <c r="R988" s="46"/>
      <c r="S988" s="46"/>
      <c r="T988" s="46"/>
      <c r="U988" s="46"/>
      <c r="V988" s="46"/>
      <c r="W988" s="46"/>
      <c r="X988" s="46"/>
      <c r="Y988" s="46"/>
      <c r="Z988" s="46"/>
      <c r="AA988" s="46"/>
      <c r="AB988" s="46"/>
      <c r="AC988" s="46"/>
    </row>
    <row r="989">
      <c r="A989" s="45"/>
      <c r="B989" s="45"/>
      <c r="C989" s="45"/>
      <c r="D989" s="45"/>
      <c r="E989" s="44"/>
      <c r="F989" s="45"/>
      <c r="G989" s="45"/>
      <c r="H989" s="45"/>
      <c r="I989" s="45"/>
      <c r="J989" s="46"/>
      <c r="K989" s="46"/>
      <c r="L989" s="46"/>
      <c r="M989" s="46"/>
      <c r="N989" s="46"/>
      <c r="O989" s="46"/>
      <c r="P989" s="46"/>
      <c r="Q989" s="45"/>
      <c r="R989" s="46"/>
      <c r="S989" s="46"/>
      <c r="T989" s="46"/>
      <c r="U989" s="46"/>
      <c r="V989" s="46"/>
      <c r="W989" s="46"/>
      <c r="X989" s="46"/>
      <c r="Y989" s="46"/>
      <c r="Z989" s="46"/>
      <c r="AA989" s="46"/>
      <c r="AB989" s="46"/>
      <c r="AC989" s="46"/>
    </row>
    <row r="990">
      <c r="A990" s="45"/>
      <c r="B990" s="45"/>
      <c r="C990" s="45"/>
      <c r="D990" s="45"/>
      <c r="E990" s="44"/>
      <c r="F990" s="45"/>
      <c r="G990" s="45"/>
      <c r="H990" s="45"/>
      <c r="I990" s="45"/>
      <c r="J990" s="46"/>
      <c r="K990" s="46"/>
      <c r="L990" s="46"/>
      <c r="M990" s="46"/>
      <c r="N990" s="46"/>
      <c r="O990" s="46"/>
      <c r="P990" s="46"/>
      <c r="Q990" s="45"/>
      <c r="R990" s="46"/>
      <c r="S990" s="46"/>
      <c r="T990" s="46"/>
      <c r="U990" s="46"/>
      <c r="V990" s="46"/>
      <c r="W990" s="46"/>
      <c r="X990" s="46"/>
      <c r="Y990" s="46"/>
      <c r="Z990" s="46"/>
      <c r="AA990" s="46"/>
      <c r="AB990" s="46"/>
      <c r="AC990" s="46"/>
    </row>
    <row r="991">
      <c r="A991" s="45"/>
      <c r="B991" s="45"/>
      <c r="C991" s="45"/>
      <c r="D991" s="45"/>
      <c r="E991" s="44"/>
      <c r="F991" s="45"/>
      <c r="G991" s="45"/>
      <c r="H991" s="45"/>
      <c r="I991" s="45"/>
      <c r="J991" s="46"/>
      <c r="K991" s="46"/>
      <c r="L991" s="46"/>
      <c r="M991" s="46"/>
      <c r="N991" s="46"/>
      <c r="O991" s="46"/>
      <c r="P991" s="46"/>
      <c r="Q991" s="45"/>
      <c r="R991" s="46"/>
      <c r="S991" s="46"/>
      <c r="T991" s="46"/>
      <c r="U991" s="46"/>
      <c r="V991" s="46"/>
      <c r="W991" s="46"/>
      <c r="X991" s="46"/>
      <c r="Y991" s="46"/>
      <c r="Z991" s="46"/>
      <c r="AA991" s="46"/>
      <c r="AB991" s="46"/>
      <c r="AC991" s="46"/>
    </row>
    <row r="992">
      <c r="A992" s="45"/>
      <c r="B992" s="45"/>
      <c r="C992" s="45"/>
      <c r="D992" s="45"/>
      <c r="E992" s="44"/>
      <c r="F992" s="45"/>
      <c r="G992" s="45"/>
      <c r="H992" s="45"/>
      <c r="I992" s="45"/>
      <c r="J992" s="46"/>
      <c r="K992" s="46"/>
      <c r="L992" s="46"/>
      <c r="M992" s="46"/>
      <c r="N992" s="46"/>
      <c r="O992" s="46"/>
      <c r="P992" s="46"/>
      <c r="Q992" s="45"/>
      <c r="R992" s="46"/>
      <c r="S992" s="46"/>
      <c r="T992" s="46"/>
      <c r="U992" s="46"/>
      <c r="V992" s="46"/>
      <c r="W992" s="46"/>
      <c r="X992" s="46"/>
      <c r="Y992" s="46"/>
      <c r="Z992" s="46"/>
      <c r="AA992" s="46"/>
      <c r="AB992" s="46"/>
      <c r="AC992" s="46"/>
    </row>
    <row r="993">
      <c r="A993" s="45"/>
      <c r="B993" s="45"/>
      <c r="C993" s="45"/>
      <c r="D993" s="45"/>
      <c r="E993" s="44"/>
      <c r="F993" s="45"/>
      <c r="G993" s="45"/>
      <c r="H993" s="45"/>
      <c r="I993" s="45"/>
      <c r="J993" s="46"/>
      <c r="K993" s="46"/>
      <c r="L993" s="46"/>
      <c r="M993" s="46"/>
      <c r="N993" s="46"/>
      <c r="O993" s="46"/>
      <c r="P993" s="46"/>
      <c r="Q993" s="45"/>
      <c r="R993" s="46"/>
      <c r="S993" s="46"/>
      <c r="T993" s="46"/>
      <c r="U993" s="46"/>
      <c r="V993" s="46"/>
      <c r="W993" s="46"/>
      <c r="X993" s="46"/>
      <c r="Y993" s="46"/>
      <c r="Z993" s="46"/>
      <c r="AA993" s="46"/>
      <c r="AB993" s="46"/>
      <c r="AC993" s="46"/>
    </row>
    <row r="994">
      <c r="A994" s="45"/>
      <c r="B994" s="45"/>
      <c r="C994" s="45"/>
      <c r="D994" s="45"/>
      <c r="E994" s="44"/>
      <c r="F994" s="45"/>
      <c r="G994" s="45"/>
      <c r="H994" s="45"/>
      <c r="I994" s="45"/>
      <c r="J994" s="46"/>
      <c r="K994" s="46"/>
      <c r="L994" s="46"/>
      <c r="M994" s="46"/>
      <c r="N994" s="46"/>
      <c r="O994" s="46"/>
      <c r="P994" s="46"/>
      <c r="Q994" s="45"/>
      <c r="R994" s="46"/>
      <c r="S994" s="46"/>
      <c r="T994" s="46"/>
      <c r="U994" s="46"/>
      <c r="V994" s="46"/>
      <c r="W994" s="46"/>
      <c r="X994" s="46"/>
      <c r="Y994" s="46"/>
      <c r="Z994" s="46"/>
      <c r="AA994" s="46"/>
      <c r="AB994" s="46"/>
      <c r="AC994" s="46"/>
    </row>
    <row r="995">
      <c r="A995" s="45"/>
      <c r="B995" s="45"/>
      <c r="C995" s="45"/>
      <c r="D995" s="45"/>
      <c r="E995" s="44"/>
      <c r="F995" s="45"/>
      <c r="G995" s="45"/>
      <c r="H995" s="45"/>
      <c r="I995" s="45"/>
      <c r="J995" s="46"/>
      <c r="K995" s="46"/>
      <c r="L995" s="46"/>
      <c r="M995" s="46"/>
      <c r="N995" s="46"/>
      <c r="O995" s="46"/>
      <c r="P995" s="46"/>
      <c r="Q995" s="45"/>
      <c r="R995" s="46"/>
      <c r="S995" s="46"/>
      <c r="T995" s="46"/>
      <c r="U995" s="46"/>
      <c r="V995" s="46"/>
      <c r="W995" s="46"/>
      <c r="X995" s="46"/>
      <c r="Y995" s="46"/>
      <c r="Z995" s="46"/>
      <c r="AA995" s="46"/>
      <c r="AB995" s="46"/>
      <c r="AC995" s="46"/>
    </row>
    <row r="996">
      <c r="A996" s="45"/>
      <c r="B996" s="45"/>
      <c r="C996" s="45"/>
      <c r="D996" s="45"/>
      <c r="E996" s="44"/>
      <c r="F996" s="45"/>
      <c r="G996" s="45"/>
      <c r="H996" s="45"/>
      <c r="I996" s="45"/>
      <c r="J996" s="46"/>
      <c r="K996" s="46"/>
      <c r="L996" s="46"/>
      <c r="M996" s="46"/>
      <c r="N996" s="46"/>
      <c r="O996" s="46"/>
      <c r="P996" s="46"/>
      <c r="Q996" s="45"/>
      <c r="R996" s="46"/>
      <c r="S996" s="46"/>
      <c r="T996" s="46"/>
      <c r="U996" s="46"/>
      <c r="V996" s="46"/>
      <c r="W996" s="46"/>
      <c r="X996" s="46"/>
      <c r="Y996" s="46"/>
      <c r="Z996" s="46"/>
      <c r="AA996" s="46"/>
      <c r="AB996" s="46"/>
      <c r="AC996" s="46"/>
    </row>
    <row r="997">
      <c r="A997" s="45"/>
      <c r="B997" s="45"/>
      <c r="C997" s="45"/>
      <c r="D997" s="45"/>
      <c r="E997" s="44"/>
      <c r="F997" s="45"/>
      <c r="G997" s="45"/>
      <c r="H997" s="45"/>
      <c r="I997" s="45"/>
      <c r="J997" s="46"/>
      <c r="K997" s="46"/>
      <c r="L997" s="46"/>
      <c r="M997" s="46"/>
      <c r="N997" s="46"/>
      <c r="O997" s="46"/>
      <c r="P997" s="46"/>
      <c r="Q997" s="45"/>
      <c r="R997" s="46"/>
      <c r="S997" s="46"/>
      <c r="T997" s="46"/>
      <c r="U997" s="46"/>
      <c r="V997" s="46"/>
      <c r="W997" s="46"/>
      <c r="X997" s="46"/>
      <c r="Y997" s="46"/>
      <c r="Z997" s="46"/>
      <c r="AA997" s="46"/>
      <c r="AB997" s="46"/>
      <c r="AC997" s="46"/>
    </row>
    <row r="998">
      <c r="A998" s="45"/>
      <c r="B998" s="45"/>
      <c r="C998" s="45"/>
      <c r="D998" s="45"/>
      <c r="E998" s="44"/>
      <c r="F998" s="45"/>
      <c r="G998" s="45"/>
      <c r="H998" s="45"/>
      <c r="I998" s="45"/>
      <c r="J998" s="46"/>
      <c r="K998" s="46"/>
      <c r="L998" s="46"/>
      <c r="M998" s="46"/>
      <c r="N998" s="46"/>
      <c r="O998" s="46"/>
      <c r="P998" s="46"/>
      <c r="Q998" s="45"/>
      <c r="R998" s="46"/>
      <c r="S998" s="46"/>
      <c r="T998" s="46"/>
      <c r="U998" s="46"/>
      <c r="V998" s="46"/>
      <c r="W998" s="46"/>
      <c r="X998" s="46"/>
      <c r="Y998" s="46"/>
      <c r="Z998" s="46"/>
      <c r="AA998" s="46"/>
      <c r="AB998" s="46"/>
      <c r="AC998" s="46"/>
    </row>
    <row r="999">
      <c r="A999" s="45"/>
      <c r="B999" s="45"/>
      <c r="C999" s="45"/>
      <c r="D999" s="45"/>
      <c r="E999" s="44"/>
      <c r="F999" s="45"/>
      <c r="G999" s="45"/>
      <c r="H999" s="45"/>
      <c r="I999" s="45"/>
      <c r="J999" s="46"/>
      <c r="K999" s="46"/>
      <c r="L999" s="46"/>
      <c r="M999" s="46"/>
      <c r="N999" s="46"/>
      <c r="O999" s="46"/>
      <c r="P999" s="46"/>
      <c r="Q999" s="45"/>
      <c r="R999" s="46"/>
      <c r="S999" s="46"/>
      <c r="T999" s="46"/>
      <c r="U999" s="46"/>
      <c r="V999" s="46"/>
      <c r="W999" s="46"/>
      <c r="X999" s="46"/>
      <c r="Y999" s="46"/>
      <c r="Z999" s="46"/>
      <c r="AA999" s="46"/>
      <c r="AB999" s="46"/>
      <c r="AC999" s="46"/>
    </row>
    <row r="1000">
      <c r="A1000" s="45"/>
      <c r="B1000" s="45"/>
      <c r="C1000" s="45"/>
      <c r="D1000" s="45"/>
      <c r="E1000" s="44"/>
      <c r="F1000" s="45"/>
      <c r="G1000" s="45"/>
      <c r="H1000" s="45"/>
      <c r="I1000" s="45"/>
      <c r="J1000" s="46"/>
      <c r="K1000" s="46"/>
      <c r="L1000" s="46"/>
      <c r="M1000" s="46"/>
      <c r="N1000" s="46"/>
      <c r="O1000" s="46"/>
      <c r="P1000" s="46"/>
      <c r="Q1000" s="45"/>
      <c r="R1000" s="46"/>
      <c r="S1000" s="46"/>
      <c r="T1000" s="46"/>
      <c r="U1000" s="46"/>
      <c r="V1000" s="46"/>
      <c r="W1000" s="46"/>
      <c r="X1000" s="46"/>
      <c r="Y1000" s="46"/>
      <c r="Z1000" s="46"/>
      <c r="AA1000" s="46"/>
      <c r="AB1000" s="46"/>
      <c r="AC1000" s="46"/>
    </row>
    <row r="1001">
      <c r="A1001" s="45"/>
      <c r="B1001" s="45"/>
      <c r="C1001" s="45"/>
      <c r="D1001" s="45"/>
      <c r="E1001" s="44"/>
      <c r="F1001" s="45"/>
      <c r="G1001" s="45"/>
      <c r="H1001" s="45"/>
      <c r="I1001" s="45"/>
      <c r="J1001" s="46"/>
      <c r="K1001" s="46"/>
      <c r="L1001" s="46"/>
      <c r="M1001" s="46"/>
      <c r="N1001" s="46"/>
      <c r="O1001" s="46"/>
      <c r="P1001" s="46"/>
      <c r="Q1001" s="45"/>
      <c r="R1001" s="46"/>
      <c r="S1001" s="46"/>
      <c r="T1001" s="46"/>
      <c r="U1001" s="46"/>
      <c r="V1001" s="46"/>
      <c r="W1001" s="46"/>
      <c r="X1001" s="46"/>
      <c r="Y1001" s="46"/>
      <c r="Z1001" s="46"/>
      <c r="AA1001" s="46"/>
      <c r="AB1001" s="46"/>
      <c r="AC1001" s="46"/>
    </row>
    <row r="1002">
      <c r="A1002" s="45"/>
      <c r="B1002" s="45"/>
      <c r="C1002" s="45"/>
      <c r="D1002" s="45"/>
      <c r="E1002" s="44"/>
      <c r="F1002" s="45"/>
      <c r="G1002" s="73"/>
      <c r="H1002" s="45"/>
      <c r="I1002" s="45"/>
      <c r="J1002" s="46"/>
      <c r="K1002" s="46"/>
      <c r="L1002" s="46"/>
      <c r="M1002" s="46"/>
      <c r="N1002" s="46"/>
      <c r="O1002" s="46"/>
      <c r="P1002" s="46"/>
      <c r="Q1002" s="45"/>
      <c r="R1002" s="46"/>
      <c r="S1002" s="46"/>
      <c r="T1002" s="46"/>
      <c r="U1002" s="46"/>
      <c r="V1002" s="46"/>
      <c r="W1002" s="46"/>
      <c r="X1002" s="46"/>
      <c r="Y1002" s="46"/>
      <c r="Z1002" s="46"/>
      <c r="AA1002" s="46"/>
      <c r="AB1002" s="46"/>
      <c r="AC1002" s="46"/>
    </row>
  </sheetData>
  <mergeCells count="6">
    <mergeCell ref="A4:D4"/>
    <mergeCell ref="A27:D27"/>
    <mergeCell ref="A48:D48"/>
    <mergeCell ref="A139:D139"/>
    <mergeCell ref="A213:D213"/>
    <mergeCell ref="A254:D254"/>
  </mergeCells>
  <conditionalFormatting sqref="Y266">
    <cfRule type="notContainsBlanks" dxfId="0" priority="1">
      <formula>LEN(TRIM(Y266))&gt;0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2" max="2" width="15.0"/>
    <col customWidth="1" min="4" max="4" width="13.0"/>
    <col customWidth="1" min="5" max="5" width="58.29"/>
    <col customWidth="1" min="6" max="6" width="42.71"/>
    <col customWidth="1" min="7" max="7" width="34.14"/>
    <col customWidth="1" min="8" max="8" width="45.29"/>
    <col customWidth="1" min="9" max="9" width="38.57"/>
    <col customWidth="1" min="10" max="10" width="44.0"/>
    <col customWidth="1" min="11" max="11" width="50.14"/>
    <col customWidth="1" min="12" max="12" width="42.57"/>
    <col customWidth="1" min="13" max="13" width="49.43"/>
    <col customWidth="1" min="14" max="14" width="33.86"/>
    <col customWidth="1" hidden="1" min="15" max="16" width="33.86"/>
    <col customWidth="1" min="17" max="17" width="27.86"/>
    <col customWidth="1" min="18" max="18" width="33.29"/>
    <col customWidth="1" min="19" max="19" width="27.14"/>
    <col customWidth="1" min="20" max="20" width="30.0"/>
    <col customWidth="1" min="21" max="21" width="30.43"/>
    <col customWidth="1" min="22" max="22" width="33.71"/>
    <col customWidth="1" min="23" max="23" width="40.43"/>
    <col customWidth="1" min="24" max="24" width="59.43"/>
    <col customWidth="1" min="25" max="25" width="33.43"/>
    <col customWidth="1" min="26" max="26" width="29.71"/>
    <col customWidth="1" min="27" max="27" width="46.57"/>
    <col customWidth="1" min="28" max="28" width="53.57"/>
  </cols>
  <sheetData>
    <row r="1" ht="18.75" customHeight="1">
      <c r="A1" s="192"/>
      <c r="B1" s="193"/>
      <c r="C1" s="194" t="s">
        <v>514</v>
      </c>
      <c r="D1" s="195"/>
      <c r="E1" s="196" t="s">
        <v>15</v>
      </c>
      <c r="F1" s="197" t="s">
        <v>69</v>
      </c>
      <c r="G1" s="197" t="s">
        <v>72</v>
      </c>
      <c r="H1" s="197" t="s">
        <v>73</v>
      </c>
      <c r="I1" s="197" t="s">
        <v>4720</v>
      </c>
      <c r="J1" s="197" t="s">
        <v>75</v>
      </c>
      <c r="K1" s="197" t="s">
        <v>78</v>
      </c>
      <c r="L1" s="197" t="s">
        <v>79</v>
      </c>
      <c r="M1" s="197" t="s">
        <v>80</v>
      </c>
      <c r="N1" s="197" t="s">
        <v>81</v>
      </c>
      <c r="O1" s="197"/>
      <c r="P1" s="197"/>
      <c r="Q1" s="197" t="s">
        <v>82</v>
      </c>
      <c r="R1" s="197" t="s">
        <v>83</v>
      </c>
      <c r="S1" s="197" t="s">
        <v>84</v>
      </c>
      <c r="T1" s="197" t="s">
        <v>85</v>
      </c>
      <c r="U1" s="197" t="s">
        <v>86</v>
      </c>
      <c r="V1" s="197" t="s">
        <v>87</v>
      </c>
      <c r="W1" s="197" t="s">
        <v>88</v>
      </c>
      <c r="X1" s="197" t="s">
        <v>89</v>
      </c>
      <c r="Y1" s="197" t="s">
        <v>90</v>
      </c>
      <c r="Z1" s="197" t="s">
        <v>91</v>
      </c>
      <c r="AA1" s="197" t="s">
        <v>92</v>
      </c>
      <c r="AB1" s="197" t="s">
        <v>93</v>
      </c>
      <c r="AC1" s="197" t="s">
        <v>94</v>
      </c>
      <c r="AD1" s="197" t="s">
        <v>95</v>
      </c>
      <c r="AE1" s="197" t="s">
        <v>96</v>
      </c>
    </row>
    <row r="2" ht="18.75" customHeight="1">
      <c r="A2" s="195"/>
      <c r="B2" s="193"/>
      <c r="C2" s="195"/>
      <c r="D2" s="198">
        <f t="shared" ref="D2:D3" si="2">MAX(E2:N2, Q2:AE2)</f>
        <v>49.16666667</v>
      </c>
      <c r="E2" s="199">
        <f t="shared" ref="E2:AE2" si="1">SUMPRODUCT(N(LEN(E5:E312)&gt;150))/6</f>
        <v>49.16666667</v>
      </c>
      <c r="F2" s="200">
        <f t="shared" si="1"/>
        <v>49.16666667</v>
      </c>
      <c r="G2" s="200">
        <f t="shared" si="1"/>
        <v>40.83333333</v>
      </c>
      <c r="H2" s="200">
        <f t="shared" si="1"/>
        <v>35.33333333</v>
      </c>
      <c r="I2" s="200">
        <f t="shared" si="1"/>
        <v>37.83333333</v>
      </c>
      <c r="J2" s="200">
        <f t="shared" si="1"/>
        <v>40.83333333</v>
      </c>
      <c r="K2" s="200">
        <f t="shared" si="1"/>
        <v>40.5</v>
      </c>
      <c r="L2" s="200">
        <f t="shared" si="1"/>
        <v>47</v>
      </c>
      <c r="M2" s="200">
        <f t="shared" si="1"/>
        <v>48</v>
      </c>
      <c r="N2" s="200">
        <f t="shared" si="1"/>
        <v>41.33333333</v>
      </c>
      <c r="O2" s="200">
        <f t="shared" si="1"/>
        <v>0</v>
      </c>
      <c r="P2" s="200">
        <f t="shared" si="1"/>
        <v>0</v>
      </c>
      <c r="Q2" s="200">
        <f t="shared" si="1"/>
        <v>41.16666667</v>
      </c>
      <c r="R2" s="200">
        <f t="shared" si="1"/>
        <v>41.5</v>
      </c>
      <c r="S2" s="200">
        <f t="shared" si="1"/>
        <v>29.16666667</v>
      </c>
      <c r="T2" s="200">
        <f t="shared" si="1"/>
        <v>35.16666667</v>
      </c>
      <c r="U2" s="200">
        <f t="shared" si="1"/>
        <v>33.66666667</v>
      </c>
      <c r="V2" s="200">
        <f t="shared" si="1"/>
        <v>37.5</v>
      </c>
      <c r="W2" s="200">
        <f t="shared" si="1"/>
        <v>37.66666667</v>
      </c>
      <c r="X2" s="200">
        <f t="shared" si="1"/>
        <v>41.33333333</v>
      </c>
      <c r="Y2" s="200">
        <f t="shared" si="1"/>
        <v>20.5</v>
      </c>
      <c r="Z2" s="200">
        <f t="shared" si="1"/>
        <v>31.83333333</v>
      </c>
      <c r="AA2" s="200">
        <f t="shared" si="1"/>
        <v>33.16666667</v>
      </c>
      <c r="AB2" s="200">
        <f t="shared" si="1"/>
        <v>37.83333333</v>
      </c>
      <c r="AC2" s="200">
        <f t="shared" si="1"/>
        <v>24</v>
      </c>
      <c r="AD2" s="200">
        <f t="shared" si="1"/>
        <v>26.5</v>
      </c>
      <c r="AE2" s="200">
        <f t="shared" si="1"/>
        <v>0</v>
      </c>
    </row>
    <row r="3" ht="18.75" customHeight="1">
      <c r="A3" s="201"/>
      <c r="B3" s="201"/>
      <c r="C3" s="201"/>
      <c r="D3" s="198">
        <f t="shared" si="2"/>
        <v>9.223809524</v>
      </c>
      <c r="E3" s="201">
        <f t="shared" ref="E3:AE3" si="3">average(E355:E394)/10</f>
        <v>9.223809524</v>
      </c>
      <c r="F3" s="201">
        <f t="shared" si="3"/>
        <v>9.128571429</v>
      </c>
      <c r="G3" s="200">
        <f t="shared" si="3"/>
        <v>8.238095238</v>
      </c>
      <c r="H3" s="201">
        <f t="shared" si="3"/>
        <v>8.309090909</v>
      </c>
      <c r="I3" s="201">
        <f t="shared" si="3"/>
        <v>8.513636364</v>
      </c>
      <c r="J3" s="201">
        <f t="shared" si="3"/>
        <v>8.727272727</v>
      </c>
      <c r="K3" s="201">
        <f t="shared" si="3"/>
        <v>8.8</v>
      </c>
      <c r="L3" s="201">
        <f t="shared" si="3"/>
        <v>8.434782609</v>
      </c>
      <c r="M3" s="201">
        <f t="shared" si="3"/>
        <v>8.636363636</v>
      </c>
      <c r="N3" s="201">
        <f t="shared" si="3"/>
        <v>8.108695652</v>
      </c>
      <c r="O3" s="201" t="str">
        <f t="shared" si="3"/>
        <v>#DIV/0!</v>
      </c>
      <c r="P3" s="201" t="str">
        <f t="shared" si="3"/>
        <v>#DIV/0!</v>
      </c>
      <c r="Q3" s="201">
        <f t="shared" si="3"/>
        <v>8.37826087</v>
      </c>
      <c r="R3" s="201">
        <f t="shared" si="3"/>
        <v>8.360869565</v>
      </c>
      <c r="S3" s="201">
        <f t="shared" si="3"/>
        <v>7.369565217</v>
      </c>
      <c r="T3" s="201">
        <f t="shared" si="3"/>
        <v>8.328571429</v>
      </c>
      <c r="U3" s="201">
        <f t="shared" si="3"/>
        <v>7.422727273</v>
      </c>
      <c r="V3" s="201">
        <f t="shared" si="3"/>
        <v>8.414285714</v>
      </c>
      <c r="W3" s="201">
        <f t="shared" si="3"/>
        <v>8.147619048</v>
      </c>
      <c r="X3" s="201">
        <f t="shared" si="3"/>
        <v>8.538095238</v>
      </c>
      <c r="Y3" s="201">
        <f t="shared" si="3"/>
        <v>7.257142857</v>
      </c>
      <c r="Z3" s="201">
        <f t="shared" si="3"/>
        <v>7.639130435</v>
      </c>
      <c r="AA3" s="201">
        <f t="shared" si="3"/>
        <v>4.786956522</v>
      </c>
      <c r="AB3" s="201">
        <f t="shared" si="3"/>
        <v>7.730434783</v>
      </c>
      <c r="AC3" s="201">
        <f t="shared" si="3"/>
        <v>5.543478261</v>
      </c>
      <c r="AD3" s="201">
        <f t="shared" si="3"/>
        <v>2.52173913</v>
      </c>
      <c r="AE3" s="201">
        <f t="shared" si="3"/>
        <v>0</v>
      </c>
    </row>
    <row r="4">
      <c r="A4" s="202" t="s">
        <v>24</v>
      </c>
      <c r="E4" s="203"/>
      <c r="F4" s="204"/>
      <c r="G4" s="203"/>
      <c r="H4" s="205"/>
      <c r="I4" s="203"/>
      <c r="J4" s="203"/>
      <c r="K4" s="203"/>
      <c r="M4" s="203"/>
      <c r="R4" s="204"/>
      <c r="S4" s="203"/>
      <c r="T4" s="206"/>
      <c r="U4" s="203"/>
      <c r="V4" s="204"/>
    </row>
    <row r="5">
      <c r="A5" s="207" t="s">
        <v>4721</v>
      </c>
      <c r="E5" s="203"/>
      <c r="F5" s="204"/>
      <c r="G5" s="203"/>
      <c r="H5" s="203"/>
      <c r="I5" s="203"/>
      <c r="J5" s="203"/>
      <c r="K5" s="203"/>
      <c r="M5" s="203"/>
      <c r="R5" s="204"/>
      <c r="S5" s="203"/>
      <c r="T5" s="206"/>
      <c r="U5" s="203"/>
      <c r="V5" s="204"/>
      <c r="W5" s="204"/>
    </row>
    <row r="6">
      <c r="A6" s="208"/>
      <c r="B6" s="209" t="s">
        <v>4722</v>
      </c>
      <c r="C6" s="208"/>
      <c r="D6" s="208"/>
      <c r="E6" s="205" t="s">
        <v>4723</v>
      </c>
      <c r="F6" s="91" t="s">
        <v>4724</v>
      </c>
      <c r="G6" s="205" t="s">
        <v>4725</v>
      </c>
      <c r="H6" s="205"/>
      <c r="I6" s="205"/>
      <c r="J6" s="205" t="s">
        <v>4726</v>
      </c>
      <c r="K6" s="210" t="s">
        <v>4727</v>
      </c>
      <c r="L6" s="211" t="s">
        <v>4728</v>
      </c>
      <c r="M6" s="205" t="s">
        <v>4729</v>
      </c>
      <c r="N6" s="212" t="s">
        <v>4730</v>
      </c>
      <c r="O6" s="54"/>
      <c r="P6" s="12"/>
      <c r="Q6" s="213" t="s">
        <v>4731</v>
      </c>
      <c r="R6" s="91" t="s">
        <v>4732</v>
      </c>
      <c r="S6" s="205" t="s">
        <v>4733</v>
      </c>
      <c r="T6" s="213" t="s">
        <v>4734</v>
      </c>
      <c r="U6" s="205" t="s">
        <v>4735</v>
      </c>
      <c r="V6" s="91" t="s">
        <v>4736</v>
      </c>
      <c r="W6" s="205" t="s">
        <v>4737</v>
      </c>
      <c r="X6" s="12" t="s">
        <v>4738</v>
      </c>
      <c r="Y6" s="214" t="s">
        <v>4739</v>
      </c>
      <c r="Z6" s="213" t="s">
        <v>4740</v>
      </c>
      <c r="AA6" s="12" t="s">
        <v>4741</v>
      </c>
      <c r="AB6" s="12" t="s">
        <v>4742</v>
      </c>
      <c r="AC6" s="215" t="s">
        <v>4743</v>
      </c>
      <c r="AD6" s="12" t="s">
        <v>4744</v>
      </c>
    </row>
    <row r="7">
      <c r="A7" s="208"/>
      <c r="B7" s="209"/>
      <c r="C7" s="207" t="s">
        <v>4745</v>
      </c>
      <c r="D7" s="208"/>
      <c r="E7" s="205" t="s">
        <v>4746</v>
      </c>
      <c r="F7" s="91" t="s">
        <v>4747</v>
      </c>
      <c r="G7" s="210" t="s">
        <v>4748</v>
      </c>
      <c r="H7" s="205" t="s">
        <v>4749</v>
      </c>
      <c r="I7" s="205" t="s">
        <v>4750</v>
      </c>
      <c r="J7" s="205" t="s">
        <v>4751</v>
      </c>
      <c r="K7" s="205" t="s">
        <v>4752</v>
      </c>
      <c r="L7" s="205" t="s">
        <v>4753</v>
      </c>
      <c r="M7" s="205" t="s">
        <v>4754</v>
      </c>
      <c r="N7" s="212" t="s">
        <v>4755</v>
      </c>
      <c r="O7" s="54"/>
      <c r="P7" s="54"/>
      <c r="Q7" s="86" t="s">
        <v>4756</v>
      </c>
      <c r="R7" s="216" t="s">
        <v>4757</v>
      </c>
      <c r="S7" s="205" t="s">
        <v>4758</v>
      </c>
      <c r="T7" s="213" t="s">
        <v>4759</v>
      </c>
      <c r="U7" s="205" t="s">
        <v>4760</v>
      </c>
      <c r="V7" s="217" t="s">
        <v>4761</v>
      </c>
      <c r="W7" s="205" t="s">
        <v>4762</v>
      </c>
      <c r="X7" s="212" t="s">
        <v>4763</v>
      </c>
      <c r="Y7" s="12" t="s">
        <v>4764</v>
      </c>
      <c r="Z7" s="205" t="s">
        <v>4765</v>
      </c>
      <c r="AA7" s="12" t="s">
        <v>4766</v>
      </c>
      <c r="AB7" s="12" t="s">
        <v>4767</v>
      </c>
      <c r="AC7" s="12" t="s">
        <v>4768</v>
      </c>
      <c r="AD7" s="12" t="s">
        <v>4769</v>
      </c>
    </row>
    <row r="8">
      <c r="A8" s="208"/>
      <c r="B8" s="209"/>
      <c r="C8" s="207" t="s">
        <v>4770</v>
      </c>
      <c r="D8" s="208"/>
      <c r="E8" s="205" t="s">
        <v>4771</v>
      </c>
      <c r="F8" s="91" t="s">
        <v>4772</v>
      </c>
      <c r="G8" s="205" t="s">
        <v>4773</v>
      </c>
      <c r="H8" s="205" t="s">
        <v>4774</v>
      </c>
      <c r="I8" s="205" t="s">
        <v>4775</v>
      </c>
      <c r="J8" s="205" t="s">
        <v>4776</v>
      </c>
      <c r="K8" s="210" t="s">
        <v>4777</v>
      </c>
      <c r="L8" s="205" t="s">
        <v>4778</v>
      </c>
      <c r="M8" s="205" t="s">
        <v>4779</v>
      </c>
      <c r="N8" s="212" t="s">
        <v>4780</v>
      </c>
      <c r="O8" s="54"/>
      <c r="P8" s="54"/>
      <c r="Q8" s="205" t="s">
        <v>4781</v>
      </c>
      <c r="R8" s="91" t="s">
        <v>4782</v>
      </c>
      <c r="S8" s="205" t="s">
        <v>4783</v>
      </c>
      <c r="T8" s="213" t="s">
        <v>4784</v>
      </c>
      <c r="U8" s="205" t="s">
        <v>4785</v>
      </c>
      <c r="V8" s="12" t="s">
        <v>4786</v>
      </c>
      <c r="W8" s="205" t="s">
        <v>4787</v>
      </c>
      <c r="X8" s="12" t="s">
        <v>4788</v>
      </c>
      <c r="Y8" s="12" t="s">
        <v>4789</v>
      </c>
      <c r="Z8" s="12" t="s">
        <v>4790</v>
      </c>
      <c r="AA8" s="12" t="s">
        <v>4791</v>
      </c>
      <c r="AB8" s="12" t="s">
        <v>4792</v>
      </c>
      <c r="AC8" s="12" t="s">
        <v>4793</v>
      </c>
      <c r="AD8" s="12" t="s">
        <v>4794</v>
      </c>
    </row>
    <row r="9">
      <c r="A9" s="208"/>
      <c r="B9" s="209"/>
      <c r="C9" s="207" t="s">
        <v>2903</v>
      </c>
      <c r="D9" s="207" t="s">
        <v>4795</v>
      </c>
      <c r="E9" s="205" t="s">
        <v>4796</v>
      </c>
      <c r="F9" s="91" t="s">
        <v>4797</v>
      </c>
      <c r="G9" s="205" t="s">
        <v>4798</v>
      </c>
      <c r="H9" s="205" t="s">
        <v>4799</v>
      </c>
      <c r="I9" s="205" t="s">
        <v>4800</v>
      </c>
      <c r="J9" s="205" t="s">
        <v>4801</v>
      </c>
      <c r="K9" s="205" t="s">
        <v>4802</v>
      </c>
      <c r="L9" s="205" t="s">
        <v>4803</v>
      </c>
      <c r="M9" s="205" t="s">
        <v>4804</v>
      </c>
      <c r="N9" s="212" t="s">
        <v>4805</v>
      </c>
      <c r="O9" s="54"/>
      <c r="P9" s="54"/>
      <c r="Q9" s="205" t="s">
        <v>4806</v>
      </c>
      <c r="R9" s="91" t="s">
        <v>4807</v>
      </c>
      <c r="S9" s="205" t="s">
        <v>4808</v>
      </c>
      <c r="T9" s="213" t="s">
        <v>4809</v>
      </c>
      <c r="U9" s="205" t="s">
        <v>4810</v>
      </c>
      <c r="V9" s="91" t="s">
        <v>4811</v>
      </c>
      <c r="W9" s="205" t="s">
        <v>4812</v>
      </c>
      <c r="X9" s="12" t="s">
        <v>4813</v>
      </c>
      <c r="Y9" s="12" t="s">
        <v>4814</v>
      </c>
      <c r="Z9" s="12" t="s">
        <v>4815</v>
      </c>
      <c r="AA9" s="12" t="s">
        <v>4816</v>
      </c>
      <c r="AB9" s="12" t="s">
        <v>4817</v>
      </c>
      <c r="AC9" s="12" t="s">
        <v>4818</v>
      </c>
      <c r="AD9" s="12" t="s">
        <v>4819</v>
      </c>
    </row>
    <row r="10" ht="84.75" customHeight="1">
      <c r="A10" s="208"/>
      <c r="B10" s="209"/>
      <c r="C10" s="207" t="s">
        <v>2928</v>
      </c>
      <c r="D10" s="207" t="s">
        <v>4795</v>
      </c>
      <c r="E10" s="205" t="s">
        <v>4820</v>
      </c>
      <c r="F10" s="91" t="s">
        <v>4821</v>
      </c>
      <c r="G10" s="205" t="s">
        <v>4822</v>
      </c>
      <c r="H10" s="205" t="s">
        <v>4823</v>
      </c>
      <c r="I10" s="205" t="s">
        <v>4824</v>
      </c>
      <c r="J10" s="205" t="s">
        <v>4825</v>
      </c>
      <c r="K10" s="205" t="s">
        <v>4826</v>
      </c>
      <c r="L10" s="205" t="s">
        <v>4827</v>
      </c>
      <c r="M10" s="205" t="s">
        <v>4828</v>
      </c>
      <c r="N10" s="212" t="s">
        <v>4829</v>
      </c>
      <c r="O10" s="54"/>
      <c r="P10" s="54"/>
      <c r="Q10" s="12" t="s">
        <v>4830</v>
      </c>
      <c r="R10" s="91" t="s">
        <v>4831</v>
      </c>
      <c r="S10" s="205" t="s">
        <v>4832</v>
      </c>
      <c r="T10" s="213" t="s">
        <v>4833</v>
      </c>
      <c r="U10" s="205" t="s">
        <v>4834</v>
      </c>
      <c r="V10" s="91" t="s">
        <v>4835</v>
      </c>
      <c r="W10" s="205" t="s">
        <v>4836</v>
      </c>
      <c r="X10" s="12" t="s">
        <v>4837</v>
      </c>
      <c r="Y10" s="12" t="s">
        <v>4838</v>
      </c>
      <c r="Z10" s="12" t="s">
        <v>4839</v>
      </c>
      <c r="AA10" s="12" t="s">
        <v>4840</v>
      </c>
      <c r="AB10" s="12" t="s">
        <v>4841</v>
      </c>
      <c r="AC10" s="12" t="s">
        <v>4842</v>
      </c>
      <c r="AD10" s="12" t="s">
        <v>4843</v>
      </c>
    </row>
    <row r="11">
      <c r="A11" s="208"/>
      <c r="B11" s="209"/>
      <c r="C11" s="207" t="s">
        <v>2996</v>
      </c>
      <c r="D11" s="207" t="s">
        <v>4795</v>
      </c>
      <c r="E11" s="205" t="s">
        <v>4844</v>
      </c>
      <c r="F11" s="91" t="s">
        <v>4845</v>
      </c>
      <c r="G11" s="205" t="s">
        <v>4846</v>
      </c>
      <c r="H11" s="205" t="s">
        <v>4847</v>
      </c>
      <c r="I11" s="205" t="s">
        <v>4848</v>
      </c>
      <c r="J11" s="205" t="s">
        <v>4849</v>
      </c>
      <c r="K11" s="205" t="s">
        <v>4850</v>
      </c>
      <c r="L11" s="205" t="s">
        <v>4851</v>
      </c>
      <c r="M11" s="205" t="s">
        <v>4852</v>
      </c>
      <c r="N11" s="212" t="s">
        <v>4853</v>
      </c>
      <c r="O11" s="54"/>
      <c r="P11" s="54"/>
      <c r="Q11" s="205" t="s">
        <v>4854</v>
      </c>
      <c r="R11" s="91" t="s">
        <v>4855</v>
      </c>
      <c r="S11" s="205" t="s">
        <v>4856</v>
      </c>
      <c r="T11" s="213" t="s">
        <v>4857</v>
      </c>
      <c r="U11" s="205" t="s">
        <v>4858</v>
      </c>
      <c r="V11" s="91" t="s">
        <v>4859</v>
      </c>
      <c r="W11" s="205" t="s">
        <v>4860</v>
      </c>
      <c r="X11" s="12" t="s">
        <v>4861</v>
      </c>
      <c r="Y11" s="12" t="s">
        <v>4862</v>
      </c>
      <c r="Z11" s="12" t="s">
        <v>4863</v>
      </c>
      <c r="AA11" s="12" t="s">
        <v>4864</v>
      </c>
      <c r="AB11" s="12" t="s">
        <v>4865</v>
      </c>
      <c r="AC11" s="12" t="s">
        <v>4866</v>
      </c>
      <c r="AD11" s="12" t="s">
        <v>4867</v>
      </c>
    </row>
    <row r="12">
      <c r="A12" s="208"/>
      <c r="B12" s="209"/>
      <c r="C12" s="207" t="s">
        <v>3021</v>
      </c>
      <c r="D12" s="207" t="s">
        <v>4868</v>
      </c>
      <c r="E12" s="205" t="s">
        <v>4869</v>
      </c>
      <c r="F12" s="91" t="s">
        <v>4870</v>
      </c>
      <c r="G12" s="205" t="s">
        <v>4871</v>
      </c>
      <c r="H12" s="205" t="s">
        <v>4872</v>
      </c>
      <c r="I12" s="205" t="s">
        <v>4873</v>
      </c>
      <c r="J12" s="205" t="s">
        <v>4874</v>
      </c>
      <c r="K12" s="205" t="s">
        <v>4875</v>
      </c>
      <c r="L12" s="205" t="s">
        <v>4876</v>
      </c>
      <c r="M12" s="205" t="s">
        <v>4877</v>
      </c>
      <c r="N12" s="212" t="s">
        <v>4878</v>
      </c>
      <c r="O12" s="54"/>
      <c r="P12" s="54"/>
      <c r="Q12" s="205" t="s">
        <v>4879</v>
      </c>
      <c r="R12" s="91" t="s">
        <v>4880</v>
      </c>
      <c r="S12" s="205" t="s">
        <v>4881</v>
      </c>
      <c r="T12" s="213" t="s">
        <v>4882</v>
      </c>
      <c r="U12" s="205" t="s">
        <v>4883</v>
      </c>
      <c r="V12" s="91" t="s">
        <v>4884</v>
      </c>
      <c r="W12" s="205" t="s">
        <v>4885</v>
      </c>
      <c r="X12" s="12" t="s">
        <v>4886</v>
      </c>
      <c r="Y12" s="12" t="s">
        <v>4887</v>
      </c>
      <c r="Z12" s="12" t="s">
        <v>4888</v>
      </c>
      <c r="AA12" s="12" t="s">
        <v>4889</v>
      </c>
      <c r="AB12" s="12" t="s">
        <v>4890</v>
      </c>
      <c r="AC12" s="12" t="s">
        <v>4891</v>
      </c>
      <c r="AD12" s="12" t="s">
        <v>4892</v>
      </c>
    </row>
    <row r="13">
      <c r="A13" s="208"/>
      <c r="B13" s="209"/>
      <c r="C13" s="207" t="s">
        <v>3046</v>
      </c>
      <c r="D13" s="207" t="s">
        <v>4868</v>
      </c>
      <c r="E13" s="205" t="s">
        <v>4893</v>
      </c>
      <c r="F13" s="218" t="s">
        <v>4894</v>
      </c>
      <c r="G13" s="205" t="s">
        <v>4895</v>
      </c>
      <c r="H13" s="205" t="s">
        <v>4896</v>
      </c>
      <c r="I13" s="205" t="s">
        <v>4897</v>
      </c>
      <c r="J13" s="205" t="s">
        <v>4898</v>
      </c>
      <c r="K13" s="205" t="s">
        <v>4899</v>
      </c>
      <c r="L13" s="205" t="s">
        <v>4900</v>
      </c>
      <c r="M13" s="205" t="s">
        <v>4901</v>
      </c>
      <c r="N13" s="212" t="s">
        <v>4902</v>
      </c>
      <c r="O13" s="54"/>
      <c r="P13" s="54"/>
      <c r="Q13" s="12" t="s">
        <v>4903</v>
      </c>
      <c r="R13" s="91" t="s">
        <v>4904</v>
      </c>
      <c r="S13" s="205" t="s">
        <v>4905</v>
      </c>
      <c r="T13" s="213" t="s">
        <v>4906</v>
      </c>
      <c r="U13" s="205" t="s">
        <v>4907</v>
      </c>
      <c r="V13" s="91" t="s">
        <v>4908</v>
      </c>
      <c r="W13" s="205" t="s">
        <v>4909</v>
      </c>
      <c r="X13" s="12" t="s">
        <v>4910</v>
      </c>
      <c r="Y13" s="12" t="s">
        <v>4911</v>
      </c>
      <c r="Z13" s="12" t="s">
        <v>4912</v>
      </c>
      <c r="AA13" s="12" t="s">
        <v>4913</v>
      </c>
      <c r="AB13" s="219" t="s">
        <v>4914</v>
      </c>
      <c r="AC13" s="12" t="s">
        <v>4915</v>
      </c>
      <c r="AD13" s="12" t="s">
        <v>4916</v>
      </c>
    </row>
    <row r="14">
      <c r="A14" s="208"/>
      <c r="B14" s="209"/>
      <c r="C14" s="207" t="s">
        <v>3094</v>
      </c>
      <c r="D14" s="207" t="s">
        <v>4868</v>
      </c>
      <c r="E14" s="205" t="s">
        <v>4917</v>
      </c>
      <c r="F14" s="91" t="s">
        <v>4918</v>
      </c>
      <c r="G14" s="205" t="s">
        <v>4919</v>
      </c>
      <c r="H14" s="205" t="s">
        <v>4920</v>
      </c>
      <c r="I14" s="205" t="s">
        <v>4921</v>
      </c>
      <c r="J14" s="205" t="s">
        <v>4922</v>
      </c>
      <c r="K14" s="205" t="s">
        <v>4923</v>
      </c>
      <c r="L14" s="205" t="s">
        <v>4924</v>
      </c>
      <c r="M14" s="205" t="s">
        <v>4925</v>
      </c>
      <c r="N14" s="212" t="s">
        <v>4926</v>
      </c>
      <c r="O14" s="54"/>
      <c r="P14" s="54"/>
      <c r="Q14" s="205" t="s">
        <v>4927</v>
      </c>
      <c r="R14" s="91" t="s">
        <v>4928</v>
      </c>
      <c r="S14" s="205" t="s">
        <v>4929</v>
      </c>
      <c r="T14" s="213" t="s">
        <v>4930</v>
      </c>
      <c r="U14" s="205" t="s">
        <v>4931</v>
      </c>
      <c r="V14" s="91" t="s">
        <v>4932</v>
      </c>
      <c r="W14" s="205" t="s">
        <v>4933</v>
      </c>
      <c r="X14" s="12" t="s">
        <v>4934</v>
      </c>
      <c r="Y14" s="12" t="s">
        <v>4935</v>
      </c>
      <c r="Z14" s="12" t="s">
        <v>4936</v>
      </c>
      <c r="AA14" s="12" t="s">
        <v>4937</v>
      </c>
      <c r="AB14" s="220" t="s">
        <v>4938</v>
      </c>
      <c r="AC14" s="12" t="s">
        <v>4939</v>
      </c>
      <c r="AD14" s="12" t="s">
        <v>4940</v>
      </c>
    </row>
    <row r="15">
      <c r="A15" s="208"/>
      <c r="B15" s="209"/>
      <c r="C15" s="207" t="s">
        <v>3119</v>
      </c>
      <c r="D15" s="207" t="s">
        <v>4941</v>
      </c>
      <c r="E15" s="205" t="s">
        <v>4942</v>
      </c>
      <c r="F15" s="91" t="s">
        <v>4943</v>
      </c>
      <c r="G15" s="205" t="s">
        <v>4944</v>
      </c>
      <c r="H15" s="205" t="s">
        <v>4945</v>
      </c>
      <c r="I15" s="203"/>
      <c r="J15" s="205" t="s">
        <v>4946</v>
      </c>
      <c r="K15" s="205" t="s">
        <v>4947</v>
      </c>
      <c r="L15" s="205" t="s">
        <v>4948</v>
      </c>
      <c r="M15" s="205" t="s">
        <v>4949</v>
      </c>
      <c r="N15" s="212" t="s">
        <v>4950</v>
      </c>
      <c r="O15" s="54"/>
      <c r="P15" s="54"/>
      <c r="Q15" s="12" t="s">
        <v>4951</v>
      </c>
      <c r="R15" s="91" t="s">
        <v>4952</v>
      </c>
      <c r="S15" s="205" t="s">
        <v>4953</v>
      </c>
      <c r="T15" s="213" t="s">
        <v>4954</v>
      </c>
      <c r="U15" s="205" t="s">
        <v>4955</v>
      </c>
      <c r="V15" s="91" t="s">
        <v>4956</v>
      </c>
      <c r="W15" s="205" t="s">
        <v>4957</v>
      </c>
      <c r="X15" s="12" t="s">
        <v>4958</v>
      </c>
      <c r="Y15" s="12" t="s">
        <v>4959</v>
      </c>
      <c r="Z15" s="12" t="s">
        <v>4960</v>
      </c>
      <c r="AA15" s="12" t="s">
        <v>4961</v>
      </c>
      <c r="AB15" s="220" t="s">
        <v>4962</v>
      </c>
      <c r="AC15" s="12" t="s">
        <v>4963</v>
      </c>
      <c r="AD15" s="12" t="s">
        <v>4964</v>
      </c>
    </row>
    <row r="16">
      <c r="A16" s="208"/>
      <c r="B16" s="209"/>
      <c r="C16" s="207" t="s">
        <v>3144</v>
      </c>
      <c r="D16" s="207" t="s">
        <v>4941</v>
      </c>
      <c r="E16" s="205" t="s">
        <v>4965</v>
      </c>
      <c r="F16" s="91" t="s">
        <v>4966</v>
      </c>
      <c r="G16" s="205" t="s">
        <v>4967</v>
      </c>
      <c r="H16" s="205" t="s">
        <v>4968</v>
      </c>
      <c r="I16" s="203"/>
      <c r="J16" s="205" t="s">
        <v>4969</v>
      </c>
      <c r="K16" s="205" t="s">
        <v>4970</v>
      </c>
      <c r="L16" s="205" t="s">
        <v>4971</v>
      </c>
      <c r="M16" s="205" t="s">
        <v>4972</v>
      </c>
      <c r="N16" s="212" t="s">
        <v>4973</v>
      </c>
      <c r="O16" s="54"/>
      <c r="P16" s="54"/>
      <c r="Q16" s="205" t="s">
        <v>4974</v>
      </c>
      <c r="R16" s="91" t="s">
        <v>4975</v>
      </c>
      <c r="S16" s="205" t="s">
        <v>4976</v>
      </c>
      <c r="T16" s="213" t="s">
        <v>4977</v>
      </c>
      <c r="U16" s="205" t="s">
        <v>4978</v>
      </c>
      <c r="V16" s="91" t="s">
        <v>4979</v>
      </c>
      <c r="W16" s="205" t="s">
        <v>4957</v>
      </c>
      <c r="X16" s="12" t="s">
        <v>4980</v>
      </c>
      <c r="Y16" s="12" t="s">
        <v>4981</v>
      </c>
      <c r="Z16" s="12" t="s">
        <v>4982</v>
      </c>
      <c r="AA16" s="12" t="s">
        <v>4983</v>
      </c>
      <c r="AB16" s="220" t="s">
        <v>4984</v>
      </c>
      <c r="AC16" s="12" t="s">
        <v>4985</v>
      </c>
      <c r="AD16" s="12" t="s">
        <v>4986</v>
      </c>
    </row>
    <row r="17">
      <c r="A17" s="208"/>
      <c r="B17" s="209"/>
      <c r="C17" s="207" t="s">
        <v>3168</v>
      </c>
      <c r="D17" s="207" t="s">
        <v>4941</v>
      </c>
      <c r="E17" s="205" t="s">
        <v>4987</v>
      </c>
      <c r="F17" s="91" t="s">
        <v>4988</v>
      </c>
      <c r="G17" s="205" t="s">
        <v>4989</v>
      </c>
      <c r="H17" s="205" t="s">
        <v>4990</v>
      </c>
      <c r="I17" s="203"/>
      <c r="J17" s="205" t="s">
        <v>4991</v>
      </c>
      <c r="K17" s="205" t="s">
        <v>4992</v>
      </c>
      <c r="L17" s="205" t="s">
        <v>4993</v>
      </c>
      <c r="M17" s="205" t="s">
        <v>4994</v>
      </c>
      <c r="N17" s="212" t="s">
        <v>4995</v>
      </c>
      <c r="O17" s="54"/>
      <c r="P17" s="54"/>
      <c r="Q17" s="12" t="s">
        <v>4996</v>
      </c>
      <c r="R17" s="91" t="s">
        <v>4997</v>
      </c>
      <c r="S17" s="205" t="s">
        <v>4998</v>
      </c>
      <c r="T17" s="213" t="s">
        <v>4999</v>
      </c>
      <c r="U17" s="205" t="s">
        <v>5000</v>
      </c>
      <c r="V17" s="91" t="s">
        <v>5001</v>
      </c>
      <c r="W17" s="205" t="s">
        <v>5002</v>
      </c>
      <c r="X17" s="12" t="s">
        <v>5003</v>
      </c>
      <c r="Y17" s="12" t="s">
        <v>5004</v>
      </c>
      <c r="Z17" s="12" t="s">
        <v>5005</v>
      </c>
      <c r="AA17" s="12" t="s">
        <v>5006</v>
      </c>
      <c r="AB17" s="220" t="s">
        <v>5007</v>
      </c>
      <c r="AC17" s="12" t="s">
        <v>5008</v>
      </c>
      <c r="AD17" s="12" t="s">
        <v>5009</v>
      </c>
    </row>
    <row r="18">
      <c r="A18" s="208"/>
      <c r="B18" s="209"/>
      <c r="C18" s="207" t="s">
        <v>3193</v>
      </c>
      <c r="D18" s="207"/>
      <c r="E18" s="205" t="s">
        <v>5010</v>
      </c>
      <c r="F18" s="91" t="s">
        <v>5011</v>
      </c>
      <c r="G18" s="205" t="s">
        <v>5012</v>
      </c>
      <c r="H18" s="205" t="s">
        <v>5013</v>
      </c>
      <c r="I18" s="203"/>
      <c r="J18" s="205" t="s">
        <v>5014</v>
      </c>
      <c r="K18" s="205" t="s">
        <v>5015</v>
      </c>
      <c r="L18" s="91" t="s">
        <v>5016</v>
      </c>
      <c r="M18" s="205" t="s">
        <v>5017</v>
      </c>
      <c r="N18" s="212" t="s">
        <v>5018</v>
      </c>
      <c r="O18" s="54"/>
      <c r="P18" s="54"/>
      <c r="Q18" s="221" t="s">
        <v>5019</v>
      </c>
      <c r="R18" s="91" t="s">
        <v>5020</v>
      </c>
      <c r="S18" s="205" t="s">
        <v>5021</v>
      </c>
      <c r="T18" s="213" t="s">
        <v>5022</v>
      </c>
      <c r="U18" s="205" t="s">
        <v>5023</v>
      </c>
      <c r="V18" s="91" t="s">
        <v>5024</v>
      </c>
      <c r="W18" s="205" t="s">
        <v>5025</v>
      </c>
      <c r="Y18" s="12" t="s">
        <v>5026</v>
      </c>
      <c r="Z18" s="12" t="s">
        <v>5027</v>
      </c>
      <c r="AA18" s="12" t="s">
        <v>5028</v>
      </c>
      <c r="AC18" s="12" t="s">
        <v>5029</v>
      </c>
      <c r="AD18" s="12" t="s">
        <v>5030</v>
      </c>
    </row>
    <row r="19">
      <c r="A19" s="208"/>
      <c r="B19" s="222" t="s">
        <v>5031</v>
      </c>
      <c r="C19" s="207"/>
      <c r="D19" s="208"/>
      <c r="E19" s="205" t="s">
        <v>5032</v>
      </c>
      <c r="F19" s="91" t="s">
        <v>5033</v>
      </c>
      <c r="G19" s="205" t="s">
        <v>5034</v>
      </c>
      <c r="H19" s="205" t="s">
        <v>1476</v>
      </c>
      <c r="I19" s="203"/>
      <c r="J19" s="205" t="s">
        <v>5035</v>
      </c>
      <c r="K19" s="205" t="s">
        <v>5036</v>
      </c>
      <c r="L19" s="205" t="s">
        <v>5037</v>
      </c>
      <c r="M19" s="205" t="s">
        <v>5038</v>
      </c>
      <c r="N19" s="223" t="s">
        <v>5039</v>
      </c>
      <c r="Q19" s="205" t="s">
        <v>5040</v>
      </c>
      <c r="R19" s="91" t="s">
        <v>5041</v>
      </c>
      <c r="S19" s="205" t="s">
        <v>5042</v>
      </c>
      <c r="T19" s="213" t="s">
        <v>5043</v>
      </c>
      <c r="U19" s="205" t="s">
        <v>5044</v>
      </c>
      <c r="V19" s="91" t="s">
        <v>5045</v>
      </c>
      <c r="W19" s="205" t="s">
        <v>5046</v>
      </c>
      <c r="X19" s="12" t="s">
        <v>5047</v>
      </c>
      <c r="Y19" s="12" t="s">
        <v>5048</v>
      </c>
      <c r="Z19" s="12" t="s">
        <v>5049</v>
      </c>
      <c r="AA19" s="12" t="s">
        <v>5050</v>
      </c>
      <c r="AB19" s="12" t="s">
        <v>5051</v>
      </c>
      <c r="AD19" s="12" t="s">
        <v>5052</v>
      </c>
      <c r="AE19" s="12"/>
    </row>
    <row r="20">
      <c r="A20" s="208"/>
      <c r="B20" s="209"/>
      <c r="C20" s="207" t="s">
        <v>4745</v>
      </c>
      <c r="D20" s="208"/>
      <c r="E20" s="86" t="s">
        <v>5053</v>
      </c>
      <c r="F20" s="91" t="s">
        <v>5054</v>
      </c>
      <c r="G20" s="205" t="s">
        <v>5055</v>
      </c>
      <c r="H20" s="205" t="s">
        <v>5056</v>
      </c>
      <c r="I20" s="205" t="s">
        <v>5057</v>
      </c>
      <c r="J20" s="205" t="s">
        <v>5058</v>
      </c>
      <c r="K20" s="205" t="s">
        <v>5059</v>
      </c>
      <c r="L20" s="91" t="s">
        <v>5060</v>
      </c>
      <c r="M20" s="205" t="s">
        <v>5061</v>
      </c>
      <c r="N20" s="223" t="s">
        <v>5062</v>
      </c>
      <c r="Q20" s="91" t="s">
        <v>5063</v>
      </c>
      <c r="R20" s="213" t="s">
        <v>5064</v>
      </c>
      <c r="S20" s="205" t="s">
        <v>5065</v>
      </c>
      <c r="T20" s="213" t="s">
        <v>5066</v>
      </c>
      <c r="U20" s="205" t="s">
        <v>5067</v>
      </c>
      <c r="V20" s="91" t="s">
        <v>5068</v>
      </c>
      <c r="W20" s="205" t="s">
        <v>5069</v>
      </c>
      <c r="X20" s="12" t="s">
        <v>5070</v>
      </c>
      <c r="Y20" s="12" t="s">
        <v>5071</v>
      </c>
      <c r="Z20" s="12" t="s">
        <v>5072</v>
      </c>
      <c r="AA20" s="12" t="s">
        <v>5073</v>
      </c>
      <c r="AB20" s="12" t="s">
        <v>5074</v>
      </c>
      <c r="AC20" s="12" t="s">
        <v>5075</v>
      </c>
      <c r="AD20" s="12" t="s">
        <v>5076</v>
      </c>
    </row>
    <row r="21">
      <c r="A21" s="208"/>
      <c r="B21" s="209"/>
      <c r="C21" s="207" t="s">
        <v>4770</v>
      </c>
      <c r="D21" s="208"/>
      <c r="E21" s="86" t="s">
        <v>5077</v>
      </c>
      <c r="F21" s="91" t="s">
        <v>5078</v>
      </c>
      <c r="G21" s="205" t="s">
        <v>5079</v>
      </c>
      <c r="H21" s="205" t="s">
        <v>5080</v>
      </c>
      <c r="I21" s="205" t="s">
        <v>5081</v>
      </c>
      <c r="J21" s="205" t="s">
        <v>5082</v>
      </c>
      <c r="K21" s="205" t="s">
        <v>5083</v>
      </c>
      <c r="L21" s="91" t="s">
        <v>5084</v>
      </c>
      <c r="M21" s="205" t="s">
        <v>5085</v>
      </c>
      <c r="N21" s="223" t="s">
        <v>5086</v>
      </c>
      <c r="Q21" s="12" t="s">
        <v>5087</v>
      </c>
      <c r="R21" s="213" t="s">
        <v>5088</v>
      </c>
      <c r="S21" s="205" t="s">
        <v>5089</v>
      </c>
      <c r="T21" s="213" t="s">
        <v>5090</v>
      </c>
      <c r="U21" s="205" t="s">
        <v>5091</v>
      </c>
      <c r="V21" s="91" t="s">
        <v>5092</v>
      </c>
      <c r="W21" s="205" t="s">
        <v>5093</v>
      </c>
      <c r="X21" s="12" t="s">
        <v>5094</v>
      </c>
      <c r="Y21" s="12" t="s">
        <v>5095</v>
      </c>
      <c r="Z21" s="12" t="s">
        <v>5096</v>
      </c>
      <c r="AA21" s="12" t="s">
        <v>5097</v>
      </c>
      <c r="AB21" s="12" t="s">
        <v>5098</v>
      </c>
      <c r="AC21" s="12" t="s">
        <v>5099</v>
      </c>
      <c r="AD21" s="12" t="s">
        <v>5100</v>
      </c>
    </row>
    <row r="22">
      <c r="A22" s="208"/>
      <c r="B22" s="209"/>
      <c r="C22" s="207" t="s">
        <v>2903</v>
      </c>
      <c r="D22" s="207" t="s">
        <v>4795</v>
      </c>
      <c r="E22" s="205" t="s">
        <v>5101</v>
      </c>
      <c r="F22" s="91" t="s">
        <v>5102</v>
      </c>
      <c r="G22" s="205" t="s">
        <v>5103</v>
      </c>
      <c r="H22" s="205" t="s">
        <v>5104</v>
      </c>
      <c r="I22" s="205" t="s">
        <v>5105</v>
      </c>
      <c r="J22" s="205" t="s">
        <v>5106</v>
      </c>
      <c r="K22" s="205" t="s">
        <v>5107</v>
      </c>
      <c r="L22" s="91" t="s">
        <v>5108</v>
      </c>
      <c r="M22" s="205" t="s">
        <v>5109</v>
      </c>
      <c r="N22" s="223" t="s">
        <v>5110</v>
      </c>
      <c r="Q22" s="12" t="s">
        <v>5111</v>
      </c>
      <c r="R22" s="213" t="s">
        <v>5112</v>
      </c>
      <c r="S22" s="205" t="s">
        <v>5113</v>
      </c>
      <c r="T22" s="213" t="s">
        <v>5114</v>
      </c>
      <c r="U22" s="205" t="s">
        <v>5115</v>
      </c>
      <c r="V22" s="91" t="s">
        <v>5116</v>
      </c>
      <c r="W22" s="205" t="s">
        <v>5117</v>
      </c>
      <c r="X22" s="12" t="s">
        <v>5118</v>
      </c>
      <c r="Y22" s="12" t="s">
        <v>5119</v>
      </c>
      <c r="Z22" s="12" t="s">
        <v>5120</v>
      </c>
      <c r="AA22" s="12" t="s">
        <v>5121</v>
      </c>
      <c r="AB22" s="12" t="s">
        <v>5122</v>
      </c>
      <c r="AC22" s="12" t="s">
        <v>5123</v>
      </c>
      <c r="AD22" s="12" t="s">
        <v>5124</v>
      </c>
    </row>
    <row r="23">
      <c r="A23" s="208"/>
      <c r="B23" s="209"/>
      <c r="C23" s="207" t="s">
        <v>2928</v>
      </c>
      <c r="D23" s="207" t="s">
        <v>4795</v>
      </c>
      <c r="E23" s="205" t="s">
        <v>5125</v>
      </c>
      <c r="F23" s="91" t="s">
        <v>5126</v>
      </c>
      <c r="G23" s="205" t="s">
        <v>5127</v>
      </c>
      <c r="H23" s="205" t="s">
        <v>5128</v>
      </c>
      <c r="I23" s="205" t="s">
        <v>5129</v>
      </c>
      <c r="J23" s="205" t="s">
        <v>5130</v>
      </c>
      <c r="K23" s="205" t="s">
        <v>5131</v>
      </c>
      <c r="L23" s="91" t="s">
        <v>5132</v>
      </c>
      <c r="M23" s="205" t="s">
        <v>5133</v>
      </c>
      <c r="N23" s="223" t="s">
        <v>5134</v>
      </c>
      <c r="Q23" s="12" t="s">
        <v>5135</v>
      </c>
      <c r="R23" s="91" t="s">
        <v>5136</v>
      </c>
      <c r="S23" s="205" t="s">
        <v>5137</v>
      </c>
      <c r="T23" s="213" t="s">
        <v>5138</v>
      </c>
      <c r="U23" s="205" t="s">
        <v>5139</v>
      </c>
      <c r="V23" s="91" t="s">
        <v>5140</v>
      </c>
      <c r="W23" s="205" t="s">
        <v>5141</v>
      </c>
      <c r="X23" s="12" t="s">
        <v>5142</v>
      </c>
      <c r="Y23" s="12" t="s">
        <v>5143</v>
      </c>
      <c r="Z23" s="12" t="s">
        <v>5144</v>
      </c>
      <c r="AA23" s="12" t="s">
        <v>5145</v>
      </c>
      <c r="AB23" s="12" t="s">
        <v>5146</v>
      </c>
      <c r="AC23" s="12" t="s">
        <v>5147</v>
      </c>
      <c r="AD23" s="12" t="s">
        <v>5148</v>
      </c>
    </row>
    <row r="24">
      <c r="A24" s="208"/>
      <c r="B24" s="209"/>
      <c r="C24" s="207" t="s">
        <v>2996</v>
      </c>
      <c r="D24" s="207" t="s">
        <v>4795</v>
      </c>
      <c r="E24" s="205" t="s">
        <v>5149</v>
      </c>
      <c r="F24" s="91" t="s">
        <v>5150</v>
      </c>
      <c r="G24" s="205" t="s">
        <v>5151</v>
      </c>
      <c r="H24" s="205" t="s">
        <v>5152</v>
      </c>
      <c r="I24" s="205" t="s">
        <v>5153</v>
      </c>
      <c r="J24" s="205" t="s">
        <v>5154</v>
      </c>
      <c r="K24" s="205" t="s">
        <v>5155</v>
      </c>
      <c r="L24" s="91" t="s">
        <v>5156</v>
      </c>
      <c r="M24" s="205" t="s">
        <v>5157</v>
      </c>
      <c r="N24" s="223" t="s">
        <v>5158</v>
      </c>
      <c r="Q24" s="12" t="s">
        <v>5159</v>
      </c>
      <c r="R24" s="213" t="s">
        <v>5160</v>
      </c>
      <c r="S24" s="205" t="s">
        <v>5161</v>
      </c>
      <c r="T24" s="213" t="s">
        <v>5162</v>
      </c>
      <c r="U24" s="205" t="s">
        <v>5163</v>
      </c>
      <c r="V24" s="91" t="s">
        <v>5164</v>
      </c>
      <c r="W24" s="205" t="s">
        <v>5165</v>
      </c>
      <c r="X24" s="12" t="s">
        <v>5166</v>
      </c>
      <c r="Y24" s="12" t="s">
        <v>5167</v>
      </c>
      <c r="Z24" s="12" t="s">
        <v>5168</v>
      </c>
      <c r="AA24" s="12" t="s">
        <v>5169</v>
      </c>
      <c r="AB24" s="12" t="s">
        <v>5170</v>
      </c>
      <c r="AC24" s="12" t="s">
        <v>5171</v>
      </c>
      <c r="AD24" s="12" t="s">
        <v>5172</v>
      </c>
    </row>
    <row r="25">
      <c r="A25" s="208"/>
      <c r="B25" s="209"/>
      <c r="C25" s="207" t="s">
        <v>3021</v>
      </c>
      <c r="D25" s="207" t="s">
        <v>4868</v>
      </c>
      <c r="E25" s="205" t="s">
        <v>5173</v>
      </c>
      <c r="F25" s="91" t="s">
        <v>5174</v>
      </c>
      <c r="G25" s="205" t="s">
        <v>5175</v>
      </c>
      <c r="H25" s="205" t="s">
        <v>5176</v>
      </c>
      <c r="I25" s="205" t="s">
        <v>5177</v>
      </c>
      <c r="J25" s="205" t="s">
        <v>5178</v>
      </c>
      <c r="K25" s="205" t="s">
        <v>5179</v>
      </c>
      <c r="L25" s="205" t="s">
        <v>5180</v>
      </c>
      <c r="M25" s="205" t="s">
        <v>5181</v>
      </c>
      <c r="N25" s="223" t="s">
        <v>5182</v>
      </c>
      <c r="Q25" s="12" t="s">
        <v>5183</v>
      </c>
      <c r="R25" s="213" t="s">
        <v>5184</v>
      </c>
      <c r="S25" s="205" t="s">
        <v>5185</v>
      </c>
      <c r="T25" s="213" t="s">
        <v>5186</v>
      </c>
      <c r="U25" s="205" t="s">
        <v>5187</v>
      </c>
      <c r="V25" s="91" t="s">
        <v>5188</v>
      </c>
      <c r="W25" s="205" t="s">
        <v>5189</v>
      </c>
      <c r="X25" s="12" t="s">
        <v>5190</v>
      </c>
      <c r="Y25" s="12" t="s">
        <v>5191</v>
      </c>
      <c r="Z25" s="12" t="s">
        <v>5192</v>
      </c>
      <c r="AA25" s="12" t="s">
        <v>5193</v>
      </c>
      <c r="AB25" s="12" t="s">
        <v>5194</v>
      </c>
      <c r="AC25" s="12" t="s">
        <v>5195</v>
      </c>
      <c r="AD25" s="12" t="s">
        <v>5196</v>
      </c>
    </row>
    <row r="26">
      <c r="A26" s="208"/>
      <c r="B26" s="209"/>
      <c r="C26" s="207" t="s">
        <v>3046</v>
      </c>
      <c r="D26" s="207" t="s">
        <v>4868</v>
      </c>
      <c r="E26" s="205" t="s">
        <v>5197</v>
      </c>
      <c r="F26" s="91" t="s">
        <v>5198</v>
      </c>
      <c r="G26" s="205" t="s">
        <v>5199</v>
      </c>
      <c r="H26" s="205" t="s">
        <v>5200</v>
      </c>
      <c r="I26" s="205" t="s">
        <v>5201</v>
      </c>
      <c r="J26" s="205" t="s">
        <v>5202</v>
      </c>
      <c r="K26" s="205" t="s">
        <v>5203</v>
      </c>
      <c r="L26" s="91" t="s">
        <v>5204</v>
      </c>
      <c r="M26" s="205" t="s">
        <v>5205</v>
      </c>
      <c r="N26" s="223" t="s">
        <v>5206</v>
      </c>
      <c r="Q26" s="12" t="s">
        <v>5207</v>
      </c>
      <c r="R26" s="213" t="s">
        <v>5208</v>
      </c>
      <c r="S26" s="205" t="s">
        <v>5209</v>
      </c>
      <c r="T26" s="213" t="s">
        <v>5210</v>
      </c>
      <c r="U26" s="205" t="s">
        <v>5211</v>
      </c>
      <c r="V26" s="91" t="s">
        <v>5212</v>
      </c>
      <c r="W26" s="205" t="s">
        <v>5213</v>
      </c>
      <c r="X26" s="12" t="s">
        <v>5214</v>
      </c>
      <c r="Y26" s="12" t="s">
        <v>5215</v>
      </c>
      <c r="Z26" s="12" t="s">
        <v>5216</v>
      </c>
      <c r="AA26" s="12" t="s">
        <v>5217</v>
      </c>
      <c r="AB26" s="12" t="s">
        <v>5218</v>
      </c>
      <c r="AC26" s="12" t="s">
        <v>5219</v>
      </c>
      <c r="AD26" s="12" t="s">
        <v>5220</v>
      </c>
    </row>
    <row r="27">
      <c r="A27" s="208"/>
      <c r="B27" s="209"/>
      <c r="C27" s="207" t="s">
        <v>3094</v>
      </c>
      <c r="D27" s="207" t="s">
        <v>4868</v>
      </c>
      <c r="E27" s="205" t="s">
        <v>5221</v>
      </c>
      <c r="F27" s="91" t="s">
        <v>5222</v>
      </c>
      <c r="G27" s="205" t="s">
        <v>5223</v>
      </c>
      <c r="H27" s="205" t="s">
        <v>5224</v>
      </c>
      <c r="I27" s="205" t="s">
        <v>5225</v>
      </c>
      <c r="J27" s="205" t="s">
        <v>5226</v>
      </c>
      <c r="K27" s="205" t="s">
        <v>5227</v>
      </c>
      <c r="L27" s="91" t="s">
        <v>5228</v>
      </c>
      <c r="M27" s="205" t="s">
        <v>5229</v>
      </c>
      <c r="N27" s="223" t="s">
        <v>5230</v>
      </c>
      <c r="Q27" s="12" t="s">
        <v>5231</v>
      </c>
      <c r="R27" s="213" t="s">
        <v>5232</v>
      </c>
      <c r="S27" s="205" t="s">
        <v>5233</v>
      </c>
      <c r="T27" s="213" t="s">
        <v>5234</v>
      </c>
      <c r="U27" s="205" t="s">
        <v>5235</v>
      </c>
      <c r="V27" s="91" t="s">
        <v>5236</v>
      </c>
      <c r="W27" s="205" t="s">
        <v>5237</v>
      </c>
      <c r="X27" s="12" t="s">
        <v>5238</v>
      </c>
      <c r="Y27" s="12" t="s">
        <v>5239</v>
      </c>
      <c r="Z27" s="12" t="s">
        <v>5240</v>
      </c>
      <c r="AA27" s="12" t="s">
        <v>5241</v>
      </c>
      <c r="AB27" s="12" t="s">
        <v>5242</v>
      </c>
      <c r="AC27" s="12" t="s">
        <v>5243</v>
      </c>
      <c r="AD27" s="12" t="s">
        <v>5244</v>
      </c>
    </row>
    <row r="28">
      <c r="A28" s="208"/>
      <c r="B28" s="209"/>
      <c r="C28" s="207" t="s">
        <v>3119</v>
      </c>
      <c r="D28" s="207" t="s">
        <v>4941</v>
      </c>
      <c r="E28" s="205" t="s">
        <v>5245</v>
      </c>
      <c r="F28" s="91" t="s">
        <v>5246</v>
      </c>
      <c r="G28" s="205" t="s">
        <v>5247</v>
      </c>
      <c r="H28" s="205" t="s">
        <v>5248</v>
      </c>
      <c r="I28" s="203"/>
      <c r="J28" s="205" t="s">
        <v>5249</v>
      </c>
      <c r="K28" s="205" t="s">
        <v>5250</v>
      </c>
      <c r="L28" s="91" t="s">
        <v>5251</v>
      </c>
      <c r="M28" s="205" t="s">
        <v>5252</v>
      </c>
      <c r="N28" s="223" t="s">
        <v>5253</v>
      </c>
      <c r="Q28" s="12" t="s">
        <v>5254</v>
      </c>
      <c r="R28" s="213" t="s">
        <v>5255</v>
      </c>
      <c r="S28" s="205" t="s">
        <v>5256</v>
      </c>
      <c r="T28" s="213" t="s">
        <v>5257</v>
      </c>
      <c r="U28" s="205" t="s">
        <v>5258</v>
      </c>
      <c r="V28" s="91" t="s">
        <v>5259</v>
      </c>
      <c r="W28" s="205" t="s">
        <v>5260</v>
      </c>
      <c r="X28" s="12" t="s">
        <v>5261</v>
      </c>
      <c r="Y28" s="12" t="s">
        <v>5262</v>
      </c>
      <c r="Z28" s="12" t="s">
        <v>5263</v>
      </c>
      <c r="AA28" s="12" t="s">
        <v>5264</v>
      </c>
      <c r="AB28" s="12" t="s">
        <v>5265</v>
      </c>
      <c r="AC28" s="12" t="s">
        <v>5266</v>
      </c>
      <c r="AD28" s="12" t="s">
        <v>5267</v>
      </c>
    </row>
    <row r="29">
      <c r="A29" s="208"/>
      <c r="B29" s="209"/>
      <c r="C29" s="207" t="s">
        <v>3144</v>
      </c>
      <c r="D29" s="207" t="s">
        <v>4941</v>
      </c>
      <c r="E29" s="205" t="s">
        <v>5268</v>
      </c>
      <c r="F29" s="91" t="s">
        <v>5269</v>
      </c>
      <c r="G29" s="205" t="s">
        <v>5270</v>
      </c>
      <c r="H29" s="205" t="s">
        <v>5248</v>
      </c>
      <c r="I29" s="203"/>
      <c r="J29" s="205" t="s">
        <v>5271</v>
      </c>
      <c r="K29" s="205" t="s">
        <v>5272</v>
      </c>
      <c r="L29" s="91" t="s">
        <v>5273</v>
      </c>
      <c r="M29" s="205" t="s">
        <v>5274</v>
      </c>
      <c r="N29" s="223" t="s">
        <v>5275</v>
      </c>
      <c r="Q29" s="12" t="s">
        <v>5276</v>
      </c>
      <c r="R29" s="213" t="s">
        <v>5277</v>
      </c>
      <c r="S29" s="205" t="s">
        <v>5278</v>
      </c>
      <c r="T29" s="213" t="s">
        <v>5279</v>
      </c>
      <c r="U29" s="205" t="s">
        <v>5280</v>
      </c>
      <c r="V29" s="91" t="s">
        <v>5281</v>
      </c>
      <c r="W29" s="205" t="s">
        <v>5282</v>
      </c>
      <c r="X29" s="12" t="s">
        <v>5283</v>
      </c>
      <c r="Y29" s="12" t="s">
        <v>5284</v>
      </c>
      <c r="Z29" s="12" t="s">
        <v>5285</v>
      </c>
      <c r="AA29" s="12" t="s">
        <v>5286</v>
      </c>
      <c r="AB29" s="12" t="s">
        <v>5287</v>
      </c>
      <c r="AC29" s="12" t="s">
        <v>5288</v>
      </c>
      <c r="AD29" s="12" t="s">
        <v>5289</v>
      </c>
    </row>
    <row r="30">
      <c r="A30" s="208"/>
      <c r="B30" s="209"/>
      <c r="C30" s="207" t="s">
        <v>3168</v>
      </c>
      <c r="D30" s="207" t="s">
        <v>4941</v>
      </c>
      <c r="E30" s="205" t="s">
        <v>5290</v>
      </c>
      <c r="F30" s="204"/>
      <c r="G30" s="205" t="s">
        <v>5291</v>
      </c>
      <c r="H30" s="205" t="s">
        <v>5248</v>
      </c>
      <c r="I30" s="203"/>
      <c r="J30" s="205" t="s">
        <v>5292</v>
      </c>
      <c r="K30" s="205" t="s">
        <v>5293</v>
      </c>
      <c r="L30" s="91" t="s">
        <v>5294</v>
      </c>
      <c r="M30" s="205" t="s">
        <v>5295</v>
      </c>
      <c r="N30" s="223" t="s">
        <v>5296</v>
      </c>
      <c r="Q30" s="12" t="s">
        <v>5297</v>
      </c>
      <c r="R30" s="91" t="s">
        <v>5298</v>
      </c>
      <c r="S30" s="205" t="s">
        <v>5299</v>
      </c>
      <c r="T30" s="213" t="s">
        <v>5300</v>
      </c>
      <c r="U30" s="205" t="s">
        <v>5301</v>
      </c>
      <c r="V30" s="91" t="s">
        <v>5302</v>
      </c>
      <c r="W30" s="205"/>
      <c r="X30" s="12" t="s">
        <v>5303</v>
      </c>
      <c r="Y30" s="12" t="s">
        <v>5304</v>
      </c>
      <c r="Z30" s="12" t="s">
        <v>5305</v>
      </c>
      <c r="AA30" s="12" t="s">
        <v>5306</v>
      </c>
      <c r="AB30" s="12" t="s">
        <v>5307</v>
      </c>
      <c r="AC30" s="12" t="s">
        <v>5308</v>
      </c>
      <c r="AD30" s="12" t="s">
        <v>5309</v>
      </c>
    </row>
    <row r="31">
      <c r="A31" s="208"/>
      <c r="B31" s="209"/>
      <c r="C31" s="207" t="s">
        <v>3193</v>
      </c>
      <c r="D31" s="208"/>
      <c r="E31" s="205" t="s">
        <v>5310</v>
      </c>
      <c r="F31" s="204"/>
      <c r="G31" s="205" t="s">
        <v>5291</v>
      </c>
      <c r="H31" s="205" t="s">
        <v>5248</v>
      </c>
      <c r="I31" s="203"/>
      <c r="J31" s="205" t="s">
        <v>5311</v>
      </c>
      <c r="K31" s="205" t="s">
        <v>5312</v>
      </c>
      <c r="L31" s="91" t="s">
        <v>5313</v>
      </c>
      <c r="M31" s="205" t="s">
        <v>5314</v>
      </c>
      <c r="N31" s="223" t="s">
        <v>5315</v>
      </c>
      <c r="Q31" s="12" t="s">
        <v>5316</v>
      </c>
      <c r="R31" s="213" t="s">
        <v>5317</v>
      </c>
      <c r="S31" s="205" t="s">
        <v>5318</v>
      </c>
      <c r="T31" s="213" t="s">
        <v>5319</v>
      </c>
      <c r="U31" s="205" t="s">
        <v>5320</v>
      </c>
      <c r="V31" s="91" t="s">
        <v>5321</v>
      </c>
      <c r="W31" s="203"/>
      <c r="X31" s="12" t="s">
        <v>5322</v>
      </c>
      <c r="Y31" s="12" t="s">
        <v>5323</v>
      </c>
      <c r="Z31" s="12" t="s">
        <v>5324</v>
      </c>
      <c r="AA31" s="12" t="s">
        <v>5325</v>
      </c>
      <c r="AB31" s="12" t="s">
        <v>5326</v>
      </c>
      <c r="AC31" s="12" t="s">
        <v>5327</v>
      </c>
      <c r="AD31" s="12" t="s">
        <v>5328</v>
      </c>
    </row>
    <row r="32">
      <c r="A32" s="208"/>
      <c r="B32" s="222" t="s">
        <v>5329</v>
      </c>
      <c r="C32" s="208"/>
      <c r="D32" s="208"/>
      <c r="E32" s="205" t="s">
        <v>5330</v>
      </c>
      <c r="F32" s="91" t="s">
        <v>5331</v>
      </c>
      <c r="G32" s="205" t="s">
        <v>5332</v>
      </c>
      <c r="H32" s="205" t="s">
        <v>5248</v>
      </c>
      <c r="I32" s="203"/>
      <c r="J32" s="205" t="s">
        <v>5333</v>
      </c>
      <c r="K32" s="224" t="s">
        <v>5334</v>
      </c>
      <c r="L32" s="91" t="s">
        <v>5335</v>
      </c>
      <c r="M32" s="205" t="s">
        <v>5336</v>
      </c>
      <c r="N32" s="223" t="s">
        <v>5337</v>
      </c>
      <c r="Q32" s="12" t="s">
        <v>5338</v>
      </c>
      <c r="R32" s="91" t="s">
        <v>5339</v>
      </c>
      <c r="S32" s="205"/>
      <c r="T32" s="213" t="s">
        <v>5340</v>
      </c>
      <c r="U32" s="205" t="s">
        <v>5341</v>
      </c>
      <c r="V32" s="91" t="s">
        <v>5342</v>
      </c>
      <c r="W32" s="205" t="s">
        <v>5343</v>
      </c>
      <c r="X32" s="12" t="s">
        <v>5344</v>
      </c>
      <c r="Y32" s="12" t="s">
        <v>5345</v>
      </c>
      <c r="Z32" s="12" t="s">
        <v>5346</v>
      </c>
      <c r="AA32" s="12" t="s">
        <v>5347</v>
      </c>
      <c r="AB32" s="12" t="s">
        <v>5348</v>
      </c>
      <c r="AC32" s="12" t="s">
        <v>5349</v>
      </c>
      <c r="AD32" s="12" t="s">
        <v>5350</v>
      </c>
    </row>
    <row r="33">
      <c r="A33" s="208"/>
      <c r="B33" s="209"/>
      <c r="C33" s="207" t="s">
        <v>4745</v>
      </c>
      <c r="D33" s="208"/>
      <c r="E33" s="205" t="s">
        <v>5351</v>
      </c>
      <c r="F33" s="91" t="s">
        <v>5352</v>
      </c>
      <c r="G33" s="205" t="s">
        <v>5353</v>
      </c>
      <c r="H33" s="205" t="s">
        <v>5354</v>
      </c>
      <c r="I33" s="205" t="s">
        <v>5355</v>
      </c>
      <c r="J33" s="205" t="s">
        <v>5356</v>
      </c>
      <c r="K33" s="205" t="s">
        <v>5357</v>
      </c>
      <c r="L33" s="91" t="s">
        <v>5358</v>
      </c>
      <c r="M33" s="205" t="s">
        <v>5359</v>
      </c>
      <c r="N33" s="223" t="s">
        <v>5360</v>
      </c>
      <c r="Q33" s="12" t="s">
        <v>5361</v>
      </c>
      <c r="R33" s="91" t="s">
        <v>5362</v>
      </c>
      <c r="S33" s="205"/>
      <c r="T33" s="213" t="s">
        <v>5363</v>
      </c>
      <c r="U33" s="205" t="s">
        <v>5364</v>
      </c>
      <c r="V33" s="91" t="s">
        <v>5365</v>
      </c>
      <c r="W33" s="205" t="s">
        <v>5366</v>
      </c>
      <c r="X33" s="12" t="s">
        <v>5367</v>
      </c>
      <c r="Y33" s="12" t="s">
        <v>5368</v>
      </c>
      <c r="Z33" s="12" t="s">
        <v>5369</v>
      </c>
      <c r="AA33" s="12" t="s">
        <v>5370</v>
      </c>
      <c r="AB33" s="12" t="s">
        <v>5371</v>
      </c>
      <c r="AC33" s="12" t="s">
        <v>5372</v>
      </c>
      <c r="AD33" s="12" t="s">
        <v>5373</v>
      </c>
    </row>
    <row r="34">
      <c r="A34" s="208"/>
      <c r="B34" s="209"/>
      <c r="C34" s="207" t="s">
        <v>4770</v>
      </c>
      <c r="D34" s="208"/>
      <c r="E34" s="205" t="s">
        <v>5374</v>
      </c>
      <c r="F34" s="91" t="s">
        <v>5375</v>
      </c>
      <c r="G34" s="205" t="s">
        <v>5376</v>
      </c>
      <c r="H34" s="205" t="s">
        <v>5377</v>
      </c>
      <c r="I34" s="205" t="s">
        <v>5378</v>
      </c>
      <c r="J34" s="205" t="s">
        <v>5379</v>
      </c>
      <c r="K34" s="205" t="s">
        <v>5380</v>
      </c>
      <c r="L34" s="91" t="s">
        <v>5381</v>
      </c>
      <c r="M34" s="205" t="s">
        <v>5382</v>
      </c>
      <c r="N34" s="223" t="s">
        <v>5383</v>
      </c>
      <c r="Q34" s="12" t="s">
        <v>5384</v>
      </c>
      <c r="R34" s="91" t="s">
        <v>5385</v>
      </c>
      <c r="S34" s="205"/>
      <c r="T34" s="213" t="s">
        <v>5386</v>
      </c>
      <c r="U34" s="205" t="s">
        <v>5387</v>
      </c>
      <c r="V34" s="91" t="s">
        <v>5388</v>
      </c>
      <c r="W34" s="205" t="s">
        <v>5389</v>
      </c>
      <c r="X34" s="12" t="s">
        <v>5390</v>
      </c>
      <c r="Y34" s="12" t="s">
        <v>5391</v>
      </c>
      <c r="Z34" s="12" t="s">
        <v>5392</v>
      </c>
      <c r="AA34" s="12" t="s">
        <v>5393</v>
      </c>
      <c r="AB34" s="12" t="s">
        <v>5394</v>
      </c>
      <c r="AC34" s="12" t="s">
        <v>5395</v>
      </c>
      <c r="AD34" s="12" t="s">
        <v>5396</v>
      </c>
    </row>
    <row r="35">
      <c r="A35" s="208"/>
      <c r="B35" s="209"/>
      <c r="C35" s="207" t="s">
        <v>2903</v>
      </c>
      <c r="D35" s="207" t="s">
        <v>4795</v>
      </c>
      <c r="E35" s="205" t="s">
        <v>5397</v>
      </c>
      <c r="F35" s="91" t="s">
        <v>5398</v>
      </c>
      <c r="G35" s="205" t="s">
        <v>5399</v>
      </c>
      <c r="H35" s="205" t="s">
        <v>5400</v>
      </c>
      <c r="I35" s="205" t="s">
        <v>5401</v>
      </c>
      <c r="J35" s="205" t="s">
        <v>5402</v>
      </c>
      <c r="K35" s="205" t="s">
        <v>5403</v>
      </c>
      <c r="L35" s="91" t="s">
        <v>5404</v>
      </c>
      <c r="M35" s="205" t="s">
        <v>5405</v>
      </c>
      <c r="N35" s="223" t="s">
        <v>5406</v>
      </c>
      <c r="Q35" s="12" t="s">
        <v>5407</v>
      </c>
      <c r="R35" s="91" t="s">
        <v>5408</v>
      </c>
      <c r="S35" s="205"/>
      <c r="T35" s="213" t="s">
        <v>5409</v>
      </c>
      <c r="U35" s="205" t="s">
        <v>5410</v>
      </c>
      <c r="V35" s="91" t="s">
        <v>5411</v>
      </c>
      <c r="W35" s="205" t="s">
        <v>5412</v>
      </c>
      <c r="X35" s="12" t="s">
        <v>5413</v>
      </c>
      <c r="Y35" s="12" t="s">
        <v>5414</v>
      </c>
      <c r="Z35" s="12" t="s">
        <v>5415</v>
      </c>
      <c r="AA35" s="12" t="s">
        <v>5416</v>
      </c>
      <c r="AB35" s="12" t="s">
        <v>5417</v>
      </c>
      <c r="AC35" s="12" t="s">
        <v>5418</v>
      </c>
      <c r="AD35" s="12" t="s">
        <v>5419</v>
      </c>
    </row>
    <row r="36">
      <c r="A36" s="208"/>
      <c r="B36" s="209"/>
      <c r="C36" s="207" t="s">
        <v>2928</v>
      </c>
      <c r="D36" s="207" t="s">
        <v>4795</v>
      </c>
      <c r="E36" s="205" t="s">
        <v>5420</v>
      </c>
      <c r="F36" s="91" t="s">
        <v>5421</v>
      </c>
      <c r="G36" s="205" t="s">
        <v>5422</v>
      </c>
      <c r="H36" s="205" t="s">
        <v>5423</v>
      </c>
      <c r="I36" s="205" t="s">
        <v>5424</v>
      </c>
      <c r="J36" s="205" t="s">
        <v>5425</v>
      </c>
      <c r="K36" s="205" t="s">
        <v>5426</v>
      </c>
      <c r="L36" s="91" t="s">
        <v>5427</v>
      </c>
      <c r="M36" s="205" t="s">
        <v>5428</v>
      </c>
      <c r="N36" s="223" t="s">
        <v>5429</v>
      </c>
      <c r="Q36" s="84" t="s">
        <v>5430</v>
      </c>
      <c r="R36" s="91" t="s">
        <v>5431</v>
      </c>
      <c r="S36" s="205"/>
      <c r="T36" s="213" t="s">
        <v>5432</v>
      </c>
      <c r="U36" s="205" t="s">
        <v>5433</v>
      </c>
      <c r="V36" s="91" t="s">
        <v>5434</v>
      </c>
      <c r="W36" s="205" t="s">
        <v>5435</v>
      </c>
      <c r="X36" s="12" t="s">
        <v>5436</v>
      </c>
      <c r="Y36" s="12" t="s">
        <v>5437</v>
      </c>
      <c r="Z36" s="12" t="s">
        <v>5438</v>
      </c>
      <c r="AA36" s="12" t="s">
        <v>5439</v>
      </c>
      <c r="AB36" s="12" t="s">
        <v>5440</v>
      </c>
      <c r="AC36" s="12" t="s">
        <v>5441</v>
      </c>
      <c r="AD36" s="12" t="s">
        <v>5442</v>
      </c>
    </row>
    <row r="37">
      <c r="A37" s="208"/>
      <c r="B37" s="209"/>
      <c r="C37" s="207" t="s">
        <v>2996</v>
      </c>
      <c r="D37" s="207" t="s">
        <v>4795</v>
      </c>
      <c r="E37" s="205" t="s">
        <v>5443</v>
      </c>
      <c r="F37" s="91" t="s">
        <v>5444</v>
      </c>
      <c r="G37" s="205" t="s">
        <v>5445</v>
      </c>
      <c r="H37" s="205" t="s">
        <v>5446</v>
      </c>
      <c r="I37" s="205" t="s">
        <v>5447</v>
      </c>
      <c r="J37" s="205" t="s">
        <v>5448</v>
      </c>
      <c r="K37" s="205" t="s">
        <v>5449</v>
      </c>
      <c r="L37" s="91" t="s">
        <v>5450</v>
      </c>
      <c r="M37" s="205" t="s">
        <v>5451</v>
      </c>
      <c r="N37" s="223" t="s">
        <v>5452</v>
      </c>
      <c r="Q37" s="12" t="s">
        <v>5453</v>
      </c>
      <c r="R37" s="91" t="s">
        <v>5454</v>
      </c>
      <c r="S37" s="203"/>
      <c r="T37" s="213" t="s">
        <v>5455</v>
      </c>
      <c r="U37" s="205" t="s">
        <v>5456</v>
      </c>
      <c r="V37" s="91" t="s">
        <v>5457</v>
      </c>
      <c r="W37" s="205" t="s">
        <v>5458</v>
      </c>
      <c r="X37" s="12" t="s">
        <v>5459</v>
      </c>
      <c r="Y37" s="12" t="s">
        <v>5460</v>
      </c>
      <c r="Z37" s="12" t="s">
        <v>5461</v>
      </c>
      <c r="AA37" s="12" t="s">
        <v>5462</v>
      </c>
      <c r="AB37" s="12" t="s">
        <v>5463</v>
      </c>
      <c r="AC37" s="12" t="s">
        <v>5464</v>
      </c>
      <c r="AD37" s="12" t="s">
        <v>5465</v>
      </c>
    </row>
    <row r="38">
      <c r="A38" s="208"/>
      <c r="B38" s="209"/>
      <c r="C38" s="207" t="s">
        <v>3021</v>
      </c>
      <c r="D38" s="207" t="s">
        <v>4868</v>
      </c>
      <c r="E38" s="205" t="s">
        <v>5466</v>
      </c>
      <c r="F38" s="91" t="s">
        <v>5467</v>
      </c>
      <c r="G38" s="205" t="s">
        <v>5468</v>
      </c>
      <c r="H38" s="205" t="s">
        <v>5469</v>
      </c>
      <c r="I38" s="205" t="s">
        <v>5470</v>
      </c>
      <c r="J38" s="205" t="s">
        <v>5471</v>
      </c>
      <c r="K38" s="205" t="s">
        <v>5472</v>
      </c>
      <c r="L38" s="91" t="s">
        <v>5473</v>
      </c>
      <c r="M38" s="205" t="s">
        <v>5474</v>
      </c>
      <c r="N38" s="223" t="s">
        <v>5475</v>
      </c>
      <c r="Q38" s="12" t="s">
        <v>5476</v>
      </c>
      <c r="R38" s="91" t="s">
        <v>5477</v>
      </c>
      <c r="S38" s="203"/>
      <c r="T38" s="213" t="s">
        <v>5478</v>
      </c>
      <c r="U38" s="205" t="s">
        <v>5479</v>
      </c>
      <c r="V38" s="91" t="s">
        <v>5480</v>
      </c>
      <c r="W38" s="205" t="s">
        <v>5481</v>
      </c>
      <c r="X38" s="12" t="s">
        <v>5482</v>
      </c>
      <c r="Y38" s="12" t="s">
        <v>5483</v>
      </c>
      <c r="Z38" s="12" t="s">
        <v>5484</v>
      </c>
      <c r="AA38" s="12" t="s">
        <v>5485</v>
      </c>
      <c r="AB38" s="12" t="s">
        <v>5486</v>
      </c>
      <c r="AC38" s="12" t="s">
        <v>5487</v>
      </c>
      <c r="AD38" s="12" t="s">
        <v>5488</v>
      </c>
    </row>
    <row r="39">
      <c r="A39" s="208"/>
      <c r="B39" s="209"/>
      <c r="C39" s="207" t="s">
        <v>3046</v>
      </c>
      <c r="D39" s="207" t="s">
        <v>4868</v>
      </c>
      <c r="E39" s="205" t="s">
        <v>5489</v>
      </c>
      <c r="F39" s="91" t="s">
        <v>5490</v>
      </c>
      <c r="G39" s="205" t="s">
        <v>5491</v>
      </c>
      <c r="H39" s="205" t="s">
        <v>5492</v>
      </c>
      <c r="I39" s="205" t="s">
        <v>5493</v>
      </c>
      <c r="J39" s="205" t="s">
        <v>5494</v>
      </c>
      <c r="K39" s="205" t="s">
        <v>5495</v>
      </c>
      <c r="L39" s="91" t="s">
        <v>5496</v>
      </c>
      <c r="M39" s="205" t="s">
        <v>5497</v>
      </c>
      <c r="N39" s="223" t="s">
        <v>5498</v>
      </c>
      <c r="Q39" s="84" t="s">
        <v>5499</v>
      </c>
      <c r="R39" s="91" t="s">
        <v>5500</v>
      </c>
      <c r="S39" s="203"/>
      <c r="T39" s="213" t="s">
        <v>5501</v>
      </c>
      <c r="U39" s="205" t="s">
        <v>5502</v>
      </c>
      <c r="V39" s="91" t="s">
        <v>5503</v>
      </c>
      <c r="W39" s="205" t="s">
        <v>5504</v>
      </c>
      <c r="X39" s="12" t="s">
        <v>5505</v>
      </c>
      <c r="Y39" s="12" t="s">
        <v>5506</v>
      </c>
      <c r="Z39" s="12" t="s">
        <v>5507</v>
      </c>
      <c r="AA39" s="12" t="s">
        <v>5508</v>
      </c>
      <c r="AB39" s="12" t="s">
        <v>5509</v>
      </c>
      <c r="AC39" s="12" t="s">
        <v>5510</v>
      </c>
      <c r="AD39" s="12" t="s">
        <v>5511</v>
      </c>
    </row>
    <row r="40">
      <c r="A40" s="208"/>
      <c r="B40" s="209"/>
      <c r="C40" s="207" t="s">
        <v>3094</v>
      </c>
      <c r="D40" s="207" t="s">
        <v>4868</v>
      </c>
      <c r="E40" s="205" t="s">
        <v>5512</v>
      </c>
      <c r="F40" s="91" t="s">
        <v>5513</v>
      </c>
      <c r="G40" s="205" t="s">
        <v>5514</v>
      </c>
      <c r="H40" s="205" t="s">
        <v>5515</v>
      </c>
      <c r="I40" s="205" t="s">
        <v>5516</v>
      </c>
      <c r="J40" s="205" t="s">
        <v>5517</v>
      </c>
      <c r="K40" s="205" t="s">
        <v>5518</v>
      </c>
      <c r="L40" s="91" t="s">
        <v>5519</v>
      </c>
      <c r="M40" s="205" t="s">
        <v>5520</v>
      </c>
      <c r="N40" s="223" t="s">
        <v>5521</v>
      </c>
      <c r="Q40" s="12" t="s">
        <v>5522</v>
      </c>
      <c r="R40" s="91" t="s">
        <v>5523</v>
      </c>
      <c r="S40" s="203"/>
      <c r="T40" s="213" t="s">
        <v>5524</v>
      </c>
      <c r="U40" s="205" t="s">
        <v>5525</v>
      </c>
      <c r="V40" s="91" t="s">
        <v>5526</v>
      </c>
      <c r="W40" s="205" t="s">
        <v>5527</v>
      </c>
      <c r="X40" s="12" t="s">
        <v>5528</v>
      </c>
      <c r="Y40" s="12" t="s">
        <v>5529</v>
      </c>
      <c r="Z40" s="12" t="s">
        <v>5530</v>
      </c>
      <c r="AA40" s="12" t="s">
        <v>5531</v>
      </c>
      <c r="AB40" s="12" t="s">
        <v>5532</v>
      </c>
      <c r="AC40" s="12" t="s">
        <v>5533</v>
      </c>
      <c r="AD40" s="12" t="s">
        <v>5534</v>
      </c>
    </row>
    <row r="41">
      <c r="A41" s="208"/>
      <c r="B41" s="209"/>
      <c r="C41" s="207" t="s">
        <v>3119</v>
      </c>
      <c r="D41" s="207" t="s">
        <v>4941</v>
      </c>
      <c r="E41" s="205" t="s">
        <v>5535</v>
      </c>
      <c r="F41" s="91" t="s">
        <v>5536</v>
      </c>
      <c r="G41" s="205" t="s">
        <v>5537</v>
      </c>
      <c r="H41" s="205" t="s">
        <v>5248</v>
      </c>
      <c r="I41" s="203"/>
      <c r="J41" s="205" t="s">
        <v>5538</v>
      </c>
      <c r="K41" s="205" t="s">
        <v>5539</v>
      </c>
      <c r="L41" s="91" t="s">
        <v>5540</v>
      </c>
      <c r="M41" s="205" t="s">
        <v>5541</v>
      </c>
      <c r="N41" s="223" t="s">
        <v>5542</v>
      </c>
      <c r="Q41" s="12" t="s">
        <v>5543</v>
      </c>
      <c r="R41" s="91" t="s">
        <v>5544</v>
      </c>
      <c r="S41" s="203"/>
      <c r="T41" s="213" t="s">
        <v>5545</v>
      </c>
      <c r="U41" s="205" t="s">
        <v>5546</v>
      </c>
      <c r="V41" s="91" t="s">
        <v>5547</v>
      </c>
      <c r="W41" s="205" t="s">
        <v>5548</v>
      </c>
      <c r="X41" s="12" t="s">
        <v>5549</v>
      </c>
      <c r="Y41" s="12" t="s">
        <v>5550</v>
      </c>
      <c r="Z41" s="12" t="s">
        <v>5551</v>
      </c>
      <c r="AA41" s="12" t="s">
        <v>5552</v>
      </c>
      <c r="AB41" s="12" t="s">
        <v>5553</v>
      </c>
      <c r="AC41" s="91" t="s">
        <v>5554</v>
      </c>
      <c r="AD41" s="12" t="s">
        <v>5555</v>
      </c>
    </row>
    <row r="42">
      <c r="A42" s="208"/>
      <c r="B42" s="225"/>
      <c r="C42" s="207" t="s">
        <v>3144</v>
      </c>
      <c r="D42" s="207" t="s">
        <v>4941</v>
      </c>
      <c r="E42" s="205" t="s">
        <v>5556</v>
      </c>
      <c r="F42" s="91" t="s">
        <v>5557</v>
      </c>
      <c r="G42" s="205" t="s">
        <v>5558</v>
      </c>
      <c r="H42" s="205" t="s">
        <v>5248</v>
      </c>
      <c r="I42" s="203"/>
      <c r="J42" s="205" t="s">
        <v>5559</v>
      </c>
      <c r="K42" s="205" t="s">
        <v>5560</v>
      </c>
      <c r="L42" s="91" t="s">
        <v>5561</v>
      </c>
      <c r="M42" s="205" t="s">
        <v>5562</v>
      </c>
      <c r="N42" s="212" t="s">
        <v>5563</v>
      </c>
      <c r="Q42" s="12" t="s">
        <v>5564</v>
      </c>
      <c r="R42" s="91" t="s">
        <v>5565</v>
      </c>
      <c r="S42" s="203"/>
      <c r="T42" s="213" t="s">
        <v>5566</v>
      </c>
      <c r="U42" s="205" t="s">
        <v>5567</v>
      </c>
      <c r="V42" s="91" t="s">
        <v>5568</v>
      </c>
      <c r="W42" s="205" t="s">
        <v>5569</v>
      </c>
      <c r="X42" s="12" t="s">
        <v>5570</v>
      </c>
      <c r="Y42" s="12" t="s">
        <v>5571</v>
      </c>
      <c r="Z42" s="12" t="s">
        <v>5572</v>
      </c>
      <c r="AA42" s="12" t="s">
        <v>5573</v>
      </c>
      <c r="AB42" s="12" t="s">
        <v>5574</v>
      </c>
      <c r="AC42" s="91" t="s">
        <v>5575</v>
      </c>
      <c r="AD42" s="12" t="s">
        <v>5576</v>
      </c>
    </row>
    <row r="43">
      <c r="A43" s="208"/>
      <c r="B43" s="209"/>
      <c r="C43" s="207" t="s">
        <v>3168</v>
      </c>
      <c r="D43" s="207" t="s">
        <v>4941</v>
      </c>
      <c r="E43" s="205" t="s">
        <v>5577</v>
      </c>
      <c r="F43" s="91" t="s">
        <v>5578</v>
      </c>
      <c r="G43" s="205" t="s">
        <v>5579</v>
      </c>
      <c r="H43" s="205" t="s">
        <v>5248</v>
      </c>
      <c r="I43" s="203"/>
      <c r="J43" s="205" t="s">
        <v>5580</v>
      </c>
      <c r="K43" s="205" t="s">
        <v>5581</v>
      </c>
      <c r="L43" s="91" t="s">
        <v>5582</v>
      </c>
      <c r="M43" s="205" t="s">
        <v>5583</v>
      </c>
      <c r="N43" s="212" t="s">
        <v>5584</v>
      </c>
      <c r="Q43" s="12" t="s">
        <v>5585</v>
      </c>
      <c r="R43" s="91" t="s">
        <v>5586</v>
      </c>
      <c r="S43" s="203"/>
      <c r="T43" s="213" t="s">
        <v>5587</v>
      </c>
      <c r="U43" s="205" t="s">
        <v>5588</v>
      </c>
      <c r="V43" s="91" t="s">
        <v>5589</v>
      </c>
      <c r="W43" s="205" t="s">
        <v>5590</v>
      </c>
      <c r="X43" s="12" t="s">
        <v>5591</v>
      </c>
      <c r="Y43" s="12" t="s">
        <v>5592</v>
      </c>
      <c r="Z43" s="12" t="s">
        <v>5593</v>
      </c>
      <c r="AA43" s="12" t="s">
        <v>5594</v>
      </c>
      <c r="AB43" s="12" t="s">
        <v>5595</v>
      </c>
      <c r="AC43" s="91" t="s">
        <v>5596</v>
      </c>
      <c r="AD43" s="12" t="s">
        <v>5597</v>
      </c>
    </row>
    <row r="44">
      <c r="A44" s="208"/>
      <c r="B44" s="209"/>
      <c r="C44" s="207" t="s">
        <v>3193</v>
      </c>
      <c r="D44" s="207"/>
      <c r="E44" s="203" t="s">
        <v>5598</v>
      </c>
      <c r="F44" s="91" t="s">
        <v>5599</v>
      </c>
      <c r="G44" s="205" t="s">
        <v>5600</v>
      </c>
      <c r="H44" s="205" t="s">
        <v>5248</v>
      </c>
      <c r="I44" s="203"/>
      <c r="J44" s="205" t="s">
        <v>5601</v>
      </c>
      <c r="K44" s="205" t="s">
        <v>5602</v>
      </c>
      <c r="L44" s="91" t="s">
        <v>5603</v>
      </c>
      <c r="M44" s="205" t="s">
        <v>5604</v>
      </c>
      <c r="N44" s="223" t="s">
        <v>5605</v>
      </c>
      <c r="Q44" s="12" t="s">
        <v>5606</v>
      </c>
      <c r="R44" s="91" t="s">
        <v>5607</v>
      </c>
      <c r="S44" s="203"/>
      <c r="T44" s="213" t="s">
        <v>5608</v>
      </c>
      <c r="U44" s="205" t="s">
        <v>5609</v>
      </c>
      <c r="V44" s="91" t="s">
        <v>5610</v>
      </c>
      <c r="W44" s="205" t="s">
        <v>5611</v>
      </c>
      <c r="X44" s="12" t="s">
        <v>5612</v>
      </c>
      <c r="Y44" s="12" t="s">
        <v>5613</v>
      </c>
      <c r="Z44" s="12" t="s">
        <v>5614</v>
      </c>
      <c r="AA44" s="12" t="s">
        <v>5615</v>
      </c>
      <c r="AC44" s="226" t="s">
        <v>5616</v>
      </c>
      <c r="AD44" s="12" t="s">
        <v>5617</v>
      </c>
    </row>
    <row r="45">
      <c r="A45" s="208"/>
      <c r="B45" s="227" t="s">
        <v>5618</v>
      </c>
      <c r="C45" s="208"/>
      <c r="D45" s="208"/>
      <c r="E45" s="205" t="s">
        <v>5619</v>
      </c>
      <c r="F45" s="91" t="s">
        <v>5620</v>
      </c>
      <c r="G45" s="205" t="s">
        <v>5621</v>
      </c>
      <c r="H45" s="203"/>
      <c r="I45" s="203"/>
      <c r="J45" s="205" t="s">
        <v>5622</v>
      </c>
      <c r="K45" s="205" t="s">
        <v>5623</v>
      </c>
      <c r="L45" s="91" t="s">
        <v>5624</v>
      </c>
      <c r="M45" s="205" t="s">
        <v>5625</v>
      </c>
      <c r="N45" s="223" t="s">
        <v>5626</v>
      </c>
      <c r="Q45" s="12" t="s">
        <v>5627</v>
      </c>
      <c r="R45" s="91" t="s">
        <v>5628</v>
      </c>
      <c r="S45" s="203"/>
      <c r="T45" s="213" t="s">
        <v>5629</v>
      </c>
      <c r="U45" s="205" t="s">
        <v>5630</v>
      </c>
      <c r="V45" s="220" t="s">
        <v>5631</v>
      </c>
      <c r="W45" s="205" t="s">
        <v>5632</v>
      </c>
      <c r="X45" s="12" t="s">
        <v>5633</v>
      </c>
      <c r="Y45" s="12" t="s">
        <v>5634</v>
      </c>
      <c r="Z45" s="12" t="s">
        <v>5635</v>
      </c>
      <c r="AA45" s="12" t="s">
        <v>5636</v>
      </c>
      <c r="AB45" s="12" t="s">
        <v>5637</v>
      </c>
      <c r="AC45" s="91" t="s">
        <v>5638</v>
      </c>
      <c r="AD45" s="12" t="s">
        <v>5639</v>
      </c>
    </row>
    <row r="46">
      <c r="A46" s="208"/>
      <c r="B46" s="209"/>
      <c r="C46" s="207" t="s">
        <v>4745</v>
      </c>
      <c r="D46" s="208"/>
      <c r="E46" s="205" t="s">
        <v>5640</v>
      </c>
      <c r="F46" s="91" t="s">
        <v>5641</v>
      </c>
      <c r="G46" s="205" t="s">
        <v>5642</v>
      </c>
      <c r="H46" s="205" t="s">
        <v>5643</v>
      </c>
      <c r="I46" s="205" t="s">
        <v>5644</v>
      </c>
      <c r="J46" s="205" t="s">
        <v>5645</v>
      </c>
      <c r="K46" s="205" t="s">
        <v>5646</v>
      </c>
      <c r="L46" s="91" t="s">
        <v>5647</v>
      </c>
      <c r="M46" s="205" t="s">
        <v>5648</v>
      </c>
      <c r="N46" s="223" t="s">
        <v>5649</v>
      </c>
      <c r="Q46" s="91" t="s">
        <v>5650</v>
      </c>
      <c r="R46" s="91" t="s">
        <v>5651</v>
      </c>
      <c r="S46" s="203"/>
      <c r="T46" s="213" t="s">
        <v>5652</v>
      </c>
      <c r="U46" s="205" t="s">
        <v>5653</v>
      </c>
      <c r="V46" s="220" t="s">
        <v>5654</v>
      </c>
      <c r="W46" s="205" t="s">
        <v>5655</v>
      </c>
      <c r="X46" s="12" t="s">
        <v>5656</v>
      </c>
      <c r="Y46" s="12" t="s">
        <v>5657</v>
      </c>
      <c r="Z46" s="12" t="s">
        <v>5658</v>
      </c>
      <c r="AA46" s="12" t="s">
        <v>5659</v>
      </c>
      <c r="AB46" s="12" t="s">
        <v>5660</v>
      </c>
      <c r="AC46" s="91" t="s">
        <v>5661</v>
      </c>
      <c r="AD46" s="12" t="s">
        <v>5662</v>
      </c>
    </row>
    <row r="47">
      <c r="A47" s="208"/>
      <c r="B47" s="209"/>
      <c r="C47" s="207" t="s">
        <v>4770</v>
      </c>
      <c r="D47" s="208"/>
      <c r="E47" s="205" t="s">
        <v>5663</v>
      </c>
      <c r="F47" s="91" t="s">
        <v>5664</v>
      </c>
      <c r="G47" s="205" t="s">
        <v>5665</v>
      </c>
      <c r="H47" s="205" t="s">
        <v>5666</v>
      </c>
      <c r="I47" s="205" t="s">
        <v>5667</v>
      </c>
      <c r="J47" s="205" t="s">
        <v>5668</v>
      </c>
      <c r="K47" s="205" t="s">
        <v>5669</v>
      </c>
      <c r="L47" s="91" t="s">
        <v>5670</v>
      </c>
      <c r="M47" s="205" t="s">
        <v>5671</v>
      </c>
      <c r="N47" s="223" t="s">
        <v>5672</v>
      </c>
      <c r="Q47" s="91" t="s">
        <v>5673</v>
      </c>
      <c r="R47" s="91" t="s">
        <v>5674</v>
      </c>
      <c r="S47" s="203"/>
      <c r="T47" s="213" t="s">
        <v>5675</v>
      </c>
      <c r="U47" s="205" t="s">
        <v>5676</v>
      </c>
      <c r="V47" s="220" t="s">
        <v>5677</v>
      </c>
      <c r="W47" s="205" t="s">
        <v>5678</v>
      </c>
      <c r="X47" s="12" t="s">
        <v>5679</v>
      </c>
      <c r="Y47" s="12" t="s">
        <v>5680</v>
      </c>
      <c r="Z47" s="12" t="s">
        <v>5681</v>
      </c>
      <c r="AA47" s="12" t="s">
        <v>5682</v>
      </c>
      <c r="AB47" s="12" t="s">
        <v>5683</v>
      </c>
      <c r="AC47" s="91" t="s">
        <v>5684</v>
      </c>
      <c r="AD47" s="12" t="s">
        <v>5685</v>
      </c>
    </row>
    <row r="48">
      <c r="A48" s="208"/>
      <c r="B48" s="209"/>
      <c r="C48" s="207" t="s">
        <v>2903</v>
      </c>
      <c r="D48" s="207" t="s">
        <v>4795</v>
      </c>
      <c r="E48" s="205" t="s">
        <v>5686</v>
      </c>
      <c r="F48" s="91" t="s">
        <v>5687</v>
      </c>
      <c r="G48" s="205" t="s">
        <v>5688</v>
      </c>
      <c r="H48" s="205" t="s">
        <v>5689</v>
      </c>
      <c r="I48" s="205" t="s">
        <v>5690</v>
      </c>
      <c r="J48" s="205" t="s">
        <v>5691</v>
      </c>
      <c r="K48" s="205" t="s">
        <v>5692</v>
      </c>
      <c r="L48" s="91" t="s">
        <v>5693</v>
      </c>
      <c r="M48" s="205" t="s">
        <v>5694</v>
      </c>
      <c r="N48" s="223" t="s">
        <v>5695</v>
      </c>
      <c r="Q48" s="91" t="s">
        <v>5696</v>
      </c>
      <c r="R48" s="91" t="s">
        <v>5697</v>
      </c>
      <c r="S48" s="203"/>
      <c r="T48" s="213" t="s">
        <v>5698</v>
      </c>
      <c r="U48" s="205" t="s">
        <v>5699</v>
      </c>
      <c r="V48" s="220" t="s">
        <v>5700</v>
      </c>
      <c r="W48" s="205" t="s">
        <v>5701</v>
      </c>
      <c r="X48" s="12" t="s">
        <v>5702</v>
      </c>
      <c r="Y48" s="12" t="s">
        <v>5703</v>
      </c>
      <c r="Z48" s="12" t="s">
        <v>5704</v>
      </c>
      <c r="AA48" s="12" t="s">
        <v>5705</v>
      </c>
      <c r="AB48" s="12" t="s">
        <v>5706</v>
      </c>
      <c r="AC48" s="91" t="s">
        <v>5707</v>
      </c>
      <c r="AD48" s="12" t="s">
        <v>5708</v>
      </c>
    </row>
    <row r="49">
      <c r="A49" s="208"/>
      <c r="B49" s="209"/>
      <c r="C49" s="207" t="s">
        <v>2928</v>
      </c>
      <c r="D49" s="207" t="s">
        <v>4795</v>
      </c>
      <c r="E49" s="205" t="s">
        <v>5709</v>
      </c>
      <c r="F49" s="91" t="s">
        <v>5710</v>
      </c>
      <c r="G49" s="228" t="s">
        <v>5711</v>
      </c>
      <c r="H49" s="205" t="s">
        <v>5712</v>
      </c>
      <c r="I49" s="205" t="s">
        <v>5713</v>
      </c>
      <c r="J49" s="205" t="s">
        <v>5714</v>
      </c>
      <c r="K49" s="205" t="s">
        <v>5715</v>
      </c>
      <c r="L49" s="229" t="s">
        <v>5716</v>
      </c>
      <c r="M49" s="205" t="s">
        <v>5717</v>
      </c>
      <c r="N49" s="223" t="s">
        <v>5718</v>
      </c>
      <c r="Q49" s="91" t="s">
        <v>5719</v>
      </c>
      <c r="R49" s="91" t="s">
        <v>5720</v>
      </c>
      <c r="S49" s="203"/>
      <c r="T49" s="213" t="s">
        <v>5721</v>
      </c>
      <c r="U49" s="205" t="s">
        <v>5722</v>
      </c>
      <c r="V49" s="220" t="s">
        <v>5723</v>
      </c>
      <c r="W49" s="205" t="s">
        <v>5724</v>
      </c>
      <c r="X49" s="12" t="s">
        <v>5725</v>
      </c>
      <c r="Y49" s="12" t="s">
        <v>5726</v>
      </c>
      <c r="Z49" s="12" t="s">
        <v>5727</v>
      </c>
      <c r="AA49" s="12" t="s">
        <v>5728</v>
      </c>
      <c r="AB49" s="12" t="s">
        <v>5729</v>
      </c>
      <c r="AC49" s="91" t="s">
        <v>5730</v>
      </c>
      <c r="AD49" s="12" t="s">
        <v>5731</v>
      </c>
    </row>
    <row r="50">
      <c r="A50" s="208"/>
      <c r="B50" s="209"/>
      <c r="C50" s="207" t="s">
        <v>2996</v>
      </c>
      <c r="D50" s="207" t="s">
        <v>4795</v>
      </c>
      <c r="E50" s="205" t="s">
        <v>5732</v>
      </c>
      <c r="F50" s="91" t="s">
        <v>5733</v>
      </c>
      <c r="G50" s="205" t="s">
        <v>5734</v>
      </c>
      <c r="H50" s="205" t="s">
        <v>5735</v>
      </c>
      <c r="I50" s="205" t="s">
        <v>5736</v>
      </c>
      <c r="J50" s="205" t="s">
        <v>5737</v>
      </c>
      <c r="K50" s="205" t="s">
        <v>5738</v>
      </c>
      <c r="L50" s="230" t="s">
        <v>5739</v>
      </c>
      <c r="M50" s="205" t="s">
        <v>5740</v>
      </c>
      <c r="N50" s="223" t="s">
        <v>5741</v>
      </c>
      <c r="Q50" s="12" t="s">
        <v>5742</v>
      </c>
      <c r="R50" s="91" t="s">
        <v>5743</v>
      </c>
      <c r="S50" s="203"/>
      <c r="T50" s="213" t="s">
        <v>5744</v>
      </c>
      <c r="U50" s="205" t="s">
        <v>5745</v>
      </c>
      <c r="V50" s="91" t="s">
        <v>5746</v>
      </c>
      <c r="W50" s="205" t="s">
        <v>5747</v>
      </c>
      <c r="X50" s="12" t="s">
        <v>5748</v>
      </c>
      <c r="Y50" s="12" t="s">
        <v>5749</v>
      </c>
      <c r="Z50" s="12" t="s">
        <v>5750</v>
      </c>
      <c r="AA50" s="12" t="s">
        <v>5751</v>
      </c>
      <c r="AB50" s="12" t="s">
        <v>5752</v>
      </c>
      <c r="AC50" s="91" t="s">
        <v>5753</v>
      </c>
      <c r="AD50" s="12" t="s">
        <v>5754</v>
      </c>
    </row>
    <row r="51">
      <c r="A51" s="208"/>
      <c r="B51" s="209"/>
      <c r="C51" s="207" t="s">
        <v>3021</v>
      </c>
      <c r="D51" s="207" t="s">
        <v>4868</v>
      </c>
      <c r="E51" s="205" t="s">
        <v>5755</v>
      </c>
      <c r="F51" s="91" t="s">
        <v>5756</v>
      </c>
      <c r="G51" s="205" t="s">
        <v>5757</v>
      </c>
      <c r="H51" s="205" t="s">
        <v>5758</v>
      </c>
      <c r="I51" s="205" t="s">
        <v>5759</v>
      </c>
      <c r="J51" s="205" t="s">
        <v>5760</v>
      </c>
      <c r="K51" s="205" t="s">
        <v>5761</v>
      </c>
      <c r="L51" s="229" t="s">
        <v>5762</v>
      </c>
      <c r="M51" s="205" t="s">
        <v>5763</v>
      </c>
      <c r="N51" s="223" t="s">
        <v>5764</v>
      </c>
      <c r="Q51" s="91" t="s">
        <v>5765</v>
      </c>
      <c r="R51" s="91" t="s">
        <v>5766</v>
      </c>
      <c r="S51" s="203"/>
      <c r="T51" s="213" t="s">
        <v>5767</v>
      </c>
      <c r="U51" s="205" t="s">
        <v>5768</v>
      </c>
      <c r="V51" s="220" t="s">
        <v>5769</v>
      </c>
      <c r="W51" s="205" t="s">
        <v>5770</v>
      </c>
      <c r="X51" s="12" t="s">
        <v>5771</v>
      </c>
      <c r="Y51" s="12" t="s">
        <v>5772</v>
      </c>
      <c r="Z51" s="12" t="s">
        <v>5773</v>
      </c>
      <c r="AA51" s="12" t="s">
        <v>5774</v>
      </c>
      <c r="AB51" s="12" t="s">
        <v>5775</v>
      </c>
      <c r="AC51" s="91" t="s">
        <v>5776</v>
      </c>
      <c r="AD51" s="12" t="s">
        <v>5777</v>
      </c>
    </row>
    <row r="52">
      <c r="A52" s="208"/>
      <c r="B52" s="209"/>
      <c r="C52" s="207" t="s">
        <v>3046</v>
      </c>
      <c r="D52" s="207" t="s">
        <v>4868</v>
      </c>
      <c r="E52" s="205" t="s">
        <v>5778</v>
      </c>
      <c r="F52" s="91" t="s">
        <v>5779</v>
      </c>
      <c r="G52" s="205" t="s">
        <v>5780</v>
      </c>
      <c r="H52" s="205" t="s">
        <v>5781</v>
      </c>
      <c r="I52" s="205" t="s">
        <v>5782</v>
      </c>
      <c r="J52" s="205" t="s">
        <v>5783</v>
      </c>
      <c r="K52" s="205" t="s">
        <v>5784</v>
      </c>
      <c r="L52" s="229" t="s">
        <v>5785</v>
      </c>
      <c r="M52" s="205" t="s">
        <v>5786</v>
      </c>
      <c r="N52" s="223" t="s">
        <v>5787</v>
      </c>
      <c r="Q52" s="91" t="s">
        <v>5788</v>
      </c>
      <c r="R52" s="91" t="s">
        <v>5789</v>
      </c>
      <c r="S52" s="203"/>
      <c r="T52" s="213" t="s">
        <v>5790</v>
      </c>
      <c r="U52" s="205" t="s">
        <v>5791</v>
      </c>
      <c r="V52" s="220" t="s">
        <v>5792</v>
      </c>
      <c r="W52" s="205" t="s">
        <v>5793</v>
      </c>
      <c r="X52" s="12" t="s">
        <v>5794</v>
      </c>
      <c r="Y52" s="12" t="s">
        <v>5795</v>
      </c>
      <c r="Z52" s="12" t="s">
        <v>5796</v>
      </c>
      <c r="AA52" s="12" t="s">
        <v>5797</v>
      </c>
      <c r="AB52" s="12" t="s">
        <v>5798</v>
      </c>
      <c r="AC52" s="91" t="s">
        <v>5799</v>
      </c>
      <c r="AD52" s="12" t="s">
        <v>5800</v>
      </c>
    </row>
    <row r="53">
      <c r="A53" s="208"/>
      <c r="B53" s="209"/>
      <c r="C53" s="207" t="s">
        <v>3094</v>
      </c>
      <c r="D53" s="207" t="s">
        <v>4868</v>
      </c>
      <c r="E53" s="205" t="s">
        <v>5801</v>
      </c>
      <c r="F53" s="91" t="s">
        <v>5802</v>
      </c>
      <c r="G53" s="205" t="s">
        <v>5803</v>
      </c>
      <c r="H53" s="205" t="s">
        <v>5804</v>
      </c>
      <c r="I53" s="205" t="s">
        <v>5805</v>
      </c>
      <c r="J53" s="205" t="s">
        <v>5806</v>
      </c>
      <c r="K53" s="205" t="s">
        <v>5807</v>
      </c>
      <c r="L53" s="229" t="s">
        <v>5808</v>
      </c>
      <c r="M53" s="205" t="s">
        <v>5809</v>
      </c>
      <c r="N53" s="223" t="s">
        <v>5810</v>
      </c>
      <c r="Q53" s="91" t="s">
        <v>5811</v>
      </c>
      <c r="R53" s="91" t="s">
        <v>5812</v>
      </c>
      <c r="S53" s="203"/>
      <c r="T53" s="213" t="s">
        <v>5813</v>
      </c>
      <c r="U53" s="205" t="s">
        <v>5814</v>
      </c>
      <c r="V53" s="220" t="s">
        <v>5815</v>
      </c>
      <c r="W53" s="205" t="s">
        <v>5816</v>
      </c>
      <c r="X53" s="12" t="s">
        <v>5817</v>
      </c>
      <c r="Y53" s="12" t="s">
        <v>5818</v>
      </c>
      <c r="Z53" s="12" t="s">
        <v>5819</v>
      </c>
      <c r="AA53" s="12" t="s">
        <v>5820</v>
      </c>
      <c r="AC53" s="91" t="s">
        <v>5821</v>
      </c>
      <c r="AD53" s="12" t="s">
        <v>5822</v>
      </c>
    </row>
    <row r="54">
      <c r="A54" s="208"/>
      <c r="B54" s="209"/>
      <c r="C54" s="207" t="s">
        <v>3119</v>
      </c>
      <c r="D54" s="207" t="s">
        <v>4941</v>
      </c>
      <c r="E54" s="205" t="s">
        <v>5823</v>
      </c>
      <c r="F54" s="91" t="s">
        <v>5824</v>
      </c>
      <c r="G54" s="205" t="s">
        <v>5825</v>
      </c>
      <c r="H54" s="205" t="s">
        <v>5826</v>
      </c>
      <c r="I54" s="203"/>
      <c r="J54" s="205" t="s">
        <v>5827</v>
      </c>
      <c r="K54" s="228" t="s">
        <v>5828</v>
      </c>
      <c r="L54" s="229" t="s">
        <v>5829</v>
      </c>
      <c r="M54" s="205" t="s">
        <v>5830</v>
      </c>
      <c r="N54" s="223" t="s">
        <v>5831</v>
      </c>
      <c r="Q54" s="91" t="s">
        <v>5832</v>
      </c>
      <c r="R54" s="91" t="s">
        <v>5833</v>
      </c>
      <c r="S54" s="203"/>
      <c r="T54" s="213" t="s">
        <v>5834</v>
      </c>
      <c r="U54" s="205" t="s">
        <v>5835</v>
      </c>
      <c r="V54" s="220" t="s">
        <v>5836</v>
      </c>
      <c r="W54" s="205" t="s">
        <v>5837</v>
      </c>
      <c r="X54" s="12" t="s">
        <v>5838</v>
      </c>
      <c r="Y54" s="12" t="s">
        <v>5839</v>
      </c>
      <c r="Z54" s="12" t="s">
        <v>5840</v>
      </c>
      <c r="AA54" s="12" t="s">
        <v>5841</v>
      </c>
      <c r="AB54" s="12" t="s">
        <v>5842</v>
      </c>
      <c r="AC54" s="91" t="s">
        <v>5843</v>
      </c>
      <c r="AD54" s="12" t="s">
        <v>5844</v>
      </c>
    </row>
    <row r="55">
      <c r="A55" s="208"/>
      <c r="B55" s="209"/>
      <c r="C55" s="207" t="s">
        <v>3144</v>
      </c>
      <c r="D55" s="207" t="s">
        <v>4941</v>
      </c>
      <c r="E55" s="205" t="s">
        <v>5845</v>
      </c>
      <c r="F55" s="91" t="s">
        <v>5846</v>
      </c>
      <c r="G55" s="205" t="s">
        <v>5847</v>
      </c>
      <c r="H55" s="205" t="s">
        <v>5848</v>
      </c>
      <c r="I55" s="203"/>
      <c r="J55" s="205" t="s">
        <v>5849</v>
      </c>
      <c r="K55" s="205" t="s">
        <v>5850</v>
      </c>
      <c r="L55" s="229" t="s">
        <v>5851</v>
      </c>
      <c r="M55" s="205" t="s">
        <v>5852</v>
      </c>
      <c r="N55" s="223" t="s">
        <v>5853</v>
      </c>
      <c r="Q55" s="91" t="s">
        <v>5854</v>
      </c>
      <c r="R55" s="91" t="s">
        <v>5855</v>
      </c>
      <c r="S55" s="203"/>
      <c r="T55" s="213" t="s">
        <v>5856</v>
      </c>
      <c r="U55" s="205" t="s">
        <v>5857</v>
      </c>
      <c r="V55" s="220" t="s">
        <v>5858</v>
      </c>
      <c r="W55" s="205" t="s">
        <v>5859</v>
      </c>
      <c r="X55" s="12" t="s">
        <v>5860</v>
      </c>
      <c r="Y55" s="12" t="s">
        <v>5861</v>
      </c>
      <c r="Z55" s="12" t="s">
        <v>5862</v>
      </c>
      <c r="AA55" s="12" t="s">
        <v>5863</v>
      </c>
      <c r="AB55" s="12" t="s">
        <v>5864</v>
      </c>
      <c r="AC55" s="91" t="s">
        <v>5865</v>
      </c>
      <c r="AD55" s="12" t="s">
        <v>5866</v>
      </c>
    </row>
    <row r="56">
      <c r="A56" s="208"/>
      <c r="B56" s="209"/>
      <c r="C56" s="207" t="s">
        <v>3168</v>
      </c>
      <c r="D56" s="207" t="s">
        <v>4941</v>
      </c>
      <c r="E56" s="205" t="s">
        <v>5867</v>
      </c>
      <c r="F56" s="91" t="s">
        <v>5868</v>
      </c>
      <c r="G56" s="205" t="s">
        <v>5869</v>
      </c>
      <c r="H56" s="205" t="s">
        <v>5870</v>
      </c>
      <c r="I56" s="203"/>
      <c r="J56" s="205" t="s">
        <v>5871</v>
      </c>
      <c r="K56" s="205" t="s">
        <v>5872</v>
      </c>
      <c r="L56" s="229" t="s">
        <v>5873</v>
      </c>
      <c r="M56" s="205" t="s">
        <v>5874</v>
      </c>
      <c r="N56" s="223" t="s">
        <v>5875</v>
      </c>
      <c r="Q56" s="91" t="s">
        <v>5876</v>
      </c>
      <c r="R56" s="91" t="s">
        <v>5877</v>
      </c>
      <c r="S56" s="203"/>
      <c r="T56" s="213" t="s">
        <v>5878</v>
      </c>
      <c r="U56" s="205" t="s">
        <v>5879</v>
      </c>
      <c r="V56" s="220" t="s">
        <v>5880</v>
      </c>
      <c r="W56" s="205" t="s">
        <v>5881</v>
      </c>
      <c r="X56" s="12" t="s">
        <v>5882</v>
      </c>
      <c r="Y56" s="12" t="s">
        <v>5883</v>
      </c>
      <c r="Z56" s="12" t="s">
        <v>5884</v>
      </c>
      <c r="AA56" s="12" t="s">
        <v>5885</v>
      </c>
      <c r="AB56" s="12" t="s">
        <v>5886</v>
      </c>
      <c r="AC56" s="91" t="s">
        <v>5887</v>
      </c>
      <c r="AD56" s="12" t="s">
        <v>5888</v>
      </c>
    </row>
    <row r="57">
      <c r="A57" s="208"/>
      <c r="B57" s="209"/>
      <c r="C57" s="207" t="s">
        <v>3193</v>
      </c>
      <c r="D57" s="208"/>
      <c r="E57" s="205" t="s">
        <v>5889</v>
      </c>
      <c r="F57" s="91" t="s">
        <v>5890</v>
      </c>
      <c r="G57" s="205" t="s">
        <v>5891</v>
      </c>
      <c r="H57" s="205" t="s">
        <v>5892</v>
      </c>
      <c r="I57" s="203"/>
      <c r="J57" s="205" t="s">
        <v>5893</v>
      </c>
      <c r="K57" s="205" t="s">
        <v>5894</v>
      </c>
      <c r="L57" s="229" t="s">
        <v>5895</v>
      </c>
      <c r="M57" s="205" t="s">
        <v>5896</v>
      </c>
      <c r="N57" s="223" t="s">
        <v>5897</v>
      </c>
      <c r="Q57" s="91" t="s">
        <v>5898</v>
      </c>
      <c r="R57" s="91" t="s">
        <v>5899</v>
      </c>
      <c r="S57" s="203"/>
      <c r="T57" s="213" t="s">
        <v>5900</v>
      </c>
      <c r="U57" s="205" t="s">
        <v>5901</v>
      </c>
      <c r="V57" s="220" t="s">
        <v>5902</v>
      </c>
      <c r="W57" s="205" t="s">
        <v>5903</v>
      </c>
      <c r="X57" s="12" t="s">
        <v>5904</v>
      </c>
      <c r="Y57" s="12" t="s">
        <v>5905</v>
      </c>
      <c r="Z57" s="12" t="s">
        <v>5906</v>
      </c>
      <c r="AA57" s="12" t="s">
        <v>5907</v>
      </c>
      <c r="AB57" s="12" t="s">
        <v>5908</v>
      </c>
      <c r="AC57" s="91" t="s">
        <v>5909</v>
      </c>
      <c r="AD57" s="12" t="s">
        <v>5910</v>
      </c>
    </row>
    <row r="58">
      <c r="A58" s="208"/>
      <c r="B58" s="209" t="s">
        <v>5911</v>
      </c>
      <c r="C58" s="208"/>
      <c r="D58" s="208"/>
      <c r="E58" s="205" t="s">
        <v>5912</v>
      </c>
      <c r="F58" s="91" t="s">
        <v>5913</v>
      </c>
      <c r="G58" s="205" t="s">
        <v>5914</v>
      </c>
      <c r="H58" s="205"/>
      <c r="I58" s="203"/>
      <c r="J58" s="205" t="s">
        <v>5915</v>
      </c>
      <c r="K58" s="205" t="s">
        <v>5916</v>
      </c>
      <c r="L58" s="229" t="s">
        <v>5917</v>
      </c>
      <c r="M58" s="205" t="s">
        <v>5918</v>
      </c>
      <c r="N58" s="223" t="s">
        <v>5919</v>
      </c>
      <c r="Q58" s="12" t="s">
        <v>5920</v>
      </c>
      <c r="R58" s="91" t="s">
        <v>5921</v>
      </c>
      <c r="S58" s="203"/>
      <c r="T58" s="213" t="s">
        <v>5922</v>
      </c>
      <c r="U58" s="205" t="s">
        <v>5923</v>
      </c>
      <c r="V58" s="91" t="s">
        <v>5924</v>
      </c>
      <c r="W58" s="205" t="s">
        <v>5925</v>
      </c>
      <c r="X58" s="12" t="s">
        <v>5926</v>
      </c>
      <c r="Z58" s="12" t="s">
        <v>5927</v>
      </c>
      <c r="AA58" s="12" t="s">
        <v>5928</v>
      </c>
      <c r="AB58" s="12" t="s">
        <v>5929</v>
      </c>
      <c r="AC58" s="91" t="s">
        <v>5930</v>
      </c>
      <c r="AD58" s="12" t="s">
        <v>5931</v>
      </c>
    </row>
    <row r="59">
      <c r="A59" s="208"/>
      <c r="B59" s="209"/>
      <c r="C59" s="207" t="s">
        <v>4745</v>
      </c>
      <c r="D59" s="208"/>
      <c r="E59" s="205" t="s">
        <v>5932</v>
      </c>
      <c r="F59" s="91" t="s">
        <v>5933</v>
      </c>
      <c r="G59" s="205" t="s">
        <v>5934</v>
      </c>
      <c r="H59" s="205" t="s">
        <v>5935</v>
      </c>
      <c r="I59" s="205" t="s">
        <v>5936</v>
      </c>
      <c r="J59" s="205" t="s">
        <v>5937</v>
      </c>
      <c r="K59" s="205" t="s">
        <v>5938</v>
      </c>
      <c r="L59" s="229" t="s">
        <v>5939</v>
      </c>
      <c r="M59" s="205" t="s">
        <v>5940</v>
      </c>
      <c r="N59" s="223" t="s">
        <v>5941</v>
      </c>
      <c r="Q59" s="12" t="s">
        <v>5942</v>
      </c>
      <c r="R59" s="91" t="s">
        <v>5943</v>
      </c>
      <c r="S59" s="203"/>
      <c r="T59" s="213" t="s">
        <v>5944</v>
      </c>
      <c r="U59" s="228" t="s">
        <v>5945</v>
      </c>
      <c r="V59" s="91" t="s">
        <v>5946</v>
      </c>
      <c r="W59" s="205" t="s">
        <v>5947</v>
      </c>
      <c r="X59" s="12" t="s">
        <v>5948</v>
      </c>
      <c r="Y59" s="231" t="s">
        <v>5949</v>
      </c>
      <c r="Z59" s="12" t="s">
        <v>5950</v>
      </c>
      <c r="AA59" s="12" t="s">
        <v>5951</v>
      </c>
      <c r="AB59" s="12" t="s">
        <v>5952</v>
      </c>
      <c r="AC59" s="91" t="s">
        <v>5953</v>
      </c>
      <c r="AD59" s="12" t="s">
        <v>5954</v>
      </c>
    </row>
    <row r="60">
      <c r="A60" s="208"/>
      <c r="B60" s="209"/>
      <c r="C60" s="207" t="s">
        <v>4770</v>
      </c>
      <c r="D60" s="208"/>
      <c r="E60" s="205" t="s">
        <v>5955</v>
      </c>
      <c r="F60" s="91" t="s">
        <v>5956</v>
      </c>
      <c r="G60" s="205" t="s">
        <v>5957</v>
      </c>
      <c r="H60" s="205" t="s">
        <v>5958</v>
      </c>
      <c r="I60" s="205" t="s">
        <v>5959</v>
      </c>
      <c r="J60" s="205" t="s">
        <v>5960</v>
      </c>
      <c r="K60" s="205" t="s">
        <v>5961</v>
      </c>
      <c r="L60" s="229" t="s">
        <v>5962</v>
      </c>
      <c r="M60" s="205" t="s">
        <v>5963</v>
      </c>
      <c r="N60" s="223" t="s">
        <v>5964</v>
      </c>
      <c r="Q60" s="12" t="s">
        <v>5965</v>
      </c>
      <c r="R60" s="91" t="s">
        <v>5966</v>
      </c>
      <c r="S60" s="203"/>
      <c r="T60" s="213" t="s">
        <v>5967</v>
      </c>
      <c r="U60" s="228" t="s">
        <v>5968</v>
      </c>
      <c r="V60" s="91" t="s">
        <v>5969</v>
      </c>
      <c r="W60" s="205" t="s">
        <v>5970</v>
      </c>
      <c r="X60" s="12" t="s">
        <v>5971</v>
      </c>
      <c r="Y60" s="12" t="s">
        <v>5972</v>
      </c>
      <c r="Z60" s="12" t="s">
        <v>5973</v>
      </c>
      <c r="AA60" s="12" t="s">
        <v>5974</v>
      </c>
      <c r="AB60" s="12" t="s">
        <v>5975</v>
      </c>
      <c r="AC60" s="91" t="s">
        <v>5976</v>
      </c>
      <c r="AD60" s="12" t="s">
        <v>5977</v>
      </c>
    </row>
    <row r="61">
      <c r="A61" s="208"/>
      <c r="B61" s="209"/>
      <c r="C61" s="207" t="s">
        <v>2903</v>
      </c>
      <c r="D61" s="207" t="s">
        <v>4795</v>
      </c>
      <c r="E61" s="205" t="s">
        <v>5978</v>
      </c>
      <c r="F61" s="91" t="s">
        <v>5979</v>
      </c>
      <c r="G61" s="205" t="s">
        <v>5980</v>
      </c>
      <c r="H61" s="205" t="s">
        <v>5981</v>
      </c>
      <c r="I61" s="205" t="s">
        <v>5982</v>
      </c>
      <c r="J61" s="205" t="s">
        <v>5983</v>
      </c>
      <c r="K61" s="205" t="s">
        <v>5984</v>
      </c>
      <c r="L61" s="229" t="s">
        <v>5985</v>
      </c>
      <c r="M61" s="205" t="s">
        <v>5986</v>
      </c>
      <c r="N61" s="223" t="s">
        <v>5987</v>
      </c>
      <c r="Q61" s="12" t="s">
        <v>5988</v>
      </c>
      <c r="R61" s="218" t="s">
        <v>5989</v>
      </c>
      <c r="S61" s="203"/>
      <c r="T61" s="213" t="s">
        <v>5990</v>
      </c>
      <c r="U61" s="228" t="s">
        <v>5991</v>
      </c>
      <c r="V61" s="91" t="s">
        <v>5992</v>
      </c>
      <c r="W61" s="205" t="s">
        <v>5993</v>
      </c>
      <c r="X61" s="12" t="s">
        <v>5994</v>
      </c>
      <c r="Y61" s="12" t="s">
        <v>5995</v>
      </c>
      <c r="Z61" s="12" t="s">
        <v>5996</v>
      </c>
      <c r="AA61" s="12" t="s">
        <v>5997</v>
      </c>
      <c r="AB61" s="12" t="s">
        <v>5998</v>
      </c>
      <c r="AC61" s="91" t="s">
        <v>5999</v>
      </c>
      <c r="AD61" s="12" t="s">
        <v>6000</v>
      </c>
    </row>
    <row r="62">
      <c r="A62" s="208"/>
      <c r="B62" s="209"/>
      <c r="C62" s="207" t="s">
        <v>2928</v>
      </c>
      <c r="D62" s="207" t="s">
        <v>4795</v>
      </c>
      <c r="E62" s="205" t="s">
        <v>6001</v>
      </c>
      <c r="F62" s="91" t="s">
        <v>6002</v>
      </c>
      <c r="G62" s="205" t="s">
        <v>6003</v>
      </c>
      <c r="H62" s="205" t="s">
        <v>6004</v>
      </c>
      <c r="I62" s="205" t="s">
        <v>6005</v>
      </c>
      <c r="J62" s="205" t="s">
        <v>6006</v>
      </c>
      <c r="K62" s="205" t="s">
        <v>6007</v>
      </c>
      <c r="L62" s="229" t="s">
        <v>6008</v>
      </c>
      <c r="M62" s="205" t="s">
        <v>6009</v>
      </c>
      <c r="N62" s="223" t="s">
        <v>6010</v>
      </c>
      <c r="Q62" s="12" t="s">
        <v>6011</v>
      </c>
      <c r="R62" s="91" t="s">
        <v>6012</v>
      </c>
      <c r="S62" s="203"/>
      <c r="T62" s="213" t="s">
        <v>6013</v>
      </c>
      <c r="U62" s="228" t="s">
        <v>6014</v>
      </c>
      <c r="V62" s="91" t="s">
        <v>6015</v>
      </c>
      <c r="W62" s="205" t="s">
        <v>6016</v>
      </c>
      <c r="X62" s="12" t="s">
        <v>6017</v>
      </c>
      <c r="Y62" s="12" t="s">
        <v>6018</v>
      </c>
      <c r="Z62" s="12" t="s">
        <v>6019</v>
      </c>
      <c r="AB62" s="12" t="s">
        <v>6020</v>
      </c>
      <c r="AC62" s="91" t="s">
        <v>6021</v>
      </c>
      <c r="AD62" s="12" t="s">
        <v>6022</v>
      </c>
    </row>
    <row r="63">
      <c r="A63" s="208"/>
      <c r="B63" s="209"/>
      <c r="C63" s="207" t="s">
        <v>2996</v>
      </c>
      <c r="D63" s="207" t="s">
        <v>4795</v>
      </c>
      <c r="E63" s="205" t="s">
        <v>6023</v>
      </c>
      <c r="F63" s="91" t="s">
        <v>6024</v>
      </c>
      <c r="G63" s="205" t="s">
        <v>6025</v>
      </c>
      <c r="H63" s="205" t="s">
        <v>6026</v>
      </c>
      <c r="I63" s="205" t="s">
        <v>6027</v>
      </c>
      <c r="J63" s="205" t="s">
        <v>6028</v>
      </c>
      <c r="K63" s="205" t="s">
        <v>6029</v>
      </c>
      <c r="L63" s="229" t="s">
        <v>6030</v>
      </c>
      <c r="M63" s="205" t="s">
        <v>6031</v>
      </c>
      <c r="N63" s="223" t="s">
        <v>6032</v>
      </c>
      <c r="Q63" s="12" t="s">
        <v>6033</v>
      </c>
      <c r="R63" s="91" t="s">
        <v>6034</v>
      </c>
      <c r="S63" s="203"/>
      <c r="T63" s="213" t="s">
        <v>6035</v>
      </c>
      <c r="U63" s="228" t="s">
        <v>6036</v>
      </c>
      <c r="V63" s="91" t="s">
        <v>6037</v>
      </c>
      <c r="W63" s="205" t="s">
        <v>6038</v>
      </c>
      <c r="X63" s="12" t="s">
        <v>6039</v>
      </c>
      <c r="Y63" s="12" t="s">
        <v>6040</v>
      </c>
      <c r="Z63" s="12" t="s">
        <v>6041</v>
      </c>
      <c r="AA63" s="12" t="s">
        <v>6042</v>
      </c>
      <c r="AB63" s="12" t="s">
        <v>6043</v>
      </c>
      <c r="AC63" s="91" t="s">
        <v>6044</v>
      </c>
      <c r="AD63" s="12" t="s">
        <v>6045</v>
      </c>
    </row>
    <row r="64">
      <c r="A64" s="208"/>
      <c r="B64" s="209"/>
      <c r="C64" s="207" t="s">
        <v>3021</v>
      </c>
      <c r="D64" s="207" t="s">
        <v>4868</v>
      </c>
      <c r="E64" s="205" t="s">
        <v>6046</v>
      </c>
      <c r="F64" s="91" t="s">
        <v>6047</v>
      </c>
      <c r="G64" s="205" t="s">
        <v>6048</v>
      </c>
      <c r="H64" s="205" t="s">
        <v>6049</v>
      </c>
      <c r="I64" s="205" t="s">
        <v>6050</v>
      </c>
      <c r="J64" s="205" t="s">
        <v>6051</v>
      </c>
      <c r="K64" s="205" t="s">
        <v>6052</v>
      </c>
      <c r="L64" s="229" t="s">
        <v>6053</v>
      </c>
      <c r="M64" s="205" t="s">
        <v>6054</v>
      </c>
      <c r="N64" s="223" t="s">
        <v>6055</v>
      </c>
      <c r="Q64" s="12" t="s">
        <v>6056</v>
      </c>
      <c r="R64" s="91" t="s">
        <v>6057</v>
      </c>
      <c r="S64" s="203"/>
      <c r="T64" s="213" t="s">
        <v>6058</v>
      </c>
      <c r="U64" s="86" t="s">
        <v>6059</v>
      </c>
      <c r="V64" s="91" t="s">
        <v>6060</v>
      </c>
      <c r="W64" s="205" t="s">
        <v>6061</v>
      </c>
      <c r="X64" s="12" t="s">
        <v>6062</v>
      </c>
      <c r="Y64" s="12" t="s">
        <v>6063</v>
      </c>
      <c r="Z64" s="12" t="s">
        <v>6064</v>
      </c>
      <c r="AA64" s="12" t="s">
        <v>6065</v>
      </c>
      <c r="AB64" s="12" t="s">
        <v>6066</v>
      </c>
      <c r="AC64" s="91" t="s">
        <v>6067</v>
      </c>
      <c r="AD64" s="12" t="s">
        <v>6068</v>
      </c>
    </row>
    <row r="65">
      <c r="A65" s="208"/>
      <c r="B65" s="209"/>
      <c r="C65" s="207" t="s">
        <v>3046</v>
      </c>
      <c r="D65" s="207" t="s">
        <v>4868</v>
      </c>
      <c r="E65" s="205" t="s">
        <v>6069</v>
      </c>
      <c r="F65" s="91" t="s">
        <v>6070</v>
      </c>
      <c r="G65" s="205" t="s">
        <v>6071</v>
      </c>
      <c r="H65" s="205" t="s">
        <v>6072</v>
      </c>
      <c r="I65" s="205" t="s">
        <v>6073</v>
      </c>
      <c r="J65" s="205" t="s">
        <v>6074</v>
      </c>
      <c r="K65" s="205" t="s">
        <v>6075</v>
      </c>
      <c r="L65" s="229" t="s">
        <v>6076</v>
      </c>
      <c r="M65" s="205" t="s">
        <v>6077</v>
      </c>
      <c r="N65" s="223" t="s">
        <v>6078</v>
      </c>
      <c r="Q65" s="12" t="s">
        <v>6079</v>
      </c>
      <c r="R65" s="218" t="s">
        <v>6080</v>
      </c>
      <c r="S65" s="203"/>
      <c r="T65" s="213" t="s">
        <v>6081</v>
      </c>
      <c r="U65" s="228" t="s">
        <v>6082</v>
      </c>
      <c r="V65" s="91" t="s">
        <v>6083</v>
      </c>
      <c r="W65" s="205" t="s">
        <v>6084</v>
      </c>
      <c r="X65" s="12" t="s">
        <v>6085</v>
      </c>
      <c r="Y65" s="12" t="s">
        <v>6086</v>
      </c>
      <c r="Z65" s="12" t="s">
        <v>6087</v>
      </c>
      <c r="AA65" s="12" t="s">
        <v>6088</v>
      </c>
      <c r="AB65" s="12" t="s">
        <v>6089</v>
      </c>
      <c r="AC65" s="91" t="s">
        <v>6090</v>
      </c>
      <c r="AD65" s="12" t="s">
        <v>6091</v>
      </c>
    </row>
    <row r="66">
      <c r="A66" s="208"/>
      <c r="B66" s="209"/>
      <c r="C66" s="207" t="s">
        <v>3094</v>
      </c>
      <c r="D66" s="207" t="s">
        <v>4868</v>
      </c>
      <c r="E66" s="205" t="s">
        <v>6092</v>
      </c>
      <c r="F66" s="91" t="s">
        <v>6093</v>
      </c>
      <c r="G66" s="205" t="s">
        <v>6094</v>
      </c>
      <c r="H66" s="205" t="s">
        <v>6095</v>
      </c>
      <c r="I66" s="205" t="s">
        <v>6096</v>
      </c>
      <c r="J66" s="205" t="s">
        <v>6097</v>
      </c>
      <c r="K66" s="205" t="s">
        <v>6098</v>
      </c>
      <c r="L66" s="229" t="s">
        <v>6099</v>
      </c>
      <c r="M66" s="205" t="s">
        <v>6100</v>
      </c>
      <c r="N66" s="223" t="s">
        <v>6101</v>
      </c>
      <c r="Q66" s="12" t="s">
        <v>6102</v>
      </c>
      <c r="R66" s="218" t="s">
        <v>6103</v>
      </c>
      <c r="S66" s="203"/>
      <c r="T66" s="213" t="s">
        <v>6104</v>
      </c>
      <c r="U66" s="228" t="s">
        <v>6105</v>
      </c>
      <c r="V66" s="91" t="s">
        <v>6106</v>
      </c>
      <c r="W66" s="205" t="s">
        <v>6107</v>
      </c>
      <c r="X66" s="12" t="s">
        <v>6108</v>
      </c>
      <c r="Y66" s="12" t="s">
        <v>6109</v>
      </c>
      <c r="Z66" s="12" t="s">
        <v>6110</v>
      </c>
      <c r="AA66" s="12" t="s">
        <v>6111</v>
      </c>
      <c r="AB66" s="12" t="s">
        <v>6112</v>
      </c>
      <c r="AC66" s="91" t="s">
        <v>6113</v>
      </c>
      <c r="AD66" s="12" t="s">
        <v>6114</v>
      </c>
    </row>
    <row r="67">
      <c r="A67" s="208"/>
      <c r="B67" s="209"/>
      <c r="C67" s="207" t="s">
        <v>3119</v>
      </c>
      <c r="D67" s="207" t="s">
        <v>4941</v>
      </c>
      <c r="E67" s="205" t="s">
        <v>6115</v>
      </c>
      <c r="F67" s="91" t="s">
        <v>6116</v>
      </c>
      <c r="G67" s="205" t="s">
        <v>6117</v>
      </c>
      <c r="H67" s="205" t="s">
        <v>5248</v>
      </c>
      <c r="I67" s="203"/>
      <c r="J67" s="205" t="s">
        <v>6118</v>
      </c>
      <c r="K67" s="205" t="s">
        <v>6119</v>
      </c>
      <c r="L67" s="229" t="s">
        <v>6120</v>
      </c>
      <c r="M67" s="205" t="s">
        <v>6121</v>
      </c>
      <c r="N67" s="223" t="s">
        <v>6122</v>
      </c>
      <c r="Q67" s="12" t="s">
        <v>6123</v>
      </c>
      <c r="R67" s="218" t="s">
        <v>6124</v>
      </c>
      <c r="S67" s="203"/>
      <c r="T67" s="213" t="s">
        <v>6125</v>
      </c>
      <c r="U67" s="228" t="s">
        <v>6126</v>
      </c>
      <c r="V67" s="91" t="s">
        <v>6127</v>
      </c>
      <c r="W67" s="205" t="s">
        <v>6128</v>
      </c>
      <c r="X67" s="12" t="s">
        <v>6129</v>
      </c>
      <c r="Y67" s="12" t="s">
        <v>6130</v>
      </c>
      <c r="Z67" s="12" t="s">
        <v>6131</v>
      </c>
      <c r="AA67" s="12" t="s">
        <v>6132</v>
      </c>
      <c r="AB67" s="12" t="s">
        <v>6133</v>
      </c>
      <c r="AC67" s="91" t="s">
        <v>6134</v>
      </c>
      <c r="AD67" s="12" t="s">
        <v>6135</v>
      </c>
    </row>
    <row r="68">
      <c r="A68" s="208"/>
      <c r="B68" s="209"/>
      <c r="C68" s="207" t="s">
        <v>3144</v>
      </c>
      <c r="D68" s="207" t="s">
        <v>4941</v>
      </c>
      <c r="E68" s="205" t="s">
        <v>6136</v>
      </c>
      <c r="F68" s="91" t="s">
        <v>6137</v>
      </c>
      <c r="G68" s="205" t="s">
        <v>6138</v>
      </c>
      <c r="H68" s="205" t="s">
        <v>5248</v>
      </c>
      <c r="I68" s="203"/>
      <c r="J68" s="205" t="s">
        <v>6139</v>
      </c>
      <c r="K68" s="205" t="s">
        <v>6140</v>
      </c>
      <c r="L68" s="229" t="s">
        <v>6141</v>
      </c>
      <c r="M68" s="205" t="s">
        <v>6142</v>
      </c>
      <c r="N68" s="223" t="s">
        <v>6143</v>
      </c>
      <c r="Q68" s="12" t="s">
        <v>6144</v>
      </c>
      <c r="R68" s="218" t="s">
        <v>6145</v>
      </c>
      <c r="S68" s="203"/>
      <c r="T68" s="213" t="s">
        <v>6146</v>
      </c>
      <c r="U68" s="228" t="s">
        <v>6147</v>
      </c>
      <c r="V68" s="91" t="s">
        <v>6148</v>
      </c>
      <c r="W68" s="205" t="s">
        <v>6149</v>
      </c>
      <c r="X68" s="12" t="s">
        <v>6150</v>
      </c>
      <c r="Y68" s="12" t="s">
        <v>6151</v>
      </c>
      <c r="Z68" s="12" t="s">
        <v>6152</v>
      </c>
      <c r="AA68" s="12" t="s">
        <v>6153</v>
      </c>
      <c r="AB68" s="12" t="s">
        <v>6154</v>
      </c>
      <c r="AC68" s="91" t="s">
        <v>6155</v>
      </c>
      <c r="AD68" s="12" t="s">
        <v>6156</v>
      </c>
    </row>
    <row r="69">
      <c r="A69" s="208"/>
      <c r="B69" s="209"/>
      <c r="C69" s="207" t="s">
        <v>3168</v>
      </c>
      <c r="D69" s="207" t="s">
        <v>4941</v>
      </c>
      <c r="E69" s="205" t="s">
        <v>6157</v>
      </c>
      <c r="F69" s="91" t="s">
        <v>6158</v>
      </c>
      <c r="G69" s="205" t="s">
        <v>6159</v>
      </c>
      <c r="H69" s="205" t="s">
        <v>5248</v>
      </c>
      <c r="I69" s="203"/>
      <c r="J69" s="205" t="s">
        <v>6160</v>
      </c>
      <c r="K69" s="205" t="s">
        <v>6161</v>
      </c>
      <c r="L69" s="229" t="s">
        <v>6162</v>
      </c>
      <c r="M69" s="205" t="s">
        <v>6163</v>
      </c>
      <c r="N69" s="223" t="s">
        <v>6164</v>
      </c>
      <c r="Q69" s="12" t="s">
        <v>6165</v>
      </c>
      <c r="R69" s="218" t="s">
        <v>6166</v>
      </c>
      <c r="S69" s="203"/>
      <c r="T69" s="213" t="s">
        <v>6167</v>
      </c>
      <c r="U69" s="228" t="s">
        <v>6168</v>
      </c>
      <c r="V69" s="91" t="s">
        <v>6169</v>
      </c>
      <c r="W69" s="205" t="s">
        <v>6170</v>
      </c>
      <c r="X69" s="12" t="s">
        <v>6171</v>
      </c>
      <c r="Y69" s="12" t="s">
        <v>6172</v>
      </c>
      <c r="Z69" s="12" t="s">
        <v>6173</v>
      </c>
      <c r="AA69" s="12" t="s">
        <v>6174</v>
      </c>
      <c r="AB69" s="12" t="s">
        <v>6175</v>
      </c>
      <c r="AC69" s="91" t="s">
        <v>6176</v>
      </c>
      <c r="AD69" s="12" t="s">
        <v>6177</v>
      </c>
    </row>
    <row r="70">
      <c r="A70" s="208"/>
      <c r="B70" s="209"/>
      <c r="C70" s="207" t="s">
        <v>3193</v>
      </c>
      <c r="D70" s="208"/>
      <c r="E70" s="205" t="s">
        <v>6178</v>
      </c>
      <c r="F70" s="91" t="s">
        <v>6179</v>
      </c>
      <c r="G70" s="205" t="s">
        <v>6180</v>
      </c>
      <c r="H70" s="205" t="s">
        <v>5248</v>
      </c>
      <c r="I70" s="203"/>
      <c r="J70" s="205" t="s">
        <v>6181</v>
      </c>
      <c r="K70" s="205" t="s">
        <v>6182</v>
      </c>
      <c r="L70" s="229" t="s">
        <v>6183</v>
      </c>
      <c r="M70" s="205" t="s">
        <v>6184</v>
      </c>
      <c r="N70" s="223" t="s">
        <v>6185</v>
      </c>
      <c r="Q70" s="12" t="s">
        <v>6186</v>
      </c>
      <c r="R70" s="218" t="s">
        <v>6187</v>
      </c>
      <c r="S70" s="203"/>
      <c r="T70" s="213" t="s">
        <v>6188</v>
      </c>
      <c r="U70" s="228" t="s">
        <v>6189</v>
      </c>
      <c r="V70" s="91" t="s">
        <v>6190</v>
      </c>
      <c r="W70" s="203"/>
      <c r="X70" s="12" t="s">
        <v>6191</v>
      </c>
      <c r="Y70" s="12" t="s">
        <v>6192</v>
      </c>
      <c r="Z70" s="12" t="s">
        <v>6193</v>
      </c>
      <c r="AA70" s="12" t="s">
        <v>6194</v>
      </c>
      <c r="AC70" s="204"/>
      <c r="AD70" s="12" t="s">
        <v>6177</v>
      </c>
    </row>
    <row r="71">
      <c r="A71" s="208"/>
      <c r="B71" s="209" t="s">
        <v>6195</v>
      </c>
      <c r="C71" s="208"/>
      <c r="D71" s="208"/>
      <c r="E71" s="205" t="s">
        <v>6196</v>
      </c>
      <c r="F71" s="91" t="s">
        <v>6197</v>
      </c>
      <c r="G71" s="205" t="s">
        <v>6198</v>
      </c>
      <c r="H71" s="203"/>
      <c r="I71" s="203"/>
      <c r="J71" s="205" t="s">
        <v>6199</v>
      </c>
      <c r="K71" s="205" t="s">
        <v>6200</v>
      </c>
      <c r="L71" s="91" t="s">
        <v>6201</v>
      </c>
      <c r="M71" s="205" t="s">
        <v>6202</v>
      </c>
      <c r="N71" s="223" t="s">
        <v>6203</v>
      </c>
      <c r="Q71" s="12" t="s">
        <v>6204</v>
      </c>
      <c r="R71" s="91" t="s">
        <v>6205</v>
      </c>
      <c r="S71" s="205" t="s">
        <v>6206</v>
      </c>
      <c r="T71" s="213" t="s">
        <v>6207</v>
      </c>
      <c r="U71" s="228" t="s">
        <v>6208</v>
      </c>
      <c r="V71" s="91" t="s">
        <v>6209</v>
      </c>
      <c r="W71" s="203"/>
      <c r="X71" s="12" t="s">
        <v>6210</v>
      </c>
      <c r="Z71" s="12" t="s">
        <v>6211</v>
      </c>
      <c r="AA71" s="12" t="s">
        <v>6212</v>
      </c>
      <c r="AB71" s="12" t="s">
        <v>6213</v>
      </c>
      <c r="AC71" s="91" t="s">
        <v>6214</v>
      </c>
      <c r="AD71" s="12" t="s">
        <v>6215</v>
      </c>
    </row>
    <row r="72">
      <c r="A72" s="208"/>
      <c r="B72" s="209"/>
      <c r="C72" s="207" t="s">
        <v>4745</v>
      </c>
      <c r="D72" s="207"/>
      <c r="E72" s="205" t="s">
        <v>6216</v>
      </c>
      <c r="F72" s="91" t="s">
        <v>6217</v>
      </c>
      <c r="G72" s="205" t="s">
        <v>6218</v>
      </c>
      <c r="H72" s="205" t="s">
        <v>6219</v>
      </c>
      <c r="I72" s="205" t="s">
        <v>6220</v>
      </c>
      <c r="J72" s="205" t="s">
        <v>6221</v>
      </c>
      <c r="K72" s="205" t="s">
        <v>6222</v>
      </c>
      <c r="L72" s="91" t="s">
        <v>6223</v>
      </c>
      <c r="M72" s="205" t="s">
        <v>6224</v>
      </c>
      <c r="N72" s="223" t="s">
        <v>6225</v>
      </c>
      <c r="Q72" s="12" t="s">
        <v>6226</v>
      </c>
      <c r="R72" s="91" t="s">
        <v>6227</v>
      </c>
      <c r="S72" s="205" t="s">
        <v>6228</v>
      </c>
      <c r="T72" s="213" t="s">
        <v>6229</v>
      </c>
      <c r="U72" s="228" t="s">
        <v>6230</v>
      </c>
      <c r="V72" s="220" t="s">
        <v>6231</v>
      </c>
      <c r="W72" s="205" t="s">
        <v>6232</v>
      </c>
      <c r="X72" s="12" t="s">
        <v>6233</v>
      </c>
      <c r="Y72" s="12" t="s">
        <v>6234</v>
      </c>
      <c r="Z72" s="12" t="s">
        <v>6235</v>
      </c>
      <c r="AA72" s="12" t="s">
        <v>6236</v>
      </c>
      <c r="AB72" s="12" t="s">
        <v>6237</v>
      </c>
      <c r="AC72" s="91" t="s">
        <v>6238</v>
      </c>
      <c r="AD72" s="12" t="s">
        <v>6239</v>
      </c>
    </row>
    <row r="73">
      <c r="A73" s="208"/>
      <c r="B73" s="209"/>
      <c r="C73" s="207" t="s">
        <v>4770</v>
      </c>
      <c r="D73" s="208"/>
      <c r="E73" s="205" t="s">
        <v>6240</v>
      </c>
      <c r="F73" s="91" t="s">
        <v>6241</v>
      </c>
      <c r="G73" s="205" t="s">
        <v>6242</v>
      </c>
      <c r="H73" s="205" t="s">
        <v>6243</v>
      </c>
      <c r="I73" s="205" t="s">
        <v>6244</v>
      </c>
      <c r="J73" s="205" t="s">
        <v>6245</v>
      </c>
      <c r="K73" s="205" t="s">
        <v>6246</v>
      </c>
      <c r="L73" s="91" t="s">
        <v>6247</v>
      </c>
      <c r="M73" s="205" t="s">
        <v>6248</v>
      </c>
      <c r="N73" s="223" t="s">
        <v>6249</v>
      </c>
      <c r="Q73" s="12" t="s">
        <v>6250</v>
      </c>
      <c r="R73" s="91" t="s">
        <v>6251</v>
      </c>
      <c r="S73" s="205" t="s">
        <v>6252</v>
      </c>
      <c r="T73" s="213" t="s">
        <v>6253</v>
      </c>
      <c r="U73" s="228" t="s">
        <v>6254</v>
      </c>
      <c r="V73" s="220" t="s">
        <v>6255</v>
      </c>
      <c r="W73" s="205" t="s">
        <v>6256</v>
      </c>
      <c r="X73" s="12" t="s">
        <v>6257</v>
      </c>
      <c r="Y73" s="12" t="s">
        <v>6258</v>
      </c>
      <c r="Z73" s="12" t="s">
        <v>6259</v>
      </c>
      <c r="AA73" s="12" t="s">
        <v>6260</v>
      </c>
      <c r="AB73" s="12" t="s">
        <v>6261</v>
      </c>
      <c r="AC73" s="91" t="s">
        <v>6262</v>
      </c>
      <c r="AD73" s="12" t="s">
        <v>6263</v>
      </c>
    </row>
    <row r="74">
      <c r="A74" s="208"/>
      <c r="B74" s="209"/>
      <c r="C74" s="207" t="s">
        <v>2903</v>
      </c>
      <c r="D74" s="207" t="s">
        <v>4795</v>
      </c>
      <c r="E74" s="205" t="s">
        <v>6264</v>
      </c>
      <c r="F74" s="91" t="s">
        <v>6265</v>
      </c>
      <c r="G74" s="205" t="s">
        <v>6266</v>
      </c>
      <c r="H74" s="205" t="s">
        <v>6267</v>
      </c>
      <c r="I74" s="205" t="s">
        <v>6268</v>
      </c>
      <c r="J74" s="205" t="s">
        <v>6269</v>
      </c>
      <c r="K74" s="205" t="s">
        <v>6270</v>
      </c>
      <c r="L74" s="91" t="s">
        <v>6271</v>
      </c>
      <c r="M74" s="205" t="s">
        <v>6272</v>
      </c>
      <c r="N74" s="223" t="s">
        <v>6273</v>
      </c>
      <c r="Q74" s="12" t="s">
        <v>6274</v>
      </c>
      <c r="R74" s="91" t="s">
        <v>6275</v>
      </c>
      <c r="S74" s="205" t="s">
        <v>6276</v>
      </c>
      <c r="T74" s="213" t="s">
        <v>6277</v>
      </c>
      <c r="U74" s="228" t="s">
        <v>6278</v>
      </c>
      <c r="V74" s="220" t="s">
        <v>6279</v>
      </c>
      <c r="W74" s="205" t="s">
        <v>6280</v>
      </c>
      <c r="X74" s="12" t="s">
        <v>6281</v>
      </c>
      <c r="Y74" s="12" t="s">
        <v>6282</v>
      </c>
      <c r="Z74" s="12" t="s">
        <v>6283</v>
      </c>
      <c r="AA74" s="12" t="s">
        <v>6284</v>
      </c>
      <c r="AB74" s="12" t="s">
        <v>6285</v>
      </c>
      <c r="AC74" s="91" t="s">
        <v>6286</v>
      </c>
      <c r="AD74" s="12" t="s">
        <v>6287</v>
      </c>
    </row>
    <row r="75">
      <c r="A75" s="208"/>
      <c r="B75" s="209"/>
      <c r="C75" s="207" t="s">
        <v>2928</v>
      </c>
      <c r="D75" s="207" t="s">
        <v>4795</v>
      </c>
      <c r="E75" s="205" t="s">
        <v>6288</v>
      </c>
      <c r="F75" s="91" t="s">
        <v>6289</v>
      </c>
      <c r="G75" s="205" t="s">
        <v>6290</v>
      </c>
      <c r="H75" s="205" t="s">
        <v>6291</v>
      </c>
      <c r="I75" s="205" t="s">
        <v>6292</v>
      </c>
      <c r="J75" s="205" t="s">
        <v>6293</v>
      </c>
      <c r="K75" s="205" t="s">
        <v>6294</v>
      </c>
      <c r="L75" s="91" t="s">
        <v>6295</v>
      </c>
      <c r="M75" s="205" t="s">
        <v>6296</v>
      </c>
      <c r="N75" s="223" t="s">
        <v>6297</v>
      </c>
      <c r="Q75" s="12" t="s">
        <v>6298</v>
      </c>
      <c r="R75" s="91" t="s">
        <v>6299</v>
      </c>
      <c r="S75" s="205" t="s">
        <v>6300</v>
      </c>
      <c r="T75" s="213" t="s">
        <v>6301</v>
      </c>
      <c r="U75" s="228" t="s">
        <v>6302</v>
      </c>
      <c r="V75" s="220" t="s">
        <v>6303</v>
      </c>
      <c r="W75" s="205" t="s">
        <v>6304</v>
      </c>
      <c r="X75" s="12" t="s">
        <v>6305</v>
      </c>
      <c r="Y75" s="12" t="s">
        <v>6306</v>
      </c>
      <c r="Z75" s="12" t="s">
        <v>6307</v>
      </c>
      <c r="AA75" s="12" t="s">
        <v>6308</v>
      </c>
      <c r="AB75" s="12" t="s">
        <v>6309</v>
      </c>
      <c r="AC75" s="91" t="s">
        <v>6310</v>
      </c>
      <c r="AD75" s="12" t="s">
        <v>6311</v>
      </c>
    </row>
    <row r="76">
      <c r="A76" s="208"/>
      <c r="B76" s="209"/>
      <c r="C76" s="207" t="s">
        <v>2996</v>
      </c>
      <c r="D76" s="207" t="s">
        <v>4795</v>
      </c>
      <c r="E76" s="205" t="s">
        <v>6312</v>
      </c>
      <c r="F76" s="91" t="s">
        <v>6313</v>
      </c>
      <c r="G76" s="205" t="s">
        <v>6314</v>
      </c>
      <c r="H76" s="205" t="s">
        <v>6315</v>
      </c>
      <c r="I76" s="205" t="s">
        <v>6316</v>
      </c>
      <c r="J76" s="205" t="s">
        <v>6317</v>
      </c>
      <c r="K76" s="205" t="s">
        <v>6318</v>
      </c>
      <c r="L76" s="91" t="s">
        <v>6319</v>
      </c>
      <c r="M76" s="205" t="s">
        <v>6320</v>
      </c>
      <c r="N76" s="223" t="s">
        <v>6321</v>
      </c>
      <c r="Q76" s="12" t="s">
        <v>6322</v>
      </c>
      <c r="R76" s="91" t="s">
        <v>6323</v>
      </c>
      <c r="S76" s="205" t="s">
        <v>6324</v>
      </c>
      <c r="T76" s="213" t="s">
        <v>6325</v>
      </c>
      <c r="U76" s="228" t="s">
        <v>6326</v>
      </c>
      <c r="V76" s="220" t="s">
        <v>6327</v>
      </c>
      <c r="W76" s="205" t="s">
        <v>6328</v>
      </c>
      <c r="X76" s="12" t="s">
        <v>6329</v>
      </c>
      <c r="Y76" s="12" t="s">
        <v>6330</v>
      </c>
      <c r="Z76" s="12" t="s">
        <v>6331</v>
      </c>
      <c r="AA76" s="12" t="s">
        <v>6332</v>
      </c>
      <c r="AB76" s="12" t="s">
        <v>6333</v>
      </c>
      <c r="AC76" s="91" t="s">
        <v>6334</v>
      </c>
      <c r="AD76" s="12" t="s">
        <v>6335</v>
      </c>
    </row>
    <row r="77">
      <c r="A77" s="208"/>
      <c r="B77" s="209"/>
      <c r="C77" s="207" t="s">
        <v>3021</v>
      </c>
      <c r="D77" s="232" t="s">
        <v>4868</v>
      </c>
      <c r="E77" s="205" t="s">
        <v>6336</v>
      </c>
      <c r="F77" s="91" t="s">
        <v>6337</v>
      </c>
      <c r="G77" s="205" t="s">
        <v>6338</v>
      </c>
      <c r="H77" s="205" t="s">
        <v>6339</v>
      </c>
      <c r="I77" s="205" t="s">
        <v>6340</v>
      </c>
      <c r="J77" s="205" t="s">
        <v>6341</v>
      </c>
      <c r="K77" s="205" t="s">
        <v>6342</v>
      </c>
      <c r="L77" s="91" t="s">
        <v>6343</v>
      </c>
      <c r="M77" s="205" t="s">
        <v>6344</v>
      </c>
      <c r="N77" s="223" t="s">
        <v>6345</v>
      </c>
      <c r="Q77" s="12" t="s">
        <v>6346</v>
      </c>
      <c r="R77" s="213" t="s">
        <v>6347</v>
      </c>
      <c r="S77" s="205" t="s">
        <v>6348</v>
      </c>
      <c r="T77" s="213" t="s">
        <v>6349</v>
      </c>
      <c r="U77" s="228" t="s">
        <v>6350</v>
      </c>
      <c r="V77" s="220" t="s">
        <v>6351</v>
      </c>
      <c r="W77" s="205" t="s">
        <v>6352</v>
      </c>
      <c r="X77" s="12" t="s">
        <v>6353</v>
      </c>
      <c r="Y77" s="12" t="s">
        <v>6354</v>
      </c>
      <c r="Z77" s="12" t="s">
        <v>6355</v>
      </c>
      <c r="AA77" s="12" t="s">
        <v>6356</v>
      </c>
      <c r="AB77" s="12" t="s">
        <v>6357</v>
      </c>
      <c r="AC77" s="91" t="s">
        <v>6358</v>
      </c>
      <c r="AD77" s="12" t="s">
        <v>6359</v>
      </c>
    </row>
    <row r="78">
      <c r="A78" s="208"/>
      <c r="B78" s="209"/>
      <c r="C78" s="207" t="s">
        <v>3046</v>
      </c>
      <c r="D78" s="207" t="s">
        <v>4868</v>
      </c>
      <c r="E78" s="205" t="s">
        <v>6360</v>
      </c>
      <c r="F78" s="91" t="s">
        <v>6361</v>
      </c>
      <c r="G78" s="205" t="s">
        <v>6362</v>
      </c>
      <c r="H78" s="205" t="s">
        <v>6363</v>
      </c>
      <c r="I78" s="205" t="s">
        <v>6364</v>
      </c>
      <c r="J78" s="205" t="s">
        <v>6365</v>
      </c>
      <c r="K78" s="205" t="s">
        <v>6366</v>
      </c>
      <c r="L78" s="91" t="s">
        <v>6367</v>
      </c>
      <c r="M78" s="205" t="s">
        <v>6368</v>
      </c>
      <c r="N78" s="233" t="s">
        <v>6369</v>
      </c>
      <c r="Q78" s="12" t="s">
        <v>6370</v>
      </c>
      <c r="R78" s="213" t="s">
        <v>6371</v>
      </c>
      <c r="S78" s="205" t="s">
        <v>6372</v>
      </c>
      <c r="T78" s="213" t="s">
        <v>6373</v>
      </c>
      <c r="U78" s="228" t="s">
        <v>6374</v>
      </c>
      <c r="V78" s="220" t="s">
        <v>6375</v>
      </c>
      <c r="W78" s="205" t="s">
        <v>6376</v>
      </c>
      <c r="X78" s="12" t="s">
        <v>6377</v>
      </c>
      <c r="Y78" s="12" t="s">
        <v>6378</v>
      </c>
      <c r="Z78" s="12" t="s">
        <v>6379</v>
      </c>
      <c r="AA78" s="12" t="s">
        <v>6380</v>
      </c>
      <c r="AB78" s="12" t="s">
        <v>6381</v>
      </c>
      <c r="AC78" s="91" t="s">
        <v>6382</v>
      </c>
      <c r="AD78" s="12" t="s">
        <v>6177</v>
      </c>
    </row>
    <row r="79">
      <c r="A79" s="208"/>
      <c r="B79" s="209"/>
      <c r="C79" s="207" t="s">
        <v>3094</v>
      </c>
      <c r="D79" s="207" t="s">
        <v>4868</v>
      </c>
      <c r="E79" s="205" t="s">
        <v>6383</v>
      </c>
      <c r="F79" s="91" t="s">
        <v>6384</v>
      </c>
      <c r="G79" s="205" t="s">
        <v>6385</v>
      </c>
      <c r="H79" s="205" t="s">
        <v>6386</v>
      </c>
      <c r="I79" s="205" t="s">
        <v>6387</v>
      </c>
      <c r="J79" s="205" t="s">
        <v>6388</v>
      </c>
      <c r="K79" s="205" t="s">
        <v>6389</v>
      </c>
      <c r="L79" s="91" t="s">
        <v>6390</v>
      </c>
      <c r="M79" s="205" t="s">
        <v>6391</v>
      </c>
      <c r="N79" s="223" t="s">
        <v>6392</v>
      </c>
      <c r="Q79" s="12" t="s">
        <v>6393</v>
      </c>
      <c r="R79" s="91" t="s">
        <v>6394</v>
      </c>
      <c r="S79" s="205" t="s">
        <v>6395</v>
      </c>
      <c r="T79" s="213" t="s">
        <v>6396</v>
      </c>
      <c r="U79" s="228" t="s">
        <v>6397</v>
      </c>
      <c r="V79" s="220" t="s">
        <v>6398</v>
      </c>
      <c r="W79" s="205" t="s">
        <v>6399</v>
      </c>
      <c r="X79" s="12" t="s">
        <v>6400</v>
      </c>
      <c r="Y79" s="12" t="s">
        <v>6401</v>
      </c>
      <c r="Z79" s="12" t="s">
        <v>6402</v>
      </c>
      <c r="AA79" s="12" t="s">
        <v>6403</v>
      </c>
      <c r="AB79" s="12" t="s">
        <v>6404</v>
      </c>
      <c r="AC79" s="91" t="s">
        <v>6405</v>
      </c>
      <c r="AD79" s="12" t="s">
        <v>6406</v>
      </c>
    </row>
    <row r="80">
      <c r="A80" s="208"/>
      <c r="B80" s="209"/>
      <c r="C80" s="207" t="s">
        <v>3119</v>
      </c>
      <c r="D80" s="232" t="s">
        <v>4941</v>
      </c>
      <c r="E80" s="205" t="s">
        <v>6407</v>
      </c>
      <c r="F80" s="91" t="s">
        <v>6408</v>
      </c>
      <c r="G80" s="205" t="s">
        <v>6409</v>
      </c>
      <c r="H80" s="205" t="s">
        <v>6410</v>
      </c>
      <c r="I80" s="203"/>
      <c r="J80" s="205" t="s">
        <v>6411</v>
      </c>
      <c r="K80" s="205" t="s">
        <v>6412</v>
      </c>
      <c r="L80" s="91" t="s">
        <v>6413</v>
      </c>
      <c r="M80" s="205" t="s">
        <v>6414</v>
      </c>
      <c r="N80" s="223" t="s">
        <v>6415</v>
      </c>
      <c r="Q80" s="12" t="s">
        <v>6416</v>
      </c>
      <c r="R80" s="91" t="s">
        <v>6417</v>
      </c>
      <c r="S80" s="205" t="s">
        <v>6418</v>
      </c>
      <c r="T80" s="213" t="s">
        <v>6419</v>
      </c>
      <c r="U80" s="228" t="s">
        <v>6420</v>
      </c>
      <c r="V80" s="220" t="s">
        <v>6421</v>
      </c>
      <c r="W80" s="205" t="s">
        <v>6422</v>
      </c>
      <c r="X80" s="12" t="s">
        <v>6423</v>
      </c>
      <c r="Y80" s="12" t="s">
        <v>6424</v>
      </c>
      <c r="Z80" s="12" t="s">
        <v>6425</v>
      </c>
      <c r="AA80" s="12" t="s">
        <v>6426</v>
      </c>
      <c r="AB80" s="12" t="s">
        <v>6427</v>
      </c>
      <c r="AC80" s="91" t="s">
        <v>6428</v>
      </c>
      <c r="AD80" s="12" t="s">
        <v>6177</v>
      </c>
    </row>
    <row r="81">
      <c r="A81" s="208"/>
      <c r="B81" s="209"/>
      <c r="C81" s="207" t="s">
        <v>3144</v>
      </c>
      <c r="D81" s="232" t="s">
        <v>4941</v>
      </c>
      <c r="E81" s="205" t="s">
        <v>6429</v>
      </c>
      <c r="F81" s="91" t="s">
        <v>6430</v>
      </c>
      <c r="G81" s="205" t="s">
        <v>6431</v>
      </c>
      <c r="H81" s="205" t="s">
        <v>6432</v>
      </c>
      <c r="I81" s="203"/>
      <c r="J81" s="205" t="s">
        <v>6433</v>
      </c>
      <c r="K81" s="205" t="s">
        <v>6434</v>
      </c>
      <c r="L81" s="91" t="s">
        <v>6435</v>
      </c>
      <c r="M81" s="205" t="s">
        <v>6436</v>
      </c>
      <c r="N81" s="223" t="s">
        <v>6437</v>
      </c>
      <c r="Q81" s="12" t="s">
        <v>6438</v>
      </c>
      <c r="R81" s="91" t="s">
        <v>6439</v>
      </c>
      <c r="S81" s="205" t="s">
        <v>6440</v>
      </c>
      <c r="T81" s="213" t="s">
        <v>6441</v>
      </c>
      <c r="U81" s="228" t="s">
        <v>6442</v>
      </c>
      <c r="V81" s="220" t="s">
        <v>6443</v>
      </c>
      <c r="W81" s="205" t="s">
        <v>6444</v>
      </c>
      <c r="X81" s="12" t="s">
        <v>6400</v>
      </c>
      <c r="Y81" s="12" t="s">
        <v>6445</v>
      </c>
      <c r="Z81" s="12" t="s">
        <v>6446</v>
      </c>
      <c r="AA81" s="12" t="s">
        <v>6447</v>
      </c>
      <c r="AB81" s="12" t="s">
        <v>6448</v>
      </c>
      <c r="AC81" s="91" t="s">
        <v>6449</v>
      </c>
      <c r="AD81" s="12" t="s">
        <v>6177</v>
      </c>
    </row>
    <row r="82">
      <c r="A82" s="208"/>
      <c r="B82" s="209"/>
      <c r="C82" s="207" t="s">
        <v>3168</v>
      </c>
      <c r="D82" s="207" t="s">
        <v>4941</v>
      </c>
      <c r="E82" s="205" t="s">
        <v>6450</v>
      </c>
      <c r="F82" s="91" t="s">
        <v>6451</v>
      </c>
      <c r="G82" s="205" t="s">
        <v>6452</v>
      </c>
      <c r="H82" s="205" t="s">
        <v>6453</v>
      </c>
      <c r="I82" s="203"/>
      <c r="J82" s="205" t="s">
        <v>6454</v>
      </c>
      <c r="K82" s="205" t="s">
        <v>6455</v>
      </c>
      <c r="L82" s="91" t="s">
        <v>6456</v>
      </c>
      <c r="M82" s="205" t="s">
        <v>6457</v>
      </c>
      <c r="N82" s="223" t="s">
        <v>6458</v>
      </c>
      <c r="Q82" s="12" t="s">
        <v>6459</v>
      </c>
      <c r="R82" s="91" t="s">
        <v>6460</v>
      </c>
      <c r="S82" s="205" t="s">
        <v>6461</v>
      </c>
      <c r="T82" s="213" t="s">
        <v>6462</v>
      </c>
      <c r="U82" s="228" t="s">
        <v>6463</v>
      </c>
      <c r="V82" s="220" t="s">
        <v>6464</v>
      </c>
      <c r="W82" s="205" t="s">
        <v>6465</v>
      </c>
      <c r="X82" s="12" t="s">
        <v>6466</v>
      </c>
      <c r="Y82" s="12" t="s">
        <v>6467</v>
      </c>
      <c r="Z82" s="12" t="s">
        <v>6468</v>
      </c>
      <c r="AA82" s="12" t="s">
        <v>6469</v>
      </c>
      <c r="AB82" s="12" t="s">
        <v>6470</v>
      </c>
      <c r="AC82" s="91" t="s">
        <v>6471</v>
      </c>
      <c r="AD82" s="12" t="s">
        <v>6177</v>
      </c>
    </row>
    <row r="83">
      <c r="A83" s="208"/>
      <c r="B83" s="209"/>
      <c r="C83" s="207" t="s">
        <v>3193</v>
      </c>
      <c r="D83" s="208"/>
      <c r="E83" s="205" t="s">
        <v>6472</v>
      </c>
      <c r="F83" s="91" t="s">
        <v>6473</v>
      </c>
      <c r="G83" s="205" t="s">
        <v>6474</v>
      </c>
      <c r="H83" s="205" t="s">
        <v>6475</v>
      </c>
      <c r="I83" s="203"/>
      <c r="J83" s="205" t="s">
        <v>6476</v>
      </c>
      <c r="K83" s="205" t="s">
        <v>6477</v>
      </c>
      <c r="L83" s="91" t="s">
        <v>6478</v>
      </c>
      <c r="M83" s="205" t="s">
        <v>6479</v>
      </c>
      <c r="N83" s="223" t="s">
        <v>6480</v>
      </c>
      <c r="Q83" s="12" t="s">
        <v>6481</v>
      </c>
      <c r="R83" s="91" t="s">
        <v>6482</v>
      </c>
      <c r="S83" s="205" t="s">
        <v>6461</v>
      </c>
      <c r="T83" s="213" t="s">
        <v>6483</v>
      </c>
      <c r="U83" s="228" t="s">
        <v>6484</v>
      </c>
      <c r="V83" s="220" t="s">
        <v>6485</v>
      </c>
      <c r="W83" s="205" t="s">
        <v>6486</v>
      </c>
      <c r="X83" s="12" t="s">
        <v>6487</v>
      </c>
      <c r="Y83" s="12" t="s">
        <v>6488</v>
      </c>
      <c r="Z83" s="12" t="s">
        <v>6489</v>
      </c>
      <c r="AA83" s="12" t="s">
        <v>6490</v>
      </c>
      <c r="AB83" s="12" t="s">
        <v>6491</v>
      </c>
      <c r="AC83" s="91" t="s">
        <v>6492</v>
      </c>
      <c r="AD83" s="12" t="s">
        <v>6493</v>
      </c>
    </row>
    <row r="84">
      <c r="A84" s="208"/>
      <c r="B84" s="209" t="s">
        <v>6494</v>
      </c>
      <c r="C84" s="208"/>
      <c r="D84" s="208"/>
      <c r="E84" s="205" t="s">
        <v>6495</v>
      </c>
      <c r="F84" s="91" t="s">
        <v>6496</v>
      </c>
      <c r="G84" s="205" t="s">
        <v>6497</v>
      </c>
      <c r="H84" s="205"/>
      <c r="I84" s="203"/>
      <c r="J84" s="234"/>
      <c r="K84" s="205" t="s">
        <v>6498</v>
      </c>
      <c r="L84" s="91" t="s">
        <v>6499</v>
      </c>
      <c r="M84" s="205" t="s">
        <v>6500</v>
      </c>
      <c r="N84" s="91" t="s">
        <v>6501</v>
      </c>
      <c r="Q84" s="12" t="s">
        <v>6502</v>
      </c>
      <c r="R84" s="204" t="s">
        <v>2260</v>
      </c>
      <c r="S84" s="205" t="s">
        <v>6503</v>
      </c>
      <c r="T84" s="213" t="s">
        <v>6504</v>
      </c>
      <c r="U84" s="84" t="s">
        <v>6505</v>
      </c>
      <c r="V84" s="91" t="s">
        <v>6506</v>
      </c>
      <c r="W84" s="205" t="s">
        <v>6507</v>
      </c>
      <c r="X84" s="12" t="s">
        <v>6508</v>
      </c>
      <c r="Y84" s="12"/>
      <c r="Z84" s="12" t="s">
        <v>6509</v>
      </c>
      <c r="AA84" s="12" t="s">
        <v>6510</v>
      </c>
      <c r="AB84" s="12" t="s">
        <v>6511</v>
      </c>
      <c r="AC84" s="91" t="s">
        <v>6512</v>
      </c>
      <c r="AD84" s="12" t="s">
        <v>6513</v>
      </c>
    </row>
    <row r="85">
      <c r="A85" s="208"/>
      <c r="B85" s="209"/>
      <c r="C85" s="207" t="s">
        <v>4745</v>
      </c>
      <c r="D85" s="208"/>
      <c r="E85" s="205" t="s">
        <v>6514</v>
      </c>
      <c r="F85" s="91" t="s">
        <v>6515</v>
      </c>
      <c r="G85" s="205" t="s">
        <v>6516</v>
      </c>
      <c r="H85" s="205" t="s">
        <v>6517</v>
      </c>
      <c r="I85" s="205" t="s">
        <v>6518</v>
      </c>
      <c r="J85" s="205" t="s">
        <v>6519</v>
      </c>
      <c r="K85" s="205" t="s">
        <v>6520</v>
      </c>
      <c r="L85" s="91" t="s">
        <v>6521</v>
      </c>
      <c r="M85" s="205" t="s">
        <v>6522</v>
      </c>
      <c r="N85" s="91" t="s">
        <v>6523</v>
      </c>
      <c r="Q85" s="91" t="s">
        <v>6524</v>
      </c>
      <c r="R85" s="91" t="s">
        <v>6525</v>
      </c>
      <c r="S85" s="205" t="s">
        <v>6526</v>
      </c>
      <c r="T85" s="213" t="s">
        <v>6527</v>
      </c>
      <c r="U85" s="205" t="s">
        <v>6528</v>
      </c>
      <c r="V85" s="91" t="s">
        <v>6529</v>
      </c>
      <c r="W85" s="205" t="s">
        <v>6530</v>
      </c>
      <c r="X85" s="12" t="s">
        <v>6531</v>
      </c>
      <c r="Y85" s="12" t="s">
        <v>6532</v>
      </c>
      <c r="Z85" s="12" t="s">
        <v>6533</v>
      </c>
      <c r="AA85" s="12" t="s">
        <v>6534</v>
      </c>
      <c r="AB85" s="12" t="s">
        <v>6535</v>
      </c>
      <c r="AC85" s="91" t="s">
        <v>6536</v>
      </c>
      <c r="AD85" s="12" t="s">
        <v>6537</v>
      </c>
    </row>
    <row r="86">
      <c r="A86" s="208"/>
      <c r="B86" s="209"/>
      <c r="C86" s="207" t="s">
        <v>4770</v>
      </c>
      <c r="D86" s="208"/>
      <c r="E86" s="205" t="s">
        <v>6538</v>
      </c>
      <c r="F86" s="91" t="s">
        <v>6539</v>
      </c>
      <c r="G86" s="205" t="s">
        <v>6540</v>
      </c>
      <c r="H86" s="205" t="s">
        <v>6541</v>
      </c>
      <c r="I86" s="205" t="s">
        <v>6542</v>
      </c>
      <c r="J86" s="205" t="s">
        <v>6543</v>
      </c>
      <c r="K86" s="205" t="s">
        <v>6544</v>
      </c>
      <c r="L86" s="91" t="s">
        <v>6545</v>
      </c>
      <c r="M86" s="205" t="s">
        <v>6546</v>
      </c>
      <c r="N86" s="91" t="s">
        <v>6547</v>
      </c>
      <c r="Q86" s="12" t="s">
        <v>6548</v>
      </c>
      <c r="R86" s="91" t="s">
        <v>6549</v>
      </c>
      <c r="S86" s="205" t="s">
        <v>6550</v>
      </c>
      <c r="T86" s="213" t="s">
        <v>6551</v>
      </c>
      <c r="U86" s="205" t="s">
        <v>6552</v>
      </c>
      <c r="V86" s="91" t="s">
        <v>6553</v>
      </c>
      <c r="W86" s="205" t="s">
        <v>6554</v>
      </c>
      <c r="X86" s="12" t="s">
        <v>6555</v>
      </c>
      <c r="Y86" s="12" t="s">
        <v>6556</v>
      </c>
      <c r="Z86" s="12" t="s">
        <v>6557</v>
      </c>
      <c r="AA86" s="12" t="s">
        <v>6558</v>
      </c>
      <c r="AB86" s="12" t="s">
        <v>6559</v>
      </c>
      <c r="AC86" s="91" t="s">
        <v>6560</v>
      </c>
      <c r="AD86" s="12" t="s">
        <v>6561</v>
      </c>
    </row>
    <row r="87">
      <c r="A87" s="208"/>
      <c r="B87" s="209"/>
      <c r="C87" s="207" t="s">
        <v>2903</v>
      </c>
      <c r="D87" s="207" t="s">
        <v>4795</v>
      </c>
      <c r="E87" s="205" t="s">
        <v>6562</v>
      </c>
      <c r="F87" s="91" t="s">
        <v>6563</v>
      </c>
      <c r="G87" s="205" t="s">
        <v>6564</v>
      </c>
      <c r="H87" s="205" t="s">
        <v>6565</v>
      </c>
      <c r="I87" s="205" t="s">
        <v>6566</v>
      </c>
      <c r="J87" s="205" t="s">
        <v>6567</v>
      </c>
      <c r="K87" s="205" t="s">
        <v>6568</v>
      </c>
      <c r="L87" s="91" t="s">
        <v>6569</v>
      </c>
      <c r="M87" s="205" t="s">
        <v>6570</v>
      </c>
      <c r="N87" s="91" t="s">
        <v>6571</v>
      </c>
      <c r="Q87" s="12" t="s">
        <v>6572</v>
      </c>
      <c r="R87" s="91" t="s">
        <v>6573</v>
      </c>
      <c r="S87" s="205" t="s">
        <v>6574</v>
      </c>
      <c r="T87" s="213" t="s">
        <v>6575</v>
      </c>
      <c r="U87" s="205" t="s">
        <v>6576</v>
      </c>
      <c r="V87" s="91" t="s">
        <v>6577</v>
      </c>
      <c r="W87" s="205" t="s">
        <v>6578</v>
      </c>
      <c r="X87" s="12" t="s">
        <v>6579</v>
      </c>
      <c r="Y87" s="220" t="s">
        <v>6580</v>
      </c>
      <c r="Z87" s="12" t="s">
        <v>6581</v>
      </c>
      <c r="AA87" s="12" t="s">
        <v>6582</v>
      </c>
      <c r="AB87" s="12" t="s">
        <v>6583</v>
      </c>
      <c r="AC87" s="91" t="s">
        <v>6584</v>
      </c>
      <c r="AD87" s="12" t="s">
        <v>6585</v>
      </c>
    </row>
    <row r="88">
      <c r="A88" s="208"/>
      <c r="B88" s="209"/>
      <c r="C88" s="207" t="s">
        <v>2928</v>
      </c>
      <c r="D88" s="207" t="s">
        <v>4795</v>
      </c>
      <c r="E88" s="205" t="s">
        <v>6586</v>
      </c>
      <c r="F88" s="91" t="s">
        <v>6587</v>
      </c>
      <c r="G88" s="205" t="s">
        <v>6588</v>
      </c>
      <c r="H88" s="205" t="s">
        <v>6589</v>
      </c>
      <c r="I88" s="205" t="s">
        <v>6590</v>
      </c>
      <c r="J88" s="205" t="s">
        <v>6591</v>
      </c>
      <c r="K88" s="205" t="s">
        <v>6592</v>
      </c>
      <c r="L88" s="91" t="s">
        <v>6593</v>
      </c>
      <c r="M88" s="205" t="s">
        <v>6594</v>
      </c>
      <c r="N88" s="91" t="s">
        <v>6595</v>
      </c>
      <c r="Q88" s="12" t="s">
        <v>6596</v>
      </c>
      <c r="R88" s="91" t="s">
        <v>6597</v>
      </c>
      <c r="S88" s="205" t="s">
        <v>6598</v>
      </c>
      <c r="T88" s="213" t="s">
        <v>6599</v>
      </c>
      <c r="U88" s="205" t="s">
        <v>6600</v>
      </c>
      <c r="V88" s="91" t="s">
        <v>6601</v>
      </c>
      <c r="W88" s="205" t="s">
        <v>6602</v>
      </c>
      <c r="X88" s="12" t="s">
        <v>6603</v>
      </c>
      <c r="Y88" s="220" t="s">
        <v>6604</v>
      </c>
      <c r="Z88" s="12" t="s">
        <v>6605</v>
      </c>
      <c r="AA88" s="12" t="s">
        <v>6606</v>
      </c>
      <c r="AB88" s="12" t="s">
        <v>6607</v>
      </c>
      <c r="AC88" s="91" t="s">
        <v>6608</v>
      </c>
      <c r="AD88" s="12" t="s">
        <v>6609</v>
      </c>
    </row>
    <row r="89">
      <c r="A89" s="208"/>
      <c r="B89" s="209"/>
      <c r="C89" s="207" t="s">
        <v>2996</v>
      </c>
      <c r="D89" s="207" t="s">
        <v>4795</v>
      </c>
      <c r="E89" s="205" t="s">
        <v>6610</v>
      </c>
      <c r="F89" s="91" t="s">
        <v>6611</v>
      </c>
      <c r="G89" s="205" t="s">
        <v>6612</v>
      </c>
      <c r="H89" s="205" t="s">
        <v>6613</v>
      </c>
      <c r="I89" s="205" t="s">
        <v>6614</v>
      </c>
      <c r="J89" s="205" t="s">
        <v>6615</v>
      </c>
      <c r="K89" s="205" t="s">
        <v>6616</v>
      </c>
      <c r="L89" s="91" t="s">
        <v>6617</v>
      </c>
      <c r="M89" s="205" t="s">
        <v>6618</v>
      </c>
      <c r="N89" s="91" t="s">
        <v>6619</v>
      </c>
      <c r="Q89" s="12" t="s">
        <v>6620</v>
      </c>
      <c r="R89" s="91" t="s">
        <v>6621</v>
      </c>
      <c r="S89" s="205" t="s">
        <v>6622</v>
      </c>
      <c r="T89" s="213" t="s">
        <v>6623</v>
      </c>
      <c r="U89" s="205" t="s">
        <v>6624</v>
      </c>
      <c r="V89" s="91" t="s">
        <v>6625</v>
      </c>
      <c r="W89" s="205" t="s">
        <v>6626</v>
      </c>
      <c r="X89" s="12" t="s">
        <v>6627</v>
      </c>
      <c r="Y89" s="220" t="s">
        <v>6628</v>
      </c>
      <c r="Z89" s="12" t="s">
        <v>6629</v>
      </c>
      <c r="AA89" s="12" t="s">
        <v>6630</v>
      </c>
      <c r="AB89" s="12" t="s">
        <v>6631</v>
      </c>
      <c r="AC89" s="91" t="s">
        <v>6632</v>
      </c>
      <c r="AD89" s="12" t="s">
        <v>6633</v>
      </c>
    </row>
    <row r="90">
      <c r="A90" s="208"/>
      <c r="B90" s="209"/>
      <c r="C90" s="207" t="s">
        <v>3021</v>
      </c>
      <c r="D90" s="207" t="s">
        <v>4868</v>
      </c>
      <c r="E90" s="205" t="s">
        <v>6634</v>
      </c>
      <c r="F90" s="91" t="s">
        <v>6635</v>
      </c>
      <c r="G90" s="205" t="s">
        <v>6636</v>
      </c>
      <c r="H90" s="205" t="s">
        <v>6637</v>
      </c>
      <c r="I90" s="205" t="s">
        <v>6638</v>
      </c>
      <c r="J90" s="205" t="s">
        <v>6639</v>
      </c>
      <c r="K90" s="205" t="s">
        <v>6640</v>
      </c>
      <c r="L90" s="91" t="s">
        <v>6641</v>
      </c>
      <c r="M90" s="205" t="s">
        <v>6642</v>
      </c>
      <c r="N90" s="91" t="s">
        <v>6643</v>
      </c>
      <c r="Q90" s="12" t="s">
        <v>6644</v>
      </c>
      <c r="R90" s="91" t="s">
        <v>6645</v>
      </c>
      <c r="S90" s="205" t="s">
        <v>6646</v>
      </c>
      <c r="T90" s="213" t="s">
        <v>6647</v>
      </c>
      <c r="U90" s="205" t="s">
        <v>6648</v>
      </c>
      <c r="V90" s="91" t="s">
        <v>6649</v>
      </c>
      <c r="W90" s="205" t="s">
        <v>6650</v>
      </c>
      <c r="X90" s="12" t="s">
        <v>6651</v>
      </c>
      <c r="Y90" s="220" t="s">
        <v>6652</v>
      </c>
      <c r="Z90" s="12" t="s">
        <v>6653</v>
      </c>
      <c r="AB90" s="12" t="s">
        <v>6654</v>
      </c>
      <c r="AC90" s="91" t="s">
        <v>6655</v>
      </c>
      <c r="AD90" s="12" t="s">
        <v>6656</v>
      </c>
    </row>
    <row r="91">
      <c r="A91" s="208"/>
      <c r="B91" s="209"/>
      <c r="C91" s="207" t="s">
        <v>3046</v>
      </c>
      <c r="D91" s="207" t="s">
        <v>4868</v>
      </c>
      <c r="E91" s="205" t="s">
        <v>6657</v>
      </c>
      <c r="F91" s="91" t="s">
        <v>6658</v>
      </c>
      <c r="G91" s="205" t="s">
        <v>6659</v>
      </c>
      <c r="H91" s="205" t="s">
        <v>6660</v>
      </c>
      <c r="I91" s="205" t="s">
        <v>6661</v>
      </c>
      <c r="J91" s="205" t="s">
        <v>6662</v>
      </c>
      <c r="K91" s="205" t="s">
        <v>6663</v>
      </c>
      <c r="L91" s="91" t="s">
        <v>6664</v>
      </c>
      <c r="M91" s="205" t="s">
        <v>6665</v>
      </c>
      <c r="N91" s="91" t="s">
        <v>6666</v>
      </c>
      <c r="Q91" s="12" t="s">
        <v>6667</v>
      </c>
      <c r="R91" s="91" t="s">
        <v>6668</v>
      </c>
      <c r="S91" s="205" t="s">
        <v>6669</v>
      </c>
      <c r="T91" s="213" t="s">
        <v>6670</v>
      </c>
      <c r="U91" s="205" t="s">
        <v>6671</v>
      </c>
      <c r="V91" s="91" t="s">
        <v>6672</v>
      </c>
      <c r="W91" s="205" t="s">
        <v>6673</v>
      </c>
      <c r="X91" s="12" t="s">
        <v>6674</v>
      </c>
      <c r="Y91" s="220" t="s">
        <v>6675</v>
      </c>
      <c r="Z91" s="12" t="s">
        <v>6676</v>
      </c>
      <c r="AB91" s="12" t="s">
        <v>6677</v>
      </c>
      <c r="AC91" s="91" t="s">
        <v>6678</v>
      </c>
      <c r="AD91" s="12" t="s">
        <v>6679</v>
      </c>
    </row>
    <row r="92">
      <c r="A92" s="208"/>
      <c r="B92" s="209"/>
      <c r="C92" s="207" t="s">
        <v>3094</v>
      </c>
      <c r="D92" s="207" t="s">
        <v>4868</v>
      </c>
      <c r="E92" s="205" t="s">
        <v>6680</v>
      </c>
      <c r="F92" s="91" t="s">
        <v>6681</v>
      </c>
      <c r="G92" s="205" t="s">
        <v>6682</v>
      </c>
      <c r="H92" s="205" t="s">
        <v>6683</v>
      </c>
      <c r="I92" s="205" t="s">
        <v>6684</v>
      </c>
      <c r="J92" s="205" t="s">
        <v>6685</v>
      </c>
      <c r="K92" s="205" t="s">
        <v>6686</v>
      </c>
      <c r="L92" s="91" t="s">
        <v>6687</v>
      </c>
      <c r="M92" s="205" t="s">
        <v>6688</v>
      </c>
      <c r="N92" s="91" t="s">
        <v>6689</v>
      </c>
      <c r="Q92" s="12" t="s">
        <v>6690</v>
      </c>
      <c r="R92" s="91" t="s">
        <v>6691</v>
      </c>
      <c r="S92" s="205" t="s">
        <v>6692</v>
      </c>
      <c r="T92" s="213" t="s">
        <v>6693</v>
      </c>
      <c r="U92" s="205" t="s">
        <v>6694</v>
      </c>
      <c r="V92" s="91" t="s">
        <v>6695</v>
      </c>
      <c r="W92" s="205" t="s">
        <v>6696</v>
      </c>
      <c r="X92" s="12" t="s">
        <v>6697</v>
      </c>
      <c r="Y92" s="220" t="s">
        <v>6698</v>
      </c>
      <c r="Z92" s="12" t="s">
        <v>6699</v>
      </c>
      <c r="AA92" s="12" t="s">
        <v>6700</v>
      </c>
      <c r="AB92" s="12" t="s">
        <v>6701</v>
      </c>
      <c r="AC92" s="91" t="s">
        <v>6702</v>
      </c>
      <c r="AD92" s="12" t="s">
        <v>6703</v>
      </c>
    </row>
    <row r="93">
      <c r="A93" s="208"/>
      <c r="B93" s="209"/>
      <c r="C93" s="207" t="s">
        <v>3119</v>
      </c>
      <c r="D93" s="207" t="s">
        <v>4941</v>
      </c>
      <c r="E93" s="205" t="s">
        <v>6704</v>
      </c>
      <c r="F93" s="91" t="s">
        <v>6705</v>
      </c>
      <c r="G93" s="205" t="s">
        <v>6706</v>
      </c>
      <c r="H93" s="205" t="s">
        <v>6707</v>
      </c>
      <c r="I93" s="205" t="s">
        <v>6708</v>
      </c>
      <c r="J93" s="205" t="s">
        <v>6709</v>
      </c>
      <c r="K93" s="205" t="s">
        <v>6710</v>
      </c>
      <c r="L93" s="91" t="s">
        <v>6711</v>
      </c>
      <c r="M93" s="205" t="s">
        <v>6712</v>
      </c>
      <c r="N93" s="91" t="s">
        <v>6713</v>
      </c>
      <c r="Q93" s="12" t="s">
        <v>6714</v>
      </c>
      <c r="R93" s="204"/>
      <c r="S93" s="205" t="s">
        <v>6461</v>
      </c>
      <c r="T93" s="213" t="s">
        <v>6715</v>
      </c>
      <c r="U93" s="205" t="s">
        <v>6716</v>
      </c>
      <c r="V93" s="91" t="s">
        <v>6717</v>
      </c>
      <c r="W93" s="205" t="s">
        <v>6718</v>
      </c>
      <c r="X93" s="12" t="s">
        <v>6719</v>
      </c>
      <c r="Y93" s="220" t="s">
        <v>6720</v>
      </c>
      <c r="Z93" s="12" t="s">
        <v>6721</v>
      </c>
      <c r="AA93" s="12" t="s">
        <v>6722</v>
      </c>
      <c r="AB93" s="12" t="s">
        <v>6723</v>
      </c>
      <c r="AC93" s="91" t="s">
        <v>6724</v>
      </c>
      <c r="AD93" s="12" t="s">
        <v>6725</v>
      </c>
    </row>
    <row r="94">
      <c r="A94" s="208"/>
      <c r="B94" s="209"/>
      <c r="C94" s="207" t="s">
        <v>3144</v>
      </c>
      <c r="D94" s="207" t="s">
        <v>4941</v>
      </c>
      <c r="E94" s="205" t="s">
        <v>6726</v>
      </c>
      <c r="F94" s="91" t="s">
        <v>6727</v>
      </c>
      <c r="G94" s="205" t="s">
        <v>6728</v>
      </c>
      <c r="H94" s="205" t="s">
        <v>6729</v>
      </c>
      <c r="I94" s="205" t="s">
        <v>6730</v>
      </c>
      <c r="J94" s="205" t="s">
        <v>6731</v>
      </c>
      <c r="K94" s="205" t="s">
        <v>6732</v>
      </c>
      <c r="L94" s="91" t="s">
        <v>6733</v>
      </c>
      <c r="M94" s="205" t="s">
        <v>6734</v>
      </c>
      <c r="N94" s="91" t="s">
        <v>6735</v>
      </c>
      <c r="Q94" s="12" t="s">
        <v>6736</v>
      </c>
      <c r="R94" s="204"/>
      <c r="S94" s="205" t="s">
        <v>6461</v>
      </c>
      <c r="T94" s="213" t="s">
        <v>6737</v>
      </c>
      <c r="U94" s="205" t="s">
        <v>6738</v>
      </c>
      <c r="V94" s="91" t="s">
        <v>6739</v>
      </c>
      <c r="W94" s="205" t="s">
        <v>6740</v>
      </c>
      <c r="X94" s="12" t="s">
        <v>6741</v>
      </c>
      <c r="Y94" s="220" t="s">
        <v>6742</v>
      </c>
      <c r="Z94" s="12" t="s">
        <v>6743</v>
      </c>
      <c r="AA94" s="12" t="s">
        <v>6744</v>
      </c>
      <c r="AB94" s="12" t="s">
        <v>6745</v>
      </c>
      <c r="AC94" s="91" t="s">
        <v>6746</v>
      </c>
      <c r="AD94" s="12" t="s">
        <v>6747</v>
      </c>
    </row>
    <row r="95">
      <c r="A95" s="208"/>
      <c r="B95" s="209"/>
      <c r="C95" s="207" t="s">
        <v>3168</v>
      </c>
      <c r="D95" s="207" t="s">
        <v>4941</v>
      </c>
      <c r="E95" s="205" t="s">
        <v>6748</v>
      </c>
      <c r="F95" s="91" t="s">
        <v>6749</v>
      </c>
      <c r="G95" s="205" t="s">
        <v>6750</v>
      </c>
      <c r="H95" s="205" t="s">
        <v>6751</v>
      </c>
      <c r="I95" s="205" t="s">
        <v>6752</v>
      </c>
      <c r="J95" s="205" t="s">
        <v>6753</v>
      </c>
      <c r="K95" s="205" t="s">
        <v>6754</v>
      </c>
      <c r="L95" s="91" t="s">
        <v>6755</v>
      </c>
      <c r="M95" s="205" t="s">
        <v>6756</v>
      </c>
      <c r="N95" s="91" t="s">
        <v>6757</v>
      </c>
      <c r="Q95" s="12" t="s">
        <v>6758</v>
      </c>
      <c r="R95" s="204"/>
      <c r="S95" s="205" t="s">
        <v>6461</v>
      </c>
      <c r="T95" s="213" t="s">
        <v>6759</v>
      </c>
      <c r="U95" s="205" t="s">
        <v>6760</v>
      </c>
      <c r="V95" s="91" t="s">
        <v>6761</v>
      </c>
      <c r="W95" s="205" t="s">
        <v>6762</v>
      </c>
      <c r="X95" s="12" t="s">
        <v>6763</v>
      </c>
      <c r="Y95" s="220" t="s">
        <v>6764</v>
      </c>
      <c r="Z95" s="12" t="s">
        <v>6765</v>
      </c>
      <c r="AA95" s="12" t="s">
        <v>6766</v>
      </c>
      <c r="AB95" s="12" t="s">
        <v>6767</v>
      </c>
      <c r="AC95" s="91" t="s">
        <v>6768</v>
      </c>
      <c r="AD95" s="12" t="s">
        <v>6769</v>
      </c>
    </row>
    <row r="96">
      <c r="A96" s="208"/>
      <c r="B96" s="209"/>
      <c r="C96" s="207" t="s">
        <v>3193</v>
      </c>
      <c r="D96" s="208"/>
      <c r="E96" s="205" t="s">
        <v>6770</v>
      </c>
      <c r="F96" s="91" t="s">
        <v>6771</v>
      </c>
      <c r="G96" s="205" t="s">
        <v>6772</v>
      </c>
      <c r="H96" s="205" t="s">
        <v>6773</v>
      </c>
      <c r="I96" s="203"/>
      <c r="J96" s="205" t="s">
        <v>6774</v>
      </c>
      <c r="K96" s="205" t="s">
        <v>6775</v>
      </c>
      <c r="L96" s="91" t="s">
        <v>6776</v>
      </c>
      <c r="M96" s="205" t="s">
        <v>6777</v>
      </c>
      <c r="N96" s="91" t="s">
        <v>6778</v>
      </c>
      <c r="Q96" s="12" t="s">
        <v>6779</v>
      </c>
      <c r="R96" s="204"/>
      <c r="S96" s="203"/>
      <c r="T96" s="213" t="s">
        <v>6780</v>
      </c>
      <c r="U96" s="205" t="s">
        <v>6781</v>
      </c>
      <c r="V96" s="91" t="s">
        <v>6782</v>
      </c>
      <c r="W96" s="205" t="s">
        <v>6783</v>
      </c>
      <c r="X96" s="12" t="s">
        <v>6784</v>
      </c>
      <c r="Y96" s="12" t="s">
        <v>6785</v>
      </c>
      <c r="AA96" s="12" t="s">
        <v>6786</v>
      </c>
      <c r="AB96" s="12" t="s">
        <v>6787</v>
      </c>
      <c r="AC96" s="91" t="s">
        <v>6788</v>
      </c>
      <c r="AD96" s="12" t="s">
        <v>6789</v>
      </c>
    </row>
    <row r="97">
      <c r="A97" s="208"/>
      <c r="B97" s="222" t="s">
        <v>6790</v>
      </c>
      <c r="C97" s="208"/>
      <c r="D97" s="208"/>
      <c r="E97" s="205" t="s">
        <v>6791</v>
      </c>
      <c r="F97" s="91" t="s">
        <v>6792</v>
      </c>
      <c r="G97" s="205" t="s">
        <v>6793</v>
      </c>
      <c r="H97" s="203"/>
      <c r="I97" s="203"/>
      <c r="J97" s="205" t="s">
        <v>6794</v>
      </c>
      <c r="K97" s="205" t="s">
        <v>6795</v>
      </c>
      <c r="L97" s="91" t="s">
        <v>6796</v>
      </c>
      <c r="M97" s="205" t="s">
        <v>6797</v>
      </c>
      <c r="N97" s="91" t="s">
        <v>6798</v>
      </c>
      <c r="Q97" s="12" t="s">
        <v>6799</v>
      </c>
      <c r="R97" s="91" t="s">
        <v>6800</v>
      </c>
      <c r="S97" s="203"/>
      <c r="T97" s="213" t="s">
        <v>6801</v>
      </c>
      <c r="U97" s="205" t="s">
        <v>6802</v>
      </c>
      <c r="V97" s="91" t="s">
        <v>6803</v>
      </c>
      <c r="W97" s="205" t="s">
        <v>6804</v>
      </c>
      <c r="X97" s="12" t="s">
        <v>6805</v>
      </c>
      <c r="Y97" s="12" t="s">
        <v>6806</v>
      </c>
      <c r="Z97" s="12" t="s">
        <v>6807</v>
      </c>
      <c r="AA97" s="12" t="s">
        <v>6808</v>
      </c>
      <c r="AB97" s="12" t="s">
        <v>6809</v>
      </c>
      <c r="AC97" s="91" t="s">
        <v>6810</v>
      </c>
      <c r="AD97" s="12" t="s">
        <v>6811</v>
      </c>
    </row>
    <row r="98">
      <c r="A98" s="208"/>
      <c r="B98" s="209"/>
      <c r="C98" s="207" t="s">
        <v>4745</v>
      </c>
      <c r="D98" s="208"/>
      <c r="E98" s="205" t="s">
        <v>6812</v>
      </c>
      <c r="F98" s="91" t="s">
        <v>6813</v>
      </c>
      <c r="G98" s="205" t="s">
        <v>6814</v>
      </c>
      <c r="H98" s="234" t="s">
        <v>6815</v>
      </c>
      <c r="I98" s="205" t="s">
        <v>6816</v>
      </c>
      <c r="J98" s="205" t="s">
        <v>6817</v>
      </c>
      <c r="K98" s="205" t="s">
        <v>6818</v>
      </c>
      <c r="L98" s="91" t="s">
        <v>6819</v>
      </c>
      <c r="M98" s="205" t="s">
        <v>6820</v>
      </c>
      <c r="N98" s="91" t="s">
        <v>6821</v>
      </c>
      <c r="Q98" s="12" t="s">
        <v>6822</v>
      </c>
      <c r="R98" s="91" t="s">
        <v>6823</v>
      </c>
      <c r="S98" s="203"/>
      <c r="T98" s="213" t="s">
        <v>6824</v>
      </c>
      <c r="U98" s="205" t="s">
        <v>6825</v>
      </c>
      <c r="V98" s="91" t="s">
        <v>6826</v>
      </c>
      <c r="W98" s="205" t="s">
        <v>6827</v>
      </c>
      <c r="X98" s="12" t="s">
        <v>6828</v>
      </c>
      <c r="Y98" s="220" t="s">
        <v>6829</v>
      </c>
      <c r="Z98" s="12" t="s">
        <v>6830</v>
      </c>
      <c r="AA98" s="12" t="s">
        <v>6831</v>
      </c>
      <c r="AB98" s="12" t="s">
        <v>6832</v>
      </c>
      <c r="AC98" s="91" t="s">
        <v>6833</v>
      </c>
      <c r="AD98" s="12" t="s">
        <v>6834</v>
      </c>
    </row>
    <row r="99">
      <c r="A99" s="208"/>
      <c r="B99" s="209"/>
      <c r="C99" s="207" t="s">
        <v>4770</v>
      </c>
      <c r="D99" s="208"/>
      <c r="E99" s="205" t="s">
        <v>6835</v>
      </c>
      <c r="F99" s="91" t="s">
        <v>6836</v>
      </c>
      <c r="G99" s="205" t="s">
        <v>6837</v>
      </c>
      <c r="H99" s="234" t="s">
        <v>6838</v>
      </c>
      <c r="I99" s="205" t="s">
        <v>6839</v>
      </c>
      <c r="J99" s="205" t="s">
        <v>6840</v>
      </c>
      <c r="K99" s="205" t="s">
        <v>6841</v>
      </c>
      <c r="L99" s="91" t="s">
        <v>6842</v>
      </c>
      <c r="M99" s="205" t="s">
        <v>6843</v>
      </c>
      <c r="N99" s="91" t="s">
        <v>6844</v>
      </c>
      <c r="Q99" s="12" t="s">
        <v>6845</v>
      </c>
      <c r="R99" s="91" t="s">
        <v>6846</v>
      </c>
      <c r="S99" s="203"/>
      <c r="T99" s="213" t="s">
        <v>6847</v>
      </c>
      <c r="U99" s="205" t="s">
        <v>6848</v>
      </c>
      <c r="V99" s="91" t="s">
        <v>6849</v>
      </c>
      <c r="W99" s="205" t="s">
        <v>6850</v>
      </c>
      <c r="X99" s="12" t="s">
        <v>6851</v>
      </c>
      <c r="Y99" s="220" t="s">
        <v>6852</v>
      </c>
      <c r="Z99" s="12" t="s">
        <v>6853</v>
      </c>
      <c r="AA99" s="12" t="s">
        <v>6854</v>
      </c>
      <c r="AB99" s="12" t="s">
        <v>6855</v>
      </c>
      <c r="AC99" s="91" t="s">
        <v>6856</v>
      </c>
      <c r="AD99" s="12" t="s">
        <v>6857</v>
      </c>
    </row>
    <row r="100">
      <c r="A100" s="208"/>
      <c r="B100" s="209"/>
      <c r="C100" s="207" t="s">
        <v>2903</v>
      </c>
      <c r="D100" s="207" t="s">
        <v>4795</v>
      </c>
      <c r="E100" s="205" t="s">
        <v>6858</v>
      </c>
      <c r="F100" s="91" t="s">
        <v>6859</v>
      </c>
      <c r="G100" s="205" t="s">
        <v>6860</v>
      </c>
      <c r="H100" s="205" t="s">
        <v>6861</v>
      </c>
      <c r="I100" s="205" t="s">
        <v>6862</v>
      </c>
      <c r="J100" s="205" t="s">
        <v>6863</v>
      </c>
      <c r="K100" s="205" t="s">
        <v>6864</v>
      </c>
      <c r="L100" s="91" t="s">
        <v>6865</v>
      </c>
      <c r="M100" s="205" t="s">
        <v>6866</v>
      </c>
      <c r="N100" s="91" t="s">
        <v>6867</v>
      </c>
      <c r="Q100" s="12" t="s">
        <v>6868</v>
      </c>
      <c r="R100" s="91" t="s">
        <v>6869</v>
      </c>
      <c r="S100" s="203"/>
      <c r="T100" s="213" t="s">
        <v>6870</v>
      </c>
      <c r="U100" s="205" t="s">
        <v>6871</v>
      </c>
      <c r="V100" s="91" t="s">
        <v>6872</v>
      </c>
      <c r="W100" s="205" t="s">
        <v>6873</v>
      </c>
      <c r="X100" s="12" t="s">
        <v>6874</v>
      </c>
      <c r="Y100" s="12" t="s">
        <v>6875</v>
      </c>
      <c r="Z100" s="12" t="s">
        <v>6876</v>
      </c>
      <c r="AA100" s="12" t="s">
        <v>6877</v>
      </c>
      <c r="AB100" s="12" t="s">
        <v>6878</v>
      </c>
      <c r="AC100" s="91" t="s">
        <v>6879</v>
      </c>
      <c r="AD100" s="12" t="s">
        <v>6880</v>
      </c>
    </row>
    <row r="101">
      <c r="A101" s="208"/>
      <c r="B101" s="209"/>
      <c r="C101" s="207" t="s">
        <v>2928</v>
      </c>
      <c r="D101" s="207" t="s">
        <v>4795</v>
      </c>
      <c r="E101" s="205" t="s">
        <v>6881</v>
      </c>
      <c r="F101" s="91" t="s">
        <v>6882</v>
      </c>
      <c r="G101" s="205" t="s">
        <v>6883</v>
      </c>
      <c r="H101" s="205" t="s">
        <v>6884</v>
      </c>
      <c r="I101" s="205" t="s">
        <v>6886</v>
      </c>
      <c r="J101" s="205" t="s">
        <v>6887</v>
      </c>
      <c r="K101" s="205" t="s">
        <v>6888</v>
      </c>
      <c r="L101" s="204"/>
      <c r="M101" s="205" t="s">
        <v>6889</v>
      </c>
      <c r="N101" s="91" t="s">
        <v>6890</v>
      </c>
      <c r="Q101" s="12" t="s">
        <v>6891</v>
      </c>
      <c r="R101" s="91" t="s">
        <v>6892</v>
      </c>
      <c r="S101" s="203"/>
      <c r="T101" s="213" t="s">
        <v>6893</v>
      </c>
      <c r="U101" s="205" t="s">
        <v>6894</v>
      </c>
      <c r="V101" s="91" t="s">
        <v>6895</v>
      </c>
      <c r="W101" s="205" t="s">
        <v>6896</v>
      </c>
      <c r="X101" s="12" t="s">
        <v>6897</v>
      </c>
      <c r="Y101" s="12" t="s">
        <v>6898</v>
      </c>
      <c r="Z101" s="12" t="s">
        <v>6899</v>
      </c>
      <c r="AA101" s="12" t="s">
        <v>6900</v>
      </c>
      <c r="AB101" s="12" t="s">
        <v>6901</v>
      </c>
      <c r="AC101" s="91" t="s">
        <v>6902</v>
      </c>
      <c r="AD101" s="12" t="s">
        <v>6904</v>
      </c>
    </row>
    <row r="102">
      <c r="A102" s="208"/>
      <c r="B102" s="209"/>
      <c r="C102" s="207" t="s">
        <v>2996</v>
      </c>
      <c r="D102" s="207" t="s">
        <v>4795</v>
      </c>
      <c r="E102" s="205" t="s">
        <v>6906</v>
      </c>
      <c r="F102" s="91" t="s">
        <v>6907</v>
      </c>
      <c r="G102" s="205" t="s">
        <v>6908</v>
      </c>
      <c r="H102" s="205" t="s">
        <v>6909</v>
      </c>
      <c r="I102" s="205" t="s">
        <v>6910</v>
      </c>
      <c r="J102" s="205" t="s">
        <v>6911</v>
      </c>
      <c r="K102" s="205" t="s">
        <v>6912</v>
      </c>
      <c r="L102" s="204"/>
      <c r="M102" s="205" t="s">
        <v>6913</v>
      </c>
      <c r="N102" s="91" t="s">
        <v>6914</v>
      </c>
      <c r="Q102" s="12" t="s">
        <v>6915</v>
      </c>
      <c r="R102" s="91" t="s">
        <v>6916</v>
      </c>
      <c r="S102" s="203"/>
      <c r="T102" s="213" t="s">
        <v>6917</v>
      </c>
      <c r="U102" s="205" t="s">
        <v>6918</v>
      </c>
      <c r="V102" s="91" t="s">
        <v>6919</v>
      </c>
      <c r="W102" s="205" t="s">
        <v>6920</v>
      </c>
      <c r="X102" s="12" t="s">
        <v>6921</v>
      </c>
      <c r="Y102" s="220" t="s">
        <v>6922</v>
      </c>
      <c r="Z102" s="12" t="s">
        <v>6923</v>
      </c>
      <c r="AA102" s="12" t="s">
        <v>6924</v>
      </c>
      <c r="AB102" s="12" t="s">
        <v>6925</v>
      </c>
      <c r="AC102" s="91" t="s">
        <v>6926</v>
      </c>
      <c r="AD102" s="12" t="s">
        <v>6177</v>
      </c>
    </row>
    <row r="103">
      <c r="A103" s="208"/>
      <c r="B103" s="209"/>
      <c r="C103" s="207" t="s">
        <v>3021</v>
      </c>
      <c r="D103" s="207" t="s">
        <v>4868</v>
      </c>
      <c r="E103" s="205" t="s">
        <v>6927</v>
      </c>
      <c r="F103" s="91" t="s">
        <v>6929</v>
      </c>
      <c r="G103" s="205" t="s">
        <v>6930</v>
      </c>
      <c r="H103" s="205" t="s">
        <v>6931</v>
      </c>
      <c r="I103" s="205" t="s">
        <v>6933</v>
      </c>
      <c r="J103" s="205" t="s">
        <v>6935</v>
      </c>
      <c r="K103" s="205" t="s">
        <v>6936</v>
      </c>
      <c r="L103" s="204"/>
      <c r="M103" s="205" t="s">
        <v>6937</v>
      </c>
      <c r="N103" s="91" t="s">
        <v>6938</v>
      </c>
      <c r="Q103" s="12" t="s">
        <v>6939</v>
      </c>
      <c r="R103" s="91" t="s">
        <v>6940</v>
      </c>
      <c r="S103" s="203"/>
      <c r="T103" s="213" t="s">
        <v>6941</v>
      </c>
      <c r="U103" s="205" t="s">
        <v>6942</v>
      </c>
      <c r="V103" s="91" t="s">
        <v>6944</v>
      </c>
      <c r="W103" s="205" t="s">
        <v>6945</v>
      </c>
      <c r="X103" s="12" t="s">
        <v>6946</v>
      </c>
      <c r="Y103" s="220" t="s">
        <v>6948</v>
      </c>
      <c r="Z103" s="12" t="s">
        <v>6950</v>
      </c>
      <c r="AA103" s="12" t="s">
        <v>6952</v>
      </c>
      <c r="AB103" s="12" t="s">
        <v>6953</v>
      </c>
      <c r="AC103" s="91" t="s">
        <v>6954</v>
      </c>
      <c r="AD103" s="12" t="s">
        <v>6955</v>
      </c>
    </row>
    <row r="104">
      <c r="A104" s="208"/>
      <c r="B104" s="209"/>
      <c r="C104" s="207" t="s">
        <v>3046</v>
      </c>
      <c r="D104" s="207" t="s">
        <v>4868</v>
      </c>
      <c r="E104" s="205" t="s">
        <v>6956</v>
      </c>
      <c r="F104" s="91" t="s">
        <v>6958</v>
      </c>
      <c r="G104" s="205" t="s">
        <v>6959</v>
      </c>
      <c r="H104" s="205" t="s">
        <v>6960</v>
      </c>
      <c r="I104" s="205" t="s">
        <v>6961</v>
      </c>
      <c r="J104" s="205" t="s">
        <v>6962</v>
      </c>
      <c r="K104" s="205" t="s">
        <v>6963</v>
      </c>
      <c r="L104" s="204"/>
      <c r="M104" s="205" t="s">
        <v>6964</v>
      </c>
      <c r="N104" s="91" t="s">
        <v>6966</v>
      </c>
      <c r="Q104" s="12" t="s">
        <v>6967</v>
      </c>
      <c r="R104" s="91" t="s">
        <v>6969</v>
      </c>
      <c r="S104" s="203"/>
      <c r="T104" s="213" t="s">
        <v>6971</v>
      </c>
      <c r="U104" s="205" t="s">
        <v>6972</v>
      </c>
      <c r="V104" s="91" t="s">
        <v>6973</v>
      </c>
      <c r="W104" s="205" t="s">
        <v>6974</v>
      </c>
      <c r="X104" s="12" t="s">
        <v>6975</v>
      </c>
      <c r="Y104" s="220" t="s">
        <v>6976</v>
      </c>
      <c r="Z104" s="12" t="s">
        <v>6977</v>
      </c>
      <c r="AA104" s="12" t="s">
        <v>6978</v>
      </c>
      <c r="AB104" s="12" t="s">
        <v>6980</v>
      </c>
      <c r="AC104" s="91" t="s">
        <v>6982</v>
      </c>
      <c r="AD104" s="12" t="s">
        <v>6177</v>
      </c>
    </row>
    <row r="105">
      <c r="A105" s="208"/>
      <c r="B105" s="209"/>
      <c r="C105" s="207" t="s">
        <v>3094</v>
      </c>
      <c r="D105" s="207" t="s">
        <v>4868</v>
      </c>
      <c r="E105" s="205" t="s">
        <v>6983</v>
      </c>
      <c r="F105" s="91" t="s">
        <v>6984</v>
      </c>
      <c r="G105" s="205" t="s">
        <v>6985</v>
      </c>
      <c r="H105" s="205" t="s">
        <v>6960</v>
      </c>
      <c r="I105" s="205" t="s">
        <v>6986</v>
      </c>
      <c r="J105" s="205" t="s">
        <v>6987</v>
      </c>
      <c r="K105" s="205" t="s">
        <v>6989</v>
      </c>
      <c r="L105" s="204"/>
      <c r="M105" s="205" t="s">
        <v>6991</v>
      </c>
      <c r="N105" s="91" t="s">
        <v>6993</v>
      </c>
      <c r="Q105" s="12" t="s">
        <v>6994</v>
      </c>
      <c r="R105" s="205" t="s">
        <v>6995</v>
      </c>
      <c r="S105" s="203"/>
      <c r="T105" s="213" t="s">
        <v>6996</v>
      </c>
      <c r="U105" s="205" t="s">
        <v>6997</v>
      </c>
      <c r="V105" s="91" t="s">
        <v>6999</v>
      </c>
      <c r="W105" s="205" t="s">
        <v>7000</v>
      </c>
      <c r="X105" s="12" t="s">
        <v>7001</v>
      </c>
      <c r="Y105" s="220" t="s">
        <v>7002</v>
      </c>
      <c r="Z105" s="12" t="s">
        <v>7003</v>
      </c>
      <c r="AA105" s="12" t="s">
        <v>7004</v>
      </c>
      <c r="AB105" s="12" t="s">
        <v>7005</v>
      </c>
      <c r="AC105" s="91" t="s">
        <v>7006</v>
      </c>
      <c r="AD105" s="12" t="s">
        <v>7007</v>
      </c>
    </row>
    <row r="106">
      <c r="A106" s="208"/>
      <c r="B106" s="209"/>
      <c r="C106" s="207" t="s">
        <v>3119</v>
      </c>
      <c r="D106" s="207" t="s">
        <v>4941</v>
      </c>
      <c r="E106" s="205" t="s">
        <v>7008</v>
      </c>
      <c r="F106" s="91" t="s">
        <v>7010</v>
      </c>
      <c r="G106" s="205" t="s">
        <v>7012</v>
      </c>
      <c r="H106" s="205" t="s">
        <v>6960</v>
      </c>
      <c r="I106" s="205" t="s">
        <v>7014</v>
      </c>
      <c r="J106" s="205" t="s">
        <v>7015</v>
      </c>
      <c r="K106" s="205" t="s">
        <v>7016</v>
      </c>
      <c r="L106" s="204"/>
      <c r="M106" s="205" t="s">
        <v>7017</v>
      </c>
      <c r="N106" s="91" t="s">
        <v>7018</v>
      </c>
      <c r="Q106" s="12" t="s">
        <v>7019</v>
      </c>
      <c r="R106" s="91" t="s">
        <v>7020</v>
      </c>
      <c r="S106" s="203"/>
      <c r="T106" s="213" t="s">
        <v>7021</v>
      </c>
      <c r="U106" s="205" t="s">
        <v>7023</v>
      </c>
      <c r="V106" s="91" t="s">
        <v>7024</v>
      </c>
      <c r="W106" s="205" t="s">
        <v>7025</v>
      </c>
      <c r="X106" s="12" t="s">
        <v>7026</v>
      </c>
      <c r="Y106" s="220" t="s">
        <v>7027</v>
      </c>
      <c r="Z106" s="12" t="s">
        <v>7028</v>
      </c>
      <c r="AB106" s="12" t="s">
        <v>7029</v>
      </c>
      <c r="AC106" s="91" t="s">
        <v>7030</v>
      </c>
      <c r="AD106" s="12" t="s">
        <v>6177</v>
      </c>
    </row>
    <row r="107">
      <c r="A107" s="208"/>
      <c r="B107" s="209"/>
      <c r="C107" s="207" t="s">
        <v>3144</v>
      </c>
      <c r="D107" s="207" t="s">
        <v>4941</v>
      </c>
      <c r="E107" s="205" t="s">
        <v>7031</v>
      </c>
      <c r="F107" s="91" t="s">
        <v>7033</v>
      </c>
      <c r="G107" s="205" t="s">
        <v>7034</v>
      </c>
      <c r="H107" s="205" t="s">
        <v>6960</v>
      </c>
      <c r="I107" s="205" t="s">
        <v>7036</v>
      </c>
      <c r="J107" s="205" t="s">
        <v>7037</v>
      </c>
      <c r="K107" s="205" t="s">
        <v>7038</v>
      </c>
      <c r="L107" s="204"/>
      <c r="M107" s="205" t="s">
        <v>7039</v>
      </c>
      <c r="N107" s="91" t="s">
        <v>7040</v>
      </c>
      <c r="Q107" s="12" t="s">
        <v>7041</v>
      </c>
      <c r="R107" s="91" t="s">
        <v>7042</v>
      </c>
      <c r="S107" s="203"/>
      <c r="T107" s="213" t="s">
        <v>7044</v>
      </c>
      <c r="U107" s="205"/>
      <c r="V107" s="91" t="s">
        <v>7045</v>
      </c>
      <c r="W107" s="205" t="s">
        <v>7046</v>
      </c>
      <c r="X107" s="12" t="s">
        <v>7047</v>
      </c>
      <c r="Y107" s="220" t="s">
        <v>7048</v>
      </c>
      <c r="Z107" s="12" t="s">
        <v>7049</v>
      </c>
      <c r="AB107" s="12" t="s">
        <v>7050</v>
      </c>
      <c r="AC107" s="91" t="s">
        <v>7051</v>
      </c>
      <c r="AD107" s="12" t="s">
        <v>6177</v>
      </c>
    </row>
    <row r="108">
      <c r="A108" s="208"/>
      <c r="B108" s="209"/>
      <c r="C108" s="207" t="s">
        <v>3168</v>
      </c>
      <c r="D108" s="207" t="s">
        <v>4941</v>
      </c>
      <c r="E108" s="205" t="s">
        <v>7055</v>
      </c>
      <c r="F108" s="91" t="s">
        <v>7056</v>
      </c>
      <c r="G108" s="205" t="s">
        <v>7057</v>
      </c>
      <c r="H108" s="205" t="s">
        <v>6960</v>
      </c>
      <c r="I108" s="203"/>
      <c r="J108" s="205" t="s">
        <v>7058</v>
      </c>
      <c r="K108" s="205" t="s">
        <v>7059</v>
      </c>
      <c r="L108" s="204"/>
      <c r="M108" s="205" t="s">
        <v>7060</v>
      </c>
      <c r="N108" s="91" t="s">
        <v>7061</v>
      </c>
      <c r="Q108" s="12" t="s">
        <v>7062</v>
      </c>
      <c r="R108" s="91" t="s">
        <v>7063</v>
      </c>
      <c r="S108" s="203"/>
      <c r="T108" s="213" t="s">
        <v>7065</v>
      </c>
      <c r="U108" s="205" t="s">
        <v>7066</v>
      </c>
      <c r="V108" s="91" t="s">
        <v>7068</v>
      </c>
      <c r="W108" s="205" t="s">
        <v>7069</v>
      </c>
      <c r="X108" s="12" t="s">
        <v>7070</v>
      </c>
      <c r="Y108" s="220" t="s">
        <v>7072</v>
      </c>
      <c r="Z108" s="12" t="s">
        <v>7073</v>
      </c>
      <c r="AB108" s="12" t="s">
        <v>7074</v>
      </c>
      <c r="AC108" s="91" t="s">
        <v>7075</v>
      </c>
      <c r="AD108" s="12" t="s">
        <v>6177</v>
      </c>
    </row>
    <row r="109">
      <c r="A109" s="208"/>
      <c r="B109" s="209"/>
      <c r="C109" s="207" t="s">
        <v>3193</v>
      </c>
      <c r="D109" s="208"/>
      <c r="E109" s="205" t="s">
        <v>7076</v>
      </c>
      <c r="F109" s="91" t="s">
        <v>7078</v>
      </c>
      <c r="G109" s="205" t="s">
        <v>7080</v>
      </c>
      <c r="H109" s="203"/>
      <c r="I109" s="203"/>
      <c r="J109" s="205" t="s">
        <v>7081</v>
      </c>
      <c r="K109" s="205" t="s">
        <v>7082</v>
      </c>
      <c r="L109" s="204"/>
      <c r="M109" s="205" t="s">
        <v>7083</v>
      </c>
      <c r="N109" s="91" t="s">
        <v>7085</v>
      </c>
      <c r="Q109" s="12" t="s">
        <v>7087</v>
      </c>
      <c r="R109" s="91" t="s">
        <v>7089</v>
      </c>
      <c r="S109" s="203"/>
      <c r="T109" s="213" t="s">
        <v>7090</v>
      </c>
      <c r="U109" s="205" t="s">
        <v>7091</v>
      </c>
      <c r="V109" s="91" t="s">
        <v>7092</v>
      </c>
      <c r="W109" s="205" t="s">
        <v>7093</v>
      </c>
      <c r="X109" s="12" t="s">
        <v>7095</v>
      </c>
      <c r="Y109" s="12" t="s">
        <v>7097</v>
      </c>
      <c r="Z109" s="12" t="s">
        <v>7098</v>
      </c>
      <c r="AB109" s="12" t="s">
        <v>7100</v>
      </c>
      <c r="AC109" s="91" t="s">
        <v>5616</v>
      </c>
      <c r="AD109" s="12" t="s">
        <v>7101</v>
      </c>
    </row>
    <row r="110">
      <c r="A110" s="238" t="s">
        <v>7102</v>
      </c>
      <c r="B110" s="239"/>
      <c r="C110" s="240"/>
      <c r="D110" s="240"/>
      <c r="E110" s="241"/>
      <c r="F110" s="204"/>
      <c r="G110" s="203"/>
      <c r="H110" s="203"/>
      <c r="I110" s="203"/>
      <c r="J110" s="205"/>
      <c r="K110" s="203"/>
      <c r="L110" s="204"/>
      <c r="M110" s="203"/>
      <c r="N110" s="204"/>
      <c r="R110" s="204"/>
      <c r="S110" s="203"/>
      <c r="T110" s="213" t="s">
        <v>7109</v>
      </c>
      <c r="U110" s="203"/>
      <c r="V110" s="204"/>
      <c r="W110" s="203"/>
      <c r="AC110" s="204"/>
      <c r="AD110" s="12"/>
    </row>
    <row r="111">
      <c r="A111" s="208"/>
      <c r="B111" s="222" t="s">
        <v>7110</v>
      </c>
      <c r="C111" s="208"/>
      <c r="D111" s="208"/>
      <c r="E111" s="205" t="s">
        <v>7112</v>
      </c>
      <c r="F111" s="91" t="s">
        <v>7113</v>
      </c>
      <c r="G111" s="205" t="s">
        <v>7114</v>
      </c>
      <c r="H111" s="205" t="s">
        <v>7115</v>
      </c>
      <c r="I111" s="203"/>
      <c r="J111" s="205" t="s">
        <v>7116</v>
      </c>
      <c r="K111" s="205" t="s">
        <v>7117</v>
      </c>
      <c r="L111" s="91" t="s">
        <v>7118</v>
      </c>
      <c r="M111" s="205" t="s">
        <v>7119</v>
      </c>
      <c r="N111" s="91" t="s">
        <v>7120</v>
      </c>
      <c r="Q111" s="12" t="s">
        <v>7122</v>
      </c>
      <c r="R111" s="91" t="s">
        <v>7123</v>
      </c>
      <c r="S111" s="205" t="s">
        <v>7125</v>
      </c>
      <c r="T111" s="213" t="s">
        <v>7126</v>
      </c>
      <c r="U111" s="205" t="s">
        <v>7127</v>
      </c>
      <c r="V111" s="91" t="s">
        <v>7128</v>
      </c>
      <c r="W111" s="205" t="s">
        <v>7129</v>
      </c>
      <c r="X111" s="12" t="s">
        <v>7130</v>
      </c>
      <c r="Y111" s="12" t="s">
        <v>7131</v>
      </c>
      <c r="Z111" s="12" t="s">
        <v>7133</v>
      </c>
      <c r="AA111" s="12" t="s">
        <v>7134</v>
      </c>
      <c r="AB111" s="12" t="s">
        <v>7135</v>
      </c>
      <c r="AC111" s="91" t="s">
        <v>7136</v>
      </c>
      <c r="AD111" s="12" t="s">
        <v>7137</v>
      </c>
    </row>
    <row r="112">
      <c r="A112" s="208"/>
      <c r="B112" s="209"/>
      <c r="C112" s="207" t="s">
        <v>4745</v>
      </c>
      <c r="D112" s="208"/>
      <c r="E112" s="205" t="s">
        <v>7138</v>
      </c>
      <c r="F112" s="91" t="s">
        <v>7139</v>
      </c>
      <c r="G112" s="205" t="s">
        <v>7140</v>
      </c>
      <c r="H112" s="205" t="s">
        <v>7142</v>
      </c>
      <c r="I112" s="205" t="s">
        <v>7143</v>
      </c>
      <c r="J112" s="205" t="s">
        <v>7145</v>
      </c>
      <c r="K112" s="242" t="s">
        <v>7147</v>
      </c>
      <c r="L112" s="91" t="s">
        <v>7149</v>
      </c>
      <c r="M112" s="205" t="s">
        <v>7150</v>
      </c>
      <c r="N112" s="91" t="s">
        <v>7151</v>
      </c>
      <c r="Q112" s="12" t="s">
        <v>7152</v>
      </c>
      <c r="R112" s="218" t="s">
        <v>7153</v>
      </c>
      <c r="S112" s="205" t="s">
        <v>7154</v>
      </c>
      <c r="T112" s="213" t="s">
        <v>7155</v>
      </c>
      <c r="U112" s="205" t="s">
        <v>7156</v>
      </c>
      <c r="V112" s="91" t="s">
        <v>7157</v>
      </c>
      <c r="W112" s="205" t="s">
        <v>7159</v>
      </c>
      <c r="X112" s="12" t="s">
        <v>7160</v>
      </c>
      <c r="Y112" s="12" t="s">
        <v>7162</v>
      </c>
      <c r="Z112" s="12" t="s">
        <v>7163</v>
      </c>
      <c r="AA112" s="12" t="s">
        <v>7164</v>
      </c>
      <c r="AB112" s="12" t="s">
        <v>7165</v>
      </c>
      <c r="AC112" s="91" t="s">
        <v>7166</v>
      </c>
      <c r="AD112" s="12" t="s">
        <v>7167</v>
      </c>
    </row>
    <row r="113">
      <c r="A113" s="208"/>
      <c r="B113" s="209"/>
      <c r="C113" s="207" t="s">
        <v>4770</v>
      </c>
      <c r="D113" s="208"/>
      <c r="E113" s="205" t="s">
        <v>7169</v>
      </c>
      <c r="F113" s="91" t="s">
        <v>7170</v>
      </c>
      <c r="G113" s="205" t="s">
        <v>7171</v>
      </c>
      <c r="H113" s="205" t="s">
        <v>7172</v>
      </c>
      <c r="I113" s="205" t="s">
        <v>7173</v>
      </c>
      <c r="J113" s="205" t="s">
        <v>7174</v>
      </c>
      <c r="K113" s="205" t="s">
        <v>7175</v>
      </c>
      <c r="L113" s="91" t="s">
        <v>7176</v>
      </c>
      <c r="M113" s="205" t="s">
        <v>7178</v>
      </c>
      <c r="N113" s="91" t="s">
        <v>7179</v>
      </c>
      <c r="Q113" s="12" t="s">
        <v>7180</v>
      </c>
      <c r="R113" s="218" t="s">
        <v>7182</v>
      </c>
      <c r="S113" s="205" t="s">
        <v>7183</v>
      </c>
      <c r="T113" s="213" t="s">
        <v>7184</v>
      </c>
      <c r="U113" s="205" t="s">
        <v>7185</v>
      </c>
      <c r="V113" s="220" t="s">
        <v>7186</v>
      </c>
      <c r="W113" s="205" t="s">
        <v>7187</v>
      </c>
      <c r="X113" s="12" t="s">
        <v>7189</v>
      </c>
      <c r="Y113" s="12" t="s">
        <v>7190</v>
      </c>
      <c r="Z113" s="12" t="s">
        <v>7191</v>
      </c>
      <c r="AA113" s="12" t="s">
        <v>7192</v>
      </c>
      <c r="AB113" s="12" t="s">
        <v>7193</v>
      </c>
      <c r="AC113" s="91" t="s">
        <v>7194</v>
      </c>
      <c r="AD113" s="12" t="s">
        <v>7195</v>
      </c>
    </row>
    <row r="114">
      <c r="A114" s="208"/>
      <c r="B114" s="209"/>
      <c r="C114" s="207" t="s">
        <v>2903</v>
      </c>
      <c r="D114" s="207" t="s">
        <v>7196</v>
      </c>
      <c r="E114" s="205" t="s">
        <v>7197</v>
      </c>
      <c r="F114" s="91" t="s">
        <v>7199</v>
      </c>
      <c r="G114" s="205" t="s">
        <v>7200</v>
      </c>
      <c r="H114" s="205" t="s">
        <v>7202</v>
      </c>
      <c r="I114" s="205" t="s">
        <v>7204</v>
      </c>
      <c r="J114" s="205" t="s">
        <v>7205</v>
      </c>
      <c r="K114" s="205" t="s">
        <v>7206</v>
      </c>
      <c r="L114" s="91" t="s">
        <v>7207</v>
      </c>
      <c r="M114" s="205" t="s">
        <v>7208</v>
      </c>
      <c r="N114" s="91" t="s">
        <v>7209</v>
      </c>
      <c r="Q114" s="12" t="s">
        <v>7210</v>
      </c>
      <c r="R114" s="218" t="s">
        <v>7211</v>
      </c>
      <c r="S114" s="205" t="s">
        <v>7212</v>
      </c>
      <c r="T114" s="213" t="s">
        <v>7215</v>
      </c>
      <c r="U114" s="205" t="s">
        <v>7217</v>
      </c>
      <c r="V114" s="91" t="s">
        <v>7218</v>
      </c>
      <c r="W114" s="205" t="s">
        <v>7219</v>
      </c>
      <c r="X114" s="12" t="s">
        <v>7220</v>
      </c>
      <c r="Y114" s="12" t="s">
        <v>7221</v>
      </c>
      <c r="Z114" s="12" t="s">
        <v>7223</v>
      </c>
      <c r="AA114" s="12" t="s">
        <v>7224</v>
      </c>
      <c r="AB114" s="12" t="s">
        <v>7225</v>
      </c>
      <c r="AC114" s="91" t="s">
        <v>7226</v>
      </c>
      <c r="AD114" s="12" t="s">
        <v>7227</v>
      </c>
    </row>
    <row r="115">
      <c r="A115" s="208"/>
      <c r="B115" s="209"/>
      <c r="C115" s="207" t="s">
        <v>2928</v>
      </c>
      <c r="D115" s="207" t="s">
        <v>7196</v>
      </c>
      <c r="E115" s="205" t="s">
        <v>7231</v>
      </c>
      <c r="F115" s="91" t="s">
        <v>7232</v>
      </c>
      <c r="G115" s="205" t="s">
        <v>7234</v>
      </c>
      <c r="H115" s="205" t="s">
        <v>7235</v>
      </c>
      <c r="I115" s="205" t="s">
        <v>7236</v>
      </c>
      <c r="J115" s="205" t="s">
        <v>7237</v>
      </c>
      <c r="K115" s="205" t="s">
        <v>7238</v>
      </c>
      <c r="L115" s="91" t="s">
        <v>7239</v>
      </c>
      <c r="M115" s="205" t="s">
        <v>7240</v>
      </c>
      <c r="N115" s="91" t="s">
        <v>7243</v>
      </c>
      <c r="Q115" s="12" t="s">
        <v>7244</v>
      </c>
      <c r="R115" s="218" t="s">
        <v>7245</v>
      </c>
      <c r="S115" s="205" t="s">
        <v>7246</v>
      </c>
      <c r="T115" s="213" t="s">
        <v>7247</v>
      </c>
      <c r="U115" s="205" t="s">
        <v>7249</v>
      </c>
      <c r="V115" s="91" t="s">
        <v>7250</v>
      </c>
      <c r="W115" s="205" t="s">
        <v>7251</v>
      </c>
      <c r="X115" s="12" t="s">
        <v>7252</v>
      </c>
      <c r="Y115" s="12" t="s">
        <v>7253</v>
      </c>
      <c r="AA115" s="12" t="s">
        <v>7254</v>
      </c>
      <c r="AB115" s="12" t="s">
        <v>7256</v>
      </c>
      <c r="AC115" s="91" t="s">
        <v>7258</v>
      </c>
      <c r="AD115" s="12" t="s">
        <v>7259</v>
      </c>
    </row>
    <row r="116">
      <c r="A116" s="208"/>
      <c r="B116" s="209"/>
      <c r="C116" s="207" t="s">
        <v>2996</v>
      </c>
      <c r="D116" s="207" t="s">
        <v>7260</v>
      </c>
      <c r="E116" s="205" t="s">
        <v>7261</v>
      </c>
      <c r="F116" s="91" t="s">
        <v>7262</v>
      </c>
      <c r="G116" s="205" t="s">
        <v>7264</v>
      </c>
      <c r="H116" s="205" t="s">
        <v>7265</v>
      </c>
      <c r="I116" s="205" t="s">
        <v>7266</v>
      </c>
      <c r="J116" s="205" t="s">
        <v>7267</v>
      </c>
      <c r="K116" s="205" t="s">
        <v>7268</v>
      </c>
      <c r="L116" s="91" t="s">
        <v>7269</v>
      </c>
      <c r="M116" s="205" t="s">
        <v>7270</v>
      </c>
      <c r="N116" s="91" t="s">
        <v>7272</v>
      </c>
      <c r="Q116" s="12" t="s">
        <v>7273</v>
      </c>
      <c r="R116" s="218" t="s">
        <v>7275</v>
      </c>
      <c r="S116" s="205" t="s">
        <v>7276</v>
      </c>
      <c r="T116" s="213" t="s">
        <v>7277</v>
      </c>
      <c r="U116" s="205" t="s">
        <v>7278</v>
      </c>
      <c r="V116" s="91" t="s">
        <v>7279</v>
      </c>
      <c r="W116" s="205" t="s">
        <v>7280</v>
      </c>
      <c r="X116" s="12" t="s">
        <v>7282</v>
      </c>
      <c r="Y116" s="12" t="s">
        <v>7283</v>
      </c>
      <c r="Z116" s="12" t="s">
        <v>7284</v>
      </c>
      <c r="AA116" s="243" t="s">
        <v>7287</v>
      </c>
      <c r="AB116" s="12" t="s">
        <v>7291</v>
      </c>
      <c r="AC116" s="91" t="s">
        <v>7292</v>
      </c>
      <c r="AD116" s="12" t="s">
        <v>7293</v>
      </c>
    </row>
    <row r="117">
      <c r="A117" s="208"/>
      <c r="B117" s="209"/>
      <c r="C117" s="207" t="s">
        <v>3021</v>
      </c>
      <c r="D117" s="207" t="s">
        <v>7260</v>
      </c>
      <c r="E117" s="205" t="s">
        <v>7295</v>
      </c>
      <c r="F117" s="91" t="s">
        <v>7296</v>
      </c>
      <c r="G117" s="205" t="s">
        <v>7297</v>
      </c>
      <c r="H117" s="205" t="s">
        <v>7298</v>
      </c>
      <c r="I117" s="205" t="s">
        <v>7299</v>
      </c>
      <c r="J117" s="205" t="s">
        <v>7300</v>
      </c>
      <c r="K117" s="205" t="s">
        <v>7301</v>
      </c>
      <c r="L117" s="91" t="s">
        <v>7302</v>
      </c>
      <c r="M117" s="205" t="s">
        <v>7303</v>
      </c>
      <c r="N117" s="91" t="s">
        <v>7304</v>
      </c>
      <c r="Q117" s="12" t="s">
        <v>7305</v>
      </c>
      <c r="R117" s="218" t="s">
        <v>7306</v>
      </c>
      <c r="S117" s="205" t="s">
        <v>7307</v>
      </c>
      <c r="T117" s="213" t="s">
        <v>7308</v>
      </c>
      <c r="U117" s="205" t="s">
        <v>7309</v>
      </c>
      <c r="V117" s="91" t="s">
        <v>7310</v>
      </c>
      <c r="W117" s="205" t="s">
        <v>7313</v>
      </c>
      <c r="X117" s="12" t="s">
        <v>7314</v>
      </c>
      <c r="Y117" s="12" t="s">
        <v>7315</v>
      </c>
      <c r="Z117" s="12" t="s">
        <v>7316</v>
      </c>
      <c r="AA117" s="12" t="s">
        <v>7317</v>
      </c>
      <c r="AB117" s="12" t="s">
        <v>7318</v>
      </c>
      <c r="AC117" s="244" t="s">
        <v>7320</v>
      </c>
      <c r="AD117" s="12" t="s">
        <v>7322</v>
      </c>
    </row>
    <row r="118">
      <c r="A118" s="208"/>
      <c r="B118" s="209"/>
      <c r="C118" s="207" t="s">
        <v>3046</v>
      </c>
      <c r="D118" s="207" t="s">
        <v>7324</v>
      </c>
      <c r="E118" s="205" t="s">
        <v>7325</v>
      </c>
      <c r="F118" s="91" t="s">
        <v>7326</v>
      </c>
      <c r="G118" s="205" t="s">
        <v>7327</v>
      </c>
      <c r="H118" s="205" t="s">
        <v>7328</v>
      </c>
      <c r="I118" s="205" t="s">
        <v>7329</v>
      </c>
      <c r="J118" s="205" t="s">
        <v>7331</v>
      </c>
      <c r="K118" s="205" t="s">
        <v>7332</v>
      </c>
      <c r="L118" s="91" t="s">
        <v>7333</v>
      </c>
      <c r="M118" s="205" t="s">
        <v>7334</v>
      </c>
      <c r="N118" s="91" t="s">
        <v>7335</v>
      </c>
      <c r="Q118" s="12" t="s">
        <v>7336</v>
      </c>
      <c r="R118" s="218" t="s">
        <v>7337</v>
      </c>
      <c r="S118" s="205" t="s">
        <v>7338</v>
      </c>
      <c r="T118" s="213" t="s">
        <v>7339</v>
      </c>
      <c r="U118" s="205" t="s">
        <v>7340</v>
      </c>
      <c r="V118" s="91" t="s">
        <v>7341</v>
      </c>
      <c r="W118" s="205" t="s">
        <v>7342</v>
      </c>
      <c r="X118" s="12" t="s">
        <v>7343</v>
      </c>
      <c r="Y118" s="12" t="s">
        <v>7345</v>
      </c>
      <c r="Z118" s="12" t="s">
        <v>7346</v>
      </c>
      <c r="AA118" s="12" t="s">
        <v>7347</v>
      </c>
      <c r="AB118" s="12" t="s">
        <v>7349</v>
      </c>
      <c r="AC118" s="91" t="s">
        <v>7350</v>
      </c>
      <c r="AD118" s="12" t="s">
        <v>7351</v>
      </c>
    </row>
    <row r="119">
      <c r="A119" s="208"/>
      <c r="B119" s="209"/>
      <c r="C119" s="207" t="s">
        <v>3094</v>
      </c>
      <c r="D119" s="207" t="s">
        <v>7324</v>
      </c>
      <c r="E119" s="205" t="s">
        <v>7352</v>
      </c>
      <c r="F119" s="91" t="s">
        <v>7353</v>
      </c>
      <c r="G119" s="205" t="s">
        <v>7354</v>
      </c>
      <c r="H119" s="205" t="s">
        <v>7355</v>
      </c>
      <c r="I119" s="205" t="s">
        <v>7356</v>
      </c>
      <c r="J119" s="205" t="s">
        <v>7357</v>
      </c>
      <c r="K119" s="205" t="s">
        <v>7358</v>
      </c>
      <c r="L119" s="91" t="s">
        <v>7360</v>
      </c>
      <c r="M119" s="205" t="s">
        <v>7361</v>
      </c>
      <c r="N119" s="91" t="s">
        <v>7362</v>
      </c>
      <c r="Q119" s="12" t="s">
        <v>7363</v>
      </c>
      <c r="R119" s="218" t="s">
        <v>7364</v>
      </c>
      <c r="S119" s="205" t="s">
        <v>7365</v>
      </c>
      <c r="T119" s="213" t="s">
        <v>7367</v>
      </c>
      <c r="U119" s="205" t="s">
        <v>7368</v>
      </c>
      <c r="V119" s="218" t="s">
        <v>7370</v>
      </c>
      <c r="W119" s="205" t="s">
        <v>7371</v>
      </c>
      <c r="X119" s="12" t="s">
        <v>7372</v>
      </c>
      <c r="Y119" s="12" t="s">
        <v>7373</v>
      </c>
      <c r="Z119" s="12" t="s">
        <v>7374</v>
      </c>
      <c r="AA119" s="12" t="s">
        <v>7375</v>
      </c>
      <c r="AB119" s="12" t="s">
        <v>7376</v>
      </c>
      <c r="AC119" s="91" t="s">
        <v>7377</v>
      </c>
      <c r="AD119" s="12" t="s">
        <v>7379</v>
      </c>
    </row>
    <row r="120">
      <c r="A120" s="208"/>
      <c r="B120" s="209"/>
      <c r="C120" s="207" t="s">
        <v>3119</v>
      </c>
      <c r="D120" s="207" t="s">
        <v>7380</v>
      </c>
      <c r="E120" s="205" t="s">
        <v>7381</v>
      </c>
      <c r="F120" s="91" t="s">
        <v>7382</v>
      </c>
      <c r="G120" s="86" t="s">
        <v>7383</v>
      </c>
      <c r="H120" s="205" t="s">
        <v>7384</v>
      </c>
      <c r="I120" s="205" t="s">
        <v>7385</v>
      </c>
      <c r="J120" s="205" t="s">
        <v>7386</v>
      </c>
      <c r="K120" s="205" t="s">
        <v>7387</v>
      </c>
      <c r="L120" s="91" t="s">
        <v>7389</v>
      </c>
      <c r="M120" s="205" t="s">
        <v>7391</v>
      </c>
      <c r="N120" s="91" t="s">
        <v>7392</v>
      </c>
      <c r="Q120" s="12" t="s">
        <v>7393</v>
      </c>
      <c r="R120" s="218" t="s">
        <v>7395</v>
      </c>
      <c r="S120" s="205" t="s">
        <v>7396</v>
      </c>
      <c r="T120" s="213" t="s">
        <v>7397</v>
      </c>
      <c r="U120" s="205" t="s">
        <v>7398</v>
      </c>
      <c r="V120" s="91" t="s">
        <v>7399</v>
      </c>
      <c r="W120" s="205" t="s">
        <v>7400</v>
      </c>
      <c r="X120" s="12" t="s">
        <v>7401</v>
      </c>
      <c r="Y120" s="12" t="s">
        <v>7402</v>
      </c>
      <c r="Z120" s="12" t="s">
        <v>7403</v>
      </c>
      <c r="AA120" s="12" t="s">
        <v>7405</v>
      </c>
      <c r="AB120" s="12" t="s">
        <v>7406</v>
      </c>
      <c r="AC120" s="91" t="s">
        <v>7407</v>
      </c>
      <c r="AD120" s="12" t="s">
        <v>7408</v>
      </c>
    </row>
    <row r="121">
      <c r="A121" s="208"/>
      <c r="B121" s="209"/>
      <c r="C121" s="207" t="s">
        <v>3144</v>
      </c>
      <c r="D121" s="207" t="s">
        <v>7380</v>
      </c>
      <c r="E121" s="205" t="s">
        <v>7410</v>
      </c>
      <c r="F121" s="91" t="s">
        <v>7411</v>
      </c>
      <c r="G121" s="86" t="s">
        <v>7412</v>
      </c>
      <c r="H121" s="205" t="s">
        <v>7413</v>
      </c>
      <c r="I121" s="203"/>
      <c r="J121" s="205" t="s">
        <v>7415</v>
      </c>
      <c r="K121" s="205" t="s">
        <v>7417</v>
      </c>
      <c r="L121" s="91" t="s">
        <v>7418</v>
      </c>
      <c r="M121" s="205" t="s">
        <v>7419</v>
      </c>
      <c r="N121" s="91" t="s">
        <v>7420</v>
      </c>
      <c r="Q121" s="12" t="s">
        <v>7421</v>
      </c>
      <c r="R121" s="218" t="s">
        <v>7423</v>
      </c>
      <c r="S121" s="205" t="s">
        <v>7424</v>
      </c>
      <c r="T121" s="213" t="s">
        <v>7425</v>
      </c>
      <c r="U121" s="205" t="s">
        <v>7426</v>
      </c>
      <c r="V121" s="91" t="s">
        <v>7427</v>
      </c>
      <c r="W121" s="205" t="s">
        <v>7428</v>
      </c>
      <c r="X121" s="12" t="s">
        <v>7429</v>
      </c>
      <c r="Y121" s="12" t="s">
        <v>7431</v>
      </c>
      <c r="Z121" s="12" t="s">
        <v>7432</v>
      </c>
      <c r="AA121" s="12" t="s">
        <v>7434</v>
      </c>
      <c r="AB121" s="12" t="s">
        <v>7435</v>
      </c>
      <c r="AC121" s="91" t="s">
        <v>7436</v>
      </c>
      <c r="AD121" s="12" t="s">
        <v>6177</v>
      </c>
    </row>
    <row r="122">
      <c r="A122" s="208"/>
      <c r="B122" s="209"/>
      <c r="C122" s="207" t="s">
        <v>3168</v>
      </c>
      <c r="D122" s="207" t="s">
        <v>7437</v>
      </c>
      <c r="E122" s="205" t="s">
        <v>7439</v>
      </c>
      <c r="F122" s="91" t="s">
        <v>7440</v>
      </c>
      <c r="G122" s="86" t="s">
        <v>7441</v>
      </c>
      <c r="H122" s="205" t="s">
        <v>7442</v>
      </c>
      <c r="I122" s="205" t="s">
        <v>7443</v>
      </c>
      <c r="J122" s="205" t="s">
        <v>7444</v>
      </c>
      <c r="K122" s="205" t="s">
        <v>7445</v>
      </c>
      <c r="L122" s="91" t="s">
        <v>7446</v>
      </c>
      <c r="M122" s="205" t="s">
        <v>7448</v>
      </c>
      <c r="N122" s="91" t="s">
        <v>7450</v>
      </c>
      <c r="Q122" s="12" t="s">
        <v>7451</v>
      </c>
      <c r="R122" s="218" t="s">
        <v>7452</v>
      </c>
      <c r="S122" s="205" t="s">
        <v>7453</v>
      </c>
      <c r="T122" s="213" t="s">
        <v>7455</v>
      </c>
      <c r="U122" s="205" t="s">
        <v>7456</v>
      </c>
      <c r="V122" s="91" t="s">
        <v>7458</v>
      </c>
      <c r="W122" s="205" t="s">
        <v>7459</v>
      </c>
      <c r="X122" s="12" t="s">
        <v>7460</v>
      </c>
      <c r="Y122" s="12" t="s">
        <v>7461</v>
      </c>
      <c r="Z122" s="12" t="s">
        <v>7462</v>
      </c>
      <c r="AA122" s="12" t="s">
        <v>7464</v>
      </c>
      <c r="AB122" s="12" t="s">
        <v>7465</v>
      </c>
      <c r="AC122" s="91" t="s">
        <v>7466</v>
      </c>
      <c r="AD122" s="12" t="s">
        <v>7468</v>
      </c>
    </row>
    <row r="123">
      <c r="A123" s="208"/>
      <c r="B123" s="209"/>
      <c r="C123" s="207" t="s">
        <v>3193</v>
      </c>
      <c r="D123" s="207" t="s">
        <v>7437</v>
      </c>
      <c r="E123" s="205" t="s">
        <v>7469</v>
      </c>
      <c r="F123" s="91" t="s">
        <v>7470</v>
      </c>
      <c r="G123" s="86" t="s">
        <v>7471</v>
      </c>
      <c r="H123" s="205" t="s">
        <v>7473</v>
      </c>
      <c r="I123" s="203"/>
      <c r="J123" s="205" t="s">
        <v>7474</v>
      </c>
      <c r="K123" s="205" t="s">
        <v>7476</v>
      </c>
      <c r="L123" s="91" t="s">
        <v>7479</v>
      </c>
      <c r="M123" s="205" t="s">
        <v>7480</v>
      </c>
      <c r="N123" s="91" t="s">
        <v>7484</v>
      </c>
      <c r="Q123" s="12" t="s">
        <v>7485</v>
      </c>
      <c r="R123" s="218" t="s">
        <v>7486</v>
      </c>
      <c r="S123" s="205" t="s">
        <v>7487</v>
      </c>
      <c r="T123" s="213" t="s">
        <v>7488</v>
      </c>
      <c r="U123" s="205" t="s">
        <v>7489</v>
      </c>
      <c r="V123" s="91" t="s">
        <v>7490</v>
      </c>
      <c r="W123" s="205" t="s">
        <v>7491</v>
      </c>
      <c r="X123" s="12" t="s">
        <v>7492</v>
      </c>
      <c r="Y123" s="12" t="s">
        <v>7493</v>
      </c>
      <c r="Z123" s="12" t="s">
        <v>7494</v>
      </c>
      <c r="AA123" s="12" t="s">
        <v>7495</v>
      </c>
      <c r="AB123" s="12" t="s">
        <v>7496</v>
      </c>
      <c r="AC123" s="91" t="s">
        <v>7497</v>
      </c>
      <c r="AD123" s="12" t="s">
        <v>6177</v>
      </c>
    </row>
    <row r="124">
      <c r="A124" s="208"/>
      <c r="B124" s="209"/>
      <c r="C124" s="207" t="s">
        <v>3239</v>
      </c>
      <c r="D124" s="207" t="s">
        <v>7500</v>
      </c>
      <c r="E124" s="205" t="s">
        <v>7501</v>
      </c>
      <c r="F124" s="91" t="s">
        <v>7503</v>
      </c>
      <c r="G124" s="205" t="s">
        <v>7471</v>
      </c>
      <c r="H124" s="205" t="s">
        <v>7504</v>
      </c>
      <c r="I124" s="203"/>
      <c r="J124" s="205" t="s">
        <v>7505</v>
      </c>
      <c r="K124" s="203"/>
      <c r="L124" s="91" t="s">
        <v>7506</v>
      </c>
      <c r="M124" s="205" t="s">
        <v>7507</v>
      </c>
      <c r="N124" s="91" t="s">
        <v>7508</v>
      </c>
      <c r="Q124" s="12" t="s">
        <v>7510</v>
      </c>
      <c r="R124" s="218" t="s">
        <v>7511</v>
      </c>
      <c r="S124" s="205" t="s">
        <v>7513</v>
      </c>
      <c r="T124" s="213" t="s">
        <v>7514</v>
      </c>
      <c r="U124" s="205" t="s">
        <v>7515</v>
      </c>
      <c r="V124" s="91" t="s">
        <v>7516</v>
      </c>
      <c r="W124" s="205" t="s">
        <v>7517</v>
      </c>
      <c r="X124" s="12" t="s">
        <v>7518</v>
      </c>
      <c r="Y124" s="12" t="s">
        <v>7519</v>
      </c>
      <c r="AA124" s="12" t="s">
        <v>7521</v>
      </c>
      <c r="AB124" s="12" t="s">
        <v>7522</v>
      </c>
      <c r="AC124" s="91" t="s">
        <v>7523</v>
      </c>
      <c r="AD124" s="12" t="s">
        <v>7524</v>
      </c>
    </row>
    <row r="125">
      <c r="A125" s="208"/>
      <c r="B125" s="209"/>
      <c r="C125" s="207" t="s">
        <v>3264</v>
      </c>
      <c r="D125" s="207" t="s">
        <v>7500</v>
      </c>
      <c r="E125" s="205" t="s">
        <v>7544</v>
      </c>
      <c r="F125" s="91" t="s">
        <v>7546</v>
      </c>
      <c r="G125" s="205" t="s">
        <v>7471</v>
      </c>
      <c r="H125" s="205" t="s">
        <v>7547</v>
      </c>
      <c r="I125" s="203"/>
      <c r="J125" s="205" t="s">
        <v>7548</v>
      </c>
      <c r="K125" s="203"/>
      <c r="L125" s="91" t="s">
        <v>7549</v>
      </c>
      <c r="M125" s="205" t="s">
        <v>7550</v>
      </c>
      <c r="N125" s="91" t="s">
        <v>7551</v>
      </c>
      <c r="Q125" s="12" t="s">
        <v>7553</v>
      </c>
      <c r="R125" s="218" t="s">
        <v>7554</v>
      </c>
      <c r="S125" s="205" t="s">
        <v>7555</v>
      </c>
      <c r="T125" s="213" t="s">
        <v>7556</v>
      </c>
      <c r="U125" s="205" t="s">
        <v>7557</v>
      </c>
      <c r="V125" s="91" t="s">
        <v>7558</v>
      </c>
      <c r="W125" s="205" t="s">
        <v>7559</v>
      </c>
      <c r="X125" s="12" t="s">
        <v>7560</v>
      </c>
      <c r="Y125" s="12" t="s">
        <v>7519</v>
      </c>
      <c r="AA125" s="12" t="s">
        <v>7561</v>
      </c>
      <c r="AB125" s="12" t="s">
        <v>7562</v>
      </c>
      <c r="AC125" s="91" t="s">
        <v>7563</v>
      </c>
      <c r="AD125" s="12" t="s">
        <v>7564</v>
      </c>
    </row>
    <row r="126">
      <c r="A126" s="208"/>
      <c r="B126" s="222" t="s">
        <v>7565</v>
      </c>
      <c r="C126" s="208"/>
      <c r="D126" s="208"/>
      <c r="E126" s="205" t="s">
        <v>7566</v>
      </c>
      <c r="F126" s="91" t="s">
        <v>7567</v>
      </c>
      <c r="G126" s="205" t="s">
        <v>7568</v>
      </c>
      <c r="H126" s="205" t="s">
        <v>5248</v>
      </c>
      <c r="I126" s="203"/>
      <c r="J126" s="205" t="s">
        <v>7569</v>
      </c>
      <c r="K126" s="205" t="s">
        <v>7570</v>
      </c>
      <c r="L126" s="91" t="s">
        <v>7571</v>
      </c>
      <c r="M126" s="205" t="s">
        <v>7572</v>
      </c>
      <c r="N126" s="91" t="s">
        <v>7574</v>
      </c>
      <c r="Q126" s="12" t="s">
        <v>7575</v>
      </c>
      <c r="R126" s="91" t="s">
        <v>7577</v>
      </c>
      <c r="S126" s="205" t="s">
        <v>7578</v>
      </c>
      <c r="T126" s="213" t="s">
        <v>7579</v>
      </c>
      <c r="U126" s="205" t="s">
        <v>7580</v>
      </c>
      <c r="V126" s="91" t="s">
        <v>7582</v>
      </c>
      <c r="W126" s="205" t="s">
        <v>7584</v>
      </c>
      <c r="X126" s="12" t="s">
        <v>7585</v>
      </c>
      <c r="Y126" s="12" t="s">
        <v>7586</v>
      </c>
      <c r="Z126" s="12" t="s">
        <v>7587</v>
      </c>
      <c r="AA126" s="12" t="s">
        <v>7588</v>
      </c>
      <c r="AB126" s="12" t="s">
        <v>7590</v>
      </c>
      <c r="AC126" s="91" t="s">
        <v>7592</v>
      </c>
      <c r="AD126" s="12" t="s">
        <v>7593</v>
      </c>
    </row>
    <row r="127">
      <c r="A127" s="208"/>
      <c r="B127" s="209"/>
      <c r="C127" s="207" t="s">
        <v>4745</v>
      </c>
      <c r="D127" s="208"/>
      <c r="E127" s="228" t="s">
        <v>7595</v>
      </c>
      <c r="F127" s="91" t="s">
        <v>7596</v>
      </c>
      <c r="G127" s="205" t="s">
        <v>7597</v>
      </c>
      <c r="H127" s="205" t="s">
        <v>7598</v>
      </c>
      <c r="I127" s="205" t="s">
        <v>7601</v>
      </c>
      <c r="J127" s="205" t="s">
        <v>7602</v>
      </c>
      <c r="K127" s="205" t="s">
        <v>7603</v>
      </c>
      <c r="L127" s="91" t="s">
        <v>7604</v>
      </c>
      <c r="M127" s="205" t="s">
        <v>7605</v>
      </c>
      <c r="N127" s="91" t="s">
        <v>7606</v>
      </c>
      <c r="Q127" s="12" t="s">
        <v>7607</v>
      </c>
      <c r="R127" s="213" t="s">
        <v>7608</v>
      </c>
      <c r="S127" s="205" t="s">
        <v>7609</v>
      </c>
      <c r="T127" s="213" t="s">
        <v>7610</v>
      </c>
      <c r="U127" s="205" t="s">
        <v>7611</v>
      </c>
      <c r="V127" s="91" t="s">
        <v>7612</v>
      </c>
      <c r="W127" s="205" t="s">
        <v>7613</v>
      </c>
      <c r="X127" s="12" t="s">
        <v>7614</v>
      </c>
      <c r="Y127" s="12" t="s">
        <v>7615</v>
      </c>
      <c r="Z127" s="12" t="s">
        <v>7616</v>
      </c>
      <c r="AA127" s="12" t="s">
        <v>7617</v>
      </c>
      <c r="AB127" s="12" t="s">
        <v>7618</v>
      </c>
      <c r="AC127" s="91" t="s">
        <v>7619</v>
      </c>
      <c r="AD127" s="12" t="s">
        <v>7620</v>
      </c>
    </row>
    <row r="128">
      <c r="A128" s="208"/>
      <c r="B128" s="209"/>
      <c r="C128" s="207" t="s">
        <v>4770</v>
      </c>
      <c r="D128" s="208"/>
      <c r="E128" s="228" t="s">
        <v>7621</v>
      </c>
      <c r="F128" s="91" t="s">
        <v>7622</v>
      </c>
      <c r="G128" s="205" t="s">
        <v>7623</v>
      </c>
      <c r="H128" s="205" t="s">
        <v>7624</v>
      </c>
      <c r="I128" s="205" t="s">
        <v>7625</v>
      </c>
      <c r="J128" s="205" t="s">
        <v>7626</v>
      </c>
      <c r="K128" s="205" t="s">
        <v>7627</v>
      </c>
      <c r="L128" s="91" t="s">
        <v>7628</v>
      </c>
      <c r="M128" s="205" t="s">
        <v>7629</v>
      </c>
      <c r="N128" s="91" t="s">
        <v>7630</v>
      </c>
      <c r="Q128" s="12" t="s">
        <v>7631</v>
      </c>
      <c r="R128" s="213" t="s">
        <v>7632</v>
      </c>
      <c r="S128" s="205" t="s">
        <v>7634</v>
      </c>
      <c r="T128" s="213" t="s">
        <v>7635</v>
      </c>
      <c r="U128" s="205" t="s">
        <v>7636</v>
      </c>
      <c r="V128" s="91" t="s">
        <v>7638</v>
      </c>
      <c r="W128" s="205" t="s">
        <v>7639</v>
      </c>
      <c r="X128" s="12" t="s">
        <v>7640</v>
      </c>
      <c r="Y128" s="12" t="s">
        <v>7641</v>
      </c>
      <c r="Z128" s="12" t="s">
        <v>7642</v>
      </c>
      <c r="AA128" s="12" t="s">
        <v>7644</v>
      </c>
      <c r="AB128" s="12" t="s">
        <v>7645</v>
      </c>
      <c r="AC128" s="91" t="s">
        <v>7646</v>
      </c>
      <c r="AD128" s="12" t="s">
        <v>7647</v>
      </c>
    </row>
    <row r="129">
      <c r="A129" s="208"/>
      <c r="B129" s="209"/>
      <c r="C129" s="207" t="s">
        <v>2903</v>
      </c>
      <c r="D129" s="207" t="s">
        <v>7648</v>
      </c>
      <c r="E129" s="228" t="s">
        <v>7649</v>
      </c>
      <c r="F129" s="91" t="s">
        <v>7651</v>
      </c>
      <c r="G129" s="205" t="s">
        <v>7652</v>
      </c>
      <c r="H129" s="205" t="s">
        <v>7653</v>
      </c>
      <c r="I129" s="205" t="s">
        <v>7655</v>
      </c>
      <c r="J129" s="205" t="s">
        <v>7656</v>
      </c>
      <c r="K129" s="205" t="s">
        <v>7657</v>
      </c>
      <c r="L129" s="91" t="s">
        <v>7658</v>
      </c>
      <c r="M129" s="205" t="s">
        <v>7659</v>
      </c>
      <c r="N129" s="91" t="s">
        <v>7661</v>
      </c>
      <c r="Q129" s="12" t="s">
        <v>7662</v>
      </c>
      <c r="R129" s="213" t="s">
        <v>7663</v>
      </c>
      <c r="S129" s="205" t="s">
        <v>7664</v>
      </c>
      <c r="T129" s="213" t="s">
        <v>7666</v>
      </c>
      <c r="U129" s="205" t="s">
        <v>7667</v>
      </c>
      <c r="V129" s="91" t="s">
        <v>7669</v>
      </c>
      <c r="W129" s="205" t="s">
        <v>7670</v>
      </c>
      <c r="X129" s="12" t="s">
        <v>7671</v>
      </c>
      <c r="Y129" s="12" t="s">
        <v>7672</v>
      </c>
      <c r="Z129" s="12" t="s">
        <v>7673</v>
      </c>
      <c r="AA129" s="12" t="s">
        <v>7674</v>
      </c>
      <c r="AB129" s="12" t="s">
        <v>7675</v>
      </c>
      <c r="AC129" s="91" t="s">
        <v>7676</v>
      </c>
      <c r="AD129" s="12" t="s">
        <v>7677</v>
      </c>
    </row>
    <row r="130">
      <c r="A130" s="208"/>
      <c r="B130" s="209"/>
      <c r="C130" s="207" t="s">
        <v>2928</v>
      </c>
      <c r="D130" s="207" t="s">
        <v>7648</v>
      </c>
      <c r="E130" s="228" t="s">
        <v>7678</v>
      </c>
      <c r="F130" s="91" t="s">
        <v>7680</v>
      </c>
      <c r="G130" s="205" t="s">
        <v>7681</v>
      </c>
      <c r="H130" s="205" t="s">
        <v>7683</v>
      </c>
      <c r="I130" s="205" t="s">
        <v>7684</v>
      </c>
      <c r="J130" s="205" t="s">
        <v>7685</v>
      </c>
      <c r="K130" s="205" t="s">
        <v>7686</v>
      </c>
      <c r="L130" s="91" t="s">
        <v>7687</v>
      </c>
      <c r="M130" s="205" t="s">
        <v>7688</v>
      </c>
      <c r="N130" s="91" t="s">
        <v>7692</v>
      </c>
      <c r="Q130" s="12" t="s">
        <v>7693</v>
      </c>
      <c r="R130" s="91" t="s">
        <v>7694</v>
      </c>
      <c r="S130" s="205" t="s">
        <v>7696</v>
      </c>
      <c r="T130" s="213" t="s">
        <v>7697</v>
      </c>
      <c r="U130" s="205" t="s">
        <v>7698</v>
      </c>
      <c r="V130" s="91" t="s">
        <v>7699</v>
      </c>
      <c r="W130" s="205" t="s">
        <v>7700</v>
      </c>
      <c r="X130" s="12" t="s">
        <v>7701</v>
      </c>
      <c r="Y130" s="12" t="s">
        <v>7702</v>
      </c>
      <c r="Z130" s="12" t="s">
        <v>7703</v>
      </c>
      <c r="AA130" s="220" t="s">
        <v>7704</v>
      </c>
      <c r="AB130" s="12" t="s">
        <v>7705</v>
      </c>
      <c r="AC130" s="91" t="s">
        <v>7707</v>
      </c>
      <c r="AD130" s="12" t="s">
        <v>7708</v>
      </c>
    </row>
    <row r="131">
      <c r="A131" s="208"/>
      <c r="B131" s="209"/>
      <c r="C131" s="207" t="s">
        <v>2996</v>
      </c>
      <c r="D131" s="207" t="s">
        <v>7709</v>
      </c>
      <c r="E131" s="228" t="s">
        <v>7710</v>
      </c>
      <c r="F131" s="91" t="s">
        <v>7711</v>
      </c>
      <c r="G131" s="205" t="s">
        <v>7712</v>
      </c>
      <c r="H131" s="205" t="s">
        <v>7713</v>
      </c>
      <c r="I131" s="205" t="s">
        <v>7714</v>
      </c>
      <c r="J131" s="205" t="s">
        <v>7716</v>
      </c>
      <c r="K131" s="205" t="s">
        <v>7717</v>
      </c>
      <c r="L131" s="91" t="s">
        <v>7718</v>
      </c>
      <c r="M131" s="205" t="s">
        <v>7719</v>
      </c>
      <c r="N131" s="91" t="s">
        <v>7720</v>
      </c>
      <c r="Q131" s="12" t="s">
        <v>7721</v>
      </c>
      <c r="R131" s="213" t="s">
        <v>7722</v>
      </c>
      <c r="S131" s="205" t="s">
        <v>7723</v>
      </c>
      <c r="T131" s="213" t="s">
        <v>7724</v>
      </c>
      <c r="U131" s="205"/>
      <c r="V131" s="91" t="s">
        <v>7726</v>
      </c>
      <c r="W131" s="205" t="s">
        <v>7728</v>
      </c>
      <c r="X131" s="12" t="s">
        <v>7729</v>
      </c>
      <c r="Y131" s="12" t="s">
        <v>7730</v>
      </c>
      <c r="Z131" s="12" t="s">
        <v>7731</v>
      </c>
      <c r="AA131" s="12" t="s">
        <v>7733</v>
      </c>
      <c r="AB131" s="12" t="s">
        <v>7734</v>
      </c>
      <c r="AC131" s="91" t="s">
        <v>7735</v>
      </c>
      <c r="AD131" s="12" t="s">
        <v>7736</v>
      </c>
    </row>
    <row r="132">
      <c r="A132" s="208"/>
      <c r="B132" s="209"/>
      <c r="C132" s="207" t="s">
        <v>3021</v>
      </c>
      <c r="D132" s="207" t="s">
        <v>7709</v>
      </c>
      <c r="E132" s="228" t="s">
        <v>7737</v>
      </c>
      <c r="F132" s="91" t="s">
        <v>7738</v>
      </c>
      <c r="G132" s="205" t="s">
        <v>7739</v>
      </c>
      <c r="H132" s="205" t="s">
        <v>7740</v>
      </c>
      <c r="I132" s="205" t="s">
        <v>7741</v>
      </c>
      <c r="J132" s="205" t="s">
        <v>7743</v>
      </c>
      <c r="K132" s="205" t="s">
        <v>7745</v>
      </c>
      <c r="L132" s="91" t="s">
        <v>7746</v>
      </c>
      <c r="M132" s="205" t="s">
        <v>7747</v>
      </c>
      <c r="N132" s="91" t="s">
        <v>7749</v>
      </c>
      <c r="Q132" s="12" t="s">
        <v>7750</v>
      </c>
      <c r="R132" s="213" t="s">
        <v>7751</v>
      </c>
      <c r="S132" s="205" t="s">
        <v>7752</v>
      </c>
      <c r="T132" s="213" t="s">
        <v>7753</v>
      </c>
      <c r="U132" s="205" t="s">
        <v>7754</v>
      </c>
      <c r="V132" s="220" t="s">
        <v>7755</v>
      </c>
      <c r="W132" s="205" t="s">
        <v>7756</v>
      </c>
      <c r="X132" s="12" t="s">
        <v>7758</v>
      </c>
      <c r="Y132" s="12" t="s">
        <v>7759</v>
      </c>
      <c r="Z132" s="12" t="s">
        <v>7760</v>
      </c>
      <c r="AA132" s="12" t="s">
        <v>7761</v>
      </c>
      <c r="AB132" s="12" t="s">
        <v>7762</v>
      </c>
      <c r="AC132" s="91" t="s">
        <v>7763</v>
      </c>
      <c r="AD132" s="12" t="s">
        <v>7764</v>
      </c>
    </row>
    <row r="133">
      <c r="A133" s="208"/>
      <c r="B133" s="209"/>
      <c r="C133" s="207" t="s">
        <v>3046</v>
      </c>
      <c r="D133" s="207" t="s">
        <v>7765</v>
      </c>
      <c r="E133" s="228" t="s">
        <v>7766</v>
      </c>
      <c r="F133" s="91" t="s">
        <v>7767</v>
      </c>
      <c r="G133" s="205" t="s">
        <v>7769</v>
      </c>
      <c r="H133" s="205" t="s">
        <v>5248</v>
      </c>
      <c r="I133" s="203"/>
      <c r="J133" s="205" t="s">
        <v>7770</v>
      </c>
      <c r="K133" s="205" t="s">
        <v>7772</v>
      </c>
      <c r="L133" s="91" t="s">
        <v>7773</v>
      </c>
      <c r="M133" s="205" t="s">
        <v>7774</v>
      </c>
      <c r="N133" s="91" t="s">
        <v>7775</v>
      </c>
      <c r="Q133" s="220" t="s">
        <v>7776</v>
      </c>
      <c r="R133" s="91" t="s">
        <v>7777</v>
      </c>
      <c r="S133" s="205" t="s">
        <v>7778</v>
      </c>
      <c r="T133" s="213" t="s">
        <v>7780</v>
      </c>
      <c r="U133" s="205" t="s">
        <v>7781</v>
      </c>
      <c r="V133" s="220" t="s">
        <v>7782</v>
      </c>
      <c r="W133" s="205" t="s">
        <v>7783</v>
      </c>
      <c r="X133" s="12" t="s">
        <v>7784</v>
      </c>
      <c r="Y133" s="12" t="s">
        <v>7785</v>
      </c>
      <c r="Z133" s="12" t="s">
        <v>7786</v>
      </c>
      <c r="AA133" s="12" t="s">
        <v>7787</v>
      </c>
      <c r="AB133" s="12" t="s">
        <v>7789</v>
      </c>
      <c r="AC133" s="91" t="s">
        <v>7791</v>
      </c>
      <c r="AD133" s="12" t="s">
        <v>7792</v>
      </c>
    </row>
    <row r="134">
      <c r="A134" s="208"/>
      <c r="B134" s="209"/>
      <c r="C134" s="207" t="s">
        <v>3094</v>
      </c>
      <c r="D134" s="207" t="s">
        <v>7765</v>
      </c>
      <c r="E134" s="228" t="s">
        <v>7794</v>
      </c>
      <c r="F134" s="91" t="s">
        <v>7795</v>
      </c>
      <c r="G134" s="205" t="s">
        <v>7796</v>
      </c>
      <c r="H134" s="205" t="s">
        <v>5248</v>
      </c>
      <c r="I134" s="203"/>
      <c r="J134" s="205" t="s">
        <v>7799</v>
      </c>
      <c r="K134" s="205" t="s">
        <v>7801</v>
      </c>
      <c r="L134" s="91" t="s">
        <v>7802</v>
      </c>
      <c r="M134" s="205" t="s">
        <v>7803</v>
      </c>
      <c r="N134" s="91" t="s">
        <v>7804</v>
      </c>
      <c r="Q134" s="12" t="s">
        <v>7805</v>
      </c>
      <c r="R134" s="213" t="s">
        <v>7806</v>
      </c>
      <c r="S134" s="205" t="s">
        <v>7778</v>
      </c>
      <c r="T134" s="213" t="s">
        <v>7807</v>
      </c>
      <c r="U134" s="205" t="s">
        <v>7808</v>
      </c>
      <c r="V134" s="220" t="s">
        <v>7809</v>
      </c>
      <c r="W134" s="205" t="s">
        <v>7812</v>
      </c>
      <c r="X134" s="12" t="s">
        <v>7814</v>
      </c>
      <c r="Y134" s="12" t="s">
        <v>7815</v>
      </c>
      <c r="AA134" s="12" t="s">
        <v>7816</v>
      </c>
      <c r="AB134" s="12" t="s">
        <v>7817</v>
      </c>
      <c r="AC134" s="91" t="s">
        <v>7818</v>
      </c>
      <c r="AD134" s="12" t="s">
        <v>7819</v>
      </c>
    </row>
    <row r="135">
      <c r="A135" s="208"/>
      <c r="B135" s="209"/>
      <c r="C135" s="207" t="s">
        <v>3119</v>
      </c>
      <c r="D135" s="207" t="s">
        <v>7820</v>
      </c>
      <c r="E135" s="228" t="s">
        <v>7821</v>
      </c>
      <c r="F135" s="91" t="s">
        <v>7822</v>
      </c>
      <c r="G135" s="205" t="s">
        <v>7823</v>
      </c>
      <c r="H135" s="205" t="s">
        <v>7824</v>
      </c>
      <c r="I135" s="205" t="s">
        <v>7825</v>
      </c>
      <c r="J135" s="205" t="s">
        <v>7826</v>
      </c>
      <c r="K135" s="205" t="s">
        <v>7827</v>
      </c>
      <c r="L135" s="91" t="s">
        <v>7828</v>
      </c>
      <c r="M135" s="205" t="s">
        <v>7830</v>
      </c>
      <c r="N135" s="91" t="s">
        <v>7832</v>
      </c>
      <c r="Q135" s="12" t="s">
        <v>7833</v>
      </c>
      <c r="R135" s="213" t="s">
        <v>7835</v>
      </c>
      <c r="S135" s="205" t="s">
        <v>7836</v>
      </c>
      <c r="T135" s="213" t="s">
        <v>7837</v>
      </c>
      <c r="U135" s="205" t="s">
        <v>7838</v>
      </c>
      <c r="V135" s="220" t="s">
        <v>7839</v>
      </c>
      <c r="W135" s="205" t="s">
        <v>7840</v>
      </c>
      <c r="X135" s="12" t="s">
        <v>7841</v>
      </c>
      <c r="Y135" s="12" t="s">
        <v>7842</v>
      </c>
      <c r="Z135" s="12" t="s">
        <v>7843</v>
      </c>
      <c r="AA135" s="12" t="s">
        <v>7844</v>
      </c>
      <c r="AB135" s="12" t="s">
        <v>7845</v>
      </c>
      <c r="AC135" s="91" t="s">
        <v>7846</v>
      </c>
      <c r="AD135" s="12" t="s">
        <v>7847</v>
      </c>
    </row>
    <row r="136">
      <c r="A136" s="208"/>
      <c r="B136" s="209"/>
      <c r="C136" s="207" t="s">
        <v>3144</v>
      </c>
      <c r="D136" s="207" t="s">
        <v>7820</v>
      </c>
      <c r="E136" s="228" t="s">
        <v>7848</v>
      </c>
      <c r="F136" s="91" t="s">
        <v>7849</v>
      </c>
      <c r="G136" s="205" t="s">
        <v>7850</v>
      </c>
      <c r="H136" s="205" t="s">
        <v>7851</v>
      </c>
      <c r="I136" s="205" t="s">
        <v>7852</v>
      </c>
      <c r="J136" s="205" t="s">
        <v>7854</v>
      </c>
      <c r="K136" s="205" t="s">
        <v>7856</v>
      </c>
      <c r="L136" s="91" t="s">
        <v>7858</v>
      </c>
      <c r="M136" s="205" t="s">
        <v>7859</v>
      </c>
      <c r="N136" s="91" t="s">
        <v>7860</v>
      </c>
      <c r="Q136" s="220" t="s">
        <v>7861</v>
      </c>
      <c r="R136" s="91" t="s">
        <v>7862</v>
      </c>
      <c r="S136" s="205" t="s">
        <v>7863</v>
      </c>
      <c r="T136" s="213" t="s">
        <v>7864</v>
      </c>
      <c r="U136" s="205" t="s">
        <v>7865</v>
      </c>
      <c r="V136" s="220" t="s">
        <v>7866</v>
      </c>
      <c r="W136" s="205" t="s">
        <v>7867</v>
      </c>
      <c r="X136" s="12" t="s">
        <v>7869</v>
      </c>
      <c r="Y136" s="12" t="s">
        <v>7871</v>
      </c>
      <c r="Z136" s="12" t="s">
        <v>7872</v>
      </c>
      <c r="AA136" s="12" t="s">
        <v>7873</v>
      </c>
      <c r="AB136" s="12" t="s">
        <v>7874</v>
      </c>
      <c r="AC136" s="91" t="s">
        <v>7875</v>
      </c>
      <c r="AD136" s="12" t="s">
        <v>7876</v>
      </c>
    </row>
    <row r="137">
      <c r="A137" s="208"/>
      <c r="B137" s="209"/>
      <c r="C137" s="207" t="s">
        <v>3168</v>
      </c>
      <c r="D137" s="207" t="s">
        <v>7877</v>
      </c>
      <c r="E137" s="228" t="s">
        <v>7878</v>
      </c>
      <c r="F137" s="91" t="s">
        <v>7880</v>
      </c>
      <c r="G137" s="205" t="s">
        <v>7881</v>
      </c>
      <c r="H137" s="205" t="s">
        <v>7882</v>
      </c>
      <c r="I137" s="205" t="s">
        <v>7884</v>
      </c>
      <c r="J137" s="205" t="s">
        <v>7885</v>
      </c>
      <c r="K137" s="205" t="s">
        <v>7886</v>
      </c>
      <c r="L137" s="91" t="s">
        <v>7887</v>
      </c>
      <c r="M137" s="205" t="s">
        <v>7888</v>
      </c>
      <c r="N137" s="91" t="s">
        <v>7889</v>
      </c>
      <c r="Q137" s="220" t="s">
        <v>7890</v>
      </c>
      <c r="R137" s="213" t="s">
        <v>7891</v>
      </c>
      <c r="S137" s="205" t="s">
        <v>7893</v>
      </c>
      <c r="T137" s="213" t="s">
        <v>7894</v>
      </c>
      <c r="U137" s="205" t="s">
        <v>7895</v>
      </c>
      <c r="V137" s="220" t="s">
        <v>7896</v>
      </c>
      <c r="W137" s="205" t="s">
        <v>7897</v>
      </c>
      <c r="X137" s="12" t="s">
        <v>7898</v>
      </c>
      <c r="Y137" s="12" t="s">
        <v>7899</v>
      </c>
      <c r="Z137" s="12" t="s">
        <v>7900</v>
      </c>
      <c r="AA137" s="12" t="s">
        <v>7901</v>
      </c>
      <c r="AB137" s="12" t="s">
        <v>7902</v>
      </c>
      <c r="AC137" s="91" t="s">
        <v>7903</v>
      </c>
      <c r="AD137" s="12" t="s">
        <v>7904</v>
      </c>
    </row>
    <row r="138">
      <c r="A138" s="208"/>
      <c r="B138" s="209"/>
      <c r="C138" s="207" t="s">
        <v>3193</v>
      </c>
      <c r="D138" s="207" t="s">
        <v>7877</v>
      </c>
      <c r="E138" s="228" t="s">
        <v>7907</v>
      </c>
      <c r="F138" s="91" t="s">
        <v>7908</v>
      </c>
      <c r="G138" s="205" t="s">
        <v>7909</v>
      </c>
      <c r="H138" s="205" t="s">
        <v>7910</v>
      </c>
      <c r="I138" s="205" t="s">
        <v>7911</v>
      </c>
      <c r="J138" s="205" t="s">
        <v>7912</v>
      </c>
      <c r="K138" s="205" t="s">
        <v>7913</v>
      </c>
      <c r="L138" s="91" t="s">
        <v>7915</v>
      </c>
      <c r="M138" s="205" t="s">
        <v>7916</v>
      </c>
      <c r="N138" s="91" t="s">
        <v>7917</v>
      </c>
      <c r="Q138" s="220" t="s">
        <v>7918</v>
      </c>
      <c r="R138" s="213" t="s">
        <v>7919</v>
      </c>
      <c r="S138" s="205" t="s">
        <v>7920</v>
      </c>
      <c r="T138" s="213" t="s">
        <v>7921</v>
      </c>
      <c r="U138" s="205" t="s">
        <v>7922</v>
      </c>
      <c r="V138" s="220" t="s">
        <v>7923</v>
      </c>
      <c r="W138" s="205" t="s">
        <v>7924</v>
      </c>
      <c r="X138" s="12" t="s">
        <v>7925</v>
      </c>
      <c r="Y138" s="12" t="s">
        <v>7926</v>
      </c>
      <c r="Z138" s="12" t="s">
        <v>7927</v>
      </c>
      <c r="AA138" s="12" t="s">
        <v>7928</v>
      </c>
      <c r="AB138" s="12" t="s">
        <v>7929</v>
      </c>
      <c r="AC138" s="91" t="s">
        <v>7930</v>
      </c>
      <c r="AD138" s="12" t="s">
        <v>7931</v>
      </c>
    </row>
    <row r="139">
      <c r="A139" s="208"/>
      <c r="B139" s="209"/>
      <c r="C139" s="207" t="s">
        <v>3239</v>
      </c>
      <c r="D139" s="207" t="s">
        <v>7932</v>
      </c>
      <c r="E139" s="228" t="s">
        <v>7933</v>
      </c>
      <c r="F139" s="91" t="s">
        <v>7934</v>
      </c>
      <c r="G139" s="205" t="s">
        <v>7471</v>
      </c>
      <c r="H139" s="205" t="s">
        <v>5248</v>
      </c>
      <c r="I139" s="203"/>
      <c r="J139" s="205" t="s">
        <v>7935</v>
      </c>
      <c r="K139" s="203"/>
      <c r="L139" s="91" t="s">
        <v>7936</v>
      </c>
      <c r="M139" s="205" t="s">
        <v>7937</v>
      </c>
      <c r="N139" s="91" t="s">
        <v>7938</v>
      </c>
      <c r="Q139" s="220" t="s">
        <v>7939</v>
      </c>
      <c r="R139" s="91" t="s">
        <v>7806</v>
      </c>
      <c r="S139" s="205" t="s">
        <v>7941</v>
      </c>
      <c r="T139" s="213" t="s">
        <v>7943</v>
      </c>
      <c r="U139" s="203"/>
      <c r="V139" s="220" t="s">
        <v>7945</v>
      </c>
      <c r="W139" s="205"/>
      <c r="X139" s="12" t="s">
        <v>7946</v>
      </c>
      <c r="Y139" s="12" t="s">
        <v>7519</v>
      </c>
      <c r="Z139" s="12" t="s">
        <v>7947</v>
      </c>
      <c r="AA139" s="12" t="s">
        <v>7948</v>
      </c>
      <c r="AB139" s="12" t="s">
        <v>5170</v>
      </c>
      <c r="AC139" s="91" t="s">
        <v>7292</v>
      </c>
      <c r="AD139" s="12" t="s">
        <v>7949</v>
      </c>
    </row>
    <row r="140">
      <c r="A140" s="208"/>
      <c r="B140" s="209"/>
      <c r="C140" s="207" t="s">
        <v>3264</v>
      </c>
      <c r="D140" s="207" t="s">
        <v>7932</v>
      </c>
      <c r="E140" s="228" t="s">
        <v>7950</v>
      </c>
      <c r="F140" s="91" t="s">
        <v>7951</v>
      </c>
      <c r="G140" s="205" t="s">
        <v>7471</v>
      </c>
      <c r="H140" s="205" t="s">
        <v>5248</v>
      </c>
      <c r="I140" s="203"/>
      <c r="J140" s="205" t="s">
        <v>7952</v>
      </c>
      <c r="K140" s="203"/>
      <c r="L140" s="91" t="s">
        <v>7953</v>
      </c>
      <c r="M140" s="205" t="s">
        <v>7955</v>
      </c>
      <c r="N140" s="204" t="s">
        <v>7938</v>
      </c>
      <c r="Q140" s="220" t="s">
        <v>7956</v>
      </c>
      <c r="R140" s="204" t="s">
        <v>7957</v>
      </c>
      <c r="S140" s="205" t="s">
        <v>7958</v>
      </c>
      <c r="T140" s="213" t="s">
        <v>7959</v>
      </c>
      <c r="U140" s="203"/>
      <c r="V140" s="220" t="s">
        <v>7960</v>
      </c>
      <c r="W140" s="205"/>
      <c r="X140" s="12" t="s">
        <v>7961</v>
      </c>
      <c r="Y140" s="12" t="s">
        <v>7519</v>
      </c>
      <c r="AA140" s="12" t="s">
        <v>7962</v>
      </c>
      <c r="AB140" s="12" t="s">
        <v>5170</v>
      </c>
      <c r="AC140" s="91" t="s">
        <v>7292</v>
      </c>
      <c r="AD140" s="12" t="s">
        <v>7964</v>
      </c>
    </row>
    <row r="141">
      <c r="A141" s="208"/>
      <c r="B141" s="222" t="s">
        <v>7965</v>
      </c>
      <c r="C141" s="208"/>
      <c r="D141" s="208"/>
      <c r="E141" s="205" t="s">
        <v>7967</v>
      </c>
      <c r="F141" s="91" t="s">
        <v>7968</v>
      </c>
      <c r="G141" s="205" t="s">
        <v>7969</v>
      </c>
      <c r="H141" s="205" t="s">
        <v>7970</v>
      </c>
      <c r="I141" s="203"/>
      <c r="J141" s="205" t="s">
        <v>7971</v>
      </c>
      <c r="K141" s="205" t="s">
        <v>7972</v>
      </c>
      <c r="L141" s="91" t="s">
        <v>7973</v>
      </c>
      <c r="M141" s="205" t="s">
        <v>7975</v>
      </c>
      <c r="N141" s="91" t="s">
        <v>7978</v>
      </c>
      <c r="Q141" s="91" t="s">
        <v>7979</v>
      </c>
      <c r="R141" s="91" t="s">
        <v>7980</v>
      </c>
      <c r="S141" s="205" t="s">
        <v>7981</v>
      </c>
      <c r="T141" s="213" t="s">
        <v>7983</v>
      </c>
      <c r="U141" s="205" t="s">
        <v>7984</v>
      </c>
      <c r="V141" s="91" t="s">
        <v>7985</v>
      </c>
      <c r="W141" s="205" t="s">
        <v>7986</v>
      </c>
      <c r="X141" s="12" t="s">
        <v>7988</v>
      </c>
      <c r="Y141" s="12" t="s">
        <v>7989</v>
      </c>
      <c r="Z141" s="12" t="s">
        <v>7991</v>
      </c>
      <c r="AA141" s="12" t="s">
        <v>7992</v>
      </c>
      <c r="AB141" s="12" t="s">
        <v>7993</v>
      </c>
      <c r="AC141" s="91" t="s">
        <v>7994</v>
      </c>
      <c r="AD141" s="12" t="s">
        <v>7995</v>
      </c>
    </row>
    <row r="142">
      <c r="A142" s="208"/>
      <c r="B142" s="209"/>
      <c r="C142" s="207" t="s">
        <v>4745</v>
      </c>
      <c r="D142" s="208"/>
      <c r="E142" s="205" t="s">
        <v>7996</v>
      </c>
      <c r="F142" s="91" t="s">
        <v>7997</v>
      </c>
      <c r="G142" s="205" t="s">
        <v>7998</v>
      </c>
      <c r="H142" s="205" t="s">
        <v>8000</v>
      </c>
      <c r="I142" s="205" t="s">
        <v>8001</v>
      </c>
      <c r="J142" s="205" t="s">
        <v>8003</v>
      </c>
      <c r="K142" s="205" t="s">
        <v>8004</v>
      </c>
      <c r="L142" s="91" t="s">
        <v>8005</v>
      </c>
      <c r="M142" s="205" t="s">
        <v>8006</v>
      </c>
      <c r="N142" s="91" t="s">
        <v>8008</v>
      </c>
      <c r="Q142" s="91" t="s">
        <v>8010</v>
      </c>
      <c r="R142" s="91" t="s">
        <v>8011</v>
      </c>
      <c r="S142" s="205" t="s">
        <v>8012</v>
      </c>
      <c r="T142" s="213" t="s">
        <v>8013</v>
      </c>
      <c r="U142" s="205" t="s">
        <v>8014</v>
      </c>
      <c r="V142" s="220" t="s">
        <v>8015</v>
      </c>
      <c r="W142" s="205" t="s">
        <v>8017</v>
      </c>
      <c r="X142" s="12" t="s">
        <v>8018</v>
      </c>
      <c r="Y142" s="12" t="s">
        <v>8019</v>
      </c>
      <c r="Z142" s="12" t="s">
        <v>8020</v>
      </c>
      <c r="AA142" s="12" t="s">
        <v>8021</v>
      </c>
      <c r="AB142" s="12" t="s">
        <v>8022</v>
      </c>
      <c r="AC142" s="91" t="s">
        <v>8023</v>
      </c>
      <c r="AD142" s="12" t="s">
        <v>8025</v>
      </c>
    </row>
    <row r="143">
      <c r="A143" s="208"/>
      <c r="B143" s="209"/>
      <c r="C143" s="207" t="s">
        <v>4770</v>
      </c>
      <c r="D143" s="208"/>
      <c r="E143" s="205" t="s">
        <v>8027</v>
      </c>
      <c r="F143" s="91" t="s">
        <v>8028</v>
      </c>
      <c r="G143" s="205" t="s">
        <v>8030</v>
      </c>
      <c r="H143" s="205" t="s">
        <v>8032</v>
      </c>
      <c r="I143" s="205" t="s">
        <v>8034</v>
      </c>
      <c r="J143" s="205" t="s">
        <v>8035</v>
      </c>
      <c r="K143" s="205" t="s">
        <v>8036</v>
      </c>
      <c r="L143" s="91" t="s">
        <v>8037</v>
      </c>
      <c r="M143" s="205" t="s">
        <v>8038</v>
      </c>
      <c r="N143" s="91" t="s">
        <v>8039</v>
      </c>
      <c r="Q143" s="91" t="s">
        <v>8040</v>
      </c>
      <c r="R143" s="91" t="s">
        <v>8041</v>
      </c>
      <c r="S143" s="205" t="s">
        <v>8042</v>
      </c>
      <c r="T143" s="213" t="s">
        <v>8043</v>
      </c>
      <c r="U143" s="205" t="s">
        <v>8044</v>
      </c>
      <c r="V143" s="220" t="s">
        <v>8046</v>
      </c>
      <c r="W143" s="205" t="s">
        <v>8048</v>
      </c>
      <c r="X143" s="12" t="s">
        <v>8050</v>
      </c>
      <c r="Y143" s="12" t="s">
        <v>8051</v>
      </c>
      <c r="Z143" s="12" t="s">
        <v>8052</v>
      </c>
      <c r="AA143" s="12" t="s">
        <v>8053</v>
      </c>
      <c r="AB143" s="12" t="s">
        <v>8054</v>
      </c>
      <c r="AC143" s="91" t="s">
        <v>8055</v>
      </c>
      <c r="AD143" s="12" t="s">
        <v>8056</v>
      </c>
    </row>
    <row r="144">
      <c r="A144" s="208"/>
      <c r="B144" s="209"/>
      <c r="C144" s="207" t="s">
        <v>2903</v>
      </c>
      <c r="D144" s="208"/>
      <c r="E144" s="205" t="s">
        <v>8058</v>
      </c>
      <c r="F144" s="91" t="s">
        <v>8060</v>
      </c>
      <c r="G144" s="205" t="s">
        <v>8061</v>
      </c>
      <c r="H144" s="205" t="s">
        <v>8062</v>
      </c>
      <c r="I144" s="205" t="s">
        <v>8063</v>
      </c>
      <c r="J144" s="205" t="s">
        <v>8064</v>
      </c>
      <c r="K144" s="205" t="s">
        <v>8065</v>
      </c>
      <c r="L144" s="91" t="s">
        <v>8067</v>
      </c>
      <c r="M144" s="205" t="s">
        <v>8069</v>
      </c>
      <c r="N144" s="91" t="s">
        <v>8070</v>
      </c>
      <c r="Q144" s="91" t="s">
        <v>8071</v>
      </c>
      <c r="R144" s="91" t="s">
        <v>8072</v>
      </c>
      <c r="S144" s="205" t="s">
        <v>8073</v>
      </c>
      <c r="T144" s="213" t="s">
        <v>8074</v>
      </c>
      <c r="U144" s="205" t="s">
        <v>8075</v>
      </c>
      <c r="V144" s="220" t="s">
        <v>8076</v>
      </c>
      <c r="W144" s="205" t="s">
        <v>8077</v>
      </c>
      <c r="X144" s="12" t="s">
        <v>8078</v>
      </c>
      <c r="Y144" s="12" t="s">
        <v>8079</v>
      </c>
      <c r="Z144" s="12" t="s">
        <v>8080</v>
      </c>
      <c r="AA144" s="12" t="s">
        <v>8081</v>
      </c>
      <c r="AB144" s="12" t="s">
        <v>8082</v>
      </c>
      <c r="AC144" s="91" t="s">
        <v>8084</v>
      </c>
      <c r="AD144" s="12" t="s">
        <v>8085</v>
      </c>
    </row>
    <row r="145">
      <c r="A145" s="208"/>
      <c r="B145" s="209"/>
      <c r="C145" s="207" t="s">
        <v>2928</v>
      </c>
      <c r="D145" s="208"/>
      <c r="E145" s="205" t="s">
        <v>8087</v>
      </c>
      <c r="F145" s="91" t="s">
        <v>8088</v>
      </c>
      <c r="G145" s="205" t="s">
        <v>8089</v>
      </c>
      <c r="H145" s="205" t="s">
        <v>8090</v>
      </c>
      <c r="I145" s="205" t="s">
        <v>8091</v>
      </c>
      <c r="J145" s="205" t="s">
        <v>8092</v>
      </c>
      <c r="K145" s="205" t="s">
        <v>8093</v>
      </c>
      <c r="L145" s="91" t="s">
        <v>8094</v>
      </c>
      <c r="M145" s="205" t="s">
        <v>8096</v>
      </c>
      <c r="N145" s="91" t="s">
        <v>8097</v>
      </c>
      <c r="Q145" s="91" t="s">
        <v>8099</v>
      </c>
      <c r="R145" s="91" t="s">
        <v>8101</v>
      </c>
      <c r="S145" s="205" t="s">
        <v>8102</v>
      </c>
      <c r="T145" s="213" t="s">
        <v>8103</v>
      </c>
      <c r="U145" s="205" t="s">
        <v>8104</v>
      </c>
      <c r="V145" s="220" t="s">
        <v>8105</v>
      </c>
      <c r="W145" s="205" t="s">
        <v>8106</v>
      </c>
      <c r="X145" s="12" t="s">
        <v>8107</v>
      </c>
      <c r="Y145" s="12" t="s">
        <v>8108</v>
      </c>
      <c r="Z145" s="12" t="s">
        <v>8109</v>
      </c>
      <c r="AA145" s="12" t="s">
        <v>8110</v>
      </c>
      <c r="AB145" s="12" t="s">
        <v>8111</v>
      </c>
      <c r="AC145" s="91" t="s">
        <v>8112</v>
      </c>
      <c r="AD145" s="12" t="s">
        <v>8113</v>
      </c>
    </row>
    <row r="146">
      <c r="A146" s="208"/>
      <c r="B146" s="209"/>
      <c r="C146" s="207" t="s">
        <v>2996</v>
      </c>
      <c r="D146" s="208"/>
      <c r="E146" s="205" t="s">
        <v>8114</v>
      </c>
      <c r="F146" s="91" t="s">
        <v>8115</v>
      </c>
      <c r="G146" s="86" t="s">
        <v>8116</v>
      </c>
      <c r="H146" s="205" t="s">
        <v>8117</v>
      </c>
      <c r="I146" s="205" t="s">
        <v>8118</v>
      </c>
      <c r="J146" s="205" t="s">
        <v>8119</v>
      </c>
      <c r="K146" s="205" t="s">
        <v>8120</v>
      </c>
      <c r="L146" s="91" t="s">
        <v>8121</v>
      </c>
      <c r="M146" s="205" t="s">
        <v>8122</v>
      </c>
      <c r="N146" s="91" t="s">
        <v>8123</v>
      </c>
      <c r="Q146" s="91" t="s">
        <v>8124</v>
      </c>
      <c r="R146" s="91" t="s">
        <v>8125</v>
      </c>
      <c r="S146" s="205" t="s">
        <v>8126</v>
      </c>
      <c r="T146" s="213" t="s">
        <v>8127</v>
      </c>
      <c r="U146" s="205" t="s">
        <v>8128</v>
      </c>
      <c r="V146" s="220" t="s">
        <v>8129</v>
      </c>
      <c r="W146" s="205" t="s">
        <v>8130</v>
      </c>
      <c r="X146" s="12" t="s">
        <v>8131</v>
      </c>
      <c r="Y146" s="12" t="s">
        <v>8132</v>
      </c>
      <c r="Z146" s="12" t="s">
        <v>8133</v>
      </c>
      <c r="AA146" s="12" t="s">
        <v>8134</v>
      </c>
      <c r="AB146" s="12" t="s">
        <v>8135</v>
      </c>
      <c r="AC146" s="91" t="s">
        <v>8136</v>
      </c>
      <c r="AD146" s="12" t="s">
        <v>8137</v>
      </c>
    </row>
    <row r="147">
      <c r="A147" s="208"/>
      <c r="B147" s="209"/>
      <c r="C147" s="207" t="s">
        <v>3021</v>
      </c>
      <c r="D147" s="208"/>
      <c r="E147" s="205" t="s">
        <v>8138</v>
      </c>
      <c r="F147" s="91" t="s">
        <v>8139</v>
      </c>
      <c r="G147" s="86" t="s">
        <v>8140</v>
      </c>
      <c r="H147" s="205" t="s">
        <v>8141</v>
      </c>
      <c r="I147" s="205" t="s">
        <v>8142</v>
      </c>
      <c r="J147" s="205" t="s">
        <v>8143</v>
      </c>
      <c r="K147" s="205" t="s">
        <v>8144</v>
      </c>
      <c r="L147" s="91" t="s">
        <v>8145</v>
      </c>
      <c r="M147" s="205" t="s">
        <v>8146</v>
      </c>
      <c r="N147" s="91" t="s">
        <v>8147</v>
      </c>
      <c r="Q147" s="91" t="s">
        <v>8148</v>
      </c>
      <c r="R147" s="91" t="s">
        <v>8149</v>
      </c>
      <c r="S147" s="205" t="s">
        <v>8150</v>
      </c>
      <c r="T147" s="213" t="s">
        <v>8151</v>
      </c>
      <c r="U147" s="205" t="s">
        <v>8152</v>
      </c>
      <c r="V147" s="220" t="s">
        <v>8153</v>
      </c>
      <c r="W147" s="205" t="s">
        <v>8154</v>
      </c>
      <c r="X147" s="12" t="s">
        <v>8155</v>
      </c>
      <c r="Y147" s="12" t="s">
        <v>8156</v>
      </c>
      <c r="Z147" s="12" t="s">
        <v>8157</v>
      </c>
      <c r="AA147" s="12" t="s">
        <v>8158</v>
      </c>
      <c r="AB147" s="12" t="s">
        <v>8159</v>
      </c>
      <c r="AC147" s="91" t="s">
        <v>8160</v>
      </c>
      <c r="AD147" s="12" t="s">
        <v>8161</v>
      </c>
    </row>
    <row r="148">
      <c r="A148" s="208"/>
      <c r="B148" s="209"/>
      <c r="C148" s="207" t="s">
        <v>3046</v>
      </c>
      <c r="D148" s="208"/>
      <c r="E148" s="205" t="s">
        <v>8162</v>
      </c>
      <c r="F148" s="91" t="s">
        <v>8163</v>
      </c>
      <c r="G148" s="205" t="s">
        <v>8164</v>
      </c>
      <c r="H148" s="205" t="s">
        <v>8165</v>
      </c>
      <c r="I148" s="205" t="s">
        <v>8166</v>
      </c>
      <c r="J148" s="205" t="s">
        <v>8167</v>
      </c>
      <c r="K148" s="205" t="s">
        <v>8168</v>
      </c>
      <c r="L148" s="91" t="s">
        <v>8169</v>
      </c>
      <c r="M148" s="205" t="s">
        <v>8170</v>
      </c>
      <c r="N148" s="91" t="s">
        <v>8171</v>
      </c>
      <c r="Q148" s="91" t="s">
        <v>8172</v>
      </c>
      <c r="R148" s="91" t="s">
        <v>8173</v>
      </c>
      <c r="S148" s="205" t="s">
        <v>8174</v>
      </c>
      <c r="T148" s="213" t="s">
        <v>8175</v>
      </c>
      <c r="U148" s="205" t="s">
        <v>8176</v>
      </c>
      <c r="V148" s="220" t="s">
        <v>8177</v>
      </c>
      <c r="W148" s="205" t="s">
        <v>8178</v>
      </c>
      <c r="X148" s="12" t="s">
        <v>8179</v>
      </c>
      <c r="Y148" s="12" t="s">
        <v>8180</v>
      </c>
      <c r="Z148" s="12" t="s">
        <v>8181</v>
      </c>
      <c r="AA148" s="12" t="s">
        <v>8182</v>
      </c>
      <c r="AB148" s="12" t="s">
        <v>8183</v>
      </c>
      <c r="AC148" s="91" t="s">
        <v>8184</v>
      </c>
      <c r="AD148" s="12" t="s">
        <v>8185</v>
      </c>
    </row>
    <row r="149">
      <c r="A149" s="208"/>
      <c r="B149" s="209"/>
      <c r="C149" s="207" t="s">
        <v>3094</v>
      </c>
      <c r="D149" s="208"/>
      <c r="E149" s="205" t="s">
        <v>8186</v>
      </c>
      <c r="F149" s="91" t="s">
        <v>8187</v>
      </c>
      <c r="G149" s="247" t="s">
        <v>8188</v>
      </c>
      <c r="H149" s="205" t="s">
        <v>8191</v>
      </c>
      <c r="I149" s="205" t="s">
        <v>8192</v>
      </c>
      <c r="J149" s="205" t="s">
        <v>8193</v>
      </c>
      <c r="K149" s="205" t="s">
        <v>8194</v>
      </c>
      <c r="L149" s="91" t="s">
        <v>8195</v>
      </c>
      <c r="M149" s="205" t="s">
        <v>8196</v>
      </c>
      <c r="N149" s="91" t="s">
        <v>8197</v>
      </c>
      <c r="Q149" s="91" t="s">
        <v>8199</v>
      </c>
      <c r="R149" s="91" t="s">
        <v>8200</v>
      </c>
      <c r="S149" s="205" t="s">
        <v>8202</v>
      </c>
      <c r="T149" s="213" t="s">
        <v>8203</v>
      </c>
      <c r="U149" s="205" t="s">
        <v>8204</v>
      </c>
      <c r="V149" s="220" t="s">
        <v>8205</v>
      </c>
      <c r="W149" s="205" t="s">
        <v>8206</v>
      </c>
      <c r="X149" s="12" t="s">
        <v>8207</v>
      </c>
      <c r="Y149" s="12" t="s">
        <v>8208</v>
      </c>
      <c r="Z149" s="12" t="s">
        <v>8209</v>
      </c>
      <c r="AA149" s="12" t="s">
        <v>8210</v>
      </c>
      <c r="AB149" s="12" t="s">
        <v>8211</v>
      </c>
      <c r="AC149" s="91" t="s">
        <v>8212</v>
      </c>
      <c r="AD149" s="12" t="s">
        <v>8213</v>
      </c>
    </row>
    <row r="150">
      <c r="A150" s="208"/>
      <c r="B150" s="209"/>
      <c r="C150" s="207" t="s">
        <v>3119</v>
      </c>
      <c r="D150" s="208"/>
      <c r="E150" s="205" t="s">
        <v>8214</v>
      </c>
      <c r="F150" s="91" t="s">
        <v>8215</v>
      </c>
      <c r="G150" s="247" t="s">
        <v>8216</v>
      </c>
      <c r="H150" s="205" t="s">
        <v>8217</v>
      </c>
      <c r="I150" s="205" t="s">
        <v>8218</v>
      </c>
      <c r="J150" s="205" t="s">
        <v>8219</v>
      </c>
      <c r="K150" s="205" t="s">
        <v>8220</v>
      </c>
      <c r="L150" s="91" t="s">
        <v>8221</v>
      </c>
      <c r="M150" s="205" t="s">
        <v>8222</v>
      </c>
      <c r="N150" s="91" t="s">
        <v>8223</v>
      </c>
      <c r="Q150" s="91" t="s">
        <v>8224</v>
      </c>
      <c r="R150" s="91" t="s">
        <v>8225</v>
      </c>
      <c r="S150" s="205" t="s">
        <v>8226</v>
      </c>
      <c r="T150" s="213" t="s">
        <v>8227</v>
      </c>
      <c r="U150" s="205" t="s">
        <v>8228</v>
      </c>
      <c r="V150" s="220" t="s">
        <v>8229</v>
      </c>
      <c r="W150" s="205" t="s">
        <v>8230</v>
      </c>
      <c r="X150" s="12" t="s">
        <v>8232</v>
      </c>
      <c r="Y150" s="12" t="s">
        <v>8233</v>
      </c>
      <c r="Z150" s="12" t="s">
        <v>8234</v>
      </c>
      <c r="AA150" s="12" t="s">
        <v>8236</v>
      </c>
      <c r="AB150" s="12" t="s">
        <v>8237</v>
      </c>
      <c r="AC150" s="91" t="s">
        <v>8238</v>
      </c>
      <c r="AD150" s="12" t="s">
        <v>8239</v>
      </c>
    </row>
    <row r="151">
      <c r="A151" s="208"/>
      <c r="B151" s="209"/>
      <c r="C151" s="207" t="s">
        <v>3144</v>
      </c>
      <c r="D151" s="208"/>
      <c r="E151" s="205" t="s">
        <v>8240</v>
      </c>
      <c r="F151" s="91" t="s">
        <v>8241</v>
      </c>
      <c r="G151" s="247" t="s">
        <v>8242</v>
      </c>
      <c r="H151" s="205" t="s">
        <v>8245</v>
      </c>
      <c r="I151" s="205" t="s">
        <v>8246</v>
      </c>
      <c r="J151" s="205" t="s">
        <v>8247</v>
      </c>
      <c r="K151" s="205" t="s">
        <v>8248</v>
      </c>
      <c r="L151" s="91" t="s">
        <v>8249</v>
      </c>
      <c r="M151" s="205" t="s">
        <v>8250</v>
      </c>
      <c r="N151" s="91" t="s">
        <v>8251</v>
      </c>
      <c r="Q151" s="91" t="s">
        <v>8253</v>
      </c>
      <c r="R151" s="91" t="s">
        <v>8254</v>
      </c>
      <c r="S151" s="205" t="s">
        <v>7778</v>
      </c>
      <c r="T151" s="213" t="s">
        <v>8256</v>
      </c>
      <c r="U151" s="205" t="s">
        <v>8257</v>
      </c>
      <c r="V151" s="220" t="s">
        <v>8258</v>
      </c>
      <c r="W151" s="205" t="s">
        <v>8259</v>
      </c>
      <c r="X151" s="12" t="s">
        <v>8260</v>
      </c>
      <c r="Y151" s="12" t="s">
        <v>8261</v>
      </c>
      <c r="Z151" s="12" t="s">
        <v>8262</v>
      </c>
      <c r="AA151" s="12" t="s">
        <v>8263</v>
      </c>
      <c r="AB151" s="12" t="s">
        <v>8264</v>
      </c>
      <c r="AC151" s="91" t="s">
        <v>8265</v>
      </c>
      <c r="AD151" s="12" t="s">
        <v>8266</v>
      </c>
    </row>
    <row r="152">
      <c r="A152" s="208"/>
      <c r="B152" s="209"/>
      <c r="C152" s="207" t="s">
        <v>3168</v>
      </c>
      <c r="D152" s="208"/>
      <c r="E152" s="205" t="s">
        <v>8267</v>
      </c>
      <c r="F152" s="91" t="s">
        <v>8268</v>
      </c>
      <c r="G152" s="247" t="s">
        <v>8269</v>
      </c>
      <c r="H152" s="205" t="s">
        <v>8270</v>
      </c>
      <c r="I152" s="205" t="s">
        <v>8272</v>
      </c>
      <c r="J152" s="205" t="s">
        <v>8273</v>
      </c>
      <c r="K152" s="205" t="s">
        <v>8274</v>
      </c>
      <c r="L152" s="91" t="s">
        <v>8275</v>
      </c>
      <c r="M152" s="205" t="s">
        <v>8276</v>
      </c>
      <c r="N152" s="91" t="s">
        <v>8277</v>
      </c>
      <c r="Q152" s="91" t="s">
        <v>8278</v>
      </c>
      <c r="R152" s="91" t="s">
        <v>8279</v>
      </c>
      <c r="S152" s="205" t="s">
        <v>7778</v>
      </c>
      <c r="T152" s="213" t="s">
        <v>8283</v>
      </c>
      <c r="U152" s="205" t="s">
        <v>8284</v>
      </c>
      <c r="V152" s="220" t="s">
        <v>8285</v>
      </c>
      <c r="W152" s="205" t="s">
        <v>8286</v>
      </c>
      <c r="X152" s="12" t="s">
        <v>8287</v>
      </c>
      <c r="Y152" s="12" t="s">
        <v>8288</v>
      </c>
      <c r="Z152" s="12" t="s">
        <v>8289</v>
      </c>
      <c r="AA152" s="12" t="s">
        <v>8290</v>
      </c>
      <c r="AB152" s="12" t="s">
        <v>8291</v>
      </c>
      <c r="AC152" s="91" t="s">
        <v>8292</v>
      </c>
      <c r="AD152" s="12" t="s">
        <v>8293</v>
      </c>
    </row>
    <row r="153">
      <c r="A153" s="208"/>
      <c r="B153" s="209"/>
      <c r="C153" s="207" t="s">
        <v>3193</v>
      </c>
      <c r="D153" s="208"/>
      <c r="E153" s="205" t="s">
        <v>8294</v>
      </c>
      <c r="F153" s="91" t="s">
        <v>8295</v>
      </c>
      <c r="G153" s="247" t="s">
        <v>8296</v>
      </c>
      <c r="H153" s="205" t="s">
        <v>8297</v>
      </c>
      <c r="I153" s="205" t="s">
        <v>8299</v>
      </c>
      <c r="J153" s="205" t="s">
        <v>8300</v>
      </c>
      <c r="K153" s="205" t="s">
        <v>8301</v>
      </c>
      <c r="L153" s="91" t="s">
        <v>8302</v>
      </c>
      <c r="M153" s="205" t="s">
        <v>8304</v>
      </c>
      <c r="N153" s="91" t="s">
        <v>8305</v>
      </c>
      <c r="Q153" s="91" t="s">
        <v>8307</v>
      </c>
      <c r="R153" s="91" t="s">
        <v>8308</v>
      </c>
      <c r="S153" s="205" t="s">
        <v>7778</v>
      </c>
      <c r="T153" s="213" t="s">
        <v>8309</v>
      </c>
      <c r="U153" s="205" t="s">
        <v>8310</v>
      </c>
      <c r="V153" s="220" t="s">
        <v>8311</v>
      </c>
      <c r="W153" s="205" t="s">
        <v>8312</v>
      </c>
      <c r="X153" s="12" t="s">
        <v>8313</v>
      </c>
      <c r="Y153" s="12" t="s">
        <v>8314</v>
      </c>
      <c r="Z153" s="12" t="s">
        <v>8315</v>
      </c>
      <c r="AA153" s="12" t="s">
        <v>8316</v>
      </c>
      <c r="AB153" s="12" t="s">
        <v>8317</v>
      </c>
      <c r="AC153" s="91" t="s">
        <v>8318</v>
      </c>
      <c r="AD153" s="12" t="s">
        <v>8319</v>
      </c>
    </row>
    <row r="154">
      <c r="A154" s="208"/>
      <c r="B154" s="209"/>
      <c r="C154" s="207" t="s">
        <v>3239</v>
      </c>
      <c r="D154" s="208"/>
      <c r="E154" s="205" t="s">
        <v>8320</v>
      </c>
      <c r="F154" s="91" t="s">
        <v>8321</v>
      </c>
      <c r="G154" s="247" t="s">
        <v>8322</v>
      </c>
      <c r="H154" s="205" t="s">
        <v>2187</v>
      </c>
      <c r="I154" s="205" t="s">
        <v>8325</v>
      </c>
      <c r="J154" s="205" t="s">
        <v>8326</v>
      </c>
      <c r="K154" s="205" t="s">
        <v>8327</v>
      </c>
      <c r="L154" s="91" t="s">
        <v>8328</v>
      </c>
      <c r="M154" s="205" t="s">
        <v>8329</v>
      </c>
      <c r="N154" s="204" t="s">
        <v>7938</v>
      </c>
      <c r="Q154" s="91" t="s">
        <v>8330</v>
      </c>
      <c r="R154" s="91" t="s">
        <v>8331</v>
      </c>
      <c r="S154" s="203"/>
      <c r="T154" s="213" t="s">
        <v>8332</v>
      </c>
      <c r="U154" s="203"/>
      <c r="V154" s="220" t="s">
        <v>8333</v>
      </c>
      <c r="W154" s="205"/>
      <c r="X154" s="12" t="s">
        <v>8334</v>
      </c>
      <c r="Y154" s="12" t="s">
        <v>7519</v>
      </c>
      <c r="Z154" s="12" t="s">
        <v>8335</v>
      </c>
      <c r="AA154" s="12" t="s">
        <v>8336</v>
      </c>
      <c r="AB154" s="12" t="s">
        <v>8337</v>
      </c>
      <c r="AC154" s="91" t="s">
        <v>8338</v>
      </c>
      <c r="AD154" s="12" t="s">
        <v>6177</v>
      </c>
    </row>
    <row r="155">
      <c r="A155" s="208"/>
      <c r="B155" s="209"/>
      <c r="C155" s="207" t="s">
        <v>3264</v>
      </c>
      <c r="D155" s="208"/>
      <c r="E155" s="205" t="s">
        <v>8339</v>
      </c>
      <c r="F155" s="91" t="s">
        <v>8340</v>
      </c>
      <c r="G155" s="247" t="s">
        <v>8341</v>
      </c>
      <c r="H155" s="205" t="s">
        <v>2187</v>
      </c>
      <c r="I155" s="205" t="s">
        <v>8342</v>
      </c>
      <c r="J155" s="205" t="s">
        <v>8343</v>
      </c>
      <c r="K155" s="203"/>
      <c r="L155" s="91" t="s">
        <v>8344</v>
      </c>
      <c r="M155" s="205" t="s">
        <v>8345</v>
      </c>
      <c r="N155" s="204" t="s">
        <v>7938</v>
      </c>
      <c r="Q155" s="91" t="s">
        <v>8346</v>
      </c>
      <c r="R155" s="91" t="s">
        <v>8347</v>
      </c>
      <c r="S155" s="203"/>
      <c r="T155" s="213" t="s">
        <v>8348</v>
      </c>
      <c r="U155" s="203"/>
      <c r="V155" s="220" t="s">
        <v>8349</v>
      </c>
      <c r="W155" s="205"/>
      <c r="X155" s="12" t="s">
        <v>514</v>
      </c>
      <c r="Y155" s="12" t="s">
        <v>7519</v>
      </c>
      <c r="Z155" s="12" t="s">
        <v>8335</v>
      </c>
      <c r="AA155" s="12" t="s">
        <v>8350</v>
      </c>
      <c r="AB155" s="12" t="s">
        <v>8351</v>
      </c>
      <c r="AC155" s="91" t="s">
        <v>8352</v>
      </c>
      <c r="AD155" s="12" t="s">
        <v>6177</v>
      </c>
    </row>
    <row r="156">
      <c r="A156" s="208"/>
      <c r="B156" s="222" t="s">
        <v>8353</v>
      </c>
      <c r="C156" s="208"/>
      <c r="D156" s="208"/>
      <c r="E156" s="205" t="s">
        <v>8354</v>
      </c>
      <c r="F156" s="91" t="s">
        <v>8355</v>
      </c>
      <c r="G156" s="205" t="s">
        <v>8356</v>
      </c>
      <c r="H156" s="205" t="s">
        <v>8357</v>
      </c>
      <c r="I156" s="203"/>
      <c r="J156" s="205" t="s">
        <v>8358</v>
      </c>
      <c r="K156" s="205" t="s">
        <v>8359</v>
      </c>
      <c r="L156" s="91" t="s">
        <v>8360</v>
      </c>
      <c r="M156" s="205" t="s">
        <v>8361</v>
      </c>
      <c r="N156" s="12" t="s">
        <v>8362</v>
      </c>
      <c r="Q156" s="91" t="s">
        <v>8363</v>
      </c>
      <c r="R156" s="91" t="s">
        <v>8364</v>
      </c>
      <c r="S156" s="205" t="s">
        <v>8365</v>
      </c>
      <c r="T156" s="213" t="s">
        <v>8366</v>
      </c>
      <c r="U156" s="205" t="s">
        <v>8367</v>
      </c>
      <c r="V156" s="91" t="s">
        <v>8368</v>
      </c>
      <c r="W156" s="205" t="s">
        <v>8369</v>
      </c>
      <c r="X156" s="12" t="s">
        <v>8370</v>
      </c>
      <c r="Y156" s="12"/>
      <c r="Z156" s="12" t="s">
        <v>8371</v>
      </c>
      <c r="AA156" s="12" t="s">
        <v>8372</v>
      </c>
      <c r="AB156" s="12" t="s">
        <v>8373</v>
      </c>
      <c r="AC156" s="91" t="s">
        <v>8374</v>
      </c>
      <c r="AD156" s="12" t="s">
        <v>8375</v>
      </c>
    </row>
    <row r="157">
      <c r="A157" s="208"/>
      <c r="B157" s="209"/>
      <c r="C157" s="207" t="s">
        <v>4745</v>
      </c>
      <c r="D157" s="208"/>
      <c r="E157" s="205" t="s">
        <v>8376</v>
      </c>
      <c r="F157" s="91" t="s">
        <v>8377</v>
      </c>
      <c r="G157" s="205" t="s">
        <v>8378</v>
      </c>
      <c r="H157" s="205" t="s">
        <v>8379</v>
      </c>
      <c r="I157" s="205" t="s">
        <v>8380</v>
      </c>
      <c r="J157" s="205" t="s">
        <v>8381</v>
      </c>
      <c r="K157" s="205" t="s">
        <v>8382</v>
      </c>
      <c r="L157" s="91" t="s">
        <v>8383</v>
      </c>
      <c r="M157" s="205" t="s">
        <v>8384</v>
      </c>
      <c r="N157" s="12" t="s">
        <v>8385</v>
      </c>
      <c r="Q157" s="91" t="s">
        <v>8386</v>
      </c>
      <c r="R157" s="91" t="s">
        <v>8387</v>
      </c>
      <c r="S157" s="205" t="s">
        <v>8388</v>
      </c>
      <c r="T157" s="213" t="s">
        <v>8389</v>
      </c>
      <c r="U157" s="205" t="s">
        <v>8390</v>
      </c>
      <c r="V157" s="91" t="s">
        <v>8391</v>
      </c>
      <c r="W157" s="205" t="s">
        <v>8392</v>
      </c>
      <c r="X157" s="12" t="s">
        <v>8393</v>
      </c>
      <c r="Y157" s="12" t="s">
        <v>8394</v>
      </c>
      <c r="Z157" s="12" t="s">
        <v>8395</v>
      </c>
      <c r="AA157" s="12" t="s">
        <v>8396</v>
      </c>
      <c r="AB157" s="12" t="s">
        <v>8397</v>
      </c>
      <c r="AC157" s="91" t="s">
        <v>8398</v>
      </c>
      <c r="AD157" s="12" t="s">
        <v>8399</v>
      </c>
    </row>
    <row r="158">
      <c r="A158" s="208"/>
      <c r="B158" s="209"/>
      <c r="C158" s="207" t="s">
        <v>4770</v>
      </c>
      <c r="D158" s="208"/>
      <c r="E158" s="205" t="s">
        <v>8400</v>
      </c>
      <c r="F158" s="91" t="s">
        <v>8401</v>
      </c>
      <c r="G158" s="205" t="s">
        <v>8402</v>
      </c>
      <c r="H158" s="205" t="s">
        <v>8403</v>
      </c>
      <c r="I158" s="205" t="s">
        <v>8404</v>
      </c>
      <c r="J158" s="205" t="s">
        <v>8405</v>
      </c>
      <c r="K158" s="205" t="s">
        <v>8406</v>
      </c>
      <c r="L158" s="91" t="s">
        <v>8407</v>
      </c>
      <c r="M158" s="205" t="s">
        <v>8408</v>
      </c>
      <c r="N158" s="12" t="s">
        <v>8409</v>
      </c>
      <c r="Q158" s="91" t="s">
        <v>8410</v>
      </c>
      <c r="R158" s="91" t="s">
        <v>8411</v>
      </c>
      <c r="S158" s="205" t="s">
        <v>8412</v>
      </c>
      <c r="T158" s="213" t="s">
        <v>8413</v>
      </c>
      <c r="U158" s="205" t="s">
        <v>8414</v>
      </c>
      <c r="V158" s="91" t="s">
        <v>8415</v>
      </c>
      <c r="W158" s="205" t="s">
        <v>8416</v>
      </c>
      <c r="X158" s="12" t="s">
        <v>8417</v>
      </c>
      <c r="Y158" s="12" t="s">
        <v>8418</v>
      </c>
      <c r="Z158" s="12" t="s">
        <v>8419</v>
      </c>
      <c r="AA158" s="84" t="s">
        <v>8420</v>
      </c>
      <c r="AB158" s="12" t="s">
        <v>8421</v>
      </c>
      <c r="AC158" s="91" t="s">
        <v>8422</v>
      </c>
      <c r="AD158" s="12" t="s">
        <v>8423</v>
      </c>
    </row>
    <row r="159">
      <c r="A159" s="208"/>
      <c r="B159" s="209"/>
      <c r="C159" s="207" t="s">
        <v>2903</v>
      </c>
      <c r="D159" s="208"/>
      <c r="E159" s="205" t="s">
        <v>8424</v>
      </c>
      <c r="F159" s="91" t="s">
        <v>8425</v>
      </c>
      <c r="G159" s="205" t="s">
        <v>8426</v>
      </c>
      <c r="H159" s="205" t="s">
        <v>8427</v>
      </c>
      <c r="I159" s="205" t="s">
        <v>8428</v>
      </c>
      <c r="J159" s="205" t="s">
        <v>8429</v>
      </c>
      <c r="K159" s="205" t="s">
        <v>8430</v>
      </c>
      <c r="L159" s="91" t="s">
        <v>8431</v>
      </c>
      <c r="M159" s="205" t="s">
        <v>8432</v>
      </c>
      <c r="N159" s="12" t="s">
        <v>8433</v>
      </c>
      <c r="Q159" s="91" t="s">
        <v>8434</v>
      </c>
      <c r="R159" s="91" t="s">
        <v>8435</v>
      </c>
      <c r="S159" s="205" t="s">
        <v>8436</v>
      </c>
      <c r="T159" s="213" t="s">
        <v>8437</v>
      </c>
      <c r="U159" s="205" t="s">
        <v>8438</v>
      </c>
      <c r="V159" s="91" t="s">
        <v>8439</v>
      </c>
      <c r="W159" s="205" t="s">
        <v>8440</v>
      </c>
      <c r="X159" s="12" t="s">
        <v>8441</v>
      </c>
      <c r="Y159" s="12" t="s">
        <v>8442</v>
      </c>
      <c r="Z159" s="12" t="s">
        <v>8443</v>
      </c>
      <c r="AA159" s="84" t="s">
        <v>8444</v>
      </c>
      <c r="AB159" s="12" t="s">
        <v>8445</v>
      </c>
      <c r="AC159" s="91" t="s">
        <v>8446</v>
      </c>
      <c r="AD159" s="12" t="s">
        <v>8447</v>
      </c>
    </row>
    <row r="160">
      <c r="A160" s="208"/>
      <c r="B160" s="209"/>
      <c r="C160" s="207" t="s">
        <v>2928</v>
      </c>
      <c r="D160" s="208"/>
      <c r="E160" s="205" t="s">
        <v>8448</v>
      </c>
      <c r="F160" s="91" t="s">
        <v>8449</v>
      </c>
      <c r="G160" s="205" t="s">
        <v>8450</v>
      </c>
      <c r="H160" s="205" t="s">
        <v>8451</v>
      </c>
      <c r="I160" s="205" t="s">
        <v>8452</v>
      </c>
      <c r="J160" s="205" t="s">
        <v>8453</v>
      </c>
      <c r="K160" s="205" t="s">
        <v>8454</v>
      </c>
      <c r="L160" s="91" t="s">
        <v>8455</v>
      </c>
      <c r="M160" s="205" t="s">
        <v>8456</v>
      </c>
      <c r="N160" s="248" t="s">
        <v>8457</v>
      </c>
      <c r="Q160" s="91" t="s">
        <v>8458</v>
      </c>
      <c r="R160" s="91" t="s">
        <v>8459</v>
      </c>
      <c r="S160" s="205" t="s">
        <v>8460</v>
      </c>
      <c r="T160" s="213" t="s">
        <v>8461</v>
      </c>
      <c r="U160" s="205" t="s">
        <v>8462</v>
      </c>
      <c r="V160" s="91" t="s">
        <v>8463</v>
      </c>
      <c r="W160" s="205" t="s">
        <v>8464</v>
      </c>
      <c r="X160" s="12" t="s">
        <v>8465</v>
      </c>
      <c r="Y160" s="12" t="s">
        <v>8466</v>
      </c>
      <c r="Z160" s="12" t="s">
        <v>8467</v>
      </c>
      <c r="AA160" s="84" t="s">
        <v>8468</v>
      </c>
      <c r="AB160" s="12" t="s">
        <v>8469</v>
      </c>
      <c r="AC160" s="91" t="s">
        <v>8470</v>
      </c>
      <c r="AD160" s="12" t="s">
        <v>8471</v>
      </c>
    </row>
    <row r="161">
      <c r="A161" s="208"/>
      <c r="B161" s="209"/>
      <c r="C161" s="207" t="s">
        <v>2996</v>
      </c>
      <c r="D161" s="208"/>
      <c r="E161" s="205" t="s">
        <v>8472</v>
      </c>
      <c r="F161" s="91" t="s">
        <v>8473</v>
      </c>
      <c r="G161" s="205" t="s">
        <v>8474</v>
      </c>
      <c r="H161" s="205" t="s">
        <v>8475</v>
      </c>
      <c r="I161" s="205" t="s">
        <v>8476</v>
      </c>
      <c r="J161" s="205" t="s">
        <v>8477</v>
      </c>
      <c r="K161" s="205" t="s">
        <v>8478</v>
      </c>
      <c r="L161" s="91" t="s">
        <v>8479</v>
      </c>
      <c r="M161" s="205" t="s">
        <v>8480</v>
      </c>
      <c r="N161" s="249" t="s">
        <v>8481</v>
      </c>
      <c r="Q161" s="91" t="s">
        <v>8482</v>
      </c>
      <c r="R161" s="91" t="s">
        <v>8483</v>
      </c>
      <c r="S161" s="205" t="s">
        <v>8484</v>
      </c>
      <c r="T161" s="213" t="s">
        <v>8485</v>
      </c>
      <c r="U161" s="205" t="s">
        <v>8486</v>
      </c>
      <c r="V161" s="91" t="s">
        <v>8487</v>
      </c>
      <c r="W161" s="205" t="s">
        <v>8488</v>
      </c>
      <c r="X161" s="12" t="s">
        <v>8489</v>
      </c>
      <c r="Y161" s="12" t="s">
        <v>8490</v>
      </c>
      <c r="Z161" s="12" t="s">
        <v>8491</v>
      </c>
      <c r="AA161" s="84" t="s">
        <v>8492</v>
      </c>
      <c r="AB161" s="12" t="s">
        <v>8493</v>
      </c>
      <c r="AC161" s="91" t="s">
        <v>8494</v>
      </c>
      <c r="AD161" s="12" t="s">
        <v>8495</v>
      </c>
    </row>
    <row r="162">
      <c r="A162" s="208"/>
      <c r="B162" s="209"/>
      <c r="C162" s="207" t="s">
        <v>3021</v>
      </c>
      <c r="D162" s="208"/>
      <c r="E162" s="205" t="s">
        <v>8496</v>
      </c>
      <c r="F162" s="91" t="s">
        <v>8497</v>
      </c>
      <c r="G162" s="205" t="s">
        <v>8498</v>
      </c>
      <c r="H162" s="205" t="s">
        <v>8499</v>
      </c>
      <c r="I162" s="205" t="s">
        <v>8500</v>
      </c>
      <c r="J162" s="205" t="s">
        <v>8501</v>
      </c>
      <c r="K162" s="205" t="s">
        <v>8502</v>
      </c>
      <c r="L162" s="91" t="s">
        <v>8503</v>
      </c>
      <c r="M162" s="205" t="s">
        <v>8504</v>
      </c>
      <c r="N162" s="12" t="s">
        <v>8505</v>
      </c>
      <c r="Q162" s="91" t="s">
        <v>8506</v>
      </c>
      <c r="R162" s="91" t="s">
        <v>8507</v>
      </c>
      <c r="S162" s="205" t="s">
        <v>8508</v>
      </c>
      <c r="T162" s="213" t="s">
        <v>8509</v>
      </c>
      <c r="U162" s="205" t="s">
        <v>8510</v>
      </c>
      <c r="V162" s="91" t="s">
        <v>8511</v>
      </c>
      <c r="W162" s="205" t="s">
        <v>8512</v>
      </c>
      <c r="X162" s="12" t="s">
        <v>8513</v>
      </c>
      <c r="Y162" s="12" t="s">
        <v>8514</v>
      </c>
      <c r="Z162" s="12" t="s">
        <v>8515</v>
      </c>
      <c r="AA162" s="84" t="s">
        <v>8516</v>
      </c>
      <c r="AB162" s="12" t="s">
        <v>8517</v>
      </c>
      <c r="AC162" s="91" t="s">
        <v>8518</v>
      </c>
      <c r="AD162" s="12" t="s">
        <v>8519</v>
      </c>
    </row>
    <row r="163">
      <c r="A163" s="208"/>
      <c r="B163" s="209"/>
      <c r="C163" s="207" t="s">
        <v>3046</v>
      </c>
      <c r="D163" s="208"/>
      <c r="E163" s="205" t="s">
        <v>8520</v>
      </c>
      <c r="F163" s="91" t="s">
        <v>8521</v>
      </c>
      <c r="G163" s="247" t="s">
        <v>8522</v>
      </c>
      <c r="H163" s="205" t="s">
        <v>8523</v>
      </c>
      <c r="I163" s="205" t="s">
        <v>8524</v>
      </c>
      <c r="J163" s="205" t="s">
        <v>8525</v>
      </c>
      <c r="K163" s="205" t="s">
        <v>8526</v>
      </c>
      <c r="L163" s="91" t="s">
        <v>8527</v>
      </c>
      <c r="M163" s="205" t="s">
        <v>8528</v>
      </c>
      <c r="N163" s="12" t="s">
        <v>8529</v>
      </c>
      <c r="Q163" s="91" t="s">
        <v>8530</v>
      </c>
      <c r="R163" s="91" t="s">
        <v>8531</v>
      </c>
      <c r="S163" s="205" t="s">
        <v>8532</v>
      </c>
      <c r="T163" s="213" t="s">
        <v>8533</v>
      </c>
      <c r="U163" s="205" t="s">
        <v>8534</v>
      </c>
      <c r="V163" s="91" t="s">
        <v>8535</v>
      </c>
      <c r="W163" s="205" t="s">
        <v>8536</v>
      </c>
      <c r="X163" s="250" t="s">
        <v>8537</v>
      </c>
      <c r="Y163" s="220" t="s">
        <v>8538</v>
      </c>
      <c r="Z163" s="12" t="s">
        <v>8539</v>
      </c>
      <c r="AA163" s="84" t="s">
        <v>8540</v>
      </c>
      <c r="AB163" s="12" t="s">
        <v>8541</v>
      </c>
      <c r="AC163" s="91" t="s">
        <v>8542</v>
      </c>
      <c r="AD163" s="12" t="s">
        <v>8543</v>
      </c>
    </row>
    <row r="164">
      <c r="A164" s="208"/>
      <c r="B164" s="209"/>
      <c r="C164" s="207" t="s">
        <v>3094</v>
      </c>
      <c r="D164" s="208"/>
      <c r="E164" s="205" t="s">
        <v>8544</v>
      </c>
      <c r="F164" s="91" t="s">
        <v>8545</v>
      </c>
      <c r="G164" s="247" t="s">
        <v>8546</v>
      </c>
      <c r="H164" s="205" t="s">
        <v>8547</v>
      </c>
      <c r="I164" s="205" t="s">
        <v>8548</v>
      </c>
      <c r="J164" s="205" t="s">
        <v>8549</v>
      </c>
      <c r="K164" s="205" t="s">
        <v>8550</v>
      </c>
      <c r="L164" s="91" t="s">
        <v>8551</v>
      </c>
      <c r="M164" s="205" t="s">
        <v>8552</v>
      </c>
      <c r="N164" s="12" t="s">
        <v>8553</v>
      </c>
      <c r="Q164" s="91" t="s">
        <v>8554</v>
      </c>
      <c r="R164" s="91" t="s">
        <v>8555</v>
      </c>
      <c r="S164" s="205" t="s">
        <v>8556</v>
      </c>
      <c r="T164" s="213" t="s">
        <v>8557</v>
      </c>
      <c r="U164" s="205" t="s">
        <v>8558</v>
      </c>
      <c r="V164" s="91" t="s">
        <v>8559</v>
      </c>
      <c r="W164" s="205" t="s">
        <v>8560</v>
      </c>
      <c r="X164" s="12" t="s">
        <v>8561</v>
      </c>
      <c r="Y164" s="220" t="s">
        <v>8562</v>
      </c>
      <c r="Z164" s="12" t="s">
        <v>8563</v>
      </c>
      <c r="AA164" s="84" t="s">
        <v>8564</v>
      </c>
      <c r="AB164" s="12" t="s">
        <v>8565</v>
      </c>
      <c r="AC164" s="91" t="s">
        <v>8566</v>
      </c>
      <c r="AD164" s="12" t="s">
        <v>8567</v>
      </c>
    </row>
    <row r="165">
      <c r="A165" s="208"/>
      <c r="B165" s="209"/>
      <c r="C165" s="207" t="s">
        <v>3119</v>
      </c>
      <c r="D165" s="208"/>
      <c r="E165" s="205" t="s">
        <v>8568</v>
      </c>
      <c r="F165" s="91" t="s">
        <v>8569</v>
      </c>
      <c r="G165" s="247" t="s">
        <v>8570</v>
      </c>
      <c r="H165" s="205" t="s">
        <v>8571</v>
      </c>
      <c r="I165" s="205" t="s">
        <v>8572</v>
      </c>
      <c r="J165" s="205" t="s">
        <v>8573</v>
      </c>
      <c r="K165" s="205" t="s">
        <v>8574</v>
      </c>
      <c r="L165" s="91" t="s">
        <v>8575</v>
      </c>
      <c r="M165" s="205" t="s">
        <v>8576</v>
      </c>
      <c r="N165" s="12" t="s">
        <v>8577</v>
      </c>
      <c r="Q165" s="91" t="s">
        <v>8578</v>
      </c>
      <c r="R165" s="91" t="s">
        <v>8579</v>
      </c>
      <c r="S165" s="205" t="s">
        <v>8580</v>
      </c>
      <c r="T165" s="213" t="s">
        <v>8581</v>
      </c>
      <c r="U165" s="205" t="s">
        <v>8582</v>
      </c>
      <c r="V165" s="91" t="s">
        <v>8583</v>
      </c>
      <c r="W165" s="205" t="s">
        <v>8584</v>
      </c>
      <c r="X165" s="12" t="s">
        <v>8585</v>
      </c>
      <c r="Y165" s="220" t="s">
        <v>8586</v>
      </c>
      <c r="Z165" s="12" t="s">
        <v>8587</v>
      </c>
      <c r="AA165" s="84" t="s">
        <v>8588</v>
      </c>
      <c r="AB165" s="12" t="s">
        <v>8589</v>
      </c>
      <c r="AC165" s="91" t="s">
        <v>8590</v>
      </c>
      <c r="AD165" s="12" t="s">
        <v>8591</v>
      </c>
    </row>
    <row r="166">
      <c r="A166" s="208"/>
      <c r="B166" s="209"/>
      <c r="C166" s="207" t="s">
        <v>3144</v>
      </c>
      <c r="D166" s="208"/>
      <c r="E166" s="205" t="s">
        <v>8592</v>
      </c>
      <c r="F166" s="91" t="s">
        <v>8593</v>
      </c>
      <c r="G166" s="220" t="s">
        <v>8594</v>
      </c>
      <c r="H166" s="205" t="s">
        <v>8595</v>
      </c>
      <c r="I166" s="205" t="s">
        <v>8596</v>
      </c>
      <c r="J166" s="205" t="s">
        <v>8597</v>
      </c>
      <c r="K166" s="205" t="s">
        <v>8598</v>
      </c>
      <c r="L166" s="91" t="s">
        <v>8599</v>
      </c>
      <c r="M166" s="205" t="s">
        <v>8600</v>
      </c>
      <c r="N166" s="12" t="s">
        <v>8601</v>
      </c>
      <c r="Q166" s="91" t="s">
        <v>8602</v>
      </c>
      <c r="R166" s="91" t="s">
        <v>8603</v>
      </c>
      <c r="S166" s="205" t="s">
        <v>8604</v>
      </c>
      <c r="T166" s="213" t="s">
        <v>8605</v>
      </c>
      <c r="U166" s="205" t="s">
        <v>8606</v>
      </c>
      <c r="V166" s="91" t="s">
        <v>8607</v>
      </c>
      <c r="W166" s="205" t="s">
        <v>8608</v>
      </c>
      <c r="X166" s="12" t="s">
        <v>8609</v>
      </c>
      <c r="Y166" s="220" t="s">
        <v>8610</v>
      </c>
      <c r="Z166" s="12" t="s">
        <v>8611</v>
      </c>
      <c r="AA166" s="84" t="s">
        <v>8612</v>
      </c>
      <c r="AB166" s="12" t="s">
        <v>8613</v>
      </c>
      <c r="AC166" s="91" t="s">
        <v>8614</v>
      </c>
      <c r="AD166" s="12" t="s">
        <v>8615</v>
      </c>
    </row>
    <row r="167">
      <c r="A167" s="208"/>
      <c r="B167" s="209"/>
      <c r="C167" s="207" t="s">
        <v>3168</v>
      </c>
      <c r="D167" s="208"/>
      <c r="E167" s="205" t="s">
        <v>8616</v>
      </c>
      <c r="F167" s="91" t="s">
        <v>8617</v>
      </c>
      <c r="G167" s="247" t="s">
        <v>8618</v>
      </c>
      <c r="H167" s="205" t="s">
        <v>8619</v>
      </c>
      <c r="I167" s="205" t="s">
        <v>8620</v>
      </c>
      <c r="J167" s="205" t="s">
        <v>8621</v>
      </c>
      <c r="K167" s="205" t="s">
        <v>8622</v>
      </c>
      <c r="L167" s="91" t="s">
        <v>8623</v>
      </c>
      <c r="M167" s="205" t="s">
        <v>8624</v>
      </c>
      <c r="N167" s="12" t="s">
        <v>8625</v>
      </c>
      <c r="Q167" s="91" t="s">
        <v>8626</v>
      </c>
      <c r="R167" s="91" t="s">
        <v>8627</v>
      </c>
      <c r="S167" s="205" t="s">
        <v>8628</v>
      </c>
      <c r="T167" s="213" t="s">
        <v>7109</v>
      </c>
      <c r="U167" s="205" t="s">
        <v>8629</v>
      </c>
      <c r="V167" s="91" t="s">
        <v>8630</v>
      </c>
      <c r="W167" s="205" t="s">
        <v>8631</v>
      </c>
      <c r="X167" s="12" t="s">
        <v>8632</v>
      </c>
      <c r="Y167" s="220" t="s">
        <v>8633</v>
      </c>
      <c r="Z167" s="12" t="s">
        <v>8335</v>
      </c>
      <c r="AA167" s="84" t="s">
        <v>8634</v>
      </c>
      <c r="AB167" s="12" t="s">
        <v>8635</v>
      </c>
      <c r="AC167" s="91" t="s">
        <v>8636</v>
      </c>
      <c r="AD167" s="12" t="s">
        <v>6177</v>
      </c>
    </row>
    <row r="168">
      <c r="A168" s="208"/>
      <c r="B168" s="209"/>
      <c r="C168" s="207" t="s">
        <v>3193</v>
      </c>
      <c r="D168" s="208"/>
      <c r="E168" s="205" t="s">
        <v>8637</v>
      </c>
      <c r="F168" s="91" t="s">
        <v>8638</v>
      </c>
      <c r="G168" s="247" t="s">
        <v>8639</v>
      </c>
      <c r="H168" s="205" t="s">
        <v>8640</v>
      </c>
      <c r="I168" s="205" t="s">
        <v>8641</v>
      </c>
      <c r="J168" s="205" t="s">
        <v>8642</v>
      </c>
      <c r="K168" s="205" t="s">
        <v>8643</v>
      </c>
      <c r="L168" s="91" t="s">
        <v>8644</v>
      </c>
      <c r="M168" s="205" t="s">
        <v>8645</v>
      </c>
      <c r="N168" s="12" t="s">
        <v>8646</v>
      </c>
      <c r="Q168" s="204"/>
      <c r="R168" s="91" t="s">
        <v>8647</v>
      </c>
      <c r="S168" s="205" t="s">
        <v>8648</v>
      </c>
      <c r="T168" s="213" t="s">
        <v>7109</v>
      </c>
      <c r="U168" s="205" t="s">
        <v>8649</v>
      </c>
      <c r="V168" s="91" t="s">
        <v>8650</v>
      </c>
      <c r="W168" s="205" t="s">
        <v>8651</v>
      </c>
      <c r="X168" s="12" t="s">
        <v>8652</v>
      </c>
      <c r="Y168" s="220" t="s">
        <v>8653</v>
      </c>
      <c r="Z168" s="12" t="s">
        <v>8335</v>
      </c>
      <c r="AA168" s="84" t="s">
        <v>8654</v>
      </c>
      <c r="AB168" s="12" t="s">
        <v>8655</v>
      </c>
      <c r="AC168" s="91" t="s">
        <v>8656</v>
      </c>
      <c r="AD168" s="12" t="s">
        <v>8657</v>
      </c>
    </row>
    <row r="169">
      <c r="A169" s="208"/>
      <c r="B169" s="209"/>
      <c r="C169" s="207" t="s">
        <v>3239</v>
      </c>
      <c r="D169" s="208"/>
      <c r="E169" s="205" t="s">
        <v>8658</v>
      </c>
      <c r="F169" s="91" t="s">
        <v>8659</v>
      </c>
      <c r="G169" s="247" t="s">
        <v>8660</v>
      </c>
      <c r="H169" s="205" t="s">
        <v>2187</v>
      </c>
      <c r="J169" s="205" t="s">
        <v>8661</v>
      </c>
      <c r="K169" s="203"/>
      <c r="L169" s="204"/>
      <c r="M169" s="205" t="s">
        <v>8662</v>
      </c>
      <c r="Q169" s="204"/>
      <c r="R169" s="91" t="s">
        <v>8663</v>
      </c>
      <c r="S169" s="205" t="s">
        <v>8664</v>
      </c>
      <c r="T169" s="213" t="s">
        <v>7109</v>
      </c>
      <c r="U169" s="205" t="s">
        <v>8665</v>
      </c>
      <c r="V169" s="204"/>
      <c r="W169" s="205"/>
      <c r="Y169" s="220" t="s">
        <v>8666</v>
      </c>
      <c r="Z169" s="12" t="s">
        <v>8335</v>
      </c>
      <c r="AA169" s="84" t="s">
        <v>8667</v>
      </c>
      <c r="AC169" s="91" t="s">
        <v>7292</v>
      </c>
      <c r="AD169" s="12" t="s">
        <v>6177</v>
      </c>
    </row>
    <row r="170">
      <c r="A170" s="208"/>
      <c r="B170" s="209"/>
      <c r="C170" s="207" t="s">
        <v>3264</v>
      </c>
      <c r="D170" s="208"/>
      <c r="E170" s="205" t="s">
        <v>8668</v>
      </c>
      <c r="F170" s="91" t="s">
        <v>8669</v>
      </c>
      <c r="G170" s="247" t="s">
        <v>8670</v>
      </c>
      <c r="H170" s="205" t="s">
        <v>2187</v>
      </c>
      <c r="I170" s="203"/>
      <c r="J170" s="205" t="s">
        <v>8671</v>
      </c>
      <c r="K170" s="203"/>
      <c r="L170" s="204"/>
      <c r="M170" s="205" t="s">
        <v>8672</v>
      </c>
      <c r="Q170" s="204"/>
      <c r="R170" s="91" t="s">
        <v>8663</v>
      </c>
      <c r="S170" s="205" t="s">
        <v>8664</v>
      </c>
      <c r="T170" s="213" t="s">
        <v>7109</v>
      </c>
      <c r="U170" s="205" t="s">
        <v>8673</v>
      </c>
      <c r="V170" s="204"/>
      <c r="W170" s="205"/>
      <c r="Y170" s="220" t="s">
        <v>8674</v>
      </c>
      <c r="Z170" s="12" t="s">
        <v>8335</v>
      </c>
      <c r="AA170" s="84" t="s">
        <v>8675</v>
      </c>
      <c r="AC170" s="91" t="s">
        <v>7292</v>
      </c>
      <c r="AD170" s="12" t="s">
        <v>6177</v>
      </c>
    </row>
    <row r="171">
      <c r="A171" s="208"/>
      <c r="B171" s="222" t="s">
        <v>8676</v>
      </c>
      <c r="C171" s="208"/>
      <c r="D171" s="208"/>
      <c r="E171" s="205" t="s">
        <v>8677</v>
      </c>
      <c r="F171" s="91" t="s">
        <v>8678</v>
      </c>
      <c r="G171" s="205" t="s">
        <v>8679</v>
      </c>
      <c r="H171" s="203"/>
      <c r="I171" s="203"/>
      <c r="J171" s="205" t="s">
        <v>8680</v>
      </c>
      <c r="K171" s="205" t="s">
        <v>8681</v>
      </c>
      <c r="L171" s="91" t="s">
        <v>8682</v>
      </c>
      <c r="M171" s="205" t="s">
        <v>8683</v>
      </c>
      <c r="N171" s="12" t="s">
        <v>8684</v>
      </c>
      <c r="Q171" s="91" t="s">
        <v>8685</v>
      </c>
      <c r="R171" s="91" t="s">
        <v>8686</v>
      </c>
      <c r="S171" s="205" t="s">
        <v>8687</v>
      </c>
      <c r="T171" s="213" t="s">
        <v>8688</v>
      </c>
      <c r="U171" s="205" t="s">
        <v>8689</v>
      </c>
      <c r="V171" s="91" t="s">
        <v>8690</v>
      </c>
      <c r="W171" s="205" t="s">
        <v>8691</v>
      </c>
      <c r="X171" s="12" t="s">
        <v>8692</v>
      </c>
      <c r="Y171" s="220" t="s">
        <v>8693</v>
      </c>
      <c r="Z171" s="12" t="s">
        <v>8694</v>
      </c>
      <c r="AA171" s="12" t="s">
        <v>8695</v>
      </c>
      <c r="AB171" s="12" t="s">
        <v>8696</v>
      </c>
      <c r="AC171" s="91" t="s">
        <v>8697</v>
      </c>
      <c r="AD171" s="12" t="s">
        <v>8698</v>
      </c>
    </row>
    <row r="172">
      <c r="A172" s="208"/>
      <c r="B172" s="209"/>
      <c r="C172" s="207" t="s">
        <v>4745</v>
      </c>
      <c r="D172" s="208"/>
      <c r="E172" s="205" t="s">
        <v>8699</v>
      </c>
      <c r="F172" s="91" t="s">
        <v>8700</v>
      </c>
      <c r="G172" s="205" t="s">
        <v>8701</v>
      </c>
      <c r="H172" s="205" t="s">
        <v>8702</v>
      </c>
      <c r="I172" s="205" t="s">
        <v>8703</v>
      </c>
      <c r="J172" s="205" t="s">
        <v>8704</v>
      </c>
      <c r="K172" s="205" t="s">
        <v>8705</v>
      </c>
      <c r="L172" s="91" t="s">
        <v>8706</v>
      </c>
      <c r="M172" s="205" t="s">
        <v>8707</v>
      </c>
      <c r="N172" s="12" t="s">
        <v>8708</v>
      </c>
      <c r="Q172" s="91" t="s">
        <v>8709</v>
      </c>
      <c r="R172" s="91" t="s">
        <v>8710</v>
      </c>
      <c r="S172" s="205" t="s">
        <v>8711</v>
      </c>
      <c r="T172" s="213" t="s">
        <v>8712</v>
      </c>
      <c r="U172" s="205" t="s">
        <v>8713</v>
      </c>
      <c r="V172" s="91" t="s">
        <v>8714</v>
      </c>
      <c r="W172" s="205" t="s">
        <v>8715</v>
      </c>
      <c r="X172" s="12" t="s">
        <v>8716</v>
      </c>
      <c r="Y172" s="12" t="s">
        <v>8717</v>
      </c>
      <c r="Z172" s="12" t="s">
        <v>8718</v>
      </c>
      <c r="AA172" s="12" t="s">
        <v>8719</v>
      </c>
      <c r="AB172" s="12" t="s">
        <v>8720</v>
      </c>
      <c r="AC172" s="91" t="s">
        <v>8721</v>
      </c>
      <c r="AD172" s="12" t="s">
        <v>8722</v>
      </c>
    </row>
    <row r="173">
      <c r="A173" s="208"/>
      <c r="B173" s="209"/>
      <c r="C173" s="207" t="s">
        <v>4770</v>
      </c>
      <c r="D173" s="208"/>
      <c r="E173" s="205" t="s">
        <v>8723</v>
      </c>
      <c r="F173" s="91" t="s">
        <v>8724</v>
      </c>
      <c r="G173" s="205" t="s">
        <v>8725</v>
      </c>
      <c r="H173" s="205" t="s">
        <v>8726</v>
      </c>
      <c r="I173" s="205" t="s">
        <v>8727</v>
      </c>
      <c r="J173" s="205" t="s">
        <v>8728</v>
      </c>
      <c r="K173" s="205" t="s">
        <v>8729</v>
      </c>
      <c r="L173" s="91" t="s">
        <v>8730</v>
      </c>
      <c r="M173" s="205" t="s">
        <v>8731</v>
      </c>
      <c r="N173" s="12" t="s">
        <v>8732</v>
      </c>
      <c r="Q173" s="91" t="s">
        <v>8733</v>
      </c>
      <c r="R173" s="91" t="s">
        <v>8734</v>
      </c>
      <c r="S173" s="205" t="s">
        <v>8735</v>
      </c>
      <c r="T173" s="213" t="s">
        <v>8736</v>
      </c>
      <c r="U173" s="205" t="s">
        <v>8737</v>
      </c>
      <c r="V173" s="91" t="s">
        <v>8738</v>
      </c>
      <c r="W173" s="205" t="s">
        <v>8739</v>
      </c>
      <c r="X173" s="12" t="s">
        <v>8740</v>
      </c>
      <c r="Y173" s="12" t="s">
        <v>8741</v>
      </c>
      <c r="Z173" s="12" t="s">
        <v>8742</v>
      </c>
      <c r="AA173" s="12" t="s">
        <v>8743</v>
      </c>
      <c r="AB173" s="12" t="s">
        <v>8744</v>
      </c>
      <c r="AC173" s="91" t="s">
        <v>8745</v>
      </c>
      <c r="AD173" s="12" t="s">
        <v>8746</v>
      </c>
    </row>
    <row r="174">
      <c r="A174" s="208"/>
      <c r="B174" s="209"/>
      <c r="C174" s="207" t="s">
        <v>2903</v>
      </c>
      <c r="D174" s="208"/>
      <c r="E174" s="205" t="s">
        <v>8747</v>
      </c>
      <c r="F174" s="91" t="s">
        <v>8748</v>
      </c>
      <c r="G174" s="205" t="s">
        <v>8749</v>
      </c>
      <c r="H174" s="205" t="s">
        <v>8750</v>
      </c>
      <c r="I174" s="205" t="s">
        <v>8751</v>
      </c>
      <c r="J174" s="205" t="s">
        <v>8752</v>
      </c>
      <c r="K174" s="205" t="s">
        <v>8753</v>
      </c>
      <c r="L174" s="91" t="s">
        <v>8754</v>
      </c>
      <c r="M174" s="205" t="s">
        <v>8755</v>
      </c>
      <c r="N174" s="12" t="s">
        <v>8756</v>
      </c>
      <c r="Q174" s="91" t="s">
        <v>8757</v>
      </c>
      <c r="R174" s="91" t="s">
        <v>8758</v>
      </c>
      <c r="S174" s="205" t="s">
        <v>8759</v>
      </c>
      <c r="T174" s="213" t="s">
        <v>8760</v>
      </c>
      <c r="U174" s="205" t="s">
        <v>8761</v>
      </c>
      <c r="V174" s="91" t="s">
        <v>8762</v>
      </c>
      <c r="W174" s="205" t="s">
        <v>8763</v>
      </c>
      <c r="X174" s="12" t="s">
        <v>8764</v>
      </c>
      <c r="Y174" s="12" t="s">
        <v>8765</v>
      </c>
      <c r="Z174" s="12" t="s">
        <v>8766</v>
      </c>
      <c r="AA174" s="12" t="s">
        <v>8767</v>
      </c>
      <c r="AB174" s="12" t="s">
        <v>8768</v>
      </c>
      <c r="AC174" s="91" t="s">
        <v>8769</v>
      </c>
      <c r="AD174" s="12" t="s">
        <v>8770</v>
      </c>
    </row>
    <row r="175">
      <c r="A175" s="208"/>
      <c r="B175" s="209"/>
      <c r="C175" s="207" t="s">
        <v>2928</v>
      </c>
      <c r="D175" s="208"/>
      <c r="E175" s="205" t="s">
        <v>8771</v>
      </c>
      <c r="F175" s="91" t="s">
        <v>8772</v>
      </c>
      <c r="G175" s="205" t="s">
        <v>8773</v>
      </c>
      <c r="H175" s="205" t="s">
        <v>8774</v>
      </c>
      <c r="I175" s="205" t="s">
        <v>8775</v>
      </c>
      <c r="J175" s="205" t="s">
        <v>8776</v>
      </c>
      <c r="K175" s="205" t="s">
        <v>8777</v>
      </c>
      <c r="L175" s="91" t="s">
        <v>8778</v>
      </c>
      <c r="M175" s="205" t="s">
        <v>8779</v>
      </c>
      <c r="N175" s="12" t="s">
        <v>8780</v>
      </c>
      <c r="Q175" s="91" t="s">
        <v>8781</v>
      </c>
      <c r="R175" s="91" t="s">
        <v>8782</v>
      </c>
      <c r="S175" s="205" t="s">
        <v>8783</v>
      </c>
      <c r="T175" s="213" t="s">
        <v>8784</v>
      </c>
      <c r="U175" s="205" t="s">
        <v>8785</v>
      </c>
      <c r="V175" s="91" t="s">
        <v>8786</v>
      </c>
      <c r="W175" s="205" t="s">
        <v>8787</v>
      </c>
      <c r="X175" s="12" t="s">
        <v>8788</v>
      </c>
      <c r="Y175" s="220" t="s">
        <v>8789</v>
      </c>
      <c r="Z175" s="12" t="s">
        <v>8790</v>
      </c>
      <c r="AA175" s="12" t="s">
        <v>8791</v>
      </c>
      <c r="AB175" s="12" t="s">
        <v>8792</v>
      </c>
      <c r="AC175" s="91" t="s">
        <v>8793</v>
      </c>
      <c r="AD175" s="12" t="s">
        <v>8794</v>
      </c>
    </row>
    <row r="176">
      <c r="A176" s="208"/>
      <c r="B176" s="209"/>
      <c r="C176" s="207" t="s">
        <v>2996</v>
      </c>
      <c r="D176" s="208"/>
      <c r="E176" s="205" t="s">
        <v>8795</v>
      </c>
      <c r="F176" s="91" t="s">
        <v>8796</v>
      </c>
      <c r="G176" s="205" t="s">
        <v>7471</v>
      </c>
      <c r="H176" s="205" t="s">
        <v>8797</v>
      </c>
      <c r="I176" s="205" t="s">
        <v>8798</v>
      </c>
      <c r="J176" s="205" t="s">
        <v>8799</v>
      </c>
      <c r="K176" s="205" t="s">
        <v>8800</v>
      </c>
      <c r="L176" s="91" t="s">
        <v>8801</v>
      </c>
      <c r="M176" s="205" t="s">
        <v>8802</v>
      </c>
      <c r="N176" s="12" t="s">
        <v>8803</v>
      </c>
      <c r="Q176" s="91" t="s">
        <v>8804</v>
      </c>
      <c r="R176" s="218" t="s">
        <v>8805</v>
      </c>
      <c r="S176" s="205" t="s">
        <v>8806</v>
      </c>
      <c r="T176" s="213" t="s">
        <v>8807</v>
      </c>
      <c r="U176" s="205" t="s">
        <v>8808</v>
      </c>
      <c r="V176" s="91" t="s">
        <v>8809</v>
      </c>
      <c r="W176" s="205" t="s">
        <v>8810</v>
      </c>
      <c r="X176" s="12" t="s">
        <v>8811</v>
      </c>
      <c r="Y176" s="12" t="s">
        <v>8812</v>
      </c>
      <c r="Z176" s="12" t="s">
        <v>8813</v>
      </c>
      <c r="AA176" s="12" t="s">
        <v>8814</v>
      </c>
      <c r="AB176" s="12" t="s">
        <v>8815</v>
      </c>
      <c r="AC176" s="91" t="s">
        <v>8816</v>
      </c>
      <c r="AD176" s="12" t="s">
        <v>8817</v>
      </c>
    </row>
    <row r="177">
      <c r="A177" s="208"/>
      <c r="B177" s="209"/>
      <c r="C177" s="207" t="s">
        <v>3021</v>
      </c>
      <c r="D177" s="208"/>
      <c r="E177" s="205" t="s">
        <v>8818</v>
      </c>
      <c r="F177" s="91" t="s">
        <v>8819</v>
      </c>
      <c r="G177" s="247" t="s">
        <v>8820</v>
      </c>
      <c r="H177" s="205" t="s">
        <v>8797</v>
      </c>
      <c r="I177" s="205" t="s">
        <v>8821</v>
      </c>
      <c r="J177" s="203"/>
      <c r="K177" s="205" t="s">
        <v>8822</v>
      </c>
      <c r="L177" s="91" t="s">
        <v>8823</v>
      </c>
      <c r="M177" s="205" t="s">
        <v>8824</v>
      </c>
      <c r="N177" s="12" t="s">
        <v>8825</v>
      </c>
      <c r="Q177" s="91" t="s">
        <v>8826</v>
      </c>
      <c r="R177" s="91" t="s">
        <v>8827</v>
      </c>
      <c r="S177" s="205" t="s">
        <v>8828</v>
      </c>
      <c r="T177" s="213" t="s">
        <v>8829</v>
      </c>
      <c r="U177" s="205" t="s">
        <v>8830</v>
      </c>
      <c r="V177" s="91" t="s">
        <v>8831</v>
      </c>
      <c r="W177" s="205" t="s">
        <v>8832</v>
      </c>
      <c r="X177" s="12" t="s">
        <v>8833</v>
      </c>
      <c r="Y177" s="220" t="s">
        <v>8834</v>
      </c>
      <c r="Z177" s="12" t="s">
        <v>8835</v>
      </c>
      <c r="AA177" s="12" t="s">
        <v>8836</v>
      </c>
      <c r="AB177" s="12" t="s">
        <v>8837</v>
      </c>
      <c r="AC177" s="91" t="s">
        <v>8838</v>
      </c>
      <c r="AD177" s="12" t="s">
        <v>8839</v>
      </c>
    </row>
    <row r="178">
      <c r="A178" s="208"/>
      <c r="B178" s="209"/>
      <c r="C178" s="207" t="s">
        <v>3046</v>
      </c>
      <c r="D178" s="208"/>
      <c r="E178" s="205" t="s">
        <v>8840</v>
      </c>
      <c r="F178" s="91" t="s">
        <v>8841</v>
      </c>
      <c r="G178" s="247" t="s">
        <v>8842</v>
      </c>
      <c r="H178" s="205" t="s">
        <v>8843</v>
      </c>
      <c r="I178" s="205" t="s">
        <v>8844</v>
      </c>
      <c r="J178" s="203"/>
      <c r="K178" s="205" t="s">
        <v>8845</v>
      </c>
      <c r="L178" s="91" t="s">
        <v>8846</v>
      </c>
      <c r="M178" s="205" t="s">
        <v>8847</v>
      </c>
      <c r="N178" s="12" t="s">
        <v>8848</v>
      </c>
      <c r="Q178" s="91" t="s">
        <v>8849</v>
      </c>
      <c r="R178" s="91" t="s">
        <v>8850</v>
      </c>
      <c r="S178" s="205" t="s">
        <v>8851</v>
      </c>
      <c r="T178" s="213" t="s">
        <v>8852</v>
      </c>
      <c r="U178" s="205" t="s">
        <v>8853</v>
      </c>
      <c r="V178" s="91" t="s">
        <v>8854</v>
      </c>
      <c r="W178" s="205" t="s">
        <v>8855</v>
      </c>
      <c r="X178" s="12" t="s">
        <v>8856</v>
      </c>
      <c r="Y178" s="220" t="s">
        <v>8857</v>
      </c>
      <c r="Z178" s="12" t="s">
        <v>8858</v>
      </c>
      <c r="AA178" s="12" t="s">
        <v>8859</v>
      </c>
      <c r="AB178" s="12" t="s">
        <v>8860</v>
      </c>
      <c r="AC178" s="91" t="s">
        <v>8861</v>
      </c>
      <c r="AD178" s="12" t="s">
        <v>8862</v>
      </c>
    </row>
    <row r="179">
      <c r="A179" s="208"/>
      <c r="B179" s="209"/>
      <c r="C179" s="207" t="s">
        <v>3094</v>
      </c>
      <c r="D179" s="208"/>
      <c r="E179" s="205" t="s">
        <v>8863</v>
      </c>
      <c r="F179" s="91" t="s">
        <v>8864</v>
      </c>
      <c r="G179" s="247" t="s">
        <v>8865</v>
      </c>
      <c r="H179" s="205" t="s">
        <v>8866</v>
      </c>
      <c r="I179" s="205" t="s">
        <v>8867</v>
      </c>
      <c r="J179" s="203"/>
      <c r="K179" s="205" t="s">
        <v>8868</v>
      </c>
      <c r="L179" s="91" t="s">
        <v>8869</v>
      </c>
      <c r="M179" s="205" t="s">
        <v>8870</v>
      </c>
      <c r="N179" s="12" t="s">
        <v>8871</v>
      </c>
      <c r="Q179" s="91" t="s">
        <v>8872</v>
      </c>
      <c r="R179" s="91" t="s">
        <v>8873</v>
      </c>
      <c r="S179" s="205" t="s">
        <v>8874</v>
      </c>
      <c r="T179" s="213" t="s">
        <v>8875</v>
      </c>
      <c r="U179" s="205" t="s">
        <v>8876</v>
      </c>
      <c r="V179" s="91" t="s">
        <v>8877</v>
      </c>
      <c r="W179" s="205" t="s">
        <v>8878</v>
      </c>
      <c r="X179" s="12" t="s">
        <v>8879</v>
      </c>
      <c r="Y179" s="220" t="s">
        <v>8880</v>
      </c>
      <c r="Z179" s="12" t="s">
        <v>8881</v>
      </c>
      <c r="AA179" s="12" t="s">
        <v>8882</v>
      </c>
      <c r="AB179" s="12" t="s">
        <v>8883</v>
      </c>
      <c r="AC179" s="91" t="s">
        <v>8884</v>
      </c>
      <c r="AD179" s="12" t="s">
        <v>6177</v>
      </c>
    </row>
    <row r="180">
      <c r="A180" s="208"/>
      <c r="B180" s="209"/>
      <c r="C180" s="207" t="s">
        <v>3119</v>
      </c>
      <c r="D180" s="208"/>
      <c r="E180" s="205" t="s">
        <v>8885</v>
      </c>
      <c r="F180" s="91" t="s">
        <v>8886</v>
      </c>
      <c r="G180" s="247" t="s">
        <v>8887</v>
      </c>
      <c r="H180" s="205" t="s">
        <v>8888</v>
      </c>
      <c r="I180" s="205" t="s">
        <v>8889</v>
      </c>
      <c r="J180" s="203"/>
      <c r="K180" s="205" t="s">
        <v>8890</v>
      </c>
      <c r="L180" s="91" t="s">
        <v>8891</v>
      </c>
      <c r="M180" s="205" t="s">
        <v>8892</v>
      </c>
      <c r="N180" s="12" t="s">
        <v>8893</v>
      </c>
      <c r="Q180" s="91" t="s">
        <v>8894</v>
      </c>
      <c r="R180" s="91" t="s">
        <v>8895</v>
      </c>
      <c r="S180" s="205" t="s">
        <v>8896</v>
      </c>
      <c r="T180" s="213" t="s">
        <v>8897</v>
      </c>
      <c r="U180" s="205" t="s">
        <v>8898</v>
      </c>
      <c r="V180" s="91" t="s">
        <v>8899</v>
      </c>
      <c r="W180" s="205" t="s">
        <v>8900</v>
      </c>
      <c r="X180" s="12" t="s">
        <v>8901</v>
      </c>
      <c r="Y180" s="220" t="s">
        <v>8902</v>
      </c>
      <c r="Z180" s="12" t="s">
        <v>8903</v>
      </c>
      <c r="AA180" s="12" t="s">
        <v>8904</v>
      </c>
      <c r="AB180" s="12" t="s">
        <v>8905</v>
      </c>
      <c r="AC180" s="91" t="s">
        <v>8906</v>
      </c>
      <c r="AD180" s="12" t="s">
        <v>6177</v>
      </c>
    </row>
    <row r="181">
      <c r="A181" s="208"/>
      <c r="B181" s="209"/>
      <c r="C181" s="207" t="s">
        <v>3144</v>
      </c>
      <c r="D181" s="208"/>
      <c r="E181" s="205" t="s">
        <v>8907</v>
      </c>
      <c r="F181" s="91" t="s">
        <v>8908</v>
      </c>
      <c r="G181" s="247" t="s">
        <v>8909</v>
      </c>
      <c r="H181" s="205" t="s">
        <v>8910</v>
      </c>
      <c r="I181" s="205" t="s">
        <v>8911</v>
      </c>
      <c r="J181" s="203"/>
      <c r="K181" s="205" t="s">
        <v>8912</v>
      </c>
      <c r="L181" s="91" t="s">
        <v>8913</v>
      </c>
      <c r="M181" s="205" t="s">
        <v>8914</v>
      </c>
      <c r="N181" s="12" t="s">
        <v>8915</v>
      </c>
      <c r="Q181" s="91" t="s">
        <v>8916</v>
      </c>
      <c r="R181" s="91" t="s">
        <v>8917</v>
      </c>
      <c r="S181" s="205" t="s">
        <v>8918</v>
      </c>
      <c r="T181" s="213" t="s">
        <v>8919</v>
      </c>
      <c r="U181" s="205" t="s">
        <v>8920</v>
      </c>
      <c r="V181" s="218" t="s">
        <v>8921</v>
      </c>
      <c r="W181" s="205" t="s">
        <v>8922</v>
      </c>
      <c r="X181" s="12" t="s">
        <v>8923</v>
      </c>
      <c r="Y181" s="220" t="s">
        <v>8924</v>
      </c>
      <c r="Z181" s="12" t="s">
        <v>8925</v>
      </c>
      <c r="AA181" s="12" t="s">
        <v>8926</v>
      </c>
      <c r="AB181" s="12" t="s">
        <v>8927</v>
      </c>
      <c r="AC181" s="91" t="s">
        <v>8928</v>
      </c>
      <c r="AD181" s="12" t="s">
        <v>6177</v>
      </c>
    </row>
    <row r="182">
      <c r="A182" s="208"/>
      <c r="B182" s="209"/>
      <c r="C182" s="207" t="s">
        <v>3168</v>
      </c>
      <c r="D182" s="208"/>
      <c r="E182" s="205" t="s">
        <v>8929</v>
      </c>
      <c r="F182" s="91" t="s">
        <v>8930</v>
      </c>
      <c r="G182" s="247" t="s">
        <v>8931</v>
      </c>
      <c r="H182" s="205" t="s">
        <v>8932</v>
      </c>
      <c r="I182" s="203"/>
      <c r="J182" s="203"/>
      <c r="K182" s="205" t="s">
        <v>8933</v>
      </c>
      <c r="L182" s="91" t="s">
        <v>8934</v>
      </c>
      <c r="M182" s="205" t="s">
        <v>8935</v>
      </c>
      <c r="N182" s="12" t="s">
        <v>8936</v>
      </c>
      <c r="Q182" s="91" t="s">
        <v>8937</v>
      </c>
      <c r="R182" s="91" t="s">
        <v>8663</v>
      </c>
      <c r="S182" s="205" t="s">
        <v>8938</v>
      </c>
      <c r="T182" s="213" t="s">
        <v>7109</v>
      </c>
      <c r="U182" s="205" t="s">
        <v>8939</v>
      </c>
      <c r="V182" s="91" t="s">
        <v>8940</v>
      </c>
      <c r="W182" s="205" t="s">
        <v>8941</v>
      </c>
      <c r="X182" s="12" t="s">
        <v>8942</v>
      </c>
      <c r="Y182" s="220" t="s">
        <v>8943</v>
      </c>
      <c r="Z182" s="12" t="s">
        <v>8944</v>
      </c>
      <c r="AA182" s="12" t="s">
        <v>8945</v>
      </c>
      <c r="AB182" s="12" t="s">
        <v>8946</v>
      </c>
      <c r="AC182" s="91" t="s">
        <v>8947</v>
      </c>
      <c r="AD182" s="12" t="s">
        <v>6177</v>
      </c>
    </row>
    <row r="183">
      <c r="A183" s="208"/>
      <c r="B183" s="209"/>
      <c r="C183" s="207" t="s">
        <v>3193</v>
      </c>
      <c r="D183" s="208"/>
      <c r="E183" s="205" t="s">
        <v>8948</v>
      </c>
      <c r="F183" s="91" t="s">
        <v>8949</v>
      </c>
      <c r="G183" s="247" t="s">
        <v>8950</v>
      </c>
      <c r="H183" s="205" t="s">
        <v>8843</v>
      </c>
      <c r="I183" s="203"/>
      <c r="J183" s="203"/>
      <c r="K183" s="205" t="s">
        <v>8951</v>
      </c>
      <c r="L183" s="91" t="s">
        <v>8952</v>
      </c>
      <c r="M183" s="205" t="s">
        <v>8953</v>
      </c>
      <c r="N183" s="12" t="s">
        <v>8954</v>
      </c>
      <c r="Q183" s="204"/>
      <c r="R183" s="91" t="s">
        <v>8663</v>
      </c>
      <c r="S183" s="205" t="s">
        <v>8955</v>
      </c>
      <c r="T183" s="213" t="s">
        <v>7109</v>
      </c>
      <c r="U183" s="205" t="s">
        <v>8956</v>
      </c>
      <c r="V183" s="91" t="s">
        <v>8957</v>
      </c>
      <c r="W183" s="205" t="s">
        <v>8958</v>
      </c>
      <c r="X183" s="12" t="s">
        <v>8959</v>
      </c>
      <c r="Y183" s="220" t="s">
        <v>8960</v>
      </c>
      <c r="Z183" s="12" t="s">
        <v>8944</v>
      </c>
      <c r="AA183" s="12" t="s">
        <v>8961</v>
      </c>
      <c r="AB183" s="12" t="s">
        <v>8962</v>
      </c>
      <c r="AC183" s="91" t="s">
        <v>5616</v>
      </c>
      <c r="AD183" s="12" t="s">
        <v>6177</v>
      </c>
    </row>
    <row r="184">
      <c r="A184" s="208"/>
      <c r="B184" s="209"/>
      <c r="C184" s="207" t="s">
        <v>3239</v>
      </c>
      <c r="D184" s="208"/>
      <c r="E184" s="205" t="s">
        <v>8963</v>
      </c>
      <c r="F184" s="91" t="s">
        <v>8964</v>
      </c>
      <c r="G184" s="247" t="s">
        <v>8965</v>
      </c>
      <c r="H184" s="205" t="s">
        <v>8966</v>
      </c>
      <c r="I184" s="203"/>
      <c r="J184" s="203"/>
      <c r="K184" s="205" t="s">
        <v>8967</v>
      </c>
      <c r="L184" s="91" t="s">
        <v>8968</v>
      </c>
      <c r="M184" s="205" t="s">
        <v>8969</v>
      </c>
      <c r="Q184" s="204"/>
      <c r="R184" s="91" t="s">
        <v>8663</v>
      </c>
      <c r="S184" s="205" t="s">
        <v>8970</v>
      </c>
      <c r="T184" s="213" t="s">
        <v>7109</v>
      </c>
      <c r="U184" s="205" t="s">
        <v>8971</v>
      </c>
      <c r="V184" s="204"/>
      <c r="W184" s="205"/>
      <c r="X184" s="12" t="s">
        <v>8959</v>
      </c>
      <c r="Y184" s="220" t="s">
        <v>8972</v>
      </c>
      <c r="Z184" s="12" t="s">
        <v>8944</v>
      </c>
      <c r="AA184" s="12" t="s">
        <v>8973</v>
      </c>
      <c r="AB184" s="12" t="s">
        <v>8974</v>
      </c>
      <c r="AC184" s="91" t="s">
        <v>5616</v>
      </c>
      <c r="AD184" s="12" t="s">
        <v>6177</v>
      </c>
    </row>
    <row r="185">
      <c r="A185" s="208"/>
      <c r="B185" s="209"/>
      <c r="C185" s="207" t="s">
        <v>3264</v>
      </c>
      <c r="D185" s="208"/>
      <c r="E185" s="205" t="s">
        <v>8975</v>
      </c>
      <c r="F185" s="91" t="s">
        <v>8976</v>
      </c>
      <c r="G185" s="247" t="s">
        <v>8977</v>
      </c>
      <c r="H185" s="205" t="s">
        <v>6960</v>
      </c>
      <c r="I185" s="203"/>
      <c r="J185" s="203"/>
      <c r="K185" s="203"/>
      <c r="L185" s="204"/>
      <c r="M185" s="205" t="s">
        <v>8978</v>
      </c>
      <c r="Q185" s="204"/>
      <c r="R185" s="91" t="s">
        <v>8663</v>
      </c>
      <c r="S185" s="205" t="s">
        <v>8979</v>
      </c>
      <c r="T185" s="213" t="s">
        <v>7109</v>
      </c>
      <c r="U185" s="205" t="s">
        <v>8980</v>
      </c>
      <c r="V185" s="204"/>
      <c r="W185" s="205"/>
      <c r="X185" s="12" t="s">
        <v>8981</v>
      </c>
      <c r="Y185" s="220" t="s">
        <v>8982</v>
      </c>
      <c r="Z185" s="12" t="s">
        <v>8944</v>
      </c>
      <c r="AA185" s="12" t="s">
        <v>8983</v>
      </c>
      <c r="AB185" s="12" t="s">
        <v>8984</v>
      </c>
      <c r="AC185" s="204"/>
      <c r="AD185" s="12" t="s">
        <v>6177</v>
      </c>
    </row>
    <row r="186">
      <c r="A186" s="208"/>
      <c r="B186" s="222" t="s">
        <v>8985</v>
      </c>
      <c r="C186" s="208"/>
      <c r="D186" s="208"/>
      <c r="E186" s="205" t="s">
        <v>8986</v>
      </c>
      <c r="F186" s="91" t="s">
        <v>8987</v>
      </c>
      <c r="G186" s="205" t="s">
        <v>8988</v>
      </c>
      <c r="H186" s="203"/>
      <c r="I186" s="203"/>
      <c r="J186" s="224" t="s">
        <v>8989</v>
      </c>
      <c r="K186" s="251" t="s">
        <v>8990</v>
      </c>
      <c r="L186" s="91" t="s">
        <v>8991</v>
      </c>
      <c r="M186" s="205" t="s">
        <v>8992</v>
      </c>
      <c r="Q186" s="91" t="s">
        <v>8993</v>
      </c>
      <c r="S186" s="205" t="s">
        <v>8994</v>
      </c>
      <c r="T186" s="213" t="s">
        <v>7109</v>
      </c>
      <c r="U186" s="205" t="s">
        <v>8995</v>
      </c>
      <c r="V186" s="91" t="s">
        <v>8996</v>
      </c>
      <c r="W186" s="205" t="s">
        <v>8997</v>
      </c>
      <c r="X186" s="12" t="s">
        <v>8998</v>
      </c>
      <c r="Y186" s="220" t="s">
        <v>8999</v>
      </c>
      <c r="Z186" s="12" t="s">
        <v>8335</v>
      </c>
      <c r="AA186" s="12" t="s">
        <v>9000</v>
      </c>
      <c r="AB186" s="12" t="s">
        <v>9001</v>
      </c>
      <c r="AC186" s="220" t="s">
        <v>9002</v>
      </c>
      <c r="AD186" s="12" t="s">
        <v>9003</v>
      </c>
    </row>
    <row r="187">
      <c r="A187" s="208"/>
      <c r="B187" s="209"/>
      <c r="C187" s="207" t="s">
        <v>4745</v>
      </c>
      <c r="D187" s="208"/>
      <c r="E187" s="205" t="s">
        <v>9004</v>
      </c>
      <c r="F187" s="91" t="s">
        <v>9005</v>
      </c>
      <c r="G187" s="91" t="s">
        <v>9006</v>
      </c>
      <c r="H187" s="205" t="s">
        <v>9007</v>
      </c>
      <c r="I187" s="205" t="s">
        <v>9008</v>
      </c>
      <c r="J187" s="205" t="s">
        <v>9009</v>
      </c>
      <c r="K187" s="205" t="s">
        <v>9010</v>
      </c>
      <c r="L187" s="91" t="s">
        <v>9011</v>
      </c>
      <c r="M187" s="205" t="s">
        <v>9012</v>
      </c>
      <c r="Q187" s="91" t="s">
        <v>9013</v>
      </c>
      <c r="R187" s="91" t="s">
        <v>9014</v>
      </c>
      <c r="S187" s="205" t="s">
        <v>9015</v>
      </c>
      <c r="T187" s="213" t="s">
        <v>9016</v>
      </c>
      <c r="U187" s="205" t="s">
        <v>9017</v>
      </c>
      <c r="V187" s="91" t="s">
        <v>9018</v>
      </c>
      <c r="W187" s="205" t="s">
        <v>9019</v>
      </c>
      <c r="X187" s="12" t="s">
        <v>9020</v>
      </c>
      <c r="Y187" s="220" t="s">
        <v>9021</v>
      </c>
      <c r="Z187" s="12" t="s">
        <v>9022</v>
      </c>
      <c r="AA187" s="12" t="s">
        <v>9023</v>
      </c>
      <c r="AB187" s="12" t="s">
        <v>9024</v>
      </c>
      <c r="AC187" s="91" t="s">
        <v>9025</v>
      </c>
      <c r="AD187" s="12" t="s">
        <v>9026</v>
      </c>
    </row>
    <row r="188">
      <c r="A188" s="208"/>
      <c r="B188" s="209"/>
      <c r="C188" s="207" t="s">
        <v>4770</v>
      </c>
      <c r="D188" s="208"/>
      <c r="E188" s="205" t="s">
        <v>9027</v>
      </c>
      <c r="F188" s="91" t="s">
        <v>9028</v>
      </c>
      <c r="G188" s="205" t="s">
        <v>9029</v>
      </c>
      <c r="H188" s="205" t="s">
        <v>9030</v>
      </c>
      <c r="I188" s="205" t="s">
        <v>9031</v>
      </c>
      <c r="J188" s="205" t="s">
        <v>9032</v>
      </c>
      <c r="K188" s="242" t="s">
        <v>9033</v>
      </c>
      <c r="L188" s="91" t="s">
        <v>9034</v>
      </c>
      <c r="M188" s="205" t="s">
        <v>9035</v>
      </c>
      <c r="Q188" s="91" t="s">
        <v>9036</v>
      </c>
      <c r="R188" s="91" t="s">
        <v>9037</v>
      </c>
      <c r="S188" s="205" t="s">
        <v>9038</v>
      </c>
      <c r="T188" s="213" t="s">
        <v>9039</v>
      </c>
      <c r="U188" s="205" t="s">
        <v>9040</v>
      </c>
      <c r="V188" s="91" t="s">
        <v>9041</v>
      </c>
      <c r="W188" s="205" t="s">
        <v>9042</v>
      </c>
      <c r="X188" s="12" t="s">
        <v>9043</v>
      </c>
      <c r="Y188" s="220" t="s">
        <v>9044</v>
      </c>
      <c r="Z188" s="12" t="s">
        <v>9045</v>
      </c>
      <c r="AA188" s="12" t="s">
        <v>9046</v>
      </c>
      <c r="AB188" s="12" t="s">
        <v>9047</v>
      </c>
      <c r="AC188" s="91" t="s">
        <v>9048</v>
      </c>
      <c r="AD188" s="12" t="s">
        <v>9049</v>
      </c>
    </row>
    <row r="189">
      <c r="A189" s="208"/>
      <c r="B189" s="209"/>
      <c r="C189" s="207" t="s">
        <v>2903</v>
      </c>
      <c r="D189" s="207" t="s">
        <v>9050</v>
      </c>
      <c r="E189" s="205" t="s">
        <v>9051</v>
      </c>
      <c r="F189" s="91" t="s">
        <v>9052</v>
      </c>
      <c r="G189" s="91" t="s">
        <v>9053</v>
      </c>
      <c r="H189" s="205" t="s">
        <v>9054</v>
      </c>
      <c r="I189" s="205" t="s">
        <v>9055</v>
      </c>
      <c r="J189" s="205" t="s">
        <v>9056</v>
      </c>
      <c r="K189" s="205" t="s">
        <v>9057</v>
      </c>
      <c r="L189" s="91" t="s">
        <v>9058</v>
      </c>
      <c r="M189" s="205" t="s">
        <v>9059</v>
      </c>
      <c r="Q189" s="91" t="s">
        <v>9060</v>
      </c>
      <c r="R189" s="91" t="s">
        <v>9061</v>
      </c>
      <c r="S189" s="205" t="s">
        <v>9062</v>
      </c>
      <c r="T189" s="213" t="s">
        <v>9063</v>
      </c>
      <c r="U189" s="205" t="s">
        <v>9064</v>
      </c>
      <c r="V189" s="91" t="s">
        <v>9065</v>
      </c>
      <c r="W189" s="205" t="s">
        <v>9066</v>
      </c>
      <c r="X189" s="12" t="s">
        <v>9067</v>
      </c>
      <c r="Y189" s="220" t="s">
        <v>9068</v>
      </c>
      <c r="Z189" s="12" t="s">
        <v>9069</v>
      </c>
      <c r="AA189" s="12" t="s">
        <v>9070</v>
      </c>
      <c r="AB189" s="12" t="s">
        <v>9071</v>
      </c>
      <c r="AC189" s="91" t="s">
        <v>9072</v>
      </c>
      <c r="AD189" s="12" t="s">
        <v>9073</v>
      </c>
    </row>
    <row r="190">
      <c r="A190" s="208"/>
      <c r="B190" s="209"/>
      <c r="C190" s="207" t="s">
        <v>2928</v>
      </c>
      <c r="D190" s="207" t="s">
        <v>9050</v>
      </c>
      <c r="E190" s="205" t="s">
        <v>9074</v>
      </c>
      <c r="F190" s="91" t="s">
        <v>9075</v>
      </c>
      <c r="G190" s="91" t="s">
        <v>9076</v>
      </c>
      <c r="H190" s="205" t="s">
        <v>9077</v>
      </c>
      <c r="I190" s="205" t="s">
        <v>9078</v>
      </c>
      <c r="J190" s="205" t="s">
        <v>9079</v>
      </c>
      <c r="K190" s="205" t="s">
        <v>9080</v>
      </c>
      <c r="L190" s="91" t="s">
        <v>9081</v>
      </c>
      <c r="M190" s="205" t="s">
        <v>9082</v>
      </c>
      <c r="Q190" s="91" t="s">
        <v>9083</v>
      </c>
      <c r="R190" s="91" t="s">
        <v>9084</v>
      </c>
      <c r="S190" s="205" t="s">
        <v>9085</v>
      </c>
      <c r="T190" s="213" t="s">
        <v>9086</v>
      </c>
      <c r="U190" s="205" t="s">
        <v>9087</v>
      </c>
      <c r="V190" s="91" t="s">
        <v>9088</v>
      </c>
      <c r="W190" s="205" t="s">
        <v>9089</v>
      </c>
      <c r="X190" s="12" t="s">
        <v>9090</v>
      </c>
      <c r="Y190" s="220" t="s">
        <v>9091</v>
      </c>
      <c r="Z190" s="12" t="s">
        <v>9092</v>
      </c>
      <c r="AA190" s="12" t="s">
        <v>9093</v>
      </c>
      <c r="AB190" s="12" t="s">
        <v>9094</v>
      </c>
      <c r="AC190" s="12" t="s">
        <v>9095</v>
      </c>
      <c r="AD190" s="12" t="s">
        <v>6177</v>
      </c>
    </row>
    <row r="191">
      <c r="A191" s="208"/>
      <c r="B191" s="209"/>
      <c r="C191" s="207" t="s">
        <v>2996</v>
      </c>
      <c r="D191" s="207" t="s">
        <v>9096</v>
      </c>
      <c r="E191" s="205" t="s">
        <v>9097</v>
      </c>
      <c r="F191" s="91" t="s">
        <v>9098</v>
      </c>
      <c r="G191" s="91" t="s">
        <v>9099</v>
      </c>
      <c r="H191" s="205" t="s">
        <v>9100</v>
      </c>
      <c r="I191" s="205" t="s">
        <v>9101</v>
      </c>
      <c r="J191" s="205" t="s">
        <v>9102</v>
      </c>
      <c r="K191" s="205" t="s">
        <v>9103</v>
      </c>
      <c r="L191" s="91" t="s">
        <v>9104</v>
      </c>
      <c r="M191" s="205" t="s">
        <v>9105</v>
      </c>
      <c r="Q191" s="91" t="s">
        <v>9106</v>
      </c>
      <c r="R191" s="91" t="s">
        <v>9107</v>
      </c>
      <c r="S191" s="205" t="s">
        <v>9108</v>
      </c>
      <c r="T191" s="213" t="s">
        <v>9109</v>
      </c>
      <c r="U191" s="205" t="s">
        <v>9110</v>
      </c>
      <c r="V191" s="91" t="s">
        <v>9111</v>
      </c>
      <c r="W191" s="205" t="s">
        <v>9112</v>
      </c>
      <c r="X191" s="12" t="s">
        <v>9113</v>
      </c>
      <c r="Y191" s="220" t="s">
        <v>9114</v>
      </c>
      <c r="Z191" s="12" t="s">
        <v>9115</v>
      </c>
      <c r="AA191" s="12" t="s">
        <v>9116</v>
      </c>
      <c r="AB191" s="12" t="s">
        <v>9117</v>
      </c>
      <c r="AC191" s="12" t="s">
        <v>9118</v>
      </c>
      <c r="AD191" s="12" t="s">
        <v>9119</v>
      </c>
    </row>
    <row r="192">
      <c r="A192" s="208"/>
      <c r="B192" s="209"/>
      <c r="C192" s="207" t="s">
        <v>3021</v>
      </c>
      <c r="D192" s="207" t="s">
        <v>9096</v>
      </c>
      <c r="E192" s="205" t="s">
        <v>9120</v>
      </c>
      <c r="F192" s="91" t="s">
        <v>9121</v>
      </c>
      <c r="G192" s="91" t="s">
        <v>9122</v>
      </c>
      <c r="H192" s="205" t="s">
        <v>9123</v>
      </c>
      <c r="I192" s="205" t="s">
        <v>9124</v>
      </c>
      <c r="J192" s="205" t="s">
        <v>9125</v>
      </c>
      <c r="K192" s="205" t="s">
        <v>9126</v>
      </c>
      <c r="L192" s="91" t="s">
        <v>9127</v>
      </c>
      <c r="M192" s="205" t="s">
        <v>9128</v>
      </c>
      <c r="Q192" s="91" t="s">
        <v>9129</v>
      </c>
      <c r="R192" s="91" t="s">
        <v>9130</v>
      </c>
      <c r="S192" s="205" t="s">
        <v>9131</v>
      </c>
      <c r="T192" s="213" t="s">
        <v>9132</v>
      </c>
      <c r="U192" s="205" t="s">
        <v>9133</v>
      </c>
      <c r="V192" s="91" t="s">
        <v>9134</v>
      </c>
      <c r="W192" s="205" t="s">
        <v>9135</v>
      </c>
      <c r="X192" s="12" t="s">
        <v>9136</v>
      </c>
      <c r="Y192" s="220" t="s">
        <v>9137</v>
      </c>
      <c r="Z192" s="12" t="s">
        <v>9138</v>
      </c>
      <c r="AA192" s="12" t="s">
        <v>9139</v>
      </c>
      <c r="AB192" s="12" t="s">
        <v>9140</v>
      </c>
      <c r="AC192" s="12" t="s">
        <v>9141</v>
      </c>
      <c r="AD192" s="12" t="s">
        <v>6177</v>
      </c>
    </row>
    <row r="193">
      <c r="A193" s="208"/>
      <c r="B193" s="209"/>
      <c r="C193" s="207" t="s">
        <v>3046</v>
      </c>
      <c r="D193" s="207" t="s">
        <v>9142</v>
      </c>
      <c r="E193" s="205" t="s">
        <v>9143</v>
      </c>
      <c r="F193" s="91" t="s">
        <v>9144</v>
      </c>
      <c r="G193" s="91" t="s">
        <v>9145</v>
      </c>
      <c r="H193" s="205" t="s">
        <v>9146</v>
      </c>
      <c r="I193" s="205" t="s">
        <v>9147</v>
      </c>
      <c r="J193" s="205" t="s">
        <v>9148</v>
      </c>
      <c r="K193" s="205" t="s">
        <v>9149</v>
      </c>
      <c r="L193" s="91" t="s">
        <v>9150</v>
      </c>
      <c r="M193" s="205" t="s">
        <v>9151</v>
      </c>
      <c r="Q193" s="91" t="s">
        <v>9152</v>
      </c>
      <c r="R193" s="91" t="s">
        <v>9153</v>
      </c>
      <c r="S193" s="205" t="s">
        <v>9154</v>
      </c>
      <c r="T193" s="213" t="s">
        <v>9155</v>
      </c>
      <c r="U193" s="205" t="s">
        <v>9156</v>
      </c>
      <c r="V193" s="91" t="s">
        <v>9157</v>
      </c>
      <c r="W193" s="205" t="s">
        <v>9158</v>
      </c>
      <c r="X193" s="12" t="s">
        <v>9159</v>
      </c>
      <c r="Y193" s="220" t="s">
        <v>9160</v>
      </c>
      <c r="Z193" s="12" t="s">
        <v>9161</v>
      </c>
      <c r="AA193" s="12" t="s">
        <v>9162</v>
      </c>
      <c r="AB193" s="12" t="s">
        <v>9163</v>
      </c>
      <c r="AC193" s="12" t="s">
        <v>9164</v>
      </c>
      <c r="AD193" s="12" t="s">
        <v>9165</v>
      </c>
    </row>
    <row r="194">
      <c r="A194" s="208"/>
      <c r="B194" s="209"/>
      <c r="C194" s="207" t="s">
        <v>3094</v>
      </c>
      <c r="D194" s="207" t="s">
        <v>9142</v>
      </c>
      <c r="E194" s="205" t="s">
        <v>9166</v>
      </c>
      <c r="F194" s="91" t="s">
        <v>9167</v>
      </c>
      <c r="G194" s="91" t="s">
        <v>9168</v>
      </c>
      <c r="H194" s="205" t="s">
        <v>9146</v>
      </c>
      <c r="I194" s="205" t="s">
        <v>9169</v>
      </c>
      <c r="J194" s="205" t="s">
        <v>9170</v>
      </c>
      <c r="K194" s="205" t="s">
        <v>9171</v>
      </c>
      <c r="L194" s="91" t="s">
        <v>9172</v>
      </c>
      <c r="M194" s="205" t="s">
        <v>9173</v>
      </c>
      <c r="Q194" s="91" t="s">
        <v>9174</v>
      </c>
      <c r="R194" s="91" t="s">
        <v>9175</v>
      </c>
      <c r="S194" s="205" t="s">
        <v>9176</v>
      </c>
      <c r="T194" s="213" t="s">
        <v>9177</v>
      </c>
      <c r="U194" s="205" t="s">
        <v>9178</v>
      </c>
      <c r="V194" s="91" t="s">
        <v>9179</v>
      </c>
      <c r="W194" s="205" t="s">
        <v>9180</v>
      </c>
      <c r="X194" s="12" t="s">
        <v>9181</v>
      </c>
      <c r="Y194" s="220" t="s">
        <v>9182</v>
      </c>
      <c r="Z194" s="12" t="s">
        <v>9183</v>
      </c>
      <c r="AA194" s="12" t="s">
        <v>9184</v>
      </c>
      <c r="AB194" s="12" t="s">
        <v>9185</v>
      </c>
      <c r="AC194" s="12" t="s">
        <v>9186</v>
      </c>
      <c r="AD194" s="12" t="s">
        <v>6177</v>
      </c>
    </row>
    <row r="195">
      <c r="A195" s="208"/>
      <c r="B195" s="209"/>
      <c r="C195" s="207" t="s">
        <v>3119</v>
      </c>
      <c r="D195" s="207" t="s">
        <v>9187</v>
      </c>
      <c r="E195" s="205" t="s">
        <v>9188</v>
      </c>
      <c r="F195" s="91" t="s">
        <v>9189</v>
      </c>
      <c r="G195" s="205" t="s">
        <v>9190</v>
      </c>
      <c r="H195" s="205" t="s">
        <v>9146</v>
      </c>
      <c r="I195" s="205" t="s">
        <v>9191</v>
      </c>
      <c r="J195" s="205" t="s">
        <v>9192</v>
      </c>
      <c r="K195" s="203"/>
      <c r="L195" s="91" t="s">
        <v>9193</v>
      </c>
      <c r="M195" s="205" t="s">
        <v>9194</v>
      </c>
      <c r="Q195" s="91" t="s">
        <v>9195</v>
      </c>
      <c r="R195" s="91" t="s">
        <v>9196</v>
      </c>
      <c r="S195" s="205" t="s">
        <v>9197</v>
      </c>
      <c r="T195" s="213" t="s">
        <v>9198</v>
      </c>
      <c r="U195" s="205" t="s">
        <v>9199</v>
      </c>
      <c r="V195" s="91" t="s">
        <v>9200</v>
      </c>
      <c r="W195" s="205" t="s">
        <v>9201</v>
      </c>
      <c r="X195" s="12" t="s">
        <v>9202</v>
      </c>
      <c r="Y195" s="220" t="s">
        <v>9203</v>
      </c>
      <c r="Z195" s="12" t="s">
        <v>9204</v>
      </c>
      <c r="AA195" s="12" t="s">
        <v>9205</v>
      </c>
      <c r="AB195" s="12" t="s">
        <v>9206</v>
      </c>
      <c r="AC195" s="12" t="s">
        <v>9207</v>
      </c>
      <c r="AD195" s="12" t="s">
        <v>6177</v>
      </c>
    </row>
    <row r="196">
      <c r="A196" s="208"/>
      <c r="B196" s="209"/>
      <c r="C196" s="207" t="s">
        <v>3144</v>
      </c>
      <c r="D196" s="207" t="s">
        <v>9187</v>
      </c>
      <c r="E196" s="205" t="s">
        <v>9208</v>
      </c>
      <c r="F196" s="91" t="s">
        <v>9209</v>
      </c>
      <c r="G196" s="205" t="s">
        <v>9210</v>
      </c>
      <c r="H196" s="205" t="s">
        <v>9146</v>
      </c>
      <c r="I196" s="205" t="s">
        <v>9211</v>
      </c>
      <c r="J196" s="205"/>
      <c r="K196" s="203"/>
      <c r="L196" s="91" t="s">
        <v>9212</v>
      </c>
      <c r="M196" s="205" t="s">
        <v>9213</v>
      </c>
      <c r="Q196" s="91" t="s">
        <v>9214</v>
      </c>
      <c r="R196" s="91" t="s">
        <v>9215</v>
      </c>
      <c r="S196" s="205" t="s">
        <v>9216</v>
      </c>
      <c r="T196" s="213" t="s">
        <v>9217</v>
      </c>
      <c r="U196" s="205" t="s">
        <v>9218</v>
      </c>
      <c r="V196" s="218" t="s">
        <v>9219</v>
      </c>
      <c r="W196" s="205" t="s">
        <v>9220</v>
      </c>
      <c r="X196" s="12" t="s">
        <v>9221</v>
      </c>
      <c r="Y196" s="220" t="s">
        <v>9222</v>
      </c>
      <c r="Z196" s="12" t="s">
        <v>9223</v>
      </c>
      <c r="AA196" s="12" t="s">
        <v>9224</v>
      </c>
      <c r="AB196" s="12" t="s">
        <v>9225</v>
      </c>
      <c r="AC196" s="12" t="s">
        <v>9226</v>
      </c>
      <c r="AD196" s="12" t="s">
        <v>9227</v>
      </c>
    </row>
    <row r="197">
      <c r="A197" s="208"/>
      <c r="B197" s="209"/>
      <c r="C197" s="207" t="s">
        <v>3168</v>
      </c>
      <c r="D197" s="207" t="s">
        <v>9228</v>
      </c>
      <c r="E197" s="205" t="s">
        <v>9229</v>
      </c>
      <c r="F197" s="91" t="s">
        <v>9230</v>
      </c>
      <c r="G197" s="205" t="s">
        <v>9231</v>
      </c>
      <c r="H197" s="205" t="s">
        <v>9146</v>
      </c>
      <c r="I197" s="205" t="s">
        <v>9232</v>
      </c>
      <c r="J197" s="205" t="s">
        <v>9233</v>
      </c>
      <c r="K197" s="203"/>
      <c r="L197" s="91" t="s">
        <v>9234</v>
      </c>
      <c r="M197" s="205" t="s">
        <v>9235</v>
      </c>
      <c r="Q197" s="91" t="s">
        <v>9236</v>
      </c>
      <c r="R197" s="91" t="s">
        <v>9237</v>
      </c>
      <c r="S197" s="205" t="s">
        <v>9238</v>
      </c>
      <c r="T197" s="213" t="s">
        <v>9239</v>
      </c>
      <c r="U197" s="205" t="s">
        <v>9240</v>
      </c>
      <c r="V197" s="218" t="s">
        <v>9241</v>
      </c>
      <c r="W197" s="205" t="s">
        <v>9242</v>
      </c>
      <c r="X197" s="12" t="s">
        <v>9243</v>
      </c>
      <c r="Y197" s="220" t="s">
        <v>9244</v>
      </c>
      <c r="Z197" s="12" t="s">
        <v>9245</v>
      </c>
      <c r="AA197" s="12" t="s">
        <v>9246</v>
      </c>
      <c r="AB197" s="12" t="s">
        <v>9247</v>
      </c>
      <c r="AC197" s="12" t="s">
        <v>9248</v>
      </c>
      <c r="AD197" s="12" t="s">
        <v>9249</v>
      </c>
    </row>
    <row r="198">
      <c r="A198" s="208"/>
      <c r="B198" s="209"/>
      <c r="C198" s="207" t="s">
        <v>3193</v>
      </c>
      <c r="D198" s="207" t="s">
        <v>9228</v>
      </c>
      <c r="E198" s="205" t="s">
        <v>9250</v>
      </c>
      <c r="F198" s="91" t="s">
        <v>9251</v>
      </c>
      <c r="G198" s="205" t="s">
        <v>9252</v>
      </c>
      <c r="H198" s="205" t="s">
        <v>9146</v>
      </c>
      <c r="I198" s="205" t="s">
        <v>9253</v>
      </c>
      <c r="J198" s="205" t="s">
        <v>9254</v>
      </c>
      <c r="K198" s="203"/>
      <c r="L198" s="91" t="s">
        <v>9255</v>
      </c>
      <c r="M198" s="205" t="s">
        <v>9256</v>
      </c>
      <c r="Q198" s="91" t="s">
        <v>9257</v>
      </c>
      <c r="R198" s="91" t="s">
        <v>9258</v>
      </c>
      <c r="S198" s="205" t="s">
        <v>9259</v>
      </c>
      <c r="T198" s="213" t="s">
        <v>9260</v>
      </c>
      <c r="U198" s="205" t="s">
        <v>9261</v>
      </c>
      <c r="V198" s="218" t="s">
        <v>9262</v>
      </c>
      <c r="W198" s="205" t="s">
        <v>9263</v>
      </c>
      <c r="X198" s="12" t="s">
        <v>9264</v>
      </c>
      <c r="Y198" s="220" t="s">
        <v>9265</v>
      </c>
      <c r="Z198" s="12" t="s">
        <v>9266</v>
      </c>
      <c r="AA198" s="12" t="s">
        <v>9267</v>
      </c>
      <c r="AB198" s="12" t="s">
        <v>9268</v>
      </c>
      <c r="AD198" s="12" t="s">
        <v>6177</v>
      </c>
    </row>
    <row r="199">
      <c r="A199" s="208"/>
      <c r="B199" s="209"/>
      <c r="C199" s="207" t="s">
        <v>3239</v>
      </c>
      <c r="D199" s="207" t="s">
        <v>9269</v>
      </c>
      <c r="E199" s="205" t="s">
        <v>9270</v>
      </c>
      <c r="F199" s="91" t="s">
        <v>9271</v>
      </c>
      <c r="G199" s="205" t="s">
        <v>9272</v>
      </c>
      <c r="H199" s="205" t="s">
        <v>9146</v>
      </c>
      <c r="I199" s="205" t="s">
        <v>9273</v>
      </c>
      <c r="J199" s="205" t="s">
        <v>9274</v>
      </c>
      <c r="K199" s="203"/>
      <c r="L199" s="91" t="s">
        <v>9275</v>
      </c>
      <c r="M199" s="205" t="s">
        <v>9276</v>
      </c>
      <c r="Q199" s="91" t="s">
        <v>9277</v>
      </c>
      <c r="R199" s="91" t="s">
        <v>9278</v>
      </c>
      <c r="S199" s="205" t="s">
        <v>9279</v>
      </c>
      <c r="T199" s="213" t="s">
        <v>9280</v>
      </c>
      <c r="U199" s="205" t="s">
        <v>9281</v>
      </c>
      <c r="V199" s="218" t="s">
        <v>9282</v>
      </c>
      <c r="W199" s="205" t="s">
        <v>9283</v>
      </c>
      <c r="X199" s="12" t="s">
        <v>9284</v>
      </c>
      <c r="Y199" s="220" t="s">
        <v>9285</v>
      </c>
      <c r="Z199" s="12" t="s">
        <v>8335</v>
      </c>
      <c r="AA199" s="12" t="s">
        <v>9286</v>
      </c>
      <c r="AB199" s="12" t="s">
        <v>9287</v>
      </c>
      <c r="AD199" s="12" t="s">
        <v>9288</v>
      </c>
    </row>
    <row r="200">
      <c r="A200" s="208"/>
      <c r="B200" s="209"/>
      <c r="C200" s="207" t="s">
        <v>3264</v>
      </c>
      <c r="D200" s="207" t="s">
        <v>9269</v>
      </c>
      <c r="E200" s="205" t="s">
        <v>9289</v>
      </c>
      <c r="F200" s="91" t="s">
        <v>9290</v>
      </c>
      <c r="G200" s="205" t="s">
        <v>9291</v>
      </c>
      <c r="H200" s="205" t="s">
        <v>9146</v>
      </c>
      <c r="I200" s="205" t="s">
        <v>9292</v>
      </c>
      <c r="J200" s="203"/>
      <c r="K200" s="203"/>
      <c r="L200" s="91" t="s">
        <v>9293</v>
      </c>
      <c r="M200" s="205" t="s">
        <v>9294</v>
      </c>
      <c r="Q200" s="218" t="s">
        <v>9295</v>
      </c>
      <c r="R200" s="91" t="s">
        <v>9296</v>
      </c>
      <c r="S200" s="205" t="s">
        <v>9297</v>
      </c>
      <c r="T200" s="213" t="s">
        <v>9298</v>
      </c>
      <c r="U200" s="205" t="s">
        <v>9299</v>
      </c>
      <c r="V200" s="218" t="s">
        <v>9300</v>
      </c>
      <c r="W200" s="205" t="s">
        <v>9301</v>
      </c>
      <c r="X200" s="12" t="s">
        <v>9302</v>
      </c>
      <c r="Y200" s="220" t="s">
        <v>9303</v>
      </c>
      <c r="Z200" s="12" t="s">
        <v>8335</v>
      </c>
      <c r="AA200" s="12" t="s">
        <v>9304</v>
      </c>
      <c r="AB200" s="12" t="s">
        <v>9305</v>
      </c>
      <c r="AD200" s="12" t="s">
        <v>6177</v>
      </c>
    </row>
    <row r="201">
      <c r="A201" s="208"/>
      <c r="B201" s="222"/>
      <c r="C201" s="207" t="s">
        <v>3289</v>
      </c>
      <c r="D201" s="207" t="s">
        <v>9306</v>
      </c>
      <c r="E201" s="205" t="s">
        <v>9307</v>
      </c>
      <c r="F201" s="91" t="s">
        <v>9308</v>
      </c>
      <c r="G201" s="205" t="s">
        <v>9309</v>
      </c>
      <c r="H201" s="205" t="s">
        <v>9146</v>
      </c>
      <c r="I201" s="205" t="s">
        <v>9310</v>
      </c>
      <c r="J201" s="205" t="s">
        <v>9311</v>
      </c>
      <c r="K201" s="203"/>
      <c r="L201" s="91" t="s">
        <v>9312</v>
      </c>
      <c r="M201" s="205" t="s">
        <v>9313</v>
      </c>
      <c r="Q201" s="91" t="s">
        <v>9314</v>
      </c>
      <c r="R201" s="91" t="s">
        <v>9315</v>
      </c>
      <c r="S201" s="205" t="s">
        <v>9316</v>
      </c>
      <c r="T201" s="213" t="s">
        <v>9317</v>
      </c>
      <c r="U201" s="205" t="s">
        <v>9318</v>
      </c>
      <c r="V201" s="218" t="s">
        <v>9319</v>
      </c>
      <c r="W201" s="205" t="s">
        <v>9320</v>
      </c>
      <c r="X201" s="12" t="s">
        <v>9321</v>
      </c>
      <c r="Y201" s="220" t="s">
        <v>9322</v>
      </c>
      <c r="Z201" s="12" t="s">
        <v>8335</v>
      </c>
      <c r="AA201" s="12" t="s">
        <v>9323</v>
      </c>
      <c r="AB201" s="12" t="s">
        <v>9324</v>
      </c>
      <c r="AC201" s="12" t="s">
        <v>9325</v>
      </c>
      <c r="AD201" s="12" t="s">
        <v>9326</v>
      </c>
    </row>
    <row r="202">
      <c r="A202" s="208"/>
      <c r="B202" s="209"/>
      <c r="C202" s="207" t="s">
        <v>3314</v>
      </c>
      <c r="D202" s="207" t="s">
        <v>9306</v>
      </c>
      <c r="E202" s="205" t="s">
        <v>9327</v>
      </c>
      <c r="F202" s="91" t="s">
        <v>9328</v>
      </c>
      <c r="G202" s="205" t="s">
        <v>9329</v>
      </c>
      <c r="H202" s="205" t="s">
        <v>9146</v>
      </c>
      <c r="I202" s="205" t="s">
        <v>9330</v>
      </c>
      <c r="J202" s="205" t="s">
        <v>9331</v>
      </c>
      <c r="K202" s="203"/>
      <c r="L202" s="91" t="s">
        <v>9332</v>
      </c>
      <c r="M202" s="205" t="s">
        <v>9333</v>
      </c>
      <c r="Q202" s="91" t="s">
        <v>9334</v>
      </c>
      <c r="R202" s="91" t="s">
        <v>9335</v>
      </c>
      <c r="S202" s="205" t="s">
        <v>9336</v>
      </c>
      <c r="T202" s="213" t="s">
        <v>9337</v>
      </c>
      <c r="U202" s="205" t="s">
        <v>9338</v>
      </c>
      <c r="V202" s="218" t="s">
        <v>9339</v>
      </c>
      <c r="W202" s="205" t="s">
        <v>9340</v>
      </c>
      <c r="X202" s="12" t="s">
        <v>9341</v>
      </c>
      <c r="Y202" s="220" t="s">
        <v>9342</v>
      </c>
      <c r="Z202" s="12" t="s">
        <v>8335</v>
      </c>
      <c r="AA202" s="12" t="s">
        <v>9343</v>
      </c>
      <c r="AB202" s="12" t="s">
        <v>9344</v>
      </c>
      <c r="AC202" s="12" t="s">
        <v>9345</v>
      </c>
      <c r="AD202" s="12" t="s">
        <v>6177</v>
      </c>
    </row>
    <row r="203">
      <c r="A203" s="208"/>
      <c r="B203" s="209"/>
      <c r="C203" s="207" t="s">
        <v>3338</v>
      </c>
      <c r="D203" s="207" t="s">
        <v>9346</v>
      </c>
      <c r="E203" s="205" t="s">
        <v>9347</v>
      </c>
      <c r="F203" s="91" t="s">
        <v>9348</v>
      </c>
      <c r="G203" s="205" t="s">
        <v>9349</v>
      </c>
      <c r="H203" s="205" t="s">
        <v>9146</v>
      </c>
      <c r="I203" s="205" t="s">
        <v>9350</v>
      </c>
      <c r="J203" s="203"/>
      <c r="K203" s="203"/>
      <c r="L203" s="91" t="s">
        <v>9351</v>
      </c>
      <c r="M203" s="205" t="s">
        <v>9352</v>
      </c>
      <c r="Q203" s="91" t="s">
        <v>9353</v>
      </c>
      <c r="R203" s="91" t="s">
        <v>9354</v>
      </c>
      <c r="S203" s="205" t="s">
        <v>9355</v>
      </c>
      <c r="T203" s="213" t="s">
        <v>9356</v>
      </c>
      <c r="U203" s="205" t="s">
        <v>9357</v>
      </c>
      <c r="V203" s="218" t="s">
        <v>9358</v>
      </c>
      <c r="W203" s="205" t="s">
        <v>9359</v>
      </c>
      <c r="X203" s="12" t="s">
        <v>9360</v>
      </c>
      <c r="Y203" s="220" t="s">
        <v>9361</v>
      </c>
      <c r="Z203" s="12" t="s">
        <v>8335</v>
      </c>
      <c r="AA203" s="12" t="s">
        <v>9362</v>
      </c>
      <c r="AB203" s="12" t="s">
        <v>9363</v>
      </c>
      <c r="AC203" s="12" t="s">
        <v>9364</v>
      </c>
      <c r="AD203" s="12" t="s">
        <v>9365</v>
      </c>
    </row>
    <row r="204">
      <c r="A204" s="208"/>
      <c r="B204" s="209"/>
      <c r="C204" s="207" t="s">
        <v>3374</v>
      </c>
      <c r="D204" s="207" t="s">
        <v>9346</v>
      </c>
      <c r="E204" s="205" t="s">
        <v>9366</v>
      </c>
      <c r="F204" s="91" t="s">
        <v>9367</v>
      </c>
      <c r="G204" s="205" t="s">
        <v>9368</v>
      </c>
      <c r="H204" s="205" t="s">
        <v>9146</v>
      </c>
      <c r="I204" s="205" t="s">
        <v>9369</v>
      </c>
      <c r="J204" s="203"/>
      <c r="K204" s="203"/>
      <c r="L204" s="91" t="s">
        <v>9370</v>
      </c>
      <c r="M204" s="205" t="s">
        <v>9371</v>
      </c>
      <c r="Q204" s="91" t="s">
        <v>9372</v>
      </c>
      <c r="R204" s="91" t="s">
        <v>9373</v>
      </c>
      <c r="S204" s="205" t="s">
        <v>9374</v>
      </c>
      <c r="T204" s="213" t="s">
        <v>9375</v>
      </c>
      <c r="U204" s="205" t="s">
        <v>9376</v>
      </c>
      <c r="V204" s="218" t="s">
        <v>9377</v>
      </c>
      <c r="W204" s="205" t="s">
        <v>9378</v>
      </c>
      <c r="X204" s="12" t="s">
        <v>9379</v>
      </c>
      <c r="Y204" s="220" t="s">
        <v>9380</v>
      </c>
      <c r="Z204" s="12" t="s">
        <v>8335</v>
      </c>
      <c r="AA204" s="12" t="s">
        <v>9381</v>
      </c>
      <c r="AB204" s="12" t="s">
        <v>9382</v>
      </c>
      <c r="AC204" s="12" t="s">
        <v>9383</v>
      </c>
      <c r="AD204" s="12" t="s">
        <v>6177</v>
      </c>
    </row>
    <row r="205">
      <c r="A205" s="208"/>
      <c r="B205" s="209"/>
      <c r="C205" s="207" t="s">
        <v>3391</v>
      </c>
      <c r="D205" s="207" t="s">
        <v>9384</v>
      </c>
      <c r="E205" s="205" t="s">
        <v>9385</v>
      </c>
      <c r="F205" s="91" t="s">
        <v>9386</v>
      </c>
      <c r="G205" s="205" t="s">
        <v>9387</v>
      </c>
      <c r="H205" s="205" t="s">
        <v>9146</v>
      </c>
      <c r="I205" s="205" t="s">
        <v>9388</v>
      </c>
      <c r="J205" s="205" t="s">
        <v>9389</v>
      </c>
      <c r="K205" s="203"/>
      <c r="L205" s="91" t="s">
        <v>9390</v>
      </c>
      <c r="M205" s="205" t="s">
        <v>9391</v>
      </c>
      <c r="Q205" s="91" t="s">
        <v>9392</v>
      </c>
      <c r="R205" s="204" t="s">
        <v>2260</v>
      </c>
      <c r="S205" s="205" t="s">
        <v>9393</v>
      </c>
      <c r="T205" s="213" t="s">
        <v>7109</v>
      </c>
      <c r="U205" s="205" t="s">
        <v>9394</v>
      </c>
      <c r="V205" s="218" t="s">
        <v>9395</v>
      </c>
      <c r="W205" s="205" t="s">
        <v>9396</v>
      </c>
      <c r="X205" s="12" t="s">
        <v>9397</v>
      </c>
      <c r="Y205" s="220" t="s">
        <v>9398</v>
      </c>
      <c r="Z205" s="12" t="s">
        <v>8335</v>
      </c>
      <c r="AA205" s="12" t="s">
        <v>9399</v>
      </c>
      <c r="AB205" s="12" t="s">
        <v>9400</v>
      </c>
      <c r="AC205" s="12" t="s">
        <v>9401</v>
      </c>
      <c r="AD205" s="12" t="s">
        <v>9402</v>
      </c>
    </row>
    <row r="206">
      <c r="A206" s="208"/>
      <c r="B206" s="209"/>
      <c r="C206" s="207" t="s">
        <v>3408</v>
      </c>
      <c r="D206" s="207" t="s">
        <v>9384</v>
      </c>
      <c r="E206" s="205" t="s">
        <v>9403</v>
      </c>
      <c r="F206" s="91" t="s">
        <v>9404</v>
      </c>
      <c r="G206" s="205" t="s">
        <v>9405</v>
      </c>
      <c r="H206" s="205" t="s">
        <v>9146</v>
      </c>
      <c r="I206" s="205" t="s">
        <v>9406</v>
      </c>
      <c r="J206" s="203"/>
      <c r="K206" s="203"/>
      <c r="L206" s="91" t="s">
        <v>9407</v>
      </c>
      <c r="M206" s="205" t="s">
        <v>9408</v>
      </c>
      <c r="Q206" s="12" t="s">
        <v>9409</v>
      </c>
      <c r="R206" s="204" t="s">
        <v>2260</v>
      </c>
      <c r="S206" s="205" t="s">
        <v>9410</v>
      </c>
      <c r="T206" s="213" t="s">
        <v>7109</v>
      </c>
      <c r="U206" s="205" t="s">
        <v>9411</v>
      </c>
      <c r="V206" s="218" t="s">
        <v>9412</v>
      </c>
      <c r="W206" s="205" t="s">
        <v>9413</v>
      </c>
      <c r="X206" s="12" t="s">
        <v>9414</v>
      </c>
      <c r="Y206" s="220" t="s">
        <v>9415</v>
      </c>
      <c r="Z206" s="12" t="s">
        <v>8335</v>
      </c>
      <c r="AA206" s="12" t="s">
        <v>9416</v>
      </c>
      <c r="AB206" s="12" t="s">
        <v>9417</v>
      </c>
      <c r="AC206" s="12" t="s">
        <v>9418</v>
      </c>
      <c r="AD206" s="12" t="s">
        <v>6177</v>
      </c>
    </row>
    <row r="207">
      <c r="A207" s="208"/>
      <c r="B207" s="209"/>
      <c r="C207" s="207" t="s">
        <v>3424</v>
      </c>
      <c r="D207" s="207" t="s">
        <v>9419</v>
      </c>
      <c r="E207" s="205" t="s">
        <v>9420</v>
      </c>
      <c r="F207" s="91" t="s">
        <v>9421</v>
      </c>
      <c r="G207" s="205" t="s">
        <v>9422</v>
      </c>
      <c r="H207" s="205" t="s">
        <v>9146</v>
      </c>
      <c r="I207" s="205" t="s">
        <v>9423</v>
      </c>
      <c r="J207" s="203"/>
      <c r="K207" s="203"/>
      <c r="L207" s="91" t="s">
        <v>9424</v>
      </c>
      <c r="M207" s="205" t="s">
        <v>9425</v>
      </c>
      <c r="Q207" s="91" t="s">
        <v>9426</v>
      </c>
      <c r="R207" s="91" t="s">
        <v>9427</v>
      </c>
      <c r="S207" s="205" t="s">
        <v>9428</v>
      </c>
      <c r="T207" s="213" t="s">
        <v>9429</v>
      </c>
      <c r="U207" s="205" t="s">
        <v>9430</v>
      </c>
      <c r="V207" s="218" t="s">
        <v>9431</v>
      </c>
      <c r="W207" s="205" t="s">
        <v>9432</v>
      </c>
      <c r="X207" s="12" t="s">
        <v>9433</v>
      </c>
      <c r="Y207" s="220" t="s">
        <v>9434</v>
      </c>
      <c r="Z207" s="12" t="s">
        <v>8335</v>
      </c>
      <c r="AA207" s="12" t="s">
        <v>9435</v>
      </c>
      <c r="AB207" s="12" t="s">
        <v>9436</v>
      </c>
      <c r="AC207" s="12" t="s">
        <v>9437</v>
      </c>
      <c r="AD207" s="12" t="s">
        <v>9438</v>
      </c>
    </row>
    <row r="208">
      <c r="A208" s="208"/>
      <c r="B208" s="209"/>
      <c r="C208" s="207" t="s">
        <v>3436</v>
      </c>
      <c r="D208" s="207" t="s">
        <v>9419</v>
      </c>
      <c r="E208" s="205" t="s">
        <v>9439</v>
      </c>
      <c r="F208" s="91" t="s">
        <v>9440</v>
      </c>
      <c r="G208" s="205" t="s">
        <v>9441</v>
      </c>
      <c r="H208" s="205" t="s">
        <v>9146</v>
      </c>
      <c r="I208" s="205" t="s">
        <v>9442</v>
      </c>
      <c r="J208" s="203"/>
      <c r="K208" s="203"/>
      <c r="L208" s="91" t="s">
        <v>9443</v>
      </c>
      <c r="M208" s="205" t="s">
        <v>9444</v>
      </c>
      <c r="Q208" s="218" t="s">
        <v>9445</v>
      </c>
      <c r="R208" s="91" t="s">
        <v>9446</v>
      </c>
      <c r="S208" s="205" t="s">
        <v>9447</v>
      </c>
      <c r="T208" s="213" t="s">
        <v>9448</v>
      </c>
      <c r="U208" s="205" t="s">
        <v>9449</v>
      </c>
      <c r="V208" s="218" t="s">
        <v>9450</v>
      </c>
      <c r="W208" s="205" t="s">
        <v>9451</v>
      </c>
      <c r="X208" s="12" t="s">
        <v>9452</v>
      </c>
      <c r="Y208" s="220" t="s">
        <v>9453</v>
      </c>
      <c r="Z208" s="12" t="s">
        <v>8335</v>
      </c>
      <c r="AA208" s="12" t="s">
        <v>9454</v>
      </c>
      <c r="AB208" s="12" t="s">
        <v>9455</v>
      </c>
      <c r="AD208" s="12" t="s">
        <v>6177</v>
      </c>
    </row>
    <row r="209">
      <c r="A209" s="208"/>
      <c r="B209" s="209"/>
      <c r="C209" s="207" t="s">
        <v>3465</v>
      </c>
      <c r="D209" s="207" t="s">
        <v>9456</v>
      </c>
      <c r="E209" s="205" t="s">
        <v>9457</v>
      </c>
      <c r="F209" s="91" t="s">
        <v>9458</v>
      </c>
      <c r="G209" s="205" t="s">
        <v>9459</v>
      </c>
      <c r="H209" s="205" t="s">
        <v>9146</v>
      </c>
      <c r="I209" s="205" t="s">
        <v>9460</v>
      </c>
      <c r="J209" s="203"/>
      <c r="K209" s="203"/>
      <c r="L209" s="12" t="s">
        <v>9461</v>
      </c>
      <c r="M209" s="205" t="s">
        <v>9462</v>
      </c>
      <c r="Q209" s="218" t="s">
        <v>9463</v>
      </c>
      <c r="R209" s="91" t="s">
        <v>9464</v>
      </c>
      <c r="S209" s="205" t="s">
        <v>9465</v>
      </c>
      <c r="T209" s="213" t="s">
        <v>9466</v>
      </c>
      <c r="U209" s="205" t="s">
        <v>9467</v>
      </c>
      <c r="V209" s="218" t="s">
        <v>9468</v>
      </c>
      <c r="W209" s="205" t="s">
        <v>9469</v>
      </c>
      <c r="X209" s="12" t="s">
        <v>9470</v>
      </c>
      <c r="Y209" s="220" t="s">
        <v>9471</v>
      </c>
      <c r="Z209" s="12" t="s">
        <v>8335</v>
      </c>
      <c r="AA209" s="12" t="s">
        <v>9472</v>
      </c>
      <c r="AB209" s="12" t="s">
        <v>5170</v>
      </c>
      <c r="AC209" s="12" t="s">
        <v>9473</v>
      </c>
      <c r="AD209" s="12" t="s">
        <v>9474</v>
      </c>
    </row>
    <row r="210">
      <c r="A210" s="208"/>
      <c r="B210" s="209"/>
      <c r="C210" s="207" t="s">
        <v>3480</v>
      </c>
      <c r="D210" s="207" t="s">
        <v>9456</v>
      </c>
      <c r="E210" s="205" t="s">
        <v>9475</v>
      </c>
      <c r="F210" s="91" t="s">
        <v>9476</v>
      </c>
      <c r="G210" s="205" t="s">
        <v>9477</v>
      </c>
      <c r="H210" s="205" t="s">
        <v>6960</v>
      </c>
      <c r="I210" s="205" t="s">
        <v>9478</v>
      </c>
      <c r="J210" s="203"/>
      <c r="K210" s="203"/>
      <c r="L210" s="91" t="s">
        <v>9479</v>
      </c>
      <c r="M210" s="205" t="s">
        <v>9480</v>
      </c>
      <c r="Q210" s="218" t="s">
        <v>9481</v>
      </c>
      <c r="R210" s="204" t="s">
        <v>8663</v>
      </c>
      <c r="S210" s="205" t="s">
        <v>9482</v>
      </c>
      <c r="T210" s="213" t="s">
        <v>9483</v>
      </c>
      <c r="U210" s="205" t="s">
        <v>9484</v>
      </c>
      <c r="V210" s="218" t="s">
        <v>9485</v>
      </c>
      <c r="W210" s="205" t="s">
        <v>9486</v>
      </c>
      <c r="X210" s="12" t="s">
        <v>9487</v>
      </c>
      <c r="Y210" s="220" t="s">
        <v>9488</v>
      </c>
      <c r="Z210" s="12" t="s">
        <v>8335</v>
      </c>
      <c r="AA210" s="12" t="s">
        <v>9489</v>
      </c>
      <c r="AD210" s="12" t="s">
        <v>6177</v>
      </c>
    </row>
    <row r="211">
      <c r="A211" s="208"/>
      <c r="B211" s="209"/>
      <c r="C211" s="207" t="s">
        <v>3495</v>
      </c>
      <c r="D211" s="207" t="s">
        <v>9490</v>
      </c>
      <c r="E211" s="205" t="s">
        <v>9491</v>
      </c>
      <c r="F211" s="91" t="s">
        <v>9492</v>
      </c>
      <c r="G211" s="205" t="s">
        <v>9493</v>
      </c>
      <c r="H211" s="203"/>
      <c r="I211" s="203"/>
      <c r="J211" s="203"/>
      <c r="K211" s="203"/>
      <c r="L211" s="91" t="s">
        <v>9494</v>
      </c>
      <c r="M211" s="205" t="s">
        <v>9495</v>
      </c>
      <c r="Q211" s="218" t="s">
        <v>9496</v>
      </c>
      <c r="R211" s="91" t="s">
        <v>9497</v>
      </c>
      <c r="S211" s="205" t="s">
        <v>9498</v>
      </c>
      <c r="T211" s="213" t="s">
        <v>7109</v>
      </c>
      <c r="U211" s="205" t="s">
        <v>9499</v>
      </c>
      <c r="V211" s="218" t="s">
        <v>9500</v>
      </c>
      <c r="W211" s="205" t="s">
        <v>9501</v>
      </c>
      <c r="X211" s="12" t="s">
        <v>9502</v>
      </c>
      <c r="Y211" s="220" t="s">
        <v>9503</v>
      </c>
      <c r="Z211" s="12" t="s">
        <v>8335</v>
      </c>
      <c r="AA211" s="12" t="s">
        <v>9504</v>
      </c>
      <c r="AC211" s="12" t="s">
        <v>9505</v>
      </c>
      <c r="AD211" s="12" t="s">
        <v>9506</v>
      </c>
    </row>
    <row r="212">
      <c r="A212" s="208"/>
      <c r="B212" s="209"/>
      <c r="C212" s="207" t="s">
        <v>3509</v>
      </c>
      <c r="D212" s="207" t="s">
        <v>9490</v>
      </c>
      <c r="E212" s="205" t="s">
        <v>9403</v>
      </c>
      <c r="F212" s="91" t="s">
        <v>9507</v>
      </c>
      <c r="G212" s="205" t="s">
        <v>9508</v>
      </c>
      <c r="H212" s="203"/>
      <c r="I212" s="203"/>
      <c r="J212" s="203"/>
      <c r="K212" s="203"/>
      <c r="L212" s="91" t="s">
        <v>9509</v>
      </c>
      <c r="M212" s="205" t="s">
        <v>9510</v>
      </c>
      <c r="Q212" s="218" t="s">
        <v>9511</v>
      </c>
      <c r="R212" s="91" t="s">
        <v>9512</v>
      </c>
      <c r="S212" s="205" t="s">
        <v>9513</v>
      </c>
      <c r="T212" s="213" t="s">
        <v>7109</v>
      </c>
      <c r="U212" s="205" t="s">
        <v>9514</v>
      </c>
      <c r="V212" s="218" t="s">
        <v>9515</v>
      </c>
      <c r="W212" s="205" t="s">
        <v>9501</v>
      </c>
      <c r="X212" s="12" t="s">
        <v>9516</v>
      </c>
      <c r="Y212" s="220" t="s">
        <v>9517</v>
      </c>
      <c r="Z212" s="12" t="s">
        <v>8335</v>
      </c>
      <c r="AA212" s="12" t="s">
        <v>9518</v>
      </c>
      <c r="AD212" s="12" t="s">
        <v>6177</v>
      </c>
    </row>
    <row r="213">
      <c r="A213" s="238" t="s">
        <v>9519</v>
      </c>
      <c r="B213" s="209"/>
      <c r="C213" s="207"/>
      <c r="D213" s="208"/>
      <c r="E213" s="241"/>
      <c r="F213" s="204"/>
      <c r="G213" s="203"/>
      <c r="H213" s="203"/>
      <c r="I213" s="203"/>
      <c r="J213" s="203"/>
      <c r="K213" s="203"/>
      <c r="L213" s="204"/>
      <c r="M213" s="203"/>
      <c r="R213" s="204"/>
      <c r="S213" s="203"/>
      <c r="T213" s="213" t="s">
        <v>9520</v>
      </c>
      <c r="U213" s="203"/>
      <c r="V213" s="218"/>
      <c r="W213" s="203"/>
      <c r="AD213" s="12"/>
    </row>
    <row r="214">
      <c r="A214" s="208"/>
      <c r="B214" s="252" t="s">
        <v>9521</v>
      </c>
      <c r="C214" s="207"/>
      <c r="D214" s="208"/>
      <c r="E214" s="205" t="s">
        <v>9522</v>
      </c>
      <c r="F214" s="91" t="s">
        <v>9523</v>
      </c>
      <c r="G214" s="91" t="s">
        <v>9524</v>
      </c>
      <c r="H214" s="203"/>
      <c r="I214" s="205" t="s">
        <v>9525</v>
      </c>
      <c r="J214" s="205" t="s">
        <v>9526</v>
      </c>
      <c r="K214" s="205" t="s">
        <v>9527</v>
      </c>
      <c r="L214" s="253" t="s">
        <v>9528</v>
      </c>
      <c r="M214" s="205" t="s">
        <v>9529</v>
      </c>
      <c r="N214" s="12" t="s">
        <v>9530</v>
      </c>
      <c r="Q214" s="12" t="s">
        <v>9531</v>
      </c>
      <c r="R214" s="204" t="s">
        <v>2260</v>
      </c>
      <c r="S214" s="205" t="s">
        <v>9532</v>
      </c>
      <c r="T214" s="213" t="s">
        <v>9520</v>
      </c>
      <c r="U214" s="228" t="s">
        <v>9533</v>
      </c>
      <c r="V214" s="91" t="s">
        <v>9534</v>
      </c>
      <c r="W214" s="205" t="s">
        <v>9535</v>
      </c>
      <c r="X214" s="12" t="s">
        <v>9536</v>
      </c>
      <c r="Y214" s="12" t="s">
        <v>9537</v>
      </c>
      <c r="Z214" s="12" t="s">
        <v>9538</v>
      </c>
      <c r="AA214" s="12" t="s">
        <v>9539</v>
      </c>
      <c r="AB214" s="12" t="s">
        <v>9540</v>
      </c>
      <c r="AC214" s="12" t="s">
        <v>9541</v>
      </c>
      <c r="AD214" s="12" t="s">
        <v>9542</v>
      </c>
    </row>
    <row r="215">
      <c r="A215" s="208"/>
      <c r="B215" s="209"/>
      <c r="C215" s="207" t="s">
        <v>4745</v>
      </c>
      <c r="D215" s="208"/>
      <c r="E215" s="205" t="s">
        <v>9543</v>
      </c>
      <c r="F215" s="91" t="s">
        <v>9544</v>
      </c>
      <c r="G215" s="205" t="s">
        <v>9545</v>
      </c>
      <c r="H215" s="205" t="s">
        <v>9546</v>
      </c>
      <c r="I215" s="205" t="s">
        <v>9547</v>
      </c>
      <c r="J215" s="205" t="s">
        <v>9548</v>
      </c>
      <c r="K215" s="205" t="s">
        <v>9549</v>
      </c>
      <c r="L215" s="254" t="s">
        <v>9550</v>
      </c>
      <c r="M215" s="205" t="s">
        <v>9551</v>
      </c>
      <c r="N215" s="12" t="s">
        <v>9552</v>
      </c>
      <c r="Q215" s="12" t="s">
        <v>9553</v>
      </c>
      <c r="R215" s="91" t="s">
        <v>9554</v>
      </c>
      <c r="S215" s="205" t="s">
        <v>9555</v>
      </c>
      <c r="T215" s="255" t="s">
        <v>9556</v>
      </c>
      <c r="U215" s="228" t="s">
        <v>9557</v>
      </c>
      <c r="V215" s="91" t="s">
        <v>9558</v>
      </c>
      <c r="W215" s="86" t="s">
        <v>9559</v>
      </c>
      <c r="X215" s="12" t="s">
        <v>9560</v>
      </c>
      <c r="Y215" s="12" t="s">
        <v>9561</v>
      </c>
      <c r="Z215" s="12" t="s">
        <v>9562</v>
      </c>
      <c r="AA215" s="12" t="s">
        <v>9563</v>
      </c>
      <c r="AB215" s="12" t="s">
        <v>9564</v>
      </c>
      <c r="AC215" s="12" t="s">
        <v>9565</v>
      </c>
      <c r="AD215" s="12" t="s">
        <v>9566</v>
      </c>
    </row>
    <row r="216">
      <c r="A216" s="208"/>
      <c r="B216" s="209"/>
      <c r="C216" s="207" t="s">
        <v>4770</v>
      </c>
      <c r="D216" s="208"/>
      <c r="E216" s="205" t="s">
        <v>9567</v>
      </c>
      <c r="F216" s="91" t="s">
        <v>9568</v>
      </c>
      <c r="G216" s="205" t="s">
        <v>9569</v>
      </c>
      <c r="H216" s="205" t="s">
        <v>9570</v>
      </c>
      <c r="I216" s="205" t="s">
        <v>9571</v>
      </c>
      <c r="J216" s="205" t="s">
        <v>9572</v>
      </c>
      <c r="K216" s="205" t="s">
        <v>9573</v>
      </c>
      <c r="L216" s="254" t="s">
        <v>9574</v>
      </c>
      <c r="M216" s="205" t="s">
        <v>9575</v>
      </c>
      <c r="N216" s="12" t="s">
        <v>9576</v>
      </c>
      <c r="Q216" s="12" t="s">
        <v>9577</v>
      </c>
      <c r="R216" s="91" t="s">
        <v>9578</v>
      </c>
      <c r="S216" s="205" t="s">
        <v>9579</v>
      </c>
      <c r="T216" s="255" t="s">
        <v>9580</v>
      </c>
      <c r="U216" s="228" t="s">
        <v>9581</v>
      </c>
      <c r="V216" s="91" t="s">
        <v>9582</v>
      </c>
      <c r="W216" s="86" t="s">
        <v>9583</v>
      </c>
      <c r="X216" s="12" t="s">
        <v>9584</v>
      </c>
      <c r="Y216" s="12" t="s">
        <v>9585</v>
      </c>
      <c r="Z216" s="12" t="s">
        <v>9586</v>
      </c>
      <c r="AA216" s="12" t="s">
        <v>9587</v>
      </c>
      <c r="AB216" s="12" t="s">
        <v>9588</v>
      </c>
      <c r="AC216" s="12" t="s">
        <v>9589</v>
      </c>
      <c r="AD216" s="12" t="s">
        <v>9590</v>
      </c>
    </row>
    <row r="217">
      <c r="A217" s="208"/>
      <c r="B217" s="209"/>
      <c r="C217" s="207" t="s">
        <v>2903</v>
      </c>
      <c r="D217" s="208"/>
      <c r="E217" s="205" t="s">
        <v>9591</v>
      </c>
      <c r="F217" s="91" t="s">
        <v>9592</v>
      </c>
      <c r="G217" s="205" t="s">
        <v>9593</v>
      </c>
      <c r="H217" s="205" t="s">
        <v>9594</v>
      </c>
      <c r="I217" s="205" t="s">
        <v>9595</v>
      </c>
      <c r="J217" s="205" t="s">
        <v>9596</v>
      </c>
      <c r="K217" s="205" t="s">
        <v>9597</v>
      </c>
      <c r="L217" s="254" t="s">
        <v>9598</v>
      </c>
      <c r="M217" s="205" t="s">
        <v>9599</v>
      </c>
      <c r="N217" s="12" t="s">
        <v>9600</v>
      </c>
      <c r="Q217" s="12" t="s">
        <v>9601</v>
      </c>
      <c r="R217" s="91" t="s">
        <v>9602</v>
      </c>
      <c r="S217" s="205" t="s">
        <v>9603</v>
      </c>
      <c r="T217" s="255" t="s">
        <v>9604</v>
      </c>
      <c r="U217" s="228" t="s">
        <v>9605</v>
      </c>
      <c r="V217" s="91" t="s">
        <v>9606</v>
      </c>
      <c r="W217" s="86" t="s">
        <v>9607</v>
      </c>
      <c r="X217" s="12" t="s">
        <v>9608</v>
      </c>
      <c r="Y217" s="12" t="s">
        <v>9609</v>
      </c>
      <c r="Z217" s="12" t="s">
        <v>9610</v>
      </c>
      <c r="AA217" s="12" t="s">
        <v>9611</v>
      </c>
      <c r="AB217" s="12" t="s">
        <v>9612</v>
      </c>
      <c r="AD217" s="12" t="s">
        <v>9613</v>
      </c>
    </row>
    <row r="218">
      <c r="A218" s="208"/>
      <c r="B218" s="209"/>
      <c r="C218" s="207" t="s">
        <v>2928</v>
      </c>
      <c r="D218" s="208"/>
      <c r="E218" s="205" t="s">
        <v>9614</v>
      </c>
      <c r="F218" s="91" t="s">
        <v>9615</v>
      </c>
      <c r="G218" s="205" t="s">
        <v>9616</v>
      </c>
      <c r="H218" s="205" t="s">
        <v>9617</v>
      </c>
      <c r="I218" s="205" t="s">
        <v>9618</v>
      </c>
      <c r="J218" s="205" t="s">
        <v>9619</v>
      </c>
      <c r="K218" s="205" t="s">
        <v>9620</v>
      </c>
      <c r="L218" s="254" t="s">
        <v>9621</v>
      </c>
      <c r="M218" s="205" t="s">
        <v>9622</v>
      </c>
      <c r="N218" s="12" t="s">
        <v>9623</v>
      </c>
      <c r="Q218" s="12" t="s">
        <v>9624</v>
      </c>
      <c r="R218" s="91" t="s">
        <v>9625</v>
      </c>
      <c r="S218" s="205" t="s">
        <v>9626</v>
      </c>
      <c r="T218" s="255" t="s">
        <v>9627</v>
      </c>
      <c r="U218" s="228" t="s">
        <v>9628</v>
      </c>
      <c r="V218" s="91" t="s">
        <v>9629</v>
      </c>
      <c r="W218" s="86" t="s">
        <v>9630</v>
      </c>
      <c r="X218" s="12" t="s">
        <v>9631</v>
      </c>
      <c r="Y218" s="12" t="s">
        <v>9632</v>
      </c>
      <c r="Z218" s="12" t="s">
        <v>9633</v>
      </c>
      <c r="AA218" s="12" t="s">
        <v>9634</v>
      </c>
      <c r="AB218" s="12" t="s">
        <v>9635</v>
      </c>
      <c r="AD218" s="12" t="s">
        <v>9636</v>
      </c>
    </row>
    <row r="219">
      <c r="A219" s="208"/>
      <c r="B219" s="209"/>
      <c r="C219" s="207" t="s">
        <v>2996</v>
      </c>
      <c r="D219" s="208"/>
      <c r="E219" s="205" t="s">
        <v>9637</v>
      </c>
      <c r="F219" s="91" t="s">
        <v>9638</v>
      </c>
      <c r="G219" s="205" t="s">
        <v>9639</v>
      </c>
      <c r="H219" s="205" t="s">
        <v>9640</v>
      </c>
      <c r="I219" s="205" t="s">
        <v>9641</v>
      </c>
      <c r="J219" s="205" t="s">
        <v>9642</v>
      </c>
      <c r="K219" s="205" t="s">
        <v>9643</v>
      </c>
      <c r="L219" s="254" t="s">
        <v>9644</v>
      </c>
      <c r="M219" s="205" t="s">
        <v>9645</v>
      </c>
      <c r="N219" s="12" t="s">
        <v>9646</v>
      </c>
      <c r="Q219" s="12" t="s">
        <v>9647</v>
      </c>
      <c r="R219" s="91" t="s">
        <v>9648</v>
      </c>
      <c r="S219" s="205" t="s">
        <v>9649</v>
      </c>
      <c r="T219" s="255" t="s">
        <v>9650</v>
      </c>
      <c r="U219" s="228" t="s">
        <v>9651</v>
      </c>
      <c r="V219" s="256" t="s">
        <v>9652</v>
      </c>
      <c r="W219" s="86" t="s">
        <v>9653</v>
      </c>
      <c r="X219" s="12" t="s">
        <v>9654</v>
      </c>
      <c r="Y219" s="12" t="s">
        <v>9655</v>
      </c>
      <c r="Z219" s="12" t="s">
        <v>9656</v>
      </c>
      <c r="AA219" s="12" t="s">
        <v>9657</v>
      </c>
      <c r="AB219" s="12" t="s">
        <v>9658</v>
      </c>
      <c r="AD219" s="12" t="s">
        <v>9659</v>
      </c>
    </row>
    <row r="220">
      <c r="A220" s="208"/>
      <c r="B220" s="209"/>
      <c r="C220" s="207" t="s">
        <v>3021</v>
      </c>
      <c r="D220" s="208"/>
      <c r="E220" s="205" t="s">
        <v>9660</v>
      </c>
      <c r="F220" s="91" t="s">
        <v>9661</v>
      </c>
      <c r="G220" s="205" t="s">
        <v>9662</v>
      </c>
      <c r="H220" s="205" t="s">
        <v>9663</v>
      </c>
      <c r="I220" s="205" t="s">
        <v>9664</v>
      </c>
      <c r="J220" s="205" t="s">
        <v>9665</v>
      </c>
      <c r="K220" s="205" t="s">
        <v>9666</v>
      </c>
      <c r="L220" s="254" t="s">
        <v>9667</v>
      </c>
      <c r="M220" s="205" t="s">
        <v>9668</v>
      </c>
      <c r="N220" s="12" t="s">
        <v>9669</v>
      </c>
      <c r="Q220" s="12" t="s">
        <v>9670</v>
      </c>
      <c r="R220" s="91" t="s">
        <v>9671</v>
      </c>
      <c r="S220" s="205" t="s">
        <v>9672</v>
      </c>
      <c r="T220" s="255" t="s">
        <v>9673</v>
      </c>
      <c r="U220" s="228" t="s">
        <v>9674</v>
      </c>
      <c r="V220" s="256" t="s">
        <v>9675</v>
      </c>
      <c r="W220" s="86" t="s">
        <v>9676</v>
      </c>
      <c r="X220" s="12" t="s">
        <v>9677</v>
      </c>
      <c r="Y220" s="12" t="s">
        <v>9678</v>
      </c>
      <c r="Z220" s="12" t="s">
        <v>9679</v>
      </c>
      <c r="AA220" s="12" t="s">
        <v>9680</v>
      </c>
      <c r="AB220" s="12" t="s">
        <v>9681</v>
      </c>
      <c r="AD220" s="12" t="s">
        <v>9682</v>
      </c>
    </row>
    <row r="221">
      <c r="A221" s="208"/>
      <c r="B221" s="209"/>
      <c r="C221" s="207" t="s">
        <v>3046</v>
      </c>
      <c r="D221" s="208"/>
      <c r="E221" s="205" t="s">
        <v>9683</v>
      </c>
      <c r="F221" s="91" t="s">
        <v>9684</v>
      </c>
      <c r="G221" s="205" t="s">
        <v>9685</v>
      </c>
      <c r="H221" s="205" t="s">
        <v>9686</v>
      </c>
      <c r="I221" s="205" t="s">
        <v>9687</v>
      </c>
      <c r="J221" s="205" t="s">
        <v>9688</v>
      </c>
      <c r="K221" s="205" t="s">
        <v>9689</v>
      </c>
      <c r="L221" s="254" t="s">
        <v>9690</v>
      </c>
      <c r="M221" s="205" t="s">
        <v>9691</v>
      </c>
      <c r="N221" s="12" t="s">
        <v>9692</v>
      </c>
      <c r="Q221" s="12" t="s">
        <v>9693</v>
      </c>
      <c r="R221" s="91" t="s">
        <v>9694</v>
      </c>
      <c r="S221" s="205" t="s">
        <v>9695</v>
      </c>
      <c r="T221" s="255" t="s">
        <v>9696</v>
      </c>
      <c r="U221" s="228" t="s">
        <v>9697</v>
      </c>
      <c r="V221" s="256" t="s">
        <v>9698</v>
      </c>
      <c r="W221" s="86" t="s">
        <v>9699</v>
      </c>
      <c r="X221" s="12" t="s">
        <v>9700</v>
      </c>
      <c r="Y221" s="12" t="s">
        <v>9701</v>
      </c>
      <c r="Z221" s="12" t="s">
        <v>9702</v>
      </c>
      <c r="AA221" s="12" t="s">
        <v>9703</v>
      </c>
      <c r="AB221" s="12" t="s">
        <v>9704</v>
      </c>
      <c r="AD221" s="12" t="s">
        <v>9705</v>
      </c>
    </row>
    <row r="222">
      <c r="A222" s="208"/>
      <c r="B222" s="209"/>
      <c r="C222" s="207" t="s">
        <v>3094</v>
      </c>
      <c r="D222" s="208"/>
      <c r="E222" s="205" t="s">
        <v>9706</v>
      </c>
      <c r="F222" s="91" t="s">
        <v>9707</v>
      </c>
      <c r="G222" s="205" t="s">
        <v>9708</v>
      </c>
      <c r="H222" s="205" t="s">
        <v>9709</v>
      </c>
      <c r="I222" s="205" t="s">
        <v>9710</v>
      </c>
      <c r="J222" s="205" t="s">
        <v>9711</v>
      </c>
      <c r="K222" s="205" t="s">
        <v>9712</v>
      </c>
      <c r="L222" s="254" t="s">
        <v>9713</v>
      </c>
      <c r="M222" s="205" t="s">
        <v>9714</v>
      </c>
      <c r="N222" s="12" t="s">
        <v>9715</v>
      </c>
      <c r="Q222" s="12" t="s">
        <v>9716</v>
      </c>
      <c r="R222" s="91" t="s">
        <v>9717</v>
      </c>
      <c r="S222" s="205" t="s">
        <v>9718</v>
      </c>
      <c r="T222" s="255" t="s">
        <v>9719</v>
      </c>
      <c r="U222" s="205" t="s">
        <v>9720</v>
      </c>
      <c r="V222" s="256" t="s">
        <v>9721</v>
      </c>
      <c r="W222" s="86" t="s">
        <v>9722</v>
      </c>
      <c r="X222" s="12" t="s">
        <v>9723</v>
      </c>
      <c r="Y222" s="12" t="s">
        <v>9724</v>
      </c>
      <c r="Z222" s="12" t="s">
        <v>9725</v>
      </c>
      <c r="AA222" s="12" t="s">
        <v>9726</v>
      </c>
      <c r="AB222" s="12" t="s">
        <v>9727</v>
      </c>
      <c r="AD222" s="12" t="s">
        <v>9728</v>
      </c>
    </row>
    <row r="223">
      <c r="A223" s="208"/>
      <c r="B223" s="209"/>
      <c r="C223" s="207" t="s">
        <v>3119</v>
      </c>
      <c r="D223" s="208"/>
      <c r="E223" s="205" t="s">
        <v>9729</v>
      </c>
      <c r="F223" s="91" t="s">
        <v>9730</v>
      </c>
      <c r="G223" s="205" t="s">
        <v>9731</v>
      </c>
      <c r="H223" s="205" t="s">
        <v>9732</v>
      </c>
      <c r="I223" s="205" t="s">
        <v>9733</v>
      </c>
      <c r="J223" s="205" t="s">
        <v>9734</v>
      </c>
      <c r="K223" s="205" t="s">
        <v>9735</v>
      </c>
      <c r="L223" s="254" t="s">
        <v>9736</v>
      </c>
      <c r="M223" s="205" t="s">
        <v>9737</v>
      </c>
      <c r="N223" s="12" t="s">
        <v>9738</v>
      </c>
      <c r="Q223" s="12" t="s">
        <v>9739</v>
      </c>
      <c r="R223" s="91" t="s">
        <v>9740</v>
      </c>
      <c r="S223" s="205" t="s">
        <v>9741</v>
      </c>
      <c r="T223" s="255" t="s">
        <v>9742</v>
      </c>
      <c r="U223" s="228" t="s">
        <v>9743</v>
      </c>
      <c r="V223" s="91" t="s">
        <v>9744</v>
      </c>
      <c r="W223" s="86" t="s">
        <v>9745</v>
      </c>
      <c r="X223" s="12" t="s">
        <v>9746</v>
      </c>
      <c r="Y223" s="12" t="s">
        <v>9747</v>
      </c>
      <c r="Z223" s="12" t="s">
        <v>9748</v>
      </c>
      <c r="AA223" s="12" t="s">
        <v>9749</v>
      </c>
      <c r="AB223" s="12" t="s">
        <v>9750</v>
      </c>
      <c r="AD223" s="12" t="s">
        <v>6177</v>
      </c>
    </row>
    <row r="224">
      <c r="A224" s="208"/>
      <c r="B224" s="209"/>
      <c r="C224" s="207" t="s">
        <v>3144</v>
      </c>
      <c r="D224" s="208"/>
      <c r="E224" s="205" t="s">
        <v>9751</v>
      </c>
      <c r="F224" s="91" t="s">
        <v>9752</v>
      </c>
      <c r="G224" s="255" t="s">
        <v>9753</v>
      </c>
      <c r="H224" s="205" t="s">
        <v>9754</v>
      </c>
      <c r="I224" s="205" t="s">
        <v>9755</v>
      </c>
      <c r="J224" s="205" t="s">
        <v>9756</v>
      </c>
      <c r="K224" s="203"/>
      <c r="L224" s="254" t="s">
        <v>9757</v>
      </c>
      <c r="M224" s="205" t="s">
        <v>9758</v>
      </c>
      <c r="N224" s="12" t="s">
        <v>9759</v>
      </c>
      <c r="Q224" s="12" t="s">
        <v>9760</v>
      </c>
      <c r="R224" s="91" t="s">
        <v>9761</v>
      </c>
      <c r="S224" s="205" t="s">
        <v>9762</v>
      </c>
      <c r="T224" s="255" t="s">
        <v>9763</v>
      </c>
      <c r="U224" s="228" t="s">
        <v>9764</v>
      </c>
      <c r="V224" s="91" t="s">
        <v>9765</v>
      </c>
      <c r="W224" s="86" t="s">
        <v>1135</v>
      </c>
      <c r="X224" s="12" t="s">
        <v>9766</v>
      </c>
      <c r="Y224" s="12" t="s">
        <v>9767</v>
      </c>
      <c r="Z224" s="12" t="s">
        <v>8335</v>
      </c>
      <c r="AA224" s="12" t="s">
        <v>9768</v>
      </c>
      <c r="AB224" s="12" t="s">
        <v>9769</v>
      </c>
      <c r="AD224" s="12" t="s">
        <v>6177</v>
      </c>
    </row>
    <row r="225">
      <c r="A225" s="208"/>
      <c r="B225" s="209"/>
      <c r="C225" s="207" t="s">
        <v>3168</v>
      </c>
      <c r="D225" s="208"/>
      <c r="E225" s="205" t="s">
        <v>9770</v>
      </c>
      <c r="F225" s="91" t="s">
        <v>9771</v>
      </c>
      <c r="G225" s="255" t="s">
        <v>9772</v>
      </c>
      <c r="H225" s="205" t="s">
        <v>9773</v>
      </c>
      <c r="I225" s="203"/>
      <c r="J225" s="205" t="s">
        <v>9774</v>
      </c>
      <c r="K225" s="203"/>
      <c r="L225" s="254" t="s">
        <v>9775</v>
      </c>
      <c r="M225" s="205" t="s">
        <v>9776</v>
      </c>
      <c r="N225" s="12" t="s">
        <v>9777</v>
      </c>
      <c r="Q225" s="213" t="s">
        <v>9778</v>
      </c>
      <c r="R225" s="204"/>
      <c r="S225" s="205" t="s">
        <v>9779</v>
      </c>
      <c r="T225" s="255" t="s">
        <v>9780</v>
      </c>
      <c r="U225" s="228" t="s">
        <v>9781</v>
      </c>
      <c r="V225" s="91" t="s">
        <v>9782</v>
      </c>
      <c r="W225" s="86" t="s">
        <v>1135</v>
      </c>
      <c r="X225" s="12" t="s">
        <v>9783</v>
      </c>
      <c r="Y225" s="12" t="s">
        <v>9784</v>
      </c>
      <c r="Z225" s="12" t="s">
        <v>8335</v>
      </c>
      <c r="AA225" s="12" t="s">
        <v>9785</v>
      </c>
      <c r="AB225" s="12" t="s">
        <v>9786</v>
      </c>
      <c r="AD225" s="12" t="s">
        <v>6177</v>
      </c>
    </row>
    <row r="226">
      <c r="A226" s="208"/>
      <c r="B226" s="209"/>
      <c r="C226" s="207" t="s">
        <v>3193</v>
      </c>
      <c r="D226" s="208"/>
      <c r="E226" s="205" t="s">
        <v>9787</v>
      </c>
      <c r="F226" s="91" t="s">
        <v>9788</v>
      </c>
      <c r="G226" s="255" t="s">
        <v>9789</v>
      </c>
      <c r="H226" s="205" t="s">
        <v>9790</v>
      </c>
      <c r="I226" s="203"/>
      <c r="J226" s="205" t="s">
        <v>9791</v>
      </c>
      <c r="K226" s="203"/>
      <c r="L226" s="254" t="s">
        <v>9792</v>
      </c>
      <c r="M226" s="205" t="s">
        <v>9793</v>
      </c>
      <c r="N226" s="12" t="s">
        <v>9794</v>
      </c>
      <c r="Q226" s="91" t="s">
        <v>9795</v>
      </c>
      <c r="R226" s="204"/>
      <c r="S226" s="205" t="s">
        <v>9796</v>
      </c>
      <c r="T226" s="255">
        <v>11.0</v>
      </c>
      <c r="U226" s="228" t="s">
        <v>9797</v>
      </c>
      <c r="V226" s="91" t="s">
        <v>9798</v>
      </c>
      <c r="W226" s="86" t="s">
        <v>1135</v>
      </c>
      <c r="X226" s="12" t="s">
        <v>9799</v>
      </c>
      <c r="Y226" s="12" t="s">
        <v>9800</v>
      </c>
      <c r="Z226" s="12" t="s">
        <v>8335</v>
      </c>
      <c r="AA226" s="12" t="s">
        <v>9801</v>
      </c>
      <c r="AB226" s="12" t="s">
        <v>9802</v>
      </c>
      <c r="AD226" s="12" t="s">
        <v>6177</v>
      </c>
    </row>
    <row r="227">
      <c r="A227" s="208"/>
      <c r="B227" s="209" t="s">
        <v>9803</v>
      </c>
      <c r="C227" s="208"/>
      <c r="D227" s="208"/>
      <c r="E227" s="228" t="s">
        <v>9804</v>
      </c>
      <c r="F227" s="91" t="s">
        <v>9805</v>
      </c>
      <c r="G227" s="205" t="s">
        <v>9806</v>
      </c>
      <c r="H227" s="203"/>
      <c r="I227" s="205"/>
      <c r="J227" s="205" t="s">
        <v>9807</v>
      </c>
      <c r="K227" s="205" t="s">
        <v>9808</v>
      </c>
      <c r="L227" s="254" t="s">
        <v>9809</v>
      </c>
      <c r="M227" s="205" t="s">
        <v>9810</v>
      </c>
      <c r="N227" s="12" t="s">
        <v>9811</v>
      </c>
      <c r="Q227" s="12" t="s">
        <v>9812</v>
      </c>
      <c r="R227" s="91" t="s">
        <v>9813</v>
      </c>
      <c r="S227" s="205" t="s">
        <v>9814</v>
      </c>
      <c r="T227" s="255" t="s">
        <v>9815</v>
      </c>
      <c r="U227" s="228" t="s">
        <v>9816</v>
      </c>
      <c r="V227" s="91" t="s">
        <v>9817</v>
      </c>
      <c r="W227" s="86" t="s">
        <v>9818</v>
      </c>
      <c r="X227" s="12" t="s">
        <v>9819</v>
      </c>
      <c r="Y227" s="12" t="s">
        <v>9820</v>
      </c>
      <c r="Z227" s="12" t="s">
        <v>9821</v>
      </c>
      <c r="AA227" s="12" t="s">
        <v>9822</v>
      </c>
      <c r="AB227" s="12" t="s">
        <v>9823</v>
      </c>
      <c r="AD227" s="12" t="s">
        <v>9824</v>
      </c>
    </row>
    <row r="228">
      <c r="A228" s="208"/>
      <c r="B228" s="209"/>
      <c r="C228" s="207" t="s">
        <v>4745</v>
      </c>
      <c r="D228" s="208"/>
      <c r="E228" s="205" t="s">
        <v>9825</v>
      </c>
      <c r="F228" s="91" t="s">
        <v>9826</v>
      </c>
      <c r="G228" s="205" t="s">
        <v>9827</v>
      </c>
      <c r="H228" s="205" t="s">
        <v>9828</v>
      </c>
      <c r="I228" s="205" t="s">
        <v>9829</v>
      </c>
      <c r="J228" s="205" t="s">
        <v>9830</v>
      </c>
      <c r="K228" s="205" t="s">
        <v>9831</v>
      </c>
      <c r="L228" s="254" t="s">
        <v>9832</v>
      </c>
      <c r="M228" s="205" t="s">
        <v>9833</v>
      </c>
      <c r="N228" s="12" t="s">
        <v>9834</v>
      </c>
      <c r="Q228" s="91" t="s">
        <v>9835</v>
      </c>
      <c r="R228" s="220" t="s">
        <v>9836</v>
      </c>
      <c r="S228" s="205" t="s">
        <v>9837</v>
      </c>
      <c r="T228" s="213" t="s">
        <v>9838</v>
      </c>
      <c r="U228" s="228" t="s">
        <v>9839</v>
      </c>
      <c r="V228" s="91" t="s">
        <v>9840</v>
      </c>
      <c r="W228" s="86" t="s">
        <v>9841</v>
      </c>
      <c r="X228" s="12" t="s">
        <v>9842</v>
      </c>
      <c r="Y228" s="12" t="s">
        <v>9843</v>
      </c>
      <c r="Z228" s="12" t="s">
        <v>9844</v>
      </c>
      <c r="AA228" s="12" t="s">
        <v>9845</v>
      </c>
      <c r="AB228" s="12" t="s">
        <v>9846</v>
      </c>
      <c r="AD228" s="12" t="s">
        <v>9847</v>
      </c>
    </row>
    <row r="229">
      <c r="A229" s="208"/>
      <c r="B229" s="209"/>
      <c r="C229" s="207" t="s">
        <v>4770</v>
      </c>
      <c r="D229" s="208"/>
      <c r="E229" s="205" t="s">
        <v>9848</v>
      </c>
      <c r="F229" s="91" t="s">
        <v>9849</v>
      </c>
      <c r="G229" s="205" t="s">
        <v>9850</v>
      </c>
      <c r="H229" s="205" t="s">
        <v>9851</v>
      </c>
      <c r="I229" s="205" t="s">
        <v>9852</v>
      </c>
      <c r="J229" s="205" t="s">
        <v>9853</v>
      </c>
      <c r="K229" s="205" t="s">
        <v>9854</v>
      </c>
      <c r="L229" s="254" t="s">
        <v>9855</v>
      </c>
      <c r="M229" s="205" t="s">
        <v>9856</v>
      </c>
      <c r="N229" s="12" t="s">
        <v>9857</v>
      </c>
      <c r="Q229" s="91" t="s">
        <v>9858</v>
      </c>
      <c r="R229" s="218" t="s">
        <v>9859</v>
      </c>
      <c r="S229" s="205" t="s">
        <v>9860</v>
      </c>
      <c r="T229" s="255" t="s">
        <v>9861</v>
      </c>
      <c r="U229" s="228" t="s">
        <v>9862</v>
      </c>
      <c r="V229" s="91" t="s">
        <v>9863</v>
      </c>
      <c r="W229" s="86" t="s">
        <v>9864</v>
      </c>
      <c r="X229" s="12" t="s">
        <v>9865</v>
      </c>
      <c r="Y229" s="12" t="s">
        <v>9866</v>
      </c>
      <c r="Z229" s="12" t="s">
        <v>9867</v>
      </c>
      <c r="AA229" s="12" t="s">
        <v>9868</v>
      </c>
      <c r="AB229" s="12" t="s">
        <v>9869</v>
      </c>
      <c r="AD229" s="12" t="s">
        <v>9870</v>
      </c>
    </row>
    <row r="230">
      <c r="A230" s="208"/>
      <c r="B230" s="209"/>
      <c r="C230" s="207" t="s">
        <v>2903</v>
      </c>
      <c r="D230" s="208"/>
      <c r="E230" s="205" t="s">
        <v>9871</v>
      </c>
      <c r="F230" s="91" t="s">
        <v>9872</v>
      </c>
      <c r="G230" s="205" t="s">
        <v>9873</v>
      </c>
      <c r="H230" s="205" t="s">
        <v>9874</v>
      </c>
      <c r="I230" s="205" t="s">
        <v>9875</v>
      </c>
      <c r="J230" s="205" t="s">
        <v>9876</v>
      </c>
      <c r="K230" s="205" t="s">
        <v>9877</v>
      </c>
      <c r="L230" s="254" t="s">
        <v>9878</v>
      </c>
      <c r="M230" s="205" t="s">
        <v>9879</v>
      </c>
      <c r="N230" s="12" t="s">
        <v>9880</v>
      </c>
      <c r="Q230" s="91" t="s">
        <v>9881</v>
      </c>
      <c r="R230" s="218" t="s">
        <v>9882</v>
      </c>
      <c r="S230" s="205" t="s">
        <v>9883</v>
      </c>
      <c r="T230" s="255" t="s">
        <v>9884</v>
      </c>
      <c r="U230" s="228" t="s">
        <v>9885</v>
      </c>
      <c r="V230" s="91" t="s">
        <v>9886</v>
      </c>
      <c r="W230" s="86" t="s">
        <v>9887</v>
      </c>
      <c r="X230" s="12" t="s">
        <v>9888</v>
      </c>
      <c r="Y230" s="12" t="s">
        <v>9889</v>
      </c>
      <c r="Z230" s="12" t="s">
        <v>9890</v>
      </c>
      <c r="AA230" s="12" t="s">
        <v>9891</v>
      </c>
      <c r="AB230" s="12" t="s">
        <v>9892</v>
      </c>
      <c r="AD230" s="12" t="s">
        <v>9893</v>
      </c>
    </row>
    <row r="231">
      <c r="A231" s="208"/>
      <c r="B231" s="209"/>
      <c r="C231" s="207" t="s">
        <v>2928</v>
      </c>
      <c r="D231" s="208"/>
      <c r="E231" s="205" t="s">
        <v>9894</v>
      </c>
      <c r="F231" s="91" t="s">
        <v>9895</v>
      </c>
      <c r="G231" s="205" t="s">
        <v>9896</v>
      </c>
      <c r="H231" s="205" t="s">
        <v>9897</v>
      </c>
      <c r="I231" s="205" t="s">
        <v>9898</v>
      </c>
      <c r="J231" s="205" t="s">
        <v>9899</v>
      </c>
      <c r="K231" s="205" t="s">
        <v>9900</v>
      </c>
      <c r="L231" s="254" t="s">
        <v>9901</v>
      </c>
      <c r="M231" s="205" t="s">
        <v>9902</v>
      </c>
      <c r="N231" s="12" t="s">
        <v>9903</v>
      </c>
      <c r="Q231" s="12" t="s">
        <v>9904</v>
      </c>
      <c r="R231" s="218" t="s">
        <v>9905</v>
      </c>
      <c r="S231" s="205" t="s">
        <v>9906</v>
      </c>
      <c r="T231" s="255" t="s">
        <v>9907</v>
      </c>
      <c r="U231" s="228" t="s">
        <v>9908</v>
      </c>
      <c r="V231" s="91" t="s">
        <v>9909</v>
      </c>
      <c r="W231" s="86" t="s">
        <v>9910</v>
      </c>
      <c r="X231" s="12" t="s">
        <v>9911</v>
      </c>
      <c r="Y231" s="12" t="s">
        <v>9912</v>
      </c>
      <c r="Z231" s="12" t="s">
        <v>9913</v>
      </c>
      <c r="AA231" s="12" t="s">
        <v>9914</v>
      </c>
      <c r="AB231" s="12" t="s">
        <v>9915</v>
      </c>
      <c r="AD231" s="12" t="s">
        <v>9916</v>
      </c>
    </row>
    <row r="232">
      <c r="A232" s="208"/>
      <c r="B232" s="209"/>
      <c r="C232" s="207" t="s">
        <v>2996</v>
      </c>
      <c r="D232" s="208"/>
      <c r="E232" s="205" t="s">
        <v>9917</v>
      </c>
      <c r="F232" s="220" t="s">
        <v>9918</v>
      </c>
      <c r="G232" s="205" t="s">
        <v>9919</v>
      </c>
      <c r="H232" s="205" t="s">
        <v>9920</v>
      </c>
      <c r="I232" s="205" t="s">
        <v>9921</v>
      </c>
      <c r="J232" s="205" t="s">
        <v>9922</v>
      </c>
      <c r="K232" s="205" t="s">
        <v>9923</v>
      </c>
      <c r="L232" s="254" t="s">
        <v>9924</v>
      </c>
      <c r="M232" s="205" t="s">
        <v>9925</v>
      </c>
      <c r="N232" s="12" t="s">
        <v>9926</v>
      </c>
      <c r="Q232" s="12" t="s">
        <v>9927</v>
      </c>
      <c r="R232" s="218" t="s">
        <v>9928</v>
      </c>
      <c r="S232" s="205" t="s">
        <v>9929</v>
      </c>
      <c r="T232" s="255" t="s">
        <v>9930</v>
      </c>
      <c r="U232" s="205" t="s">
        <v>9931</v>
      </c>
      <c r="V232" s="91" t="s">
        <v>9932</v>
      </c>
      <c r="W232" s="86" t="s">
        <v>9933</v>
      </c>
      <c r="X232" s="12" t="s">
        <v>9934</v>
      </c>
      <c r="Y232" s="12" t="s">
        <v>9935</v>
      </c>
      <c r="Z232" s="12" t="s">
        <v>9936</v>
      </c>
      <c r="AA232" s="12" t="s">
        <v>9937</v>
      </c>
      <c r="AB232" s="12" t="s">
        <v>9938</v>
      </c>
      <c r="AD232" s="12" t="s">
        <v>9939</v>
      </c>
    </row>
    <row r="233">
      <c r="A233" s="208"/>
      <c r="B233" s="209"/>
      <c r="C233" s="207" t="s">
        <v>3021</v>
      </c>
      <c r="D233" s="208"/>
      <c r="E233" s="205" t="s">
        <v>9940</v>
      </c>
      <c r="F233" s="91" t="s">
        <v>9941</v>
      </c>
      <c r="G233" s="205" t="s">
        <v>9942</v>
      </c>
      <c r="H233" s="205" t="s">
        <v>9943</v>
      </c>
      <c r="I233" s="205" t="s">
        <v>9944</v>
      </c>
      <c r="J233" s="205" t="s">
        <v>9945</v>
      </c>
      <c r="K233" s="205" t="s">
        <v>9946</v>
      </c>
      <c r="L233" s="254" t="s">
        <v>9947</v>
      </c>
      <c r="M233" s="205" t="s">
        <v>9948</v>
      </c>
      <c r="N233" s="12" t="s">
        <v>9949</v>
      </c>
      <c r="Q233" s="91" t="s">
        <v>9950</v>
      </c>
      <c r="R233" s="218" t="s">
        <v>9951</v>
      </c>
      <c r="S233" s="205" t="s">
        <v>9952</v>
      </c>
      <c r="T233" s="255" t="s">
        <v>9953</v>
      </c>
      <c r="U233" s="205" t="s">
        <v>9954</v>
      </c>
      <c r="V233" s="91" t="s">
        <v>9955</v>
      </c>
      <c r="W233" s="86" t="s">
        <v>9956</v>
      </c>
      <c r="X233" s="12" t="s">
        <v>9957</v>
      </c>
      <c r="Y233" s="12" t="s">
        <v>9958</v>
      </c>
      <c r="Z233" s="12" t="s">
        <v>9959</v>
      </c>
      <c r="AA233" s="12" t="s">
        <v>9960</v>
      </c>
      <c r="AB233" s="12" t="s">
        <v>9961</v>
      </c>
      <c r="AD233" s="12" t="s">
        <v>9962</v>
      </c>
    </row>
    <row r="234">
      <c r="A234" s="208"/>
      <c r="B234" s="209"/>
      <c r="C234" s="207" t="s">
        <v>3046</v>
      </c>
      <c r="D234" s="208"/>
      <c r="E234" s="205" t="s">
        <v>9963</v>
      </c>
      <c r="F234" s="91" t="s">
        <v>9964</v>
      </c>
      <c r="G234" s="205" t="s">
        <v>9965</v>
      </c>
      <c r="H234" s="205" t="s">
        <v>9943</v>
      </c>
      <c r="I234" s="205" t="s">
        <v>9966</v>
      </c>
      <c r="J234" s="205" t="s">
        <v>9967</v>
      </c>
      <c r="K234" s="205" t="s">
        <v>9968</v>
      </c>
      <c r="L234" s="254" t="s">
        <v>9969</v>
      </c>
      <c r="M234" s="205" t="s">
        <v>9970</v>
      </c>
      <c r="N234" s="12" t="s">
        <v>9971</v>
      </c>
      <c r="Q234" s="12" t="s">
        <v>9972</v>
      </c>
      <c r="R234" s="218" t="s">
        <v>9973</v>
      </c>
      <c r="S234" s="205" t="s">
        <v>9974</v>
      </c>
      <c r="T234" s="255" t="s">
        <v>9975</v>
      </c>
      <c r="U234" s="228" t="s">
        <v>9976</v>
      </c>
      <c r="V234" s="91" t="s">
        <v>9977</v>
      </c>
      <c r="W234" s="86" t="s">
        <v>9978</v>
      </c>
      <c r="X234" s="12" t="s">
        <v>9979</v>
      </c>
      <c r="Y234" s="12" t="s">
        <v>9980</v>
      </c>
      <c r="Z234" s="12" t="s">
        <v>9981</v>
      </c>
      <c r="AA234" s="12" t="s">
        <v>9982</v>
      </c>
      <c r="AB234" s="12" t="s">
        <v>9983</v>
      </c>
      <c r="AD234" s="12" t="s">
        <v>6177</v>
      </c>
    </row>
    <row r="235">
      <c r="A235" s="208"/>
      <c r="B235" s="209"/>
      <c r="C235" s="207" t="s">
        <v>3094</v>
      </c>
      <c r="D235" s="208"/>
      <c r="E235" s="205" t="s">
        <v>9984</v>
      </c>
      <c r="F235" s="91" t="s">
        <v>9985</v>
      </c>
      <c r="G235" s="205" t="s">
        <v>9986</v>
      </c>
      <c r="H235" s="205" t="s">
        <v>9943</v>
      </c>
      <c r="I235" s="205" t="s">
        <v>9987</v>
      </c>
      <c r="J235" s="205" t="s">
        <v>9988</v>
      </c>
      <c r="K235" s="205" t="s">
        <v>9989</v>
      </c>
      <c r="L235" s="254" t="s">
        <v>9990</v>
      </c>
      <c r="M235" s="205" t="s">
        <v>9991</v>
      </c>
      <c r="N235" s="12" t="s">
        <v>9992</v>
      </c>
      <c r="Q235" s="12" t="s">
        <v>9993</v>
      </c>
      <c r="R235" s="218" t="s">
        <v>9994</v>
      </c>
      <c r="S235" s="205" t="s">
        <v>9995</v>
      </c>
      <c r="T235" s="255" t="s">
        <v>9996</v>
      </c>
      <c r="U235" s="228" t="s">
        <v>9997</v>
      </c>
      <c r="V235" s="91" t="s">
        <v>9998</v>
      </c>
      <c r="W235" s="86" t="s">
        <v>9999</v>
      </c>
      <c r="X235" s="12" t="s">
        <v>10000</v>
      </c>
      <c r="Y235" s="12" t="s">
        <v>10001</v>
      </c>
      <c r="Z235" s="12" t="s">
        <v>10002</v>
      </c>
      <c r="AA235" s="12" t="s">
        <v>10003</v>
      </c>
      <c r="AB235" s="12" t="s">
        <v>10004</v>
      </c>
      <c r="AD235" s="12" t="s">
        <v>6177</v>
      </c>
    </row>
    <row r="236">
      <c r="A236" s="208"/>
      <c r="B236" s="209"/>
      <c r="C236" s="207" t="s">
        <v>3119</v>
      </c>
      <c r="D236" s="208"/>
      <c r="E236" s="205" t="s">
        <v>10005</v>
      </c>
      <c r="F236" s="91" t="s">
        <v>10006</v>
      </c>
      <c r="G236" s="205" t="s">
        <v>10007</v>
      </c>
      <c r="H236" s="205" t="s">
        <v>9943</v>
      </c>
      <c r="I236" s="205" t="s">
        <v>10008</v>
      </c>
      <c r="J236" s="205" t="s">
        <v>10009</v>
      </c>
      <c r="K236" s="205" t="s">
        <v>10010</v>
      </c>
      <c r="L236" s="254" t="s">
        <v>10011</v>
      </c>
      <c r="M236" s="205" t="s">
        <v>10012</v>
      </c>
      <c r="N236" s="12" t="s">
        <v>10013</v>
      </c>
      <c r="Q236" s="12" t="s">
        <v>10014</v>
      </c>
      <c r="R236" s="218" t="s">
        <v>10015</v>
      </c>
      <c r="S236" s="205" t="s">
        <v>10016</v>
      </c>
      <c r="T236" s="255" t="s">
        <v>10017</v>
      </c>
      <c r="U236" s="228" t="s">
        <v>10018</v>
      </c>
      <c r="V236" s="91" t="s">
        <v>10019</v>
      </c>
      <c r="W236" s="86" t="s">
        <v>1135</v>
      </c>
      <c r="X236" s="12" t="s">
        <v>10020</v>
      </c>
      <c r="Y236" s="12" t="s">
        <v>10021</v>
      </c>
      <c r="Z236" s="12" t="s">
        <v>10022</v>
      </c>
      <c r="AA236" s="12" t="s">
        <v>10023</v>
      </c>
      <c r="AB236" s="12" t="s">
        <v>10024</v>
      </c>
      <c r="AD236" s="12" t="s">
        <v>10025</v>
      </c>
    </row>
    <row r="237">
      <c r="A237" s="208"/>
      <c r="B237" s="209"/>
      <c r="C237" s="207" t="s">
        <v>3144</v>
      </c>
      <c r="D237" s="208"/>
      <c r="E237" s="205" t="s">
        <v>10026</v>
      </c>
      <c r="F237" s="91" t="s">
        <v>10027</v>
      </c>
      <c r="G237" s="205" t="s">
        <v>10028</v>
      </c>
      <c r="H237" s="205" t="s">
        <v>9943</v>
      </c>
      <c r="I237" s="205" t="s">
        <v>10029</v>
      </c>
      <c r="J237" s="205" t="s">
        <v>10009</v>
      </c>
      <c r="K237" s="203"/>
      <c r="L237" s="254" t="s">
        <v>10030</v>
      </c>
      <c r="M237" s="205" t="s">
        <v>10031</v>
      </c>
      <c r="N237" s="12" t="s">
        <v>10032</v>
      </c>
      <c r="Q237" s="12" t="s">
        <v>10033</v>
      </c>
      <c r="R237" s="218" t="s">
        <v>10034</v>
      </c>
      <c r="S237" s="205" t="s">
        <v>10035</v>
      </c>
      <c r="T237" s="255" t="s">
        <v>10036</v>
      </c>
      <c r="U237" s="228" t="s">
        <v>10037</v>
      </c>
      <c r="V237" s="91" t="s">
        <v>10038</v>
      </c>
      <c r="W237" s="86" t="s">
        <v>1135</v>
      </c>
      <c r="X237" s="12" t="s">
        <v>10039</v>
      </c>
      <c r="Y237" s="12" t="s">
        <v>10040</v>
      </c>
      <c r="Z237" s="12" t="s">
        <v>10041</v>
      </c>
      <c r="AA237" s="12" t="s">
        <v>10042</v>
      </c>
      <c r="AB237" s="12" t="s">
        <v>10043</v>
      </c>
      <c r="AD237" s="12" t="s">
        <v>6177</v>
      </c>
    </row>
    <row r="238">
      <c r="A238" s="208"/>
      <c r="B238" s="209"/>
      <c r="C238" s="207" t="s">
        <v>3168</v>
      </c>
      <c r="D238" s="208"/>
      <c r="E238" s="205" t="s">
        <v>10044</v>
      </c>
      <c r="F238" s="91" t="s">
        <v>10045</v>
      </c>
      <c r="G238" s="205" t="s">
        <v>10046</v>
      </c>
      <c r="H238" s="205" t="s">
        <v>9943</v>
      </c>
      <c r="I238" s="203"/>
      <c r="J238" s="205" t="s">
        <v>10047</v>
      </c>
      <c r="K238" s="203"/>
      <c r="L238" s="254" t="s">
        <v>10048</v>
      </c>
      <c r="M238" s="205" t="s">
        <v>10049</v>
      </c>
      <c r="N238" s="12" t="s">
        <v>10050</v>
      </c>
      <c r="Q238" s="12" t="s">
        <v>10051</v>
      </c>
      <c r="R238" s="218" t="s">
        <v>10052</v>
      </c>
      <c r="S238" s="205" t="s">
        <v>10053</v>
      </c>
      <c r="T238" s="255" t="s">
        <v>10054</v>
      </c>
      <c r="U238" s="228" t="s">
        <v>10055</v>
      </c>
      <c r="V238" s="91" t="s">
        <v>10056</v>
      </c>
      <c r="W238" s="86" t="s">
        <v>1135</v>
      </c>
      <c r="X238" s="12" t="s">
        <v>10057</v>
      </c>
      <c r="Y238" s="12" t="s">
        <v>10058</v>
      </c>
      <c r="Z238" s="12" t="s">
        <v>10059</v>
      </c>
      <c r="AA238" s="12" t="s">
        <v>10060</v>
      </c>
      <c r="AB238" s="12" t="s">
        <v>10061</v>
      </c>
      <c r="AD238" s="12" t="s">
        <v>6177</v>
      </c>
    </row>
    <row r="239">
      <c r="A239" s="208"/>
      <c r="B239" s="209"/>
      <c r="C239" s="207" t="s">
        <v>3193</v>
      </c>
      <c r="D239" s="208"/>
      <c r="E239" s="205" t="s">
        <v>10062</v>
      </c>
      <c r="F239" s="91" t="s">
        <v>10063</v>
      </c>
      <c r="G239" s="205" t="s">
        <v>10064</v>
      </c>
      <c r="H239" s="205" t="s">
        <v>9943</v>
      </c>
      <c r="I239" s="203"/>
      <c r="J239" s="205" t="s">
        <v>10065</v>
      </c>
      <c r="K239" s="203"/>
      <c r="L239" s="254" t="s">
        <v>10066</v>
      </c>
      <c r="M239" s="205" t="s">
        <v>10067</v>
      </c>
      <c r="N239" s="12" t="s">
        <v>10068</v>
      </c>
      <c r="Q239" s="12" t="s">
        <v>10069</v>
      </c>
      <c r="R239" s="218" t="s">
        <v>10070</v>
      </c>
      <c r="S239" s="205" t="s">
        <v>10071</v>
      </c>
      <c r="T239" s="255" t="s">
        <v>10072</v>
      </c>
      <c r="U239" s="228" t="s">
        <v>10073</v>
      </c>
      <c r="V239" s="91"/>
      <c r="W239" s="86" t="s">
        <v>1135</v>
      </c>
      <c r="X239" s="12" t="s">
        <v>10074</v>
      </c>
      <c r="Z239" s="12" t="s">
        <v>10075</v>
      </c>
      <c r="AA239" s="12" t="s">
        <v>10076</v>
      </c>
      <c r="AB239" s="12" t="s">
        <v>10077</v>
      </c>
      <c r="AD239" s="12" t="s">
        <v>6177</v>
      </c>
    </row>
    <row r="240">
      <c r="A240" s="208"/>
      <c r="B240" s="257" t="s">
        <v>10078</v>
      </c>
      <c r="C240" s="258"/>
      <c r="D240" s="258"/>
      <c r="E240" s="205" t="s">
        <v>10079</v>
      </c>
      <c r="F240" s="91" t="s">
        <v>10080</v>
      </c>
      <c r="G240" s="205" t="s">
        <v>10081</v>
      </c>
      <c r="H240" s="203"/>
      <c r="I240" s="205"/>
      <c r="J240" s="205" t="s">
        <v>10082</v>
      </c>
      <c r="K240" s="205" t="s">
        <v>10083</v>
      </c>
      <c r="L240" s="254" t="s">
        <v>10084</v>
      </c>
      <c r="M240" s="205" t="s">
        <v>10085</v>
      </c>
      <c r="N240" s="259"/>
      <c r="R240" s="204"/>
      <c r="S240" s="203"/>
      <c r="T240" s="255" t="s">
        <v>9520</v>
      </c>
      <c r="U240" s="228" t="s">
        <v>10086</v>
      </c>
      <c r="V240" s="91" t="s">
        <v>10087</v>
      </c>
      <c r="W240" s="86" t="s">
        <v>10088</v>
      </c>
      <c r="X240" s="12" t="s">
        <v>10074</v>
      </c>
      <c r="Y240" s="12" t="s">
        <v>10089</v>
      </c>
      <c r="Z240" s="12" t="s">
        <v>10090</v>
      </c>
      <c r="AA240" s="12" t="s">
        <v>10091</v>
      </c>
      <c r="AB240" s="12" t="s">
        <v>10092</v>
      </c>
      <c r="AD240" s="12" t="s">
        <v>6177</v>
      </c>
    </row>
    <row r="241">
      <c r="A241" s="208"/>
      <c r="B241" s="209"/>
      <c r="C241" s="207" t="s">
        <v>4745</v>
      </c>
      <c r="D241" s="208"/>
      <c r="E241" s="205" t="s">
        <v>10093</v>
      </c>
      <c r="F241" s="91" t="s">
        <v>10094</v>
      </c>
      <c r="G241" s="205" t="s">
        <v>10095</v>
      </c>
      <c r="H241" s="205" t="s">
        <v>10096</v>
      </c>
      <c r="I241" s="205" t="s">
        <v>10097</v>
      </c>
      <c r="J241" s="205" t="s">
        <v>10098</v>
      </c>
      <c r="K241" s="205" t="s">
        <v>10099</v>
      </c>
      <c r="L241" s="254" t="s">
        <v>10100</v>
      </c>
      <c r="M241" s="205" t="s">
        <v>10101</v>
      </c>
      <c r="N241" s="12" t="s">
        <v>10102</v>
      </c>
      <c r="Q241" s="12" t="s">
        <v>10103</v>
      </c>
      <c r="R241" s="218" t="s">
        <v>10104</v>
      </c>
      <c r="S241" s="205" t="s">
        <v>10105</v>
      </c>
      <c r="T241" s="255" t="s">
        <v>10106</v>
      </c>
      <c r="U241" s="228" t="s">
        <v>10107</v>
      </c>
      <c r="V241" s="91" t="s">
        <v>10108</v>
      </c>
      <c r="W241" s="86" t="s">
        <v>10109</v>
      </c>
      <c r="X241" s="12" t="s">
        <v>10110</v>
      </c>
      <c r="Y241" s="12" t="s">
        <v>10111</v>
      </c>
      <c r="Z241" s="12" t="s">
        <v>10112</v>
      </c>
      <c r="AA241" s="12" t="s">
        <v>10113</v>
      </c>
      <c r="AB241" s="12" t="s">
        <v>10114</v>
      </c>
      <c r="AD241" s="12" t="s">
        <v>6177</v>
      </c>
    </row>
    <row r="242">
      <c r="A242" s="208"/>
      <c r="B242" s="209"/>
      <c r="C242" s="207" t="s">
        <v>4770</v>
      </c>
      <c r="D242" s="208"/>
      <c r="E242" s="205" t="s">
        <v>10115</v>
      </c>
      <c r="F242" s="91" t="s">
        <v>10116</v>
      </c>
      <c r="G242" s="205" t="s">
        <v>10117</v>
      </c>
      <c r="H242" s="205" t="s">
        <v>10118</v>
      </c>
      <c r="I242" s="205" t="s">
        <v>10119</v>
      </c>
      <c r="J242" s="205" t="s">
        <v>10120</v>
      </c>
      <c r="K242" s="205" t="s">
        <v>10121</v>
      </c>
      <c r="L242" s="254" t="s">
        <v>10122</v>
      </c>
      <c r="M242" s="205" t="s">
        <v>10123</v>
      </c>
      <c r="N242" s="91" t="s">
        <v>10124</v>
      </c>
      <c r="Q242" s="12" t="s">
        <v>10125</v>
      </c>
      <c r="R242" s="218" t="s">
        <v>10126</v>
      </c>
      <c r="S242" s="205" t="s">
        <v>10127</v>
      </c>
      <c r="T242" s="86" t="s">
        <v>9520</v>
      </c>
      <c r="U242" s="228" t="s">
        <v>10128</v>
      </c>
      <c r="V242" s="91" t="s">
        <v>10129</v>
      </c>
      <c r="W242" s="86" t="s">
        <v>10130</v>
      </c>
      <c r="X242" s="12" t="s">
        <v>10131</v>
      </c>
      <c r="Y242" s="12" t="s">
        <v>10132</v>
      </c>
      <c r="Z242" s="12" t="s">
        <v>10133</v>
      </c>
      <c r="AA242" s="12" t="s">
        <v>10134</v>
      </c>
      <c r="AB242" s="12" t="s">
        <v>10135</v>
      </c>
      <c r="AD242" s="12" t="s">
        <v>6177</v>
      </c>
    </row>
    <row r="243">
      <c r="A243" s="208"/>
      <c r="B243" s="209"/>
      <c r="C243" s="207" t="s">
        <v>2903</v>
      </c>
      <c r="D243" s="208"/>
      <c r="E243" s="205" t="s">
        <v>10136</v>
      </c>
      <c r="F243" s="91" t="s">
        <v>10137</v>
      </c>
      <c r="G243" s="205" t="s">
        <v>10138</v>
      </c>
      <c r="H243" s="205" t="s">
        <v>10139</v>
      </c>
      <c r="I243" s="205" t="s">
        <v>10140</v>
      </c>
      <c r="J243" s="205" t="s">
        <v>10141</v>
      </c>
      <c r="K243" s="205" t="s">
        <v>10142</v>
      </c>
      <c r="L243" s="254" t="s">
        <v>10143</v>
      </c>
      <c r="M243" s="205" t="s">
        <v>10144</v>
      </c>
      <c r="N243" s="12" t="s">
        <v>10145</v>
      </c>
      <c r="Q243" s="12" t="s">
        <v>10146</v>
      </c>
      <c r="R243" s="218" t="s">
        <v>10147</v>
      </c>
      <c r="S243" s="205" t="s">
        <v>10148</v>
      </c>
      <c r="T243" s="255" t="s">
        <v>10149</v>
      </c>
      <c r="U243" s="228" t="s">
        <v>10150</v>
      </c>
      <c r="V243" s="91" t="s">
        <v>10151</v>
      </c>
      <c r="W243" s="86" t="s">
        <v>10152</v>
      </c>
      <c r="X243" s="12" t="s">
        <v>10153</v>
      </c>
      <c r="Y243" s="12" t="s">
        <v>10154</v>
      </c>
      <c r="Z243" s="12" t="s">
        <v>10155</v>
      </c>
      <c r="AA243" s="12" t="s">
        <v>10156</v>
      </c>
      <c r="AB243" s="12" t="s">
        <v>10157</v>
      </c>
      <c r="AD243" s="12" t="s">
        <v>6177</v>
      </c>
    </row>
    <row r="244">
      <c r="A244" s="208"/>
      <c r="B244" s="209"/>
      <c r="C244" s="207" t="s">
        <v>2928</v>
      </c>
      <c r="D244" s="208"/>
      <c r="E244" s="205" t="s">
        <v>10158</v>
      </c>
      <c r="F244" s="91" t="s">
        <v>10159</v>
      </c>
      <c r="G244" s="205" t="s">
        <v>10160</v>
      </c>
      <c r="H244" s="205" t="s">
        <v>7810</v>
      </c>
      <c r="I244" s="205" t="s">
        <v>10161</v>
      </c>
      <c r="J244" s="205" t="s">
        <v>10162</v>
      </c>
      <c r="K244" s="205" t="s">
        <v>10163</v>
      </c>
      <c r="L244" s="254" t="s">
        <v>10164</v>
      </c>
      <c r="M244" s="205" t="s">
        <v>10165</v>
      </c>
      <c r="N244" s="12" t="s">
        <v>10166</v>
      </c>
      <c r="Q244" s="91" t="s">
        <v>10167</v>
      </c>
      <c r="R244" s="218" t="s">
        <v>10168</v>
      </c>
      <c r="S244" s="205" t="s">
        <v>10169</v>
      </c>
      <c r="T244" s="255" t="s">
        <v>10170</v>
      </c>
      <c r="U244" s="228" t="s">
        <v>10171</v>
      </c>
      <c r="V244" s="91" t="s">
        <v>10172</v>
      </c>
      <c r="W244" s="86" t="s">
        <v>10173</v>
      </c>
      <c r="X244" s="12" t="s">
        <v>10174</v>
      </c>
      <c r="Y244" s="12" t="s">
        <v>10175</v>
      </c>
      <c r="Z244" s="12" t="s">
        <v>10176</v>
      </c>
      <c r="AA244" s="12" t="s">
        <v>10177</v>
      </c>
      <c r="AB244" s="12" t="s">
        <v>10178</v>
      </c>
      <c r="AD244" s="12" t="s">
        <v>6177</v>
      </c>
    </row>
    <row r="245">
      <c r="A245" s="208"/>
      <c r="B245" s="209"/>
      <c r="C245" s="207" t="s">
        <v>2996</v>
      </c>
      <c r="D245" s="208"/>
      <c r="E245" s="205" t="s">
        <v>10179</v>
      </c>
      <c r="F245" s="91" t="s">
        <v>10180</v>
      </c>
      <c r="G245" s="218" t="s">
        <v>10181</v>
      </c>
      <c r="H245" s="205" t="s">
        <v>7810</v>
      </c>
      <c r="I245" s="205" t="s">
        <v>10182</v>
      </c>
      <c r="J245" s="220" t="s">
        <v>10183</v>
      </c>
      <c r="K245" s="205" t="s">
        <v>10184</v>
      </c>
      <c r="L245" s="254" t="s">
        <v>10185</v>
      </c>
      <c r="M245" s="205" t="s">
        <v>10186</v>
      </c>
      <c r="N245" s="12" t="s">
        <v>10187</v>
      </c>
      <c r="Q245" s="12" t="s">
        <v>10188</v>
      </c>
      <c r="R245" s="218" t="s">
        <v>10189</v>
      </c>
      <c r="S245" s="260" t="s">
        <v>10190</v>
      </c>
      <c r="T245" s="255" t="s">
        <v>10191</v>
      </c>
      <c r="U245" s="228" t="s">
        <v>10192</v>
      </c>
      <c r="V245" s="91" t="s">
        <v>10193</v>
      </c>
      <c r="W245" s="86" t="s">
        <v>10194</v>
      </c>
      <c r="X245" s="12" t="s">
        <v>10195</v>
      </c>
      <c r="Y245" s="12" t="s">
        <v>10196</v>
      </c>
      <c r="Z245" s="12" t="s">
        <v>10197</v>
      </c>
      <c r="AA245" s="12" t="s">
        <v>10198</v>
      </c>
      <c r="AB245" s="12" t="s">
        <v>10199</v>
      </c>
      <c r="AC245" s="12"/>
      <c r="AD245" s="12" t="s">
        <v>6177</v>
      </c>
    </row>
    <row r="246">
      <c r="A246" s="208"/>
      <c r="B246" s="209"/>
      <c r="C246" s="207" t="s">
        <v>3021</v>
      </c>
      <c r="D246" s="208"/>
      <c r="E246" s="205" t="s">
        <v>10200</v>
      </c>
      <c r="F246" s="91" t="s">
        <v>10201</v>
      </c>
      <c r="G246" s="205" t="s">
        <v>10202</v>
      </c>
      <c r="H246" s="205" t="s">
        <v>10203</v>
      </c>
      <c r="I246" s="205" t="s">
        <v>10204</v>
      </c>
      <c r="J246" s="205" t="s">
        <v>10205</v>
      </c>
      <c r="K246" s="205" t="s">
        <v>10206</v>
      </c>
      <c r="L246" s="254" t="s">
        <v>10207</v>
      </c>
      <c r="M246" s="205" t="s">
        <v>10208</v>
      </c>
      <c r="N246" s="12" t="s">
        <v>10209</v>
      </c>
      <c r="Q246" s="12" t="s">
        <v>10210</v>
      </c>
      <c r="R246" s="218" t="s">
        <v>10211</v>
      </c>
      <c r="S246" s="205" t="s">
        <v>10212</v>
      </c>
      <c r="T246" s="213" t="s">
        <v>10213</v>
      </c>
      <c r="U246" s="228" t="s">
        <v>10214</v>
      </c>
      <c r="V246" s="91" t="s">
        <v>10215</v>
      </c>
      <c r="W246" s="86" t="s">
        <v>10216</v>
      </c>
      <c r="X246" s="12" t="s">
        <v>10217</v>
      </c>
      <c r="Y246" s="12" t="s">
        <v>10218</v>
      </c>
      <c r="Z246" s="12" t="s">
        <v>10219</v>
      </c>
      <c r="AA246" s="12" t="s">
        <v>10220</v>
      </c>
      <c r="AB246" s="12" t="s">
        <v>10221</v>
      </c>
      <c r="AD246" s="12" t="s">
        <v>6177</v>
      </c>
    </row>
    <row r="247">
      <c r="A247" s="208"/>
      <c r="B247" s="209"/>
      <c r="C247" s="207" t="s">
        <v>3046</v>
      </c>
      <c r="D247" s="208"/>
      <c r="E247" s="205" t="s">
        <v>10222</v>
      </c>
      <c r="F247" s="91" t="s">
        <v>10223</v>
      </c>
      <c r="G247" s="218" t="s">
        <v>10224</v>
      </c>
      <c r="H247" s="205" t="s">
        <v>8843</v>
      </c>
      <c r="I247" s="205" t="s">
        <v>10225</v>
      </c>
      <c r="J247" s="220" t="s">
        <v>10226</v>
      </c>
      <c r="K247" s="205"/>
      <c r="L247" s="254" t="s">
        <v>10227</v>
      </c>
      <c r="M247" s="205" t="s">
        <v>10228</v>
      </c>
      <c r="N247" s="12" t="s">
        <v>10229</v>
      </c>
      <c r="Q247" s="91" t="s">
        <v>10230</v>
      </c>
      <c r="R247" s="218" t="s">
        <v>10231</v>
      </c>
      <c r="S247" s="205" t="s">
        <v>10232</v>
      </c>
      <c r="T247" s="255" t="s">
        <v>10233</v>
      </c>
      <c r="U247" s="228" t="s">
        <v>10234</v>
      </c>
      <c r="V247" s="91" t="s">
        <v>10235</v>
      </c>
      <c r="W247" s="86" t="s">
        <v>10236</v>
      </c>
      <c r="X247" s="12" t="s">
        <v>10237</v>
      </c>
      <c r="Y247" s="12" t="s">
        <v>10238</v>
      </c>
      <c r="Z247" s="12" t="s">
        <v>10239</v>
      </c>
      <c r="AA247" s="12" t="s">
        <v>10240</v>
      </c>
      <c r="AB247" s="12" t="s">
        <v>10241</v>
      </c>
      <c r="AD247" s="12" t="s">
        <v>6177</v>
      </c>
    </row>
    <row r="248">
      <c r="A248" s="208"/>
      <c r="B248" s="209"/>
      <c r="C248" s="207" t="s">
        <v>3094</v>
      </c>
      <c r="D248" s="208"/>
      <c r="E248" s="205" t="s">
        <v>10242</v>
      </c>
      <c r="F248" s="91" t="s">
        <v>10243</v>
      </c>
      <c r="G248" s="205" t="s">
        <v>10244</v>
      </c>
      <c r="H248" s="205" t="s">
        <v>8843</v>
      </c>
      <c r="I248" s="205" t="s">
        <v>10245</v>
      </c>
      <c r="J248" s="205" t="s">
        <v>10246</v>
      </c>
      <c r="K248" s="203"/>
      <c r="L248" s="254" t="s">
        <v>10247</v>
      </c>
      <c r="M248" s="205" t="s">
        <v>10248</v>
      </c>
      <c r="N248" s="12" t="s">
        <v>10249</v>
      </c>
      <c r="Q248" s="12" t="s">
        <v>10250</v>
      </c>
      <c r="R248" s="218" t="s">
        <v>10251</v>
      </c>
      <c r="S248" s="205" t="s">
        <v>10252</v>
      </c>
      <c r="T248" s="255" t="s">
        <v>10253</v>
      </c>
      <c r="U248" s="228" t="s">
        <v>10254</v>
      </c>
      <c r="V248" s="91" t="s">
        <v>10255</v>
      </c>
      <c r="W248" s="86" t="s">
        <v>10256</v>
      </c>
      <c r="X248" s="12" t="s">
        <v>10257</v>
      </c>
      <c r="Y248" s="12" t="s">
        <v>10258</v>
      </c>
      <c r="Z248" s="12" t="s">
        <v>10259</v>
      </c>
      <c r="AA248" s="12" t="s">
        <v>10260</v>
      </c>
      <c r="AB248" s="12" t="s">
        <v>10261</v>
      </c>
      <c r="AD248" s="12" t="s">
        <v>6177</v>
      </c>
    </row>
    <row r="249">
      <c r="A249" s="208"/>
      <c r="B249" s="209"/>
      <c r="C249" s="207" t="s">
        <v>3119</v>
      </c>
      <c r="D249" s="208"/>
      <c r="E249" s="205" t="s">
        <v>10262</v>
      </c>
      <c r="F249" s="91" t="s">
        <v>10263</v>
      </c>
      <c r="G249" s="205" t="s">
        <v>10264</v>
      </c>
      <c r="H249" s="205" t="s">
        <v>8843</v>
      </c>
      <c r="I249" s="205" t="s">
        <v>10265</v>
      </c>
      <c r="J249" s="205" t="s">
        <v>10266</v>
      </c>
      <c r="K249" s="203"/>
      <c r="L249" s="254" t="s">
        <v>10267</v>
      </c>
      <c r="M249" s="205" t="s">
        <v>10268</v>
      </c>
      <c r="N249" s="12" t="s">
        <v>10269</v>
      </c>
      <c r="Q249" s="12" t="s">
        <v>10270</v>
      </c>
      <c r="R249" s="218" t="s">
        <v>10271</v>
      </c>
      <c r="S249" s="205" t="s">
        <v>10272</v>
      </c>
      <c r="T249" s="255" t="s">
        <v>10273</v>
      </c>
      <c r="U249" s="228" t="s">
        <v>10274</v>
      </c>
      <c r="V249" s="91" t="s">
        <v>10275</v>
      </c>
      <c r="W249" s="86" t="s">
        <v>10276</v>
      </c>
      <c r="X249" s="12" t="s">
        <v>10277</v>
      </c>
      <c r="Y249" s="12" t="s">
        <v>10278</v>
      </c>
      <c r="Z249" s="12" t="s">
        <v>10279</v>
      </c>
      <c r="AA249" s="12" t="s">
        <v>10280</v>
      </c>
      <c r="AB249" s="12" t="s">
        <v>10281</v>
      </c>
      <c r="AD249" s="12" t="s">
        <v>6177</v>
      </c>
    </row>
    <row r="250">
      <c r="A250" s="208"/>
      <c r="B250" s="209"/>
      <c r="C250" s="207" t="s">
        <v>3144</v>
      </c>
      <c r="D250" s="208"/>
      <c r="E250" s="205" t="s">
        <v>10282</v>
      </c>
      <c r="F250" s="91" t="s">
        <v>10283</v>
      </c>
      <c r="G250" s="205" t="s">
        <v>10284</v>
      </c>
      <c r="H250" s="205" t="s">
        <v>8843</v>
      </c>
      <c r="I250" s="205" t="s">
        <v>10285</v>
      </c>
      <c r="J250" s="205" t="s">
        <v>10286</v>
      </c>
      <c r="K250" s="203"/>
      <c r="L250" s="254" t="s">
        <v>10287</v>
      </c>
      <c r="M250" s="205" t="s">
        <v>10288</v>
      </c>
      <c r="N250" s="12" t="s">
        <v>10289</v>
      </c>
      <c r="Q250" s="12" t="s">
        <v>10290</v>
      </c>
      <c r="R250" s="218" t="s">
        <v>10291</v>
      </c>
      <c r="S250" s="205" t="s">
        <v>10292</v>
      </c>
      <c r="T250" s="255" t="s">
        <v>10293</v>
      </c>
      <c r="U250" s="228" t="s">
        <v>10294</v>
      </c>
      <c r="V250" s="91" t="s">
        <v>10295</v>
      </c>
      <c r="W250" s="86" t="s">
        <v>1135</v>
      </c>
      <c r="X250" s="12" t="s">
        <v>10296</v>
      </c>
      <c r="Y250" s="12" t="s">
        <v>10297</v>
      </c>
      <c r="Z250" s="12" t="s">
        <v>10298</v>
      </c>
      <c r="AA250" s="12" t="s">
        <v>10299</v>
      </c>
      <c r="AB250" s="12" t="s">
        <v>10300</v>
      </c>
      <c r="AD250" s="12" t="s">
        <v>6177</v>
      </c>
    </row>
    <row r="251">
      <c r="A251" s="208"/>
      <c r="B251" s="209"/>
      <c r="C251" s="207" t="s">
        <v>3168</v>
      </c>
      <c r="D251" s="208"/>
      <c r="E251" s="205" t="s">
        <v>10301</v>
      </c>
      <c r="F251" s="91" t="s">
        <v>10302</v>
      </c>
      <c r="G251" s="205" t="s">
        <v>10303</v>
      </c>
      <c r="H251" s="205" t="s">
        <v>8843</v>
      </c>
      <c r="I251" s="205" t="s">
        <v>10304</v>
      </c>
      <c r="J251" s="203"/>
      <c r="K251" s="203"/>
      <c r="L251" s="254" t="s">
        <v>10305</v>
      </c>
      <c r="M251" s="205" t="s">
        <v>10306</v>
      </c>
      <c r="N251" s="12" t="s">
        <v>10307</v>
      </c>
      <c r="Q251" s="12" t="s">
        <v>10308</v>
      </c>
      <c r="R251" s="218" t="s">
        <v>10309</v>
      </c>
      <c r="S251" s="205" t="s">
        <v>10310</v>
      </c>
      <c r="T251" s="255" t="s">
        <v>10311</v>
      </c>
      <c r="U251" s="228" t="s">
        <v>10312</v>
      </c>
      <c r="V251" s="91" t="s">
        <v>10313</v>
      </c>
      <c r="W251" s="86" t="s">
        <v>1135</v>
      </c>
      <c r="X251" s="12" t="s">
        <v>10314</v>
      </c>
      <c r="Y251" s="12" t="s">
        <v>10315</v>
      </c>
      <c r="Z251" s="12" t="s">
        <v>10316</v>
      </c>
      <c r="AA251" s="12" t="s">
        <v>10317</v>
      </c>
      <c r="AB251" s="12" t="s">
        <v>10318</v>
      </c>
      <c r="AD251" s="12" t="s">
        <v>6177</v>
      </c>
    </row>
    <row r="252">
      <c r="A252" s="208"/>
      <c r="B252" s="209"/>
      <c r="C252" s="207" t="s">
        <v>3193</v>
      </c>
      <c r="D252" s="208"/>
      <c r="E252" s="205" t="s">
        <v>10319</v>
      </c>
      <c r="F252" s="91" t="s">
        <v>10320</v>
      </c>
      <c r="G252" s="205" t="s">
        <v>10321</v>
      </c>
      <c r="H252" s="205" t="s">
        <v>8843</v>
      </c>
      <c r="I252" s="205" t="s">
        <v>10322</v>
      </c>
      <c r="J252" s="203"/>
      <c r="K252" s="203"/>
      <c r="L252" s="254" t="s">
        <v>10267</v>
      </c>
      <c r="M252" s="205" t="s">
        <v>10323</v>
      </c>
      <c r="N252" s="12" t="s">
        <v>10324</v>
      </c>
      <c r="Q252" s="91" t="s">
        <v>10325</v>
      </c>
      <c r="R252" s="218" t="s">
        <v>10326</v>
      </c>
      <c r="S252" s="205" t="s">
        <v>10327</v>
      </c>
      <c r="T252" s="255" t="s">
        <v>10328</v>
      </c>
      <c r="U252" s="228" t="s">
        <v>10329</v>
      </c>
      <c r="V252" s="91" t="s">
        <v>10087</v>
      </c>
      <c r="W252" s="86" t="s">
        <v>1135</v>
      </c>
      <c r="X252" s="12" t="s">
        <v>10330</v>
      </c>
      <c r="Y252" s="12" t="s">
        <v>10331</v>
      </c>
      <c r="Z252" s="12" t="s">
        <v>10332</v>
      </c>
      <c r="AA252" s="12" t="s">
        <v>10333</v>
      </c>
      <c r="AB252" s="12" t="s">
        <v>10334</v>
      </c>
      <c r="AD252" s="12" t="s">
        <v>6177</v>
      </c>
    </row>
    <row r="253">
      <c r="A253" s="208"/>
      <c r="B253" s="209"/>
      <c r="C253" s="207" t="s">
        <v>3239</v>
      </c>
      <c r="D253" s="208"/>
      <c r="E253" s="205" t="s">
        <v>10335</v>
      </c>
      <c r="F253" s="91" t="s">
        <v>10336</v>
      </c>
      <c r="G253" s="205" t="s">
        <v>10337</v>
      </c>
      <c r="H253" s="205" t="s">
        <v>8843</v>
      </c>
      <c r="I253" s="205" t="s">
        <v>10338</v>
      </c>
      <c r="J253" s="203"/>
      <c r="K253" s="203"/>
      <c r="L253" s="254" t="s">
        <v>10339</v>
      </c>
      <c r="M253" s="205" t="s">
        <v>10340</v>
      </c>
      <c r="N253" s="12" t="s">
        <v>10341</v>
      </c>
      <c r="Q253" s="220" t="s">
        <v>10342</v>
      </c>
      <c r="R253" s="218" t="s">
        <v>10343</v>
      </c>
      <c r="S253" s="203"/>
      <c r="T253" s="255" t="s">
        <v>10344</v>
      </c>
      <c r="U253" s="203"/>
      <c r="V253" s="91" t="s">
        <v>10087</v>
      </c>
      <c r="W253" s="203"/>
      <c r="Z253" s="12" t="s">
        <v>10345</v>
      </c>
      <c r="AA253" s="12" t="s">
        <v>10346</v>
      </c>
      <c r="AB253" s="12" t="s">
        <v>10347</v>
      </c>
      <c r="AD253" s="12" t="s">
        <v>6177</v>
      </c>
    </row>
    <row r="254">
      <c r="A254" s="208"/>
      <c r="B254" s="209"/>
      <c r="C254" s="207" t="s">
        <v>3264</v>
      </c>
      <c r="D254" s="208"/>
      <c r="E254" s="205" t="s">
        <v>10348</v>
      </c>
      <c r="F254" s="91" t="s">
        <v>10349</v>
      </c>
      <c r="G254" s="205" t="s">
        <v>10350</v>
      </c>
      <c r="H254" s="205" t="s">
        <v>8843</v>
      </c>
      <c r="I254" s="205" t="s">
        <v>10351</v>
      </c>
      <c r="J254" s="203"/>
      <c r="K254" s="203"/>
      <c r="L254" s="254" t="s">
        <v>10352</v>
      </c>
      <c r="M254" s="205" t="s">
        <v>10353</v>
      </c>
      <c r="N254" s="12" t="s">
        <v>10354</v>
      </c>
      <c r="Q254" s="220" t="s">
        <v>10342</v>
      </c>
      <c r="R254" s="218" t="s">
        <v>10355</v>
      </c>
      <c r="S254" s="203"/>
      <c r="T254" s="255" t="s">
        <v>10356</v>
      </c>
      <c r="U254" s="203"/>
      <c r="V254" s="91" t="s">
        <v>10087</v>
      </c>
      <c r="W254" s="203"/>
      <c r="AA254" s="12" t="s">
        <v>10357</v>
      </c>
      <c r="AB254" s="12" t="s">
        <v>10358</v>
      </c>
      <c r="AD254" s="12" t="s">
        <v>6177</v>
      </c>
    </row>
    <row r="255">
      <c r="A255" s="208"/>
      <c r="B255" s="209"/>
      <c r="C255" s="207" t="s">
        <v>3289</v>
      </c>
      <c r="D255" s="208"/>
      <c r="E255" s="205" t="s">
        <v>10359</v>
      </c>
      <c r="F255" s="204"/>
      <c r="G255" s="205" t="s">
        <v>10360</v>
      </c>
      <c r="H255" s="205" t="s">
        <v>8843</v>
      </c>
      <c r="I255" s="205" t="s">
        <v>10361</v>
      </c>
      <c r="J255" s="203"/>
      <c r="K255" s="203"/>
      <c r="L255" s="254" t="s">
        <v>10362</v>
      </c>
      <c r="M255" s="205" t="s">
        <v>10363</v>
      </c>
      <c r="N255" s="12" t="s">
        <v>10364</v>
      </c>
      <c r="Q255" s="220" t="s">
        <v>10342</v>
      </c>
      <c r="R255" s="218" t="s">
        <v>10365</v>
      </c>
      <c r="S255" s="203"/>
      <c r="T255" s="255" t="s">
        <v>10366</v>
      </c>
      <c r="U255" s="203"/>
      <c r="V255" s="91" t="s">
        <v>10087</v>
      </c>
      <c r="W255" s="203"/>
      <c r="X255" s="12" t="s">
        <v>113</v>
      </c>
      <c r="AA255" s="12" t="s">
        <v>10367</v>
      </c>
      <c r="AB255" s="12" t="s">
        <v>10368</v>
      </c>
      <c r="AD255" s="12" t="s">
        <v>6177</v>
      </c>
    </row>
    <row r="256">
      <c r="A256" s="261" t="s">
        <v>10369</v>
      </c>
      <c r="B256" s="209"/>
      <c r="C256" s="208"/>
      <c r="D256" s="208"/>
      <c r="E256" s="241"/>
      <c r="F256" s="91" t="s">
        <v>10370</v>
      </c>
      <c r="G256" s="205" t="s">
        <v>10371</v>
      </c>
      <c r="H256" s="205" t="s">
        <v>8843</v>
      </c>
      <c r="I256" s="203"/>
      <c r="J256" s="203"/>
      <c r="K256" s="203"/>
      <c r="L256" s="204"/>
      <c r="M256" s="203"/>
      <c r="R256" s="204"/>
      <c r="S256" s="203"/>
      <c r="T256" s="206"/>
      <c r="U256" s="203"/>
      <c r="V256" s="204"/>
      <c r="W256" s="203"/>
      <c r="AD256" s="12" t="s">
        <v>6177</v>
      </c>
    </row>
    <row r="257">
      <c r="A257" s="208"/>
      <c r="B257" s="222" t="s">
        <v>10372</v>
      </c>
      <c r="C257" s="208"/>
      <c r="D257" s="208"/>
      <c r="E257" s="205" t="s">
        <v>10373</v>
      </c>
      <c r="F257" s="91" t="s">
        <v>10374</v>
      </c>
      <c r="G257" s="205" t="s">
        <v>10375</v>
      </c>
      <c r="H257" s="203"/>
      <c r="I257" s="205" t="s">
        <v>10376</v>
      </c>
      <c r="J257" s="205" t="s">
        <v>10377</v>
      </c>
      <c r="K257" s="205" t="s">
        <v>10378</v>
      </c>
      <c r="L257" s="91" t="s">
        <v>10379</v>
      </c>
      <c r="M257" s="205" t="s">
        <v>10380</v>
      </c>
      <c r="N257" s="12" t="s">
        <v>10381</v>
      </c>
      <c r="Q257" s="12" t="s">
        <v>10382</v>
      </c>
      <c r="R257" s="91" t="s">
        <v>10383</v>
      </c>
      <c r="S257" s="205" t="s">
        <v>10384</v>
      </c>
      <c r="T257" s="213" t="s">
        <v>10385</v>
      </c>
      <c r="U257" s="205" t="s">
        <v>10386</v>
      </c>
      <c r="V257" s="91" t="s">
        <v>10387</v>
      </c>
      <c r="W257" s="203"/>
      <c r="X257" s="12" t="s">
        <v>10388</v>
      </c>
      <c r="Y257" s="220" t="s">
        <v>10389</v>
      </c>
      <c r="Z257" s="12" t="s">
        <v>10390</v>
      </c>
      <c r="AA257" s="12" t="s">
        <v>10391</v>
      </c>
      <c r="AD257" s="12" t="s">
        <v>6177</v>
      </c>
    </row>
    <row r="258">
      <c r="A258" s="208"/>
      <c r="B258" s="209"/>
      <c r="C258" s="207" t="s">
        <v>4745</v>
      </c>
      <c r="D258" s="208"/>
      <c r="E258" s="205" t="s">
        <v>10392</v>
      </c>
      <c r="F258" s="205" t="s">
        <v>10393</v>
      </c>
      <c r="G258" s="205" t="s">
        <v>10394</v>
      </c>
      <c r="H258" s="205" t="s">
        <v>10395</v>
      </c>
      <c r="I258" s="205" t="s">
        <v>10396</v>
      </c>
      <c r="J258" s="205" t="s">
        <v>10397</v>
      </c>
      <c r="K258" s="205" t="s">
        <v>10398</v>
      </c>
      <c r="L258" s="91" t="s">
        <v>10399</v>
      </c>
      <c r="M258" s="205" t="s">
        <v>10400</v>
      </c>
      <c r="N258" s="12" t="s">
        <v>10401</v>
      </c>
      <c r="Q258" s="12" t="s">
        <v>10402</v>
      </c>
      <c r="R258" s="213" t="s">
        <v>10403</v>
      </c>
      <c r="S258" s="262" t="s">
        <v>10404</v>
      </c>
      <c r="T258" s="213" t="s">
        <v>10405</v>
      </c>
      <c r="U258" s="205" t="s">
        <v>10406</v>
      </c>
      <c r="V258" s="91" t="s">
        <v>10407</v>
      </c>
      <c r="W258" s="205" t="s">
        <v>10408</v>
      </c>
      <c r="X258" s="12" t="s">
        <v>10409</v>
      </c>
      <c r="Y258" s="220" t="s">
        <v>10410</v>
      </c>
      <c r="Z258" s="12" t="s">
        <v>10411</v>
      </c>
      <c r="AA258" s="12" t="s">
        <v>10412</v>
      </c>
      <c r="AD258" s="12" t="s">
        <v>6177</v>
      </c>
    </row>
    <row r="259">
      <c r="A259" s="208"/>
      <c r="B259" s="209"/>
      <c r="C259" s="207" t="s">
        <v>4770</v>
      </c>
      <c r="D259" s="208"/>
      <c r="E259" s="205" t="s">
        <v>10413</v>
      </c>
      <c r="F259" s="91" t="s">
        <v>10414</v>
      </c>
      <c r="G259" s="205" t="s">
        <v>10415</v>
      </c>
      <c r="H259" s="205" t="s">
        <v>10416</v>
      </c>
      <c r="I259" s="205" t="s">
        <v>10417</v>
      </c>
      <c r="J259" s="205" t="s">
        <v>10418</v>
      </c>
      <c r="K259" s="228" t="s">
        <v>10419</v>
      </c>
      <c r="L259" s="91" t="s">
        <v>10420</v>
      </c>
      <c r="M259" s="205" t="s">
        <v>10421</v>
      </c>
      <c r="N259" s="12" t="s">
        <v>10422</v>
      </c>
      <c r="Q259" s="12" t="s">
        <v>10423</v>
      </c>
      <c r="R259" s="91" t="s">
        <v>10424</v>
      </c>
      <c r="S259" s="205" t="s">
        <v>10425</v>
      </c>
      <c r="T259" s="213" t="s">
        <v>10426</v>
      </c>
      <c r="U259" s="205" t="s">
        <v>10427</v>
      </c>
      <c r="V259" s="91" t="s">
        <v>10428</v>
      </c>
      <c r="W259" s="205" t="s">
        <v>10429</v>
      </c>
      <c r="X259" s="12" t="s">
        <v>10430</v>
      </c>
      <c r="Y259" s="220" t="s">
        <v>10431</v>
      </c>
      <c r="Z259" s="12" t="s">
        <v>10432</v>
      </c>
      <c r="AA259" s="12" t="s">
        <v>10433</v>
      </c>
      <c r="AD259" s="12" t="s">
        <v>6177</v>
      </c>
    </row>
    <row r="260">
      <c r="A260" s="208"/>
      <c r="B260" s="209"/>
      <c r="C260" s="207" t="s">
        <v>2903</v>
      </c>
      <c r="D260" s="208"/>
      <c r="E260" s="205" t="s">
        <v>10434</v>
      </c>
      <c r="F260" s="91" t="s">
        <v>10435</v>
      </c>
      <c r="G260" s="205" t="s">
        <v>10436</v>
      </c>
      <c r="H260" s="205" t="s">
        <v>10437</v>
      </c>
      <c r="I260" s="205" t="s">
        <v>10438</v>
      </c>
      <c r="J260" s="205" t="s">
        <v>10439</v>
      </c>
      <c r="K260" s="205" t="s">
        <v>10440</v>
      </c>
      <c r="L260" s="91" t="s">
        <v>10441</v>
      </c>
      <c r="M260" s="205" t="s">
        <v>10442</v>
      </c>
      <c r="N260" s="12" t="s">
        <v>10443</v>
      </c>
      <c r="Q260" s="12" t="s">
        <v>10444</v>
      </c>
      <c r="R260" s="213" t="s">
        <v>10445</v>
      </c>
      <c r="S260" s="205" t="s">
        <v>10446</v>
      </c>
      <c r="T260" s="213" t="s">
        <v>10447</v>
      </c>
      <c r="U260" s="205" t="s">
        <v>10448</v>
      </c>
      <c r="V260" s="91" t="s">
        <v>10449</v>
      </c>
      <c r="W260" s="205" t="s">
        <v>10450</v>
      </c>
      <c r="X260" s="12" t="s">
        <v>10451</v>
      </c>
      <c r="Y260" s="220" t="s">
        <v>10452</v>
      </c>
      <c r="Z260" s="12" t="s">
        <v>10453</v>
      </c>
      <c r="AA260" s="12" t="s">
        <v>10454</v>
      </c>
      <c r="AD260" s="12" t="s">
        <v>6177</v>
      </c>
    </row>
    <row r="261">
      <c r="A261" s="208"/>
      <c r="B261" s="209"/>
      <c r="C261" s="207" t="s">
        <v>2928</v>
      </c>
      <c r="D261" s="208"/>
      <c r="E261" s="205" t="s">
        <v>10455</v>
      </c>
      <c r="F261" s="220" t="s">
        <v>10456</v>
      </c>
      <c r="G261" s="205" t="s">
        <v>10457</v>
      </c>
      <c r="H261" s="205" t="s">
        <v>10458</v>
      </c>
      <c r="I261" s="205" t="s">
        <v>10459</v>
      </c>
      <c r="J261" s="205" t="s">
        <v>10460</v>
      </c>
      <c r="K261" s="205" t="s">
        <v>10461</v>
      </c>
      <c r="L261" s="91" t="s">
        <v>10462</v>
      </c>
      <c r="M261" s="205" t="s">
        <v>10463</v>
      </c>
      <c r="N261" s="12" t="s">
        <v>10464</v>
      </c>
      <c r="Q261" s="12" t="s">
        <v>10465</v>
      </c>
      <c r="R261" s="91" t="s">
        <v>10466</v>
      </c>
      <c r="S261" s="205" t="s">
        <v>10467</v>
      </c>
      <c r="T261" s="213" t="s">
        <v>10468</v>
      </c>
      <c r="U261" s="205" t="s">
        <v>10469</v>
      </c>
      <c r="V261" s="91" t="s">
        <v>10470</v>
      </c>
      <c r="W261" s="205" t="s">
        <v>10471</v>
      </c>
      <c r="X261" s="12" t="s">
        <v>10472</v>
      </c>
      <c r="Y261" s="220" t="s">
        <v>10473</v>
      </c>
      <c r="Z261" s="12" t="s">
        <v>10474</v>
      </c>
      <c r="AA261" s="12" t="s">
        <v>10475</v>
      </c>
      <c r="AD261" s="12" t="s">
        <v>6177</v>
      </c>
    </row>
    <row r="262">
      <c r="A262" s="208"/>
      <c r="B262" s="209"/>
      <c r="C262" s="207" t="s">
        <v>2996</v>
      </c>
      <c r="D262" s="208"/>
      <c r="E262" s="205" t="s">
        <v>10476</v>
      </c>
      <c r="F262" s="220" t="s">
        <v>10477</v>
      </c>
      <c r="G262" s="205" t="s">
        <v>10478</v>
      </c>
      <c r="H262" s="205" t="s">
        <v>8843</v>
      </c>
      <c r="I262" s="205" t="s">
        <v>10479</v>
      </c>
      <c r="J262" s="205" t="s">
        <v>10480</v>
      </c>
      <c r="K262" s="205" t="s">
        <v>10481</v>
      </c>
      <c r="L262" s="91" t="s">
        <v>10482</v>
      </c>
      <c r="M262" s="205" t="s">
        <v>10483</v>
      </c>
      <c r="N262" s="12" t="s">
        <v>10484</v>
      </c>
      <c r="Q262" s="12" t="s">
        <v>10485</v>
      </c>
      <c r="R262" s="213" t="s">
        <v>10486</v>
      </c>
      <c r="S262" s="205" t="s">
        <v>10487</v>
      </c>
      <c r="T262" s="213" t="s">
        <v>10488</v>
      </c>
      <c r="U262" s="205" t="s">
        <v>10489</v>
      </c>
      <c r="V262" s="91" t="s">
        <v>10490</v>
      </c>
      <c r="W262" s="205" t="s">
        <v>10491</v>
      </c>
      <c r="X262" s="12" t="s">
        <v>10492</v>
      </c>
      <c r="Y262" s="220" t="s">
        <v>10493</v>
      </c>
      <c r="Z262" s="12" t="s">
        <v>10494</v>
      </c>
      <c r="AA262" s="12" t="s">
        <v>10495</v>
      </c>
      <c r="AD262" s="12" t="s">
        <v>6177</v>
      </c>
    </row>
    <row r="263">
      <c r="A263" s="208"/>
      <c r="B263" s="209"/>
      <c r="C263" s="207" t="s">
        <v>3021</v>
      </c>
      <c r="D263" s="208"/>
      <c r="E263" s="205" t="s">
        <v>10496</v>
      </c>
      <c r="F263" s="91" t="s">
        <v>10497</v>
      </c>
      <c r="G263" s="205" t="s">
        <v>10498</v>
      </c>
      <c r="H263" s="203"/>
      <c r="I263" s="205" t="s">
        <v>10499</v>
      </c>
      <c r="J263" s="205" t="s">
        <v>10500</v>
      </c>
      <c r="K263" s="205" t="s">
        <v>10501</v>
      </c>
      <c r="L263" s="91" t="s">
        <v>10502</v>
      </c>
      <c r="M263" s="205" t="s">
        <v>10503</v>
      </c>
      <c r="N263" s="12" t="s">
        <v>10504</v>
      </c>
      <c r="Q263" s="12" t="s">
        <v>10505</v>
      </c>
      <c r="R263" s="213" t="s">
        <v>10506</v>
      </c>
      <c r="S263" s="205" t="s">
        <v>10507</v>
      </c>
      <c r="T263" s="213" t="s">
        <v>10508</v>
      </c>
      <c r="U263" s="205" t="s">
        <v>10509</v>
      </c>
      <c r="V263" s="91" t="s">
        <v>10510</v>
      </c>
      <c r="W263" s="205" t="s">
        <v>10511</v>
      </c>
      <c r="X263" s="12" t="s">
        <v>10512</v>
      </c>
      <c r="Y263" s="220" t="s">
        <v>10513</v>
      </c>
      <c r="Z263" s="12" t="s">
        <v>10514</v>
      </c>
      <c r="AA263" s="12" t="s">
        <v>10515</v>
      </c>
      <c r="AD263" s="12" t="s">
        <v>6177</v>
      </c>
    </row>
    <row r="264">
      <c r="A264" s="208"/>
      <c r="B264" s="209"/>
      <c r="C264" s="207" t="s">
        <v>3046</v>
      </c>
      <c r="D264" s="208"/>
      <c r="E264" s="205" t="s">
        <v>10516</v>
      </c>
      <c r="F264" s="91" t="s">
        <v>10517</v>
      </c>
      <c r="G264" s="205" t="s">
        <v>10518</v>
      </c>
      <c r="H264" s="205" t="s">
        <v>9146</v>
      </c>
      <c r="I264" s="205" t="s">
        <v>10519</v>
      </c>
      <c r="J264" s="260" t="s">
        <v>10520</v>
      </c>
      <c r="K264" s="205" t="s">
        <v>10521</v>
      </c>
      <c r="L264" s="91" t="s">
        <v>10522</v>
      </c>
      <c r="M264" s="205" t="s">
        <v>10523</v>
      </c>
      <c r="N264" s="12" t="s">
        <v>10524</v>
      </c>
      <c r="Q264" s="12" t="s">
        <v>10525</v>
      </c>
      <c r="R264" s="213" t="s">
        <v>10526</v>
      </c>
      <c r="S264" s="205" t="s">
        <v>10527</v>
      </c>
      <c r="T264" s="213" t="s">
        <v>10528</v>
      </c>
      <c r="U264" s="205" t="s">
        <v>10529</v>
      </c>
      <c r="V264" s="91" t="s">
        <v>10530</v>
      </c>
      <c r="W264" s="205" t="s">
        <v>10531</v>
      </c>
      <c r="X264" s="12" t="s">
        <v>10532</v>
      </c>
      <c r="Y264" s="220" t="s">
        <v>10533</v>
      </c>
      <c r="Z264" s="12" t="s">
        <v>10534</v>
      </c>
      <c r="AA264" s="12" t="s">
        <v>10535</v>
      </c>
      <c r="AD264" s="12" t="s">
        <v>6177</v>
      </c>
    </row>
    <row r="265">
      <c r="A265" s="208"/>
      <c r="B265" s="209"/>
      <c r="C265" s="207" t="s">
        <v>3094</v>
      </c>
      <c r="D265" s="208"/>
      <c r="E265" s="205" t="s">
        <v>10536</v>
      </c>
      <c r="F265" s="91" t="s">
        <v>10537</v>
      </c>
      <c r="G265" s="205" t="s">
        <v>10538</v>
      </c>
      <c r="H265" s="205" t="s">
        <v>9146</v>
      </c>
      <c r="I265" s="205" t="s">
        <v>10539</v>
      </c>
      <c r="J265" s="205" t="s">
        <v>10540</v>
      </c>
      <c r="K265" s="205" t="s">
        <v>10541</v>
      </c>
      <c r="L265" s="91" t="s">
        <v>10542</v>
      </c>
      <c r="M265" s="205" t="s">
        <v>10543</v>
      </c>
      <c r="N265" s="12" t="s">
        <v>10544</v>
      </c>
      <c r="Q265" s="12" t="s">
        <v>10545</v>
      </c>
      <c r="R265" s="213" t="s">
        <v>10546</v>
      </c>
      <c r="S265" s="205" t="s">
        <v>10547</v>
      </c>
      <c r="T265" s="213" t="s">
        <v>10548</v>
      </c>
      <c r="U265" s="205" t="s">
        <v>10549</v>
      </c>
      <c r="V265" s="91" t="s">
        <v>10550</v>
      </c>
      <c r="W265" s="203"/>
      <c r="X265" s="12" t="s">
        <v>10551</v>
      </c>
      <c r="Y265" s="220" t="s">
        <v>10552</v>
      </c>
      <c r="Z265" s="12" t="s">
        <v>10553</v>
      </c>
      <c r="AA265" s="12" t="s">
        <v>10554</v>
      </c>
      <c r="AD265" s="12" t="s">
        <v>6177</v>
      </c>
    </row>
    <row r="266">
      <c r="A266" s="208"/>
      <c r="B266" s="209"/>
      <c r="C266" s="207" t="s">
        <v>3119</v>
      </c>
      <c r="D266" s="208"/>
      <c r="E266" s="205" t="s">
        <v>10555</v>
      </c>
      <c r="F266" s="91" t="s">
        <v>10556</v>
      </c>
      <c r="G266" s="205" t="s">
        <v>10557</v>
      </c>
      <c r="H266" s="205" t="s">
        <v>9943</v>
      </c>
      <c r="I266" s="205" t="s">
        <v>10558</v>
      </c>
      <c r="J266" s="220" t="s">
        <v>10559</v>
      </c>
      <c r="K266" s="205" t="s">
        <v>10560</v>
      </c>
      <c r="L266" s="91" t="s">
        <v>10561</v>
      </c>
      <c r="M266" s="205" t="s">
        <v>10562</v>
      </c>
      <c r="N266" s="12" t="s">
        <v>10563</v>
      </c>
      <c r="Q266" s="12" t="s">
        <v>10564</v>
      </c>
      <c r="R266" s="213" t="s">
        <v>10565</v>
      </c>
      <c r="S266" s="205" t="s">
        <v>10566</v>
      </c>
      <c r="T266" s="213" t="s">
        <v>10567</v>
      </c>
      <c r="U266" s="205" t="s">
        <v>10568</v>
      </c>
      <c r="V266" s="91" t="s">
        <v>10569</v>
      </c>
      <c r="W266" s="203"/>
      <c r="X266" s="12" t="s">
        <v>10570</v>
      </c>
      <c r="Y266" s="220" t="s">
        <v>10571</v>
      </c>
      <c r="Z266" s="12" t="s">
        <v>10572</v>
      </c>
      <c r="AA266" s="12" t="s">
        <v>10573</v>
      </c>
      <c r="AD266" s="12" t="s">
        <v>6177</v>
      </c>
    </row>
    <row r="267">
      <c r="A267" s="208"/>
      <c r="B267" s="209"/>
      <c r="C267" s="207" t="s">
        <v>3144</v>
      </c>
      <c r="D267" s="208"/>
      <c r="E267" s="205" t="s">
        <v>10574</v>
      </c>
      <c r="F267" s="91" t="s">
        <v>10575</v>
      </c>
      <c r="G267" s="205" t="s">
        <v>10576</v>
      </c>
      <c r="H267" s="205" t="s">
        <v>9943</v>
      </c>
      <c r="I267" s="205" t="s">
        <v>10577</v>
      </c>
      <c r="J267" s="220" t="s">
        <v>10559</v>
      </c>
      <c r="K267" s="203"/>
      <c r="L267" s="91" t="s">
        <v>10578</v>
      </c>
      <c r="M267" s="205" t="s">
        <v>10579</v>
      </c>
      <c r="N267" s="12" t="s">
        <v>10580</v>
      </c>
      <c r="Q267" s="12" t="s">
        <v>10581</v>
      </c>
      <c r="R267" s="213" t="s">
        <v>10582</v>
      </c>
      <c r="S267" s="205" t="s">
        <v>10583</v>
      </c>
      <c r="T267" s="213" t="s">
        <v>10584</v>
      </c>
      <c r="U267" s="205" t="s">
        <v>10585</v>
      </c>
      <c r="V267" s="91" t="s">
        <v>10586</v>
      </c>
      <c r="W267" s="203"/>
      <c r="X267" s="12" t="s">
        <v>10587</v>
      </c>
      <c r="Y267" s="220" t="s">
        <v>10588</v>
      </c>
      <c r="Z267" s="12" t="s">
        <v>10589</v>
      </c>
      <c r="AA267" s="12" t="s">
        <v>10590</v>
      </c>
      <c r="AD267" s="12" t="s">
        <v>6177</v>
      </c>
    </row>
    <row r="268">
      <c r="A268" s="208"/>
      <c r="B268" s="209"/>
      <c r="C268" s="207" t="s">
        <v>3168</v>
      </c>
      <c r="D268" s="208"/>
      <c r="E268" s="205" t="s">
        <v>10591</v>
      </c>
      <c r="F268" s="91" t="s">
        <v>10592</v>
      </c>
      <c r="G268" s="205" t="s">
        <v>10593</v>
      </c>
      <c r="H268" s="205" t="s">
        <v>9943</v>
      </c>
      <c r="I268" s="205" t="s">
        <v>10594</v>
      </c>
      <c r="J268" s="220" t="s">
        <v>10559</v>
      </c>
      <c r="K268" s="203"/>
      <c r="L268" s="91" t="s">
        <v>10595</v>
      </c>
      <c r="M268" s="205" t="s">
        <v>10596</v>
      </c>
      <c r="N268" s="12" t="s">
        <v>10597</v>
      </c>
      <c r="Q268" s="12" t="s">
        <v>10598</v>
      </c>
      <c r="R268" s="91" t="s">
        <v>10599</v>
      </c>
      <c r="S268" s="205" t="s">
        <v>10600</v>
      </c>
      <c r="T268" s="213" t="s">
        <v>10601</v>
      </c>
      <c r="U268" s="205" t="s">
        <v>10602</v>
      </c>
      <c r="V268" s="91" t="s">
        <v>10603</v>
      </c>
      <c r="W268" s="203"/>
      <c r="Y268" s="220" t="s">
        <v>10604</v>
      </c>
      <c r="Z268" s="12" t="s">
        <v>10605</v>
      </c>
      <c r="AA268" s="12" t="s">
        <v>10606</v>
      </c>
      <c r="AD268" s="12" t="s">
        <v>6177</v>
      </c>
    </row>
    <row r="269">
      <c r="A269" s="208"/>
      <c r="B269" s="209"/>
      <c r="C269" s="207" t="s">
        <v>3193</v>
      </c>
      <c r="D269" s="208"/>
      <c r="E269" s="205" t="s">
        <v>10607</v>
      </c>
      <c r="F269" s="91" t="s">
        <v>10608</v>
      </c>
      <c r="G269" s="205" t="s">
        <v>10609</v>
      </c>
      <c r="H269" s="205" t="s">
        <v>9943</v>
      </c>
      <c r="I269" s="205" t="s">
        <v>10610</v>
      </c>
      <c r="J269" s="220" t="s">
        <v>10559</v>
      </c>
      <c r="K269" s="205"/>
      <c r="L269" s="91" t="s">
        <v>10611</v>
      </c>
      <c r="M269" s="205" t="s">
        <v>10612</v>
      </c>
      <c r="N269" s="91" t="s">
        <v>10613</v>
      </c>
      <c r="R269" s="213" t="s">
        <v>10614</v>
      </c>
      <c r="S269" s="205" t="s">
        <v>10615</v>
      </c>
      <c r="T269" s="263" t="s">
        <v>10616</v>
      </c>
      <c r="U269" s="205" t="s">
        <v>10617</v>
      </c>
      <c r="V269" s="91" t="s">
        <v>10618</v>
      </c>
      <c r="W269" s="203"/>
      <c r="Y269" s="220" t="s">
        <v>10619</v>
      </c>
      <c r="Z269" s="12" t="s">
        <v>10620</v>
      </c>
      <c r="AA269" s="12" t="s">
        <v>10621</v>
      </c>
      <c r="AD269" s="12" t="s">
        <v>6177</v>
      </c>
    </row>
    <row r="270">
      <c r="A270" s="208"/>
      <c r="B270" s="222" t="s">
        <v>10622</v>
      </c>
      <c r="C270" s="208"/>
      <c r="D270" s="208"/>
      <c r="E270" s="205" t="s">
        <v>10623</v>
      </c>
      <c r="F270" s="91" t="s">
        <v>10624</v>
      </c>
      <c r="G270" s="205" t="s">
        <v>10625</v>
      </c>
      <c r="H270" s="203"/>
      <c r="I270" s="205" t="s">
        <v>10626</v>
      </c>
      <c r="K270" s="205" t="s">
        <v>10627</v>
      </c>
      <c r="L270" s="91" t="s">
        <v>10628</v>
      </c>
      <c r="M270" s="205" t="s">
        <v>10629</v>
      </c>
      <c r="N270" s="12" t="s">
        <v>10630</v>
      </c>
      <c r="Q270" s="12" t="s">
        <v>2064</v>
      </c>
      <c r="R270" s="91" t="s">
        <v>9373</v>
      </c>
      <c r="S270" s="205" t="s">
        <v>10631</v>
      </c>
      <c r="T270" s="213" t="s">
        <v>10632</v>
      </c>
      <c r="U270" s="205" t="s">
        <v>10633</v>
      </c>
      <c r="V270" s="91" t="s">
        <v>10634</v>
      </c>
      <c r="W270" s="203"/>
      <c r="X270" s="12" t="s">
        <v>10635</v>
      </c>
      <c r="Y270" s="220" t="s">
        <v>10636</v>
      </c>
      <c r="Z270" s="12" t="s">
        <v>10637</v>
      </c>
      <c r="AA270" s="12" t="s">
        <v>10638</v>
      </c>
      <c r="AB270" s="12" t="s">
        <v>10639</v>
      </c>
      <c r="AD270" s="12" t="s">
        <v>6177</v>
      </c>
    </row>
    <row r="271">
      <c r="A271" s="208"/>
      <c r="B271" s="209"/>
      <c r="C271" s="207" t="s">
        <v>4745</v>
      </c>
      <c r="D271" s="208"/>
      <c r="E271" s="205" t="s">
        <v>10640</v>
      </c>
      <c r="F271" s="91" t="s">
        <v>10641</v>
      </c>
      <c r="G271" s="205" t="s">
        <v>10642</v>
      </c>
      <c r="H271" s="205" t="s">
        <v>10643</v>
      </c>
      <c r="I271" s="205" t="s">
        <v>10644</v>
      </c>
      <c r="J271" s="205" t="s">
        <v>10645</v>
      </c>
      <c r="K271" s="205" t="s">
        <v>10646</v>
      </c>
      <c r="L271" s="91" t="s">
        <v>10647</v>
      </c>
      <c r="M271" s="205" t="s">
        <v>10648</v>
      </c>
      <c r="N271" s="12" t="s">
        <v>10649</v>
      </c>
      <c r="Q271" s="12" t="s">
        <v>10650</v>
      </c>
      <c r="R271" s="91" t="s">
        <v>10651</v>
      </c>
      <c r="S271" s="205" t="s">
        <v>10652</v>
      </c>
      <c r="T271" s="213" t="s">
        <v>10653</v>
      </c>
      <c r="U271" s="205" t="s">
        <v>10654</v>
      </c>
      <c r="V271" s="91" t="s">
        <v>10655</v>
      </c>
      <c r="W271" s="205" t="s">
        <v>10656</v>
      </c>
      <c r="X271" s="12" t="s">
        <v>10657</v>
      </c>
      <c r="Y271" s="220" t="s">
        <v>10658</v>
      </c>
      <c r="Z271" s="12" t="s">
        <v>10659</v>
      </c>
      <c r="AA271" s="12" t="s">
        <v>10660</v>
      </c>
      <c r="AB271" s="12" t="s">
        <v>10661</v>
      </c>
      <c r="AD271" s="12" t="s">
        <v>6177</v>
      </c>
    </row>
    <row r="272">
      <c r="A272" s="208"/>
      <c r="B272" s="209"/>
      <c r="C272" s="207" t="s">
        <v>4770</v>
      </c>
      <c r="D272" s="208"/>
      <c r="E272" s="205" t="s">
        <v>10662</v>
      </c>
      <c r="F272" s="91" t="s">
        <v>10663</v>
      </c>
      <c r="G272" s="205" t="s">
        <v>10664</v>
      </c>
      <c r="H272" s="205" t="s">
        <v>10665</v>
      </c>
      <c r="I272" s="205" t="s">
        <v>10666</v>
      </c>
      <c r="J272" s="205" t="s">
        <v>10667</v>
      </c>
      <c r="K272" s="205" t="s">
        <v>10668</v>
      </c>
      <c r="L272" s="91" t="s">
        <v>10669</v>
      </c>
      <c r="M272" s="205" t="s">
        <v>10670</v>
      </c>
      <c r="N272" s="12" t="s">
        <v>10671</v>
      </c>
      <c r="Q272" s="12" t="s">
        <v>10672</v>
      </c>
      <c r="R272" s="91" t="s">
        <v>10673</v>
      </c>
      <c r="S272" s="205" t="s">
        <v>10674</v>
      </c>
      <c r="T272" s="213" t="s">
        <v>10675</v>
      </c>
      <c r="U272" s="205" t="s">
        <v>10676</v>
      </c>
      <c r="V272" s="91" t="s">
        <v>10677</v>
      </c>
      <c r="W272" s="205" t="s">
        <v>10678</v>
      </c>
      <c r="X272" s="12" t="s">
        <v>10679</v>
      </c>
      <c r="Y272" s="220" t="s">
        <v>10680</v>
      </c>
      <c r="Z272" s="12" t="s">
        <v>10681</v>
      </c>
      <c r="AA272" s="12" t="s">
        <v>10682</v>
      </c>
      <c r="AB272" s="12" t="s">
        <v>10683</v>
      </c>
      <c r="AD272" s="12" t="s">
        <v>6177</v>
      </c>
    </row>
    <row r="273">
      <c r="A273" s="208"/>
      <c r="B273" s="209"/>
      <c r="C273" s="207" t="s">
        <v>2903</v>
      </c>
      <c r="D273" s="208"/>
      <c r="E273" s="205" t="s">
        <v>10684</v>
      </c>
      <c r="F273" s="91" t="s">
        <v>10685</v>
      </c>
      <c r="G273" s="205" t="s">
        <v>10686</v>
      </c>
      <c r="H273" s="205" t="s">
        <v>10687</v>
      </c>
      <c r="I273" s="205" t="s">
        <v>10688</v>
      </c>
      <c r="J273" s="205" t="s">
        <v>10689</v>
      </c>
      <c r="K273" s="205" t="s">
        <v>10690</v>
      </c>
      <c r="L273" s="91" t="s">
        <v>10691</v>
      </c>
      <c r="M273" s="205" t="s">
        <v>10692</v>
      </c>
      <c r="N273" s="12" t="s">
        <v>10693</v>
      </c>
      <c r="Q273" s="12" t="s">
        <v>10694</v>
      </c>
      <c r="R273" s="91" t="s">
        <v>10695</v>
      </c>
      <c r="S273" s="205" t="s">
        <v>10696</v>
      </c>
      <c r="T273" s="213" t="s">
        <v>10697</v>
      </c>
      <c r="U273" s="205" t="s">
        <v>10698</v>
      </c>
      <c r="V273" s="91" t="s">
        <v>10699</v>
      </c>
      <c r="W273" s="205" t="s">
        <v>10700</v>
      </c>
      <c r="X273" s="12" t="s">
        <v>10701</v>
      </c>
      <c r="Y273" s="220" t="s">
        <v>10702</v>
      </c>
      <c r="Z273" s="12" t="s">
        <v>10703</v>
      </c>
      <c r="AA273" s="12" t="s">
        <v>10704</v>
      </c>
      <c r="AB273" s="12" t="s">
        <v>10705</v>
      </c>
      <c r="AD273" s="12" t="s">
        <v>6177</v>
      </c>
    </row>
    <row r="274">
      <c r="A274" s="208"/>
      <c r="B274" s="209"/>
      <c r="C274" s="207" t="s">
        <v>2928</v>
      </c>
      <c r="D274" s="208"/>
      <c r="E274" s="205" t="s">
        <v>10706</v>
      </c>
      <c r="F274" s="91" t="s">
        <v>10707</v>
      </c>
      <c r="G274" s="205" t="s">
        <v>10708</v>
      </c>
      <c r="H274" s="205" t="s">
        <v>10709</v>
      </c>
      <c r="I274" s="205" t="s">
        <v>10710</v>
      </c>
      <c r="J274" s="205" t="s">
        <v>10711</v>
      </c>
      <c r="K274" s="205" t="s">
        <v>10712</v>
      </c>
      <c r="L274" s="91" t="s">
        <v>10713</v>
      </c>
      <c r="M274" s="205" t="s">
        <v>10714</v>
      </c>
      <c r="N274" s="12" t="s">
        <v>10715</v>
      </c>
      <c r="Q274" s="12" t="s">
        <v>10716</v>
      </c>
      <c r="R274" s="91" t="s">
        <v>10717</v>
      </c>
      <c r="S274" s="205" t="s">
        <v>10718</v>
      </c>
      <c r="T274" s="213" t="s">
        <v>10719</v>
      </c>
      <c r="U274" s="205" t="s">
        <v>10720</v>
      </c>
      <c r="V274" s="91" t="s">
        <v>10721</v>
      </c>
      <c r="W274" s="205" t="s">
        <v>10722</v>
      </c>
      <c r="X274" s="12" t="s">
        <v>10723</v>
      </c>
      <c r="Y274" s="220" t="s">
        <v>10724</v>
      </c>
      <c r="Z274" s="12" t="s">
        <v>10725</v>
      </c>
      <c r="AA274" s="12" t="s">
        <v>10726</v>
      </c>
      <c r="AB274" s="12" t="s">
        <v>10727</v>
      </c>
      <c r="AD274" s="12" t="s">
        <v>6177</v>
      </c>
    </row>
    <row r="275">
      <c r="A275" s="208"/>
      <c r="B275" s="209"/>
      <c r="C275" s="207" t="s">
        <v>2996</v>
      </c>
      <c r="D275" s="208"/>
      <c r="E275" s="205" t="s">
        <v>10728</v>
      </c>
      <c r="F275" s="218" t="s">
        <v>10729</v>
      </c>
      <c r="G275" s="205" t="s">
        <v>10730</v>
      </c>
      <c r="H275" s="205" t="s">
        <v>10731</v>
      </c>
      <c r="I275" s="205" t="s">
        <v>10732</v>
      </c>
      <c r="J275" s="205" t="s">
        <v>10733</v>
      </c>
      <c r="K275" s="205" t="s">
        <v>10734</v>
      </c>
      <c r="L275" s="91" t="s">
        <v>10735</v>
      </c>
      <c r="M275" s="205" t="s">
        <v>10736</v>
      </c>
      <c r="N275" s="12" t="s">
        <v>10737</v>
      </c>
      <c r="Q275" s="12" t="s">
        <v>10738</v>
      </c>
      <c r="R275" s="91" t="s">
        <v>10739</v>
      </c>
      <c r="S275" s="205" t="s">
        <v>10740</v>
      </c>
      <c r="T275" s="213" t="s">
        <v>10741</v>
      </c>
      <c r="U275" s="205" t="s">
        <v>10742</v>
      </c>
      <c r="V275" s="91" t="s">
        <v>10743</v>
      </c>
      <c r="W275" s="205" t="s">
        <v>10744</v>
      </c>
      <c r="X275" s="12" t="s">
        <v>10745</v>
      </c>
      <c r="Y275" s="220" t="s">
        <v>10746</v>
      </c>
      <c r="Z275" s="12" t="s">
        <v>10747</v>
      </c>
      <c r="AA275" s="12" t="s">
        <v>10748</v>
      </c>
      <c r="AB275" s="12" t="s">
        <v>10749</v>
      </c>
      <c r="AD275" s="12" t="s">
        <v>6177</v>
      </c>
    </row>
    <row r="276">
      <c r="A276" s="208"/>
      <c r="B276" s="209"/>
      <c r="C276" s="207" t="s">
        <v>3021</v>
      </c>
      <c r="D276" s="208"/>
      <c r="E276" s="205" t="s">
        <v>10750</v>
      </c>
      <c r="F276" s="91" t="s">
        <v>10751</v>
      </c>
      <c r="G276" s="205" t="s">
        <v>10752</v>
      </c>
      <c r="H276" s="220" t="s">
        <v>8843</v>
      </c>
      <c r="I276" s="205" t="s">
        <v>10753</v>
      </c>
      <c r="J276" s="205" t="s">
        <v>10754</v>
      </c>
      <c r="K276" s="205" t="s">
        <v>10755</v>
      </c>
      <c r="L276" s="91" t="s">
        <v>10756</v>
      </c>
      <c r="M276" s="205" t="s">
        <v>10757</v>
      </c>
      <c r="N276" s="12" t="s">
        <v>10758</v>
      </c>
      <c r="Q276" s="12" t="s">
        <v>10759</v>
      </c>
      <c r="R276" s="91" t="s">
        <v>10760</v>
      </c>
      <c r="S276" s="205" t="s">
        <v>10761</v>
      </c>
      <c r="T276" s="213" t="s">
        <v>10762</v>
      </c>
      <c r="U276" s="205" t="s">
        <v>10763</v>
      </c>
      <c r="V276" s="91" t="s">
        <v>10764</v>
      </c>
      <c r="W276" s="205" t="s">
        <v>10765</v>
      </c>
      <c r="X276" s="12" t="s">
        <v>10766</v>
      </c>
      <c r="Y276" s="220" t="s">
        <v>10767</v>
      </c>
      <c r="Z276" s="12" t="s">
        <v>10768</v>
      </c>
      <c r="AA276" s="12" t="s">
        <v>10769</v>
      </c>
      <c r="AB276" s="12" t="s">
        <v>10770</v>
      </c>
      <c r="AD276" s="12" t="s">
        <v>6177</v>
      </c>
    </row>
    <row r="277">
      <c r="A277" s="208"/>
      <c r="B277" s="209"/>
      <c r="C277" s="207" t="s">
        <v>3046</v>
      </c>
      <c r="D277" s="208"/>
      <c r="E277" s="205" t="s">
        <v>10771</v>
      </c>
      <c r="F277" s="91" t="s">
        <v>10772</v>
      </c>
      <c r="G277" s="205" t="s">
        <v>10773</v>
      </c>
      <c r="H277" s="203"/>
      <c r="I277" s="205" t="s">
        <v>10774</v>
      </c>
      <c r="J277" s="205" t="s">
        <v>10775</v>
      </c>
      <c r="K277" s="205" t="s">
        <v>10776</v>
      </c>
      <c r="L277" s="91" t="s">
        <v>10777</v>
      </c>
      <c r="M277" s="205" t="s">
        <v>10778</v>
      </c>
      <c r="N277" s="12" t="s">
        <v>10779</v>
      </c>
      <c r="Q277" s="12" t="s">
        <v>10780</v>
      </c>
      <c r="R277" s="91" t="s">
        <v>10781</v>
      </c>
      <c r="S277" s="205" t="s">
        <v>10782</v>
      </c>
      <c r="T277" s="213" t="s">
        <v>10783</v>
      </c>
      <c r="U277" s="205" t="s">
        <v>10784</v>
      </c>
      <c r="V277" s="143" t="s">
        <v>10785</v>
      </c>
      <c r="W277" s="205" t="s">
        <v>10786</v>
      </c>
      <c r="X277" s="12" t="s">
        <v>10787</v>
      </c>
      <c r="Y277" s="220" t="s">
        <v>10788</v>
      </c>
      <c r="Z277" s="12" t="s">
        <v>10789</v>
      </c>
      <c r="AA277" s="12" t="s">
        <v>10790</v>
      </c>
      <c r="AB277" s="12" t="s">
        <v>10791</v>
      </c>
      <c r="AD277" s="12" t="s">
        <v>6177</v>
      </c>
    </row>
    <row r="278">
      <c r="A278" s="208"/>
      <c r="B278" s="209"/>
      <c r="C278" s="207" t="s">
        <v>3094</v>
      </c>
      <c r="D278" s="208"/>
      <c r="E278" s="205" t="s">
        <v>10792</v>
      </c>
      <c r="F278" s="91" t="s">
        <v>10793</v>
      </c>
      <c r="G278" s="205" t="s">
        <v>10794</v>
      </c>
      <c r="H278" s="203"/>
      <c r="I278" s="205" t="s">
        <v>10795</v>
      </c>
      <c r="J278" s="205" t="s">
        <v>10796</v>
      </c>
      <c r="K278" s="205" t="s">
        <v>10797</v>
      </c>
      <c r="L278" s="91" t="s">
        <v>10798</v>
      </c>
      <c r="M278" s="205" t="s">
        <v>10799</v>
      </c>
      <c r="N278" s="12" t="s">
        <v>10800</v>
      </c>
      <c r="Q278" s="12" t="s">
        <v>10801</v>
      </c>
      <c r="R278" s="91" t="s">
        <v>10802</v>
      </c>
      <c r="S278" s="205" t="s">
        <v>10803</v>
      </c>
      <c r="T278" s="213" t="s">
        <v>10804</v>
      </c>
      <c r="U278" s="205" t="s">
        <v>10805</v>
      </c>
      <c r="V278" s="143" t="s">
        <v>10806</v>
      </c>
      <c r="W278" s="205" t="s">
        <v>10807</v>
      </c>
      <c r="X278" s="12" t="s">
        <v>10808</v>
      </c>
      <c r="Y278" s="220" t="s">
        <v>10809</v>
      </c>
      <c r="Z278" s="12" t="s">
        <v>10810</v>
      </c>
      <c r="AA278" s="12" t="s">
        <v>10811</v>
      </c>
      <c r="AB278" s="12" t="s">
        <v>10812</v>
      </c>
      <c r="AD278" s="12" t="s">
        <v>6177</v>
      </c>
    </row>
    <row r="279">
      <c r="A279" s="208"/>
      <c r="B279" s="209"/>
      <c r="C279" s="207" t="s">
        <v>3119</v>
      </c>
      <c r="D279" s="208"/>
      <c r="E279" s="205" t="s">
        <v>10813</v>
      </c>
      <c r="F279" s="91" t="s">
        <v>10814</v>
      </c>
      <c r="G279" s="205" t="s">
        <v>10815</v>
      </c>
      <c r="H279" s="203"/>
      <c r="I279" s="205" t="s">
        <v>10816</v>
      </c>
      <c r="J279" s="205" t="s">
        <v>10817</v>
      </c>
      <c r="K279" s="205" t="s">
        <v>10818</v>
      </c>
      <c r="L279" s="91" t="s">
        <v>10819</v>
      </c>
      <c r="M279" s="205" t="s">
        <v>10820</v>
      </c>
      <c r="N279" s="12" t="s">
        <v>10821</v>
      </c>
      <c r="Q279" s="12" t="s">
        <v>10822</v>
      </c>
      <c r="R279" s="91" t="s">
        <v>10823</v>
      </c>
      <c r="S279" s="205" t="s">
        <v>10824</v>
      </c>
      <c r="T279" s="213" t="s">
        <v>10825</v>
      </c>
      <c r="U279" s="205" t="s">
        <v>10826</v>
      </c>
      <c r="V279" s="143" t="s">
        <v>10827</v>
      </c>
      <c r="W279" s="205" t="s">
        <v>10828</v>
      </c>
      <c r="X279" s="12" t="s">
        <v>10829</v>
      </c>
      <c r="Y279" s="220" t="s">
        <v>10830</v>
      </c>
      <c r="Z279" s="12" t="s">
        <v>10831</v>
      </c>
      <c r="AA279" s="12" t="s">
        <v>10832</v>
      </c>
      <c r="AB279" s="12" t="s">
        <v>10833</v>
      </c>
      <c r="AD279" s="12" t="s">
        <v>6177</v>
      </c>
    </row>
    <row r="280">
      <c r="A280" s="208"/>
      <c r="B280" s="209"/>
      <c r="C280" s="207" t="s">
        <v>3144</v>
      </c>
      <c r="D280" s="208"/>
      <c r="E280" s="205" t="s">
        <v>10834</v>
      </c>
      <c r="F280" s="91" t="s">
        <v>10835</v>
      </c>
      <c r="G280" s="205" t="s">
        <v>10836</v>
      </c>
      <c r="H280" s="203"/>
      <c r="I280" s="205" t="s">
        <v>10837</v>
      </c>
      <c r="J280" s="205" t="s">
        <v>10838</v>
      </c>
      <c r="K280" s="205" t="s">
        <v>10839</v>
      </c>
      <c r="L280" s="91" t="s">
        <v>10840</v>
      </c>
      <c r="M280" s="205" t="s">
        <v>10841</v>
      </c>
      <c r="N280" s="12" t="s">
        <v>10842</v>
      </c>
      <c r="Q280" s="220" t="s">
        <v>10843</v>
      </c>
      <c r="R280" s="204"/>
      <c r="S280" s="205" t="s">
        <v>10844</v>
      </c>
      <c r="T280" s="213" t="s">
        <v>10845</v>
      </c>
      <c r="U280" s="205" t="s">
        <v>10846</v>
      </c>
      <c r="V280" s="143" t="s">
        <v>10847</v>
      </c>
      <c r="W280" s="203"/>
      <c r="X280" s="12" t="s">
        <v>10848</v>
      </c>
      <c r="Y280" s="220" t="s">
        <v>10849</v>
      </c>
      <c r="Z280" s="12" t="s">
        <v>10850</v>
      </c>
      <c r="AA280" s="12" t="s">
        <v>10851</v>
      </c>
      <c r="AB280" s="12" t="s">
        <v>10852</v>
      </c>
      <c r="AD280" s="12" t="s">
        <v>6177</v>
      </c>
    </row>
    <row r="281">
      <c r="A281" s="208"/>
      <c r="B281" s="209"/>
      <c r="C281" s="207" t="s">
        <v>3168</v>
      </c>
      <c r="D281" s="208"/>
      <c r="E281" s="205" t="s">
        <v>10853</v>
      </c>
      <c r="F281" s="91" t="s">
        <v>10854</v>
      </c>
      <c r="G281" s="205" t="s">
        <v>10855</v>
      </c>
      <c r="H281" s="203"/>
      <c r="I281" s="203"/>
      <c r="J281" s="205" t="s">
        <v>10856</v>
      </c>
      <c r="K281" s="203"/>
      <c r="L281" s="91" t="s">
        <v>10857</v>
      </c>
      <c r="M281" s="205" t="s">
        <v>10858</v>
      </c>
      <c r="N281" s="12" t="s">
        <v>10859</v>
      </c>
      <c r="Q281" s="218" t="s">
        <v>10860</v>
      </c>
      <c r="R281" s="204"/>
      <c r="S281" s="205" t="s">
        <v>10861</v>
      </c>
      <c r="T281" s="213" t="s">
        <v>10862</v>
      </c>
      <c r="U281" s="205" t="s">
        <v>10863</v>
      </c>
      <c r="V281" s="143" t="s">
        <v>10864</v>
      </c>
      <c r="W281" s="203"/>
      <c r="X281" s="12" t="s">
        <v>10865</v>
      </c>
      <c r="Y281" s="220" t="s">
        <v>10866</v>
      </c>
      <c r="Z281" s="12" t="s">
        <v>10867</v>
      </c>
      <c r="AA281" s="12" t="s">
        <v>10868</v>
      </c>
      <c r="AB281" s="12" t="s">
        <v>10869</v>
      </c>
      <c r="AD281" s="12" t="s">
        <v>6177</v>
      </c>
    </row>
    <row r="282">
      <c r="A282" s="208"/>
      <c r="B282" s="209"/>
      <c r="C282" s="207" t="s">
        <v>3193</v>
      </c>
      <c r="D282" s="208"/>
      <c r="F282" s="91" t="s">
        <v>10870</v>
      </c>
      <c r="G282" s="205" t="s">
        <v>10871</v>
      </c>
      <c r="H282" s="203"/>
      <c r="I282" s="203"/>
      <c r="J282" s="205" t="s">
        <v>10872</v>
      </c>
      <c r="K282" s="203"/>
      <c r="L282" s="91" t="s">
        <v>10873</v>
      </c>
      <c r="M282" s="205" t="s">
        <v>10874</v>
      </c>
      <c r="N282" s="12" t="s">
        <v>10875</v>
      </c>
      <c r="Q282" s="218" t="s">
        <v>10876</v>
      </c>
      <c r="R282" s="204"/>
      <c r="S282" s="264" t="s">
        <v>10877</v>
      </c>
      <c r="T282" s="220" t="s">
        <v>10878</v>
      </c>
      <c r="U282" s="205" t="s">
        <v>10879</v>
      </c>
      <c r="V282" s="143" t="s">
        <v>10880</v>
      </c>
      <c r="W282" s="203"/>
      <c r="Y282" s="220" t="s">
        <v>10881</v>
      </c>
      <c r="Z282" s="12" t="s">
        <v>10882</v>
      </c>
      <c r="AA282" s="12" t="s">
        <v>10883</v>
      </c>
      <c r="AB282" s="12" t="s">
        <v>10884</v>
      </c>
      <c r="AD282" s="12" t="s">
        <v>6177</v>
      </c>
    </row>
    <row r="283">
      <c r="A283" s="208"/>
      <c r="B283" s="222" t="s">
        <v>10885</v>
      </c>
      <c r="C283" s="208"/>
      <c r="D283" s="208"/>
      <c r="E283" s="228" t="s">
        <v>10886</v>
      </c>
      <c r="F283" s="91" t="s">
        <v>10887</v>
      </c>
      <c r="G283" s="205" t="s">
        <v>10888</v>
      </c>
      <c r="H283" s="205" t="s">
        <v>2187</v>
      </c>
      <c r="I283" s="205"/>
      <c r="J283" s="260" t="s">
        <v>10889</v>
      </c>
      <c r="K283" s="205" t="s">
        <v>10890</v>
      </c>
      <c r="L283" s="91" t="s">
        <v>10891</v>
      </c>
      <c r="M283" s="205" t="s">
        <v>10892</v>
      </c>
      <c r="N283" s="12" t="s">
        <v>10893</v>
      </c>
      <c r="Q283" s="265" t="s">
        <v>2064</v>
      </c>
      <c r="R283" s="91" t="s">
        <v>2260</v>
      </c>
      <c r="S283" s="205" t="s">
        <v>10894</v>
      </c>
      <c r="T283" s="213" t="s">
        <v>10895</v>
      </c>
      <c r="U283" s="84"/>
      <c r="V283" s="143" t="s">
        <v>10896</v>
      </c>
      <c r="W283" s="203"/>
      <c r="X283" s="12" t="s">
        <v>10897</v>
      </c>
      <c r="Y283" s="220" t="s">
        <v>10898</v>
      </c>
      <c r="Z283" s="12" t="s">
        <v>10899</v>
      </c>
      <c r="AA283" s="12" t="s">
        <v>10900</v>
      </c>
      <c r="AB283" s="12" t="s">
        <v>10901</v>
      </c>
      <c r="AD283" s="12" t="s">
        <v>6177</v>
      </c>
    </row>
    <row r="284">
      <c r="A284" s="208"/>
      <c r="B284" s="209"/>
      <c r="C284" s="207" t="s">
        <v>4745</v>
      </c>
      <c r="D284" s="208"/>
      <c r="E284" s="228" t="s">
        <v>10902</v>
      </c>
      <c r="F284" s="91" t="s">
        <v>10903</v>
      </c>
      <c r="G284" s="205" t="s">
        <v>10904</v>
      </c>
      <c r="H284" s="205" t="s">
        <v>10905</v>
      </c>
      <c r="I284" s="205" t="s">
        <v>10906</v>
      </c>
      <c r="J284" s="228" t="s">
        <v>10907</v>
      </c>
      <c r="K284" s="205" t="s">
        <v>10908</v>
      </c>
      <c r="L284" s="91" t="s">
        <v>10909</v>
      </c>
      <c r="M284" s="205" t="s">
        <v>10910</v>
      </c>
      <c r="N284" s="12" t="s">
        <v>10911</v>
      </c>
      <c r="Q284" s="266" t="s">
        <v>10912</v>
      </c>
      <c r="R284" s="91" t="s">
        <v>10913</v>
      </c>
      <c r="S284" s="205" t="s">
        <v>10914</v>
      </c>
      <c r="T284" s="220" t="s">
        <v>10915</v>
      </c>
      <c r="U284" s="203"/>
      <c r="V284" s="143" t="s">
        <v>10916</v>
      </c>
      <c r="W284" s="205" t="s">
        <v>10917</v>
      </c>
      <c r="X284" s="12" t="s">
        <v>10918</v>
      </c>
      <c r="Y284" s="220" t="s">
        <v>10919</v>
      </c>
      <c r="Z284" s="12" t="s">
        <v>10920</v>
      </c>
      <c r="AA284" s="12" t="s">
        <v>10921</v>
      </c>
      <c r="AB284" s="12" t="s">
        <v>10922</v>
      </c>
      <c r="AD284" s="12" t="s">
        <v>6177</v>
      </c>
    </row>
    <row r="285">
      <c r="A285" s="208"/>
      <c r="B285" s="209"/>
      <c r="C285" s="207" t="s">
        <v>4770</v>
      </c>
      <c r="D285" s="208"/>
      <c r="E285" s="228" t="s">
        <v>10923</v>
      </c>
      <c r="F285" s="91" t="s">
        <v>10924</v>
      </c>
      <c r="G285" s="205" t="s">
        <v>10925</v>
      </c>
      <c r="H285" s="205" t="s">
        <v>10926</v>
      </c>
      <c r="I285" s="205" t="s">
        <v>10927</v>
      </c>
      <c r="J285" s="228" t="s">
        <v>10928</v>
      </c>
      <c r="K285" s="205" t="s">
        <v>10929</v>
      </c>
      <c r="L285" s="91" t="s">
        <v>10930</v>
      </c>
      <c r="M285" s="205" t="s">
        <v>10931</v>
      </c>
      <c r="N285" s="12" t="s">
        <v>10932</v>
      </c>
      <c r="Q285" s="267" t="s">
        <v>10933</v>
      </c>
      <c r="R285" s="91" t="s">
        <v>10934</v>
      </c>
      <c r="S285" s="205" t="s">
        <v>10935</v>
      </c>
      <c r="T285" s="213" t="s">
        <v>10936</v>
      </c>
      <c r="U285" s="203"/>
      <c r="V285" s="143" t="s">
        <v>10937</v>
      </c>
      <c r="W285" s="205" t="s">
        <v>10938</v>
      </c>
      <c r="X285" s="12" t="s">
        <v>10939</v>
      </c>
      <c r="Y285" s="220" t="s">
        <v>10940</v>
      </c>
      <c r="Z285" s="12" t="s">
        <v>10941</v>
      </c>
      <c r="AA285" s="12" t="s">
        <v>10942</v>
      </c>
      <c r="AB285" s="12" t="s">
        <v>10943</v>
      </c>
      <c r="AD285" s="12" t="s">
        <v>6177</v>
      </c>
    </row>
    <row r="286">
      <c r="A286" s="208"/>
      <c r="B286" s="209"/>
      <c r="C286" s="207" t="s">
        <v>2903</v>
      </c>
      <c r="D286" s="208"/>
      <c r="E286" s="205" t="s">
        <v>10944</v>
      </c>
      <c r="F286" s="91" t="s">
        <v>10945</v>
      </c>
      <c r="G286" s="205" t="s">
        <v>10946</v>
      </c>
      <c r="H286" s="205" t="s">
        <v>10947</v>
      </c>
      <c r="I286" s="205" t="s">
        <v>10948</v>
      </c>
      <c r="J286" s="228" t="s">
        <v>10949</v>
      </c>
      <c r="K286" s="205" t="s">
        <v>10950</v>
      </c>
      <c r="L286" s="91" t="s">
        <v>10951</v>
      </c>
      <c r="M286" s="205" t="s">
        <v>10952</v>
      </c>
      <c r="N286" s="12" t="s">
        <v>10953</v>
      </c>
      <c r="Q286" s="12" t="s">
        <v>10954</v>
      </c>
      <c r="R286" s="91" t="s">
        <v>10955</v>
      </c>
      <c r="S286" s="205" t="s">
        <v>10956</v>
      </c>
      <c r="T286" s="213" t="s">
        <v>10957</v>
      </c>
      <c r="U286" s="203"/>
      <c r="V286" s="143" t="s">
        <v>10958</v>
      </c>
      <c r="W286" s="205" t="s">
        <v>10959</v>
      </c>
      <c r="X286" s="12" t="s">
        <v>10960</v>
      </c>
      <c r="Y286" s="220" t="s">
        <v>10961</v>
      </c>
      <c r="Z286" s="12" t="s">
        <v>10962</v>
      </c>
      <c r="AA286" s="12" t="s">
        <v>10963</v>
      </c>
      <c r="AB286" s="12" t="s">
        <v>10964</v>
      </c>
      <c r="AD286" s="12" t="s">
        <v>6177</v>
      </c>
    </row>
    <row r="287">
      <c r="A287" s="208"/>
      <c r="B287" s="209"/>
      <c r="C287" s="207" t="s">
        <v>2928</v>
      </c>
      <c r="D287" s="208"/>
      <c r="E287" s="205" t="s">
        <v>10965</v>
      </c>
      <c r="F287" s="91" t="s">
        <v>10966</v>
      </c>
      <c r="G287" s="205" t="s">
        <v>10967</v>
      </c>
      <c r="H287" s="205" t="s">
        <v>10968</v>
      </c>
      <c r="I287" s="205" t="s">
        <v>10969</v>
      </c>
      <c r="J287" s="228" t="s">
        <v>10970</v>
      </c>
      <c r="K287" s="205" t="s">
        <v>10971</v>
      </c>
      <c r="L287" s="91" t="s">
        <v>10972</v>
      </c>
      <c r="M287" s="205" t="s">
        <v>10973</v>
      </c>
      <c r="N287" s="12" t="s">
        <v>10974</v>
      </c>
      <c r="Q287" s="267" t="s">
        <v>10975</v>
      </c>
      <c r="R287" s="91" t="s">
        <v>10976</v>
      </c>
      <c r="S287" s="205" t="s">
        <v>10977</v>
      </c>
      <c r="T287" s="213" t="s">
        <v>10978</v>
      </c>
      <c r="U287" s="203"/>
      <c r="V287" s="143" t="s">
        <v>10979</v>
      </c>
      <c r="W287" s="205" t="s">
        <v>10980</v>
      </c>
      <c r="X287" s="12" t="s">
        <v>10981</v>
      </c>
      <c r="Y287" s="220" t="s">
        <v>10982</v>
      </c>
      <c r="Z287" s="12" t="s">
        <v>10983</v>
      </c>
      <c r="AA287" s="12" t="s">
        <v>10984</v>
      </c>
      <c r="AB287" s="12" t="s">
        <v>10985</v>
      </c>
      <c r="AD287" s="12" t="s">
        <v>6177</v>
      </c>
    </row>
    <row r="288">
      <c r="A288" s="208"/>
      <c r="B288" s="209"/>
      <c r="C288" s="207" t="s">
        <v>2996</v>
      </c>
      <c r="D288" s="208"/>
      <c r="E288" s="205" t="s">
        <v>10986</v>
      </c>
      <c r="F288" s="91" t="s">
        <v>10987</v>
      </c>
      <c r="G288" s="205" t="s">
        <v>10988</v>
      </c>
      <c r="H288" s="205" t="s">
        <v>10989</v>
      </c>
      <c r="I288" s="205" t="s">
        <v>10990</v>
      </c>
      <c r="J288" s="205" t="s">
        <v>10991</v>
      </c>
      <c r="K288" s="205" t="s">
        <v>10992</v>
      </c>
      <c r="L288" s="91" t="s">
        <v>10993</v>
      </c>
      <c r="M288" s="205" t="s">
        <v>10994</v>
      </c>
      <c r="N288" s="12" t="s">
        <v>10995</v>
      </c>
      <c r="Q288" s="267" t="s">
        <v>10996</v>
      </c>
      <c r="R288" s="91" t="s">
        <v>10997</v>
      </c>
      <c r="S288" s="205" t="s">
        <v>10998</v>
      </c>
      <c r="T288" s="213" t="s">
        <v>10999</v>
      </c>
      <c r="U288" s="203"/>
      <c r="V288" s="143" t="s">
        <v>11000</v>
      </c>
      <c r="W288" s="205" t="s">
        <v>11001</v>
      </c>
      <c r="X288" s="12" t="s">
        <v>11002</v>
      </c>
      <c r="Y288" s="220" t="s">
        <v>11003</v>
      </c>
      <c r="Z288" s="12" t="s">
        <v>11004</v>
      </c>
      <c r="AA288" s="12" t="s">
        <v>11005</v>
      </c>
      <c r="AB288" s="12" t="s">
        <v>11006</v>
      </c>
      <c r="AD288" s="12" t="s">
        <v>6177</v>
      </c>
    </row>
    <row r="289">
      <c r="A289" s="208"/>
      <c r="B289" s="209"/>
      <c r="C289" s="207" t="s">
        <v>3021</v>
      </c>
      <c r="D289" s="208"/>
      <c r="E289" s="205" t="s">
        <v>11007</v>
      </c>
      <c r="F289" s="91" t="s">
        <v>11008</v>
      </c>
      <c r="G289" s="205" t="s">
        <v>11009</v>
      </c>
      <c r="H289" s="205" t="s">
        <v>11010</v>
      </c>
      <c r="I289" s="205" t="s">
        <v>11011</v>
      </c>
      <c r="J289" s="205" t="s">
        <v>11012</v>
      </c>
      <c r="K289" s="205" t="s">
        <v>11013</v>
      </c>
      <c r="L289" s="91" t="s">
        <v>11014</v>
      </c>
      <c r="M289" s="205" t="s">
        <v>11015</v>
      </c>
      <c r="N289" s="12" t="s">
        <v>11016</v>
      </c>
      <c r="Q289" s="267" t="s">
        <v>11017</v>
      </c>
      <c r="R289" s="91" t="s">
        <v>11018</v>
      </c>
      <c r="S289" s="264" t="s">
        <v>11019</v>
      </c>
      <c r="T289" s="213" t="s">
        <v>11020</v>
      </c>
      <c r="U289" s="203"/>
      <c r="V289" s="143" t="s">
        <v>11021</v>
      </c>
      <c r="W289" s="205" t="s">
        <v>11022</v>
      </c>
      <c r="X289" s="12" t="s">
        <v>11023</v>
      </c>
      <c r="Y289" s="220" t="s">
        <v>11024</v>
      </c>
      <c r="Z289" s="12" t="s">
        <v>11025</v>
      </c>
      <c r="AA289" s="12" t="s">
        <v>11026</v>
      </c>
      <c r="AB289" s="12" t="s">
        <v>11027</v>
      </c>
    </row>
    <row r="290">
      <c r="A290" s="208"/>
      <c r="B290" s="209"/>
      <c r="C290" s="207" t="s">
        <v>3046</v>
      </c>
      <c r="D290" s="208"/>
      <c r="E290" s="205" t="s">
        <v>11028</v>
      </c>
      <c r="F290" s="91" t="s">
        <v>11029</v>
      </c>
      <c r="G290" s="205" t="s">
        <v>11030</v>
      </c>
      <c r="H290" s="205" t="s">
        <v>11031</v>
      </c>
      <c r="I290" s="205" t="s">
        <v>11032</v>
      </c>
      <c r="J290" s="205" t="s">
        <v>11033</v>
      </c>
      <c r="K290" s="205" t="s">
        <v>11034</v>
      </c>
      <c r="L290" s="91" t="s">
        <v>11035</v>
      </c>
      <c r="M290" s="205" t="s">
        <v>11036</v>
      </c>
      <c r="N290" s="12" t="s">
        <v>11037</v>
      </c>
      <c r="Q290" s="267" t="s">
        <v>11038</v>
      </c>
      <c r="R290" s="91" t="s">
        <v>11039</v>
      </c>
      <c r="S290" s="205" t="s">
        <v>11040</v>
      </c>
      <c r="T290" s="213" t="s">
        <v>11041</v>
      </c>
      <c r="U290" s="203"/>
      <c r="V290" s="143" t="s">
        <v>11042</v>
      </c>
      <c r="W290" s="205" t="s">
        <v>11043</v>
      </c>
      <c r="X290" s="12" t="s">
        <v>11044</v>
      </c>
      <c r="Y290" s="220" t="s">
        <v>11045</v>
      </c>
      <c r="Z290" s="12" t="s">
        <v>11046</v>
      </c>
      <c r="AA290" s="12" t="s">
        <v>11047</v>
      </c>
      <c r="AB290" s="12" t="s">
        <v>11048</v>
      </c>
    </row>
    <row r="291">
      <c r="A291" s="208"/>
      <c r="B291" s="209"/>
      <c r="C291" s="207" t="s">
        <v>3094</v>
      </c>
      <c r="D291" s="208"/>
      <c r="E291" s="205" t="s">
        <v>11049</v>
      </c>
      <c r="F291" s="91" t="s">
        <v>11050</v>
      </c>
      <c r="G291" s="205" t="s">
        <v>11051</v>
      </c>
      <c r="H291" s="205" t="s">
        <v>11052</v>
      </c>
      <c r="I291" s="205" t="s">
        <v>11053</v>
      </c>
      <c r="J291" s="205" t="s">
        <v>11054</v>
      </c>
      <c r="K291" s="205" t="s">
        <v>11055</v>
      </c>
      <c r="L291" s="91" t="s">
        <v>11056</v>
      </c>
      <c r="M291" s="205" t="s">
        <v>11057</v>
      </c>
      <c r="N291" s="12" t="s">
        <v>11058</v>
      </c>
      <c r="Q291" s="220" t="s">
        <v>11059</v>
      </c>
      <c r="R291" s="91" t="s">
        <v>11060</v>
      </c>
      <c r="S291" s="205" t="s">
        <v>11061</v>
      </c>
      <c r="T291" s="220" t="s">
        <v>11062</v>
      </c>
      <c r="U291" s="203"/>
      <c r="V291" s="143" t="s">
        <v>11063</v>
      </c>
      <c r="W291" s="205" t="s">
        <v>11064</v>
      </c>
      <c r="X291" s="12" t="s">
        <v>11065</v>
      </c>
      <c r="Y291" s="220" t="s">
        <v>11066</v>
      </c>
      <c r="Z291" s="12" t="s">
        <v>11067</v>
      </c>
      <c r="AA291" s="12" t="s">
        <v>11068</v>
      </c>
      <c r="AB291" s="12" t="s">
        <v>11069</v>
      </c>
    </row>
    <row r="292">
      <c r="A292" s="208"/>
      <c r="B292" s="209"/>
      <c r="C292" s="207" t="s">
        <v>3119</v>
      </c>
      <c r="D292" s="208"/>
      <c r="E292" s="205" t="s">
        <v>11070</v>
      </c>
      <c r="F292" s="91" t="s">
        <v>11071</v>
      </c>
      <c r="G292" s="205" t="s">
        <v>11072</v>
      </c>
      <c r="H292" s="205" t="s">
        <v>11073</v>
      </c>
      <c r="I292" s="205" t="s">
        <v>11074</v>
      </c>
      <c r="J292" s="205" t="s">
        <v>11075</v>
      </c>
      <c r="K292" s="205" t="s">
        <v>11076</v>
      </c>
      <c r="L292" s="91" t="s">
        <v>11077</v>
      </c>
      <c r="M292" s="205" t="s">
        <v>11078</v>
      </c>
      <c r="N292" s="12" t="s">
        <v>11079</v>
      </c>
      <c r="Q292" s="220" t="s">
        <v>11080</v>
      </c>
      <c r="R292" s="204"/>
      <c r="S292" s="205" t="s">
        <v>11081</v>
      </c>
      <c r="T292" s="220" t="s">
        <v>11082</v>
      </c>
      <c r="U292" s="203"/>
      <c r="V292" s="143" t="s">
        <v>11083</v>
      </c>
      <c r="W292" s="205" t="s">
        <v>11084</v>
      </c>
      <c r="X292" s="12" t="s">
        <v>11085</v>
      </c>
      <c r="Y292" s="220" t="s">
        <v>11086</v>
      </c>
      <c r="Z292" s="12" t="s">
        <v>11087</v>
      </c>
      <c r="AA292" s="12" t="s">
        <v>11088</v>
      </c>
      <c r="AB292" s="12" t="s">
        <v>11089</v>
      </c>
    </row>
    <row r="293">
      <c r="A293" s="208"/>
      <c r="B293" s="209"/>
      <c r="C293" s="207" t="s">
        <v>3144</v>
      </c>
      <c r="D293" s="208"/>
      <c r="E293" s="205" t="s">
        <v>11090</v>
      </c>
      <c r="F293" s="91" t="s">
        <v>11091</v>
      </c>
      <c r="G293" s="205" t="s">
        <v>11092</v>
      </c>
      <c r="H293" s="205" t="s">
        <v>11093</v>
      </c>
      <c r="I293" s="205" t="s">
        <v>11094</v>
      </c>
      <c r="J293" s="205" t="s">
        <v>11095</v>
      </c>
      <c r="K293" s="205" t="s">
        <v>11096</v>
      </c>
      <c r="L293" s="91" t="s">
        <v>11097</v>
      </c>
      <c r="M293" s="205" t="s">
        <v>11098</v>
      </c>
      <c r="N293" s="12" t="s">
        <v>11099</v>
      </c>
      <c r="Q293" s="220" t="s">
        <v>11100</v>
      </c>
      <c r="R293" s="204"/>
      <c r="S293" s="205" t="s">
        <v>11101</v>
      </c>
      <c r="T293" s="220" t="s">
        <v>11102</v>
      </c>
      <c r="U293" s="203"/>
      <c r="V293" s="143" t="s">
        <v>11103</v>
      </c>
      <c r="W293" s="203"/>
      <c r="X293" s="12" t="s">
        <v>11104</v>
      </c>
      <c r="Y293" s="220" t="s">
        <v>11105</v>
      </c>
      <c r="Z293" s="12" t="s">
        <v>11106</v>
      </c>
      <c r="AA293" s="12" t="s">
        <v>11107</v>
      </c>
      <c r="AB293" s="12" t="s">
        <v>11108</v>
      </c>
    </row>
    <row r="294">
      <c r="A294" s="208"/>
      <c r="B294" s="209"/>
      <c r="C294" s="207" t="s">
        <v>3168</v>
      </c>
      <c r="D294" s="208"/>
      <c r="E294" s="205" t="s">
        <v>11109</v>
      </c>
      <c r="F294" s="91" t="s">
        <v>11110</v>
      </c>
      <c r="G294" s="205" t="s">
        <v>11111</v>
      </c>
      <c r="H294" s="205" t="s">
        <v>11112</v>
      </c>
      <c r="I294" s="205" t="s">
        <v>11113</v>
      </c>
      <c r="J294" s="205" t="s">
        <v>11114</v>
      </c>
      <c r="K294" s="205" t="s">
        <v>11115</v>
      </c>
      <c r="L294" s="91" t="s">
        <v>11116</v>
      </c>
      <c r="M294" s="205" t="s">
        <v>11117</v>
      </c>
      <c r="N294" s="12" t="s">
        <v>11118</v>
      </c>
      <c r="Q294" s="220" t="s">
        <v>11119</v>
      </c>
      <c r="R294" s="204"/>
      <c r="S294" s="205" t="s">
        <v>11120</v>
      </c>
      <c r="T294" s="220" t="s">
        <v>11121</v>
      </c>
      <c r="U294" s="203"/>
      <c r="V294" s="143" t="s">
        <v>11122</v>
      </c>
      <c r="W294" s="203"/>
      <c r="X294" s="12" t="s">
        <v>11123</v>
      </c>
      <c r="Y294" s="220" t="s">
        <v>11124</v>
      </c>
      <c r="Z294" s="12" t="s">
        <v>11125</v>
      </c>
      <c r="AA294" s="12" t="s">
        <v>11126</v>
      </c>
      <c r="AB294" s="12" t="s">
        <v>11127</v>
      </c>
    </row>
    <row r="295">
      <c r="A295" s="208"/>
      <c r="B295" s="209"/>
      <c r="C295" s="207" t="s">
        <v>3193</v>
      </c>
      <c r="D295" s="208"/>
      <c r="F295" s="91" t="s">
        <v>11128</v>
      </c>
      <c r="G295" s="205" t="s">
        <v>11129</v>
      </c>
      <c r="H295" s="205" t="s">
        <v>11130</v>
      </c>
      <c r="I295" s="205" t="s">
        <v>11131</v>
      </c>
      <c r="J295" s="205" t="s">
        <v>11132</v>
      </c>
      <c r="K295" s="203"/>
      <c r="L295" s="91" t="s">
        <v>11133</v>
      </c>
      <c r="M295" s="205" t="s">
        <v>11134</v>
      </c>
      <c r="N295" s="12" t="s">
        <v>11135</v>
      </c>
      <c r="Q295" s="220" t="s">
        <v>11136</v>
      </c>
      <c r="R295" s="204"/>
      <c r="S295" s="205" t="s">
        <v>11137</v>
      </c>
      <c r="T295" s="220" t="s">
        <v>10895</v>
      </c>
      <c r="U295" s="203"/>
      <c r="V295" s="143" t="s">
        <v>11138</v>
      </c>
      <c r="W295" s="203"/>
      <c r="X295" s="12" t="s">
        <v>11139</v>
      </c>
      <c r="Y295" s="220" t="s">
        <v>11140</v>
      </c>
      <c r="Z295" s="12" t="s">
        <v>11141</v>
      </c>
      <c r="AA295" s="12" t="s">
        <v>11142</v>
      </c>
      <c r="AB295" s="12" t="s">
        <v>11143</v>
      </c>
    </row>
    <row r="296">
      <c r="A296" s="208"/>
      <c r="B296" s="222" t="s">
        <v>11144</v>
      </c>
      <c r="C296" s="208"/>
      <c r="D296" s="208"/>
      <c r="E296" s="205" t="s">
        <v>11145</v>
      </c>
      <c r="F296" s="91" t="s">
        <v>11146</v>
      </c>
      <c r="G296" s="205" t="s">
        <v>11147</v>
      </c>
      <c r="H296" s="205" t="s">
        <v>2187</v>
      </c>
      <c r="I296" s="205" t="s">
        <v>11148</v>
      </c>
      <c r="J296" s="205" t="s">
        <v>11149</v>
      </c>
      <c r="K296" s="205" t="s">
        <v>11150</v>
      </c>
      <c r="L296" s="91" t="s">
        <v>11151</v>
      </c>
      <c r="M296" s="205" t="s">
        <v>11152</v>
      </c>
      <c r="N296" s="12" t="s">
        <v>11153</v>
      </c>
      <c r="Q296" s="12" t="s">
        <v>11154</v>
      </c>
      <c r="R296" s="91" t="s">
        <v>11155</v>
      </c>
      <c r="S296" s="205" t="s">
        <v>11156</v>
      </c>
      <c r="T296" s="220" t="s">
        <v>10895</v>
      </c>
      <c r="U296" s="203"/>
      <c r="V296" s="143" t="s">
        <v>11157</v>
      </c>
      <c r="W296" s="203"/>
      <c r="X296" s="12" t="s">
        <v>11158</v>
      </c>
      <c r="Y296" s="220" t="s">
        <v>11159</v>
      </c>
      <c r="Z296" s="12" t="s">
        <v>11160</v>
      </c>
      <c r="AA296" s="12" t="s">
        <v>11161</v>
      </c>
      <c r="AB296" s="12" t="s">
        <v>11162</v>
      </c>
    </row>
    <row r="297">
      <c r="A297" s="208"/>
      <c r="B297" s="209"/>
      <c r="C297" s="207" t="s">
        <v>4745</v>
      </c>
      <c r="D297" s="208"/>
      <c r="E297" s="205" t="s">
        <v>11163</v>
      </c>
      <c r="F297" s="91" t="s">
        <v>11164</v>
      </c>
      <c r="G297" s="205" t="s">
        <v>11165</v>
      </c>
      <c r="H297" s="205" t="s">
        <v>11166</v>
      </c>
      <c r="I297" s="205" t="s">
        <v>11167</v>
      </c>
      <c r="J297" s="205" t="s">
        <v>11168</v>
      </c>
      <c r="K297" s="205" t="s">
        <v>11169</v>
      </c>
      <c r="L297" s="91" t="s">
        <v>11170</v>
      </c>
      <c r="M297" s="205" t="s">
        <v>11171</v>
      </c>
      <c r="N297" s="12" t="s">
        <v>11172</v>
      </c>
      <c r="Q297" s="12" t="s">
        <v>11173</v>
      </c>
      <c r="R297" s="218" t="s">
        <v>11174</v>
      </c>
      <c r="S297" s="205" t="s">
        <v>11175</v>
      </c>
      <c r="T297" s="220" t="s">
        <v>11176</v>
      </c>
      <c r="U297" s="203"/>
      <c r="V297" s="143" t="s">
        <v>11177</v>
      </c>
      <c r="W297" s="205" t="s">
        <v>11178</v>
      </c>
      <c r="X297" s="12" t="s">
        <v>11179</v>
      </c>
      <c r="Y297" s="220" t="s">
        <v>11180</v>
      </c>
      <c r="Z297" s="12" t="s">
        <v>11181</v>
      </c>
      <c r="AA297" s="12" t="s">
        <v>11182</v>
      </c>
      <c r="AB297" s="12" t="s">
        <v>11183</v>
      </c>
    </row>
    <row r="298">
      <c r="A298" s="208"/>
      <c r="B298" s="209"/>
      <c r="C298" s="207" t="s">
        <v>4770</v>
      </c>
      <c r="D298" s="208"/>
      <c r="E298" s="205" t="s">
        <v>11184</v>
      </c>
      <c r="F298" s="91" t="s">
        <v>11185</v>
      </c>
      <c r="G298" s="205" t="s">
        <v>11186</v>
      </c>
      <c r="H298" s="205" t="s">
        <v>11187</v>
      </c>
      <c r="I298" s="205" t="s">
        <v>11188</v>
      </c>
      <c r="J298" s="205" t="s">
        <v>11189</v>
      </c>
      <c r="K298" s="205" t="s">
        <v>11190</v>
      </c>
      <c r="L298" s="91" t="s">
        <v>11191</v>
      </c>
      <c r="M298" s="205" t="s">
        <v>11192</v>
      </c>
      <c r="N298" s="12" t="s">
        <v>11193</v>
      </c>
      <c r="Q298" s="12" t="s">
        <v>11194</v>
      </c>
      <c r="R298" s="218" t="s">
        <v>11195</v>
      </c>
      <c r="S298" s="205" t="s">
        <v>11196</v>
      </c>
      <c r="T298" s="220" t="s">
        <v>11197</v>
      </c>
      <c r="U298" s="203"/>
      <c r="V298" s="143" t="s">
        <v>11198</v>
      </c>
      <c r="W298" s="205" t="s">
        <v>11199</v>
      </c>
      <c r="X298" s="12" t="s">
        <v>11200</v>
      </c>
      <c r="Y298" s="220" t="s">
        <v>11201</v>
      </c>
      <c r="Z298" s="12" t="s">
        <v>11202</v>
      </c>
      <c r="AA298" s="12" t="s">
        <v>11203</v>
      </c>
      <c r="AB298" s="12" t="s">
        <v>11204</v>
      </c>
    </row>
    <row r="299">
      <c r="A299" s="208"/>
      <c r="B299" s="209"/>
      <c r="C299" s="207" t="s">
        <v>2903</v>
      </c>
      <c r="D299" s="208"/>
      <c r="E299" s="205" t="s">
        <v>11205</v>
      </c>
      <c r="F299" s="91" t="s">
        <v>11206</v>
      </c>
      <c r="G299" s="205" t="s">
        <v>11207</v>
      </c>
      <c r="H299" s="205" t="s">
        <v>11208</v>
      </c>
      <c r="I299" s="205" t="s">
        <v>11209</v>
      </c>
      <c r="J299" s="205" t="s">
        <v>11210</v>
      </c>
      <c r="K299" s="205" t="s">
        <v>11211</v>
      </c>
      <c r="L299" s="91" t="s">
        <v>11212</v>
      </c>
      <c r="M299" s="205" t="s">
        <v>11213</v>
      </c>
      <c r="N299" s="12" t="s">
        <v>11214</v>
      </c>
      <c r="Q299" s="12" t="s">
        <v>11215</v>
      </c>
      <c r="R299" s="218" t="s">
        <v>11216</v>
      </c>
      <c r="S299" s="205" t="s">
        <v>11217</v>
      </c>
      <c r="T299" s="220" t="s">
        <v>11218</v>
      </c>
      <c r="U299" s="203"/>
      <c r="V299" s="143" t="s">
        <v>11219</v>
      </c>
      <c r="W299" s="205" t="s">
        <v>11220</v>
      </c>
      <c r="X299" s="12" t="s">
        <v>11221</v>
      </c>
      <c r="Y299" s="220" t="s">
        <v>11222</v>
      </c>
      <c r="Z299" s="12" t="s">
        <v>11223</v>
      </c>
      <c r="AA299" s="12" t="s">
        <v>11224</v>
      </c>
      <c r="AB299" s="12" t="s">
        <v>11225</v>
      </c>
    </row>
    <row r="300">
      <c r="A300" s="208"/>
      <c r="B300" s="209"/>
      <c r="C300" s="207" t="s">
        <v>2928</v>
      </c>
      <c r="D300" s="208"/>
      <c r="E300" s="205" t="s">
        <v>11226</v>
      </c>
      <c r="F300" s="91" t="s">
        <v>11227</v>
      </c>
      <c r="G300" s="205" t="s">
        <v>11228</v>
      </c>
      <c r="H300" s="205" t="s">
        <v>11229</v>
      </c>
      <c r="I300" s="205" t="s">
        <v>11230</v>
      </c>
      <c r="J300" s="205" t="s">
        <v>11231</v>
      </c>
      <c r="K300" s="205" t="s">
        <v>11232</v>
      </c>
      <c r="L300" s="91" t="s">
        <v>11233</v>
      </c>
      <c r="M300" s="205" t="s">
        <v>11234</v>
      </c>
      <c r="N300" s="12" t="s">
        <v>11235</v>
      </c>
      <c r="Q300" s="12" t="s">
        <v>11236</v>
      </c>
      <c r="R300" s="218" t="s">
        <v>11237</v>
      </c>
      <c r="S300" s="205" t="s">
        <v>11238</v>
      </c>
      <c r="T300" s="220" t="s">
        <v>11239</v>
      </c>
      <c r="U300" s="203"/>
      <c r="V300" s="143" t="s">
        <v>11240</v>
      </c>
      <c r="W300" s="205" t="s">
        <v>11241</v>
      </c>
      <c r="X300" s="12" t="s">
        <v>11242</v>
      </c>
      <c r="Y300" s="220" t="s">
        <v>11243</v>
      </c>
      <c r="Z300" s="12" t="s">
        <v>11244</v>
      </c>
      <c r="AA300" s="12" t="s">
        <v>11245</v>
      </c>
      <c r="AB300" s="12" t="s">
        <v>11246</v>
      </c>
    </row>
    <row r="301">
      <c r="A301" s="208"/>
      <c r="B301" s="209"/>
      <c r="C301" s="207" t="s">
        <v>2996</v>
      </c>
      <c r="D301" s="208"/>
      <c r="E301" s="205" t="s">
        <v>11247</v>
      </c>
      <c r="F301" s="91" t="s">
        <v>11248</v>
      </c>
      <c r="G301" s="205" t="s">
        <v>11249</v>
      </c>
      <c r="H301" s="205" t="s">
        <v>11250</v>
      </c>
      <c r="I301" s="205" t="s">
        <v>11251</v>
      </c>
      <c r="J301" s="205" t="s">
        <v>11252</v>
      </c>
      <c r="K301" s="205" t="s">
        <v>11253</v>
      </c>
      <c r="L301" s="91" t="s">
        <v>11254</v>
      </c>
      <c r="M301" s="205" t="s">
        <v>11255</v>
      </c>
      <c r="N301" s="12" t="s">
        <v>11256</v>
      </c>
      <c r="Q301" s="12" t="s">
        <v>11257</v>
      </c>
      <c r="R301" s="218" t="s">
        <v>11258</v>
      </c>
      <c r="S301" s="205" t="s">
        <v>11259</v>
      </c>
      <c r="T301" s="220" t="s">
        <v>11260</v>
      </c>
      <c r="U301" s="203"/>
      <c r="V301" s="143" t="s">
        <v>11261</v>
      </c>
      <c r="W301" s="205" t="s">
        <v>11262</v>
      </c>
      <c r="X301" s="12" t="s">
        <v>11263</v>
      </c>
      <c r="Y301" s="220" t="s">
        <v>11264</v>
      </c>
      <c r="Z301" s="12" t="s">
        <v>11265</v>
      </c>
      <c r="AA301" s="12" t="s">
        <v>11266</v>
      </c>
      <c r="AB301" s="12" t="s">
        <v>11267</v>
      </c>
    </row>
    <row r="302">
      <c r="A302" s="208"/>
      <c r="B302" s="209"/>
      <c r="C302" s="207" t="s">
        <v>3021</v>
      </c>
      <c r="D302" s="208"/>
      <c r="E302" s="205" t="s">
        <v>11268</v>
      </c>
      <c r="F302" s="91" t="s">
        <v>11269</v>
      </c>
      <c r="G302" s="205" t="s">
        <v>11270</v>
      </c>
      <c r="H302" s="205" t="s">
        <v>11271</v>
      </c>
      <c r="I302" s="205" t="s">
        <v>11272</v>
      </c>
      <c r="J302" s="205" t="s">
        <v>11273</v>
      </c>
      <c r="K302" s="205" t="s">
        <v>11274</v>
      </c>
      <c r="L302" s="91" t="s">
        <v>11275</v>
      </c>
      <c r="M302" s="205" t="s">
        <v>11276</v>
      </c>
      <c r="N302" s="12" t="s">
        <v>11277</v>
      </c>
      <c r="Q302" s="12" t="s">
        <v>11278</v>
      </c>
      <c r="R302" s="218" t="s">
        <v>11279</v>
      </c>
      <c r="S302" s="205" t="s">
        <v>11280</v>
      </c>
      <c r="T302" s="220" t="s">
        <v>11281</v>
      </c>
      <c r="U302" s="203"/>
      <c r="V302" s="143" t="s">
        <v>11282</v>
      </c>
      <c r="W302" s="205" t="s">
        <v>11283</v>
      </c>
      <c r="X302" s="12" t="s">
        <v>11284</v>
      </c>
      <c r="Y302" s="220" t="s">
        <v>11285</v>
      </c>
      <c r="Z302" s="12" t="s">
        <v>11286</v>
      </c>
      <c r="AA302" s="12" t="s">
        <v>11287</v>
      </c>
      <c r="AB302" s="12" t="s">
        <v>11288</v>
      </c>
    </row>
    <row r="303">
      <c r="A303" s="208"/>
      <c r="B303" s="209"/>
      <c r="C303" s="207" t="s">
        <v>3046</v>
      </c>
      <c r="D303" s="208"/>
      <c r="E303" s="205" t="s">
        <v>11289</v>
      </c>
      <c r="F303" s="91" t="s">
        <v>11290</v>
      </c>
      <c r="G303" s="205" t="s">
        <v>11291</v>
      </c>
      <c r="H303" s="205" t="s">
        <v>11292</v>
      </c>
      <c r="I303" s="205" t="s">
        <v>11293</v>
      </c>
      <c r="J303" s="205" t="s">
        <v>11294</v>
      </c>
      <c r="K303" s="205" t="s">
        <v>11295</v>
      </c>
      <c r="L303" s="91" t="s">
        <v>11296</v>
      </c>
      <c r="M303" s="205" t="s">
        <v>11297</v>
      </c>
      <c r="N303" s="12" t="s">
        <v>11298</v>
      </c>
      <c r="Q303" s="220" t="s">
        <v>11299</v>
      </c>
      <c r="R303" s="218" t="s">
        <v>11300</v>
      </c>
      <c r="S303" s="205" t="s">
        <v>11301</v>
      </c>
      <c r="T303" s="220" t="s">
        <v>11302</v>
      </c>
      <c r="U303" s="203"/>
      <c r="V303" s="143" t="s">
        <v>11303</v>
      </c>
      <c r="W303" s="205" t="s">
        <v>11304</v>
      </c>
      <c r="X303" s="12" t="s">
        <v>11305</v>
      </c>
      <c r="Y303" s="220" t="s">
        <v>11306</v>
      </c>
      <c r="AA303" s="12" t="s">
        <v>11307</v>
      </c>
      <c r="AB303" s="12" t="s">
        <v>11308</v>
      </c>
    </row>
    <row r="304">
      <c r="A304" s="208"/>
      <c r="B304" s="209"/>
      <c r="C304" s="207" t="s">
        <v>3094</v>
      </c>
      <c r="D304" s="208"/>
      <c r="E304" s="205" t="s">
        <v>11309</v>
      </c>
      <c r="F304" s="91" t="s">
        <v>11310</v>
      </c>
      <c r="G304" s="205" t="s">
        <v>11311</v>
      </c>
      <c r="H304" s="205" t="s">
        <v>11312</v>
      </c>
      <c r="I304" s="205" t="s">
        <v>11313</v>
      </c>
      <c r="J304" s="205" t="s">
        <v>11314</v>
      </c>
      <c r="K304" s="203"/>
      <c r="L304" s="91" t="s">
        <v>11315</v>
      </c>
      <c r="M304" s="205" t="s">
        <v>11316</v>
      </c>
      <c r="N304" s="12" t="s">
        <v>11317</v>
      </c>
      <c r="R304" s="218" t="s">
        <v>11318</v>
      </c>
      <c r="S304" s="205" t="s">
        <v>11319</v>
      </c>
      <c r="T304" s="220" t="s">
        <v>11320</v>
      </c>
      <c r="U304" s="203"/>
      <c r="V304" s="143" t="s">
        <v>11321</v>
      </c>
      <c r="W304" s="205" t="s">
        <v>11322</v>
      </c>
      <c r="X304" s="12" t="s">
        <v>11323</v>
      </c>
      <c r="Y304" s="220" t="s">
        <v>11324</v>
      </c>
      <c r="AA304" s="12" t="s">
        <v>11325</v>
      </c>
      <c r="AB304" s="12" t="s">
        <v>11326</v>
      </c>
    </row>
    <row r="305">
      <c r="A305" s="208"/>
      <c r="B305" s="209"/>
      <c r="C305" s="207" t="s">
        <v>3119</v>
      </c>
      <c r="D305" s="208"/>
      <c r="E305" s="205" t="s">
        <v>11327</v>
      </c>
      <c r="F305" s="91" t="s">
        <v>11328</v>
      </c>
      <c r="G305" s="205" t="s">
        <v>11329</v>
      </c>
      <c r="H305" s="205" t="s">
        <v>11330</v>
      </c>
      <c r="I305" s="203"/>
      <c r="J305" s="205" t="s">
        <v>11331</v>
      </c>
      <c r="K305" s="203"/>
      <c r="L305" s="91" t="s">
        <v>11332</v>
      </c>
      <c r="M305" s="205" t="s">
        <v>11333</v>
      </c>
      <c r="N305" s="12" t="s">
        <v>11334</v>
      </c>
      <c r="Q305" s="220" t="s">
        <v>11335</v>
      </c>
      <c r="R305" s="218" t="s">
        <v>11336</v>
      </c>
      <c r="S305" s="205" t="s">
        <v>11337</v>
      </c>
      <c r="T305" s="220" t="s">
        <v>11338</v>
      </c>
      <c r="U305" s="203"/>
      <c r="V305" s="143" t="s">
        <v>11339</v>
      </c>
      <c r="W305" s="205" t="s">
        <v>11340</v>
      </c>
      <c r="X305" s="12" t="s">
        <v>11341</v>
      </c>
      <c r="Y305" s="220" t="s">
        <v>11342</v>
      </c>
      <c r="AA305" s="12" t="s">
        <v>11343</v>
      </c>
      <c r="AB305" s="12" t="s">
        <v>11344</v>
      </c>
    </row>
    <row r="306">
      <c r="A306" s="208"/>
      <c r="B306" s="209"/>
      <c r="C306" s="207" t="s">
        <v>3144</v>
      </c>
      <c r="D306" s="208"/>
      <c r="E306" s="205" t="s">
        <v>11345</v>
      </c>
      <c r="F306" s="91" t="s">
        <v>11346</v>
      </c>
      <c r="G306" s="205" t="s">
        <v>11347</v>
      </c>
      <c r="H306" s="205" t="s">
        <v>11348</v>
      </c>
      <c r="I306" s="203"/>
      <c r="J306" s="205" t="s">
        <v>11349</v>
      </c>
      <c r="K306" s="203"/>
      <c r="L306" s="91" t="s">
        <v>11350</v>
      </c>
      <c r="M306" s="205" t="s">
        <v>11351</v>
      </c>
      <c r="N306" s="12" t="s">
        <v>11352</v>
      </c>
      <c r="Q306" s="220"/>
      <c r="R306" s="220" t="s">
        <v>11353</v>
      </c>
      <c r="S306" s="205" t="s">
        <v>11354</v>
      </c>
      <c r="T306" s="220" t="s">
        <v>11355</v>
      </c>
      <c r="U306" s="203"/>
      <c r="V306" s="91" t="s">
        <v>11356</v>
      </c>
      <c r="W306" s="203"/>
      <c r="X306" s="12" t="s">
        <v>11357</v>
      </c>
      <c r="Y306" s="220" t="s">
        <v>11358</v>
      </c>
      <c r="AA306" s="12" t="s">
        <v>11359</v>
      </c>
      <c r="AB306" s="12" t="s">
        <v>11360</v>
      </c>
    </row>
    <row r="307">
      <c r="A307" s="208"/>
      <c r="B307" s="209"/>
      <c r="C307" s="207" t="s">
        <v>3168</v>
      </c>
      <c r="D307" s="208"/>
      <c r="E307" s="205" t="s">
        <v>11361</v>
      </c>
      <c r="F307" s="91" t="s">
        <v>11362</v>
      </c>
      <c r="G307" s="205" t="s">
        <v>11363</v>
      </c>
      <c r="H307" s="205" t="s">
        <v>11364</v>
      </c>
      <c r="I307" s="203"/>
      <c r="J307" s="205" t="s">
        <v>11365</v>
      </c>
      <c r="K307" s="203"/>
      <c r="L307" s="91" t="s">
        <v>11366</v>
      </c>
      <c r="M307" s="205" t="s">
        <v>11367</v>
      </c>
      <c r="N307" s="12" t="s">
        <v>11368</v>
      </c>
      <c r="Q307" s="220" t="s">
        <v>11369</v>
      </c>
      <c r="R307" s="218" t="s">
        <v>11370</v>
      </c>
      <c r="S307" s="205" t="s">
        <v>11371</v>
      </c>
      <c r="T307" s="220" t="s">
        <v>10895</v>
      </c>
      <c r="U307" s="203"/>
      <c r="V307" s="143" t="s">
        <v>11372</v>
      </c>
      <c r="W307" s="203"/>
      <c r="Y307" s="220" t="s">
        <v>11373</v>
      </c>
      <c r="AA307" s="12" t="s">
        <v>11374</v>
      </c>
      <c r="AB307" s="12" t="s">
        <v>11375</v>
      </c>
    </row>
    <row r="308">
      <c r="A308" s="208"/>
      <c r="B308" s="209"/>
      <c r="C308" s="207" t="s">
        <v>3193</v>
      </c>
      <c r="D308" s="208"/>
      <c r="E308" s="205" t="s">
        <v>11376</v>
      </c>
      <c r="F308" s="91" t="s">
        <v>11377</v>
      </c>
      <c r="G308" s="205" t="s">
        <v>11378</v>
      </c>
      <c r="H308" s="205" t="s">
        <v>11379</v>
      </c>
      <c r="I308" s="203"/>
      <c r="J308" s="205" t="s">
        <v>11380</v>
      </c>
      <c r="K308" s="203"/>
      <c r="L308" s="91" t="s">
        <v>11381</v>
      </c>
      <c r="M308" s="205" t="s">
        <v>11382</v>
      </c>
      <c r="N308" s="12" t="s">
        <v>11383</v>
      </c>
      <c r="Q308" s="220"/>
      <c r="R308" s="218" t="s">
        <v>11384</v>
      </c>
      <c r="S308" s="205" t="s">
        <v>11385</v>
      </c>
      <c r="T308" s="220" t="s">
        <v>10895</v>
      </c>
      <c r="U308" s="203"/>
      <c r="V308" s="143" t="s">
        <v>11386</v>
      </c>
      <c r="W308" s="203"/>
      <c r="Y308" s="220" t="s">
        <v>11387</v>
      </c>
      <c r="AA308" s="12" t="s">
        <v>11388</v>
      </c>
      <c r="AB308" s="12" t="s">
        <v>11389</v>
      </c>
    </row>
    <row r="309">
      <c r="A309" s="208"/>
      <c r="B309" s="209"/>
      <c r="C309" s="207"/>
      <c r="D309" s="208"/>
      <c r="E309" s="203"/>
      <c r="F309" s="204"/>
      <c r="G309" s="203"/>
      <c r="H309" s="203"/>
      <c r="I309" s="203"/>
      <c r="J309" s="203"/>
      <c r="K309" s="203"/>
      <c r="M309" s="203"/>
      <c r="R309" s="204"/>
      <c r="S309" s="203"/>
      <c r="T309" s="206"/>
      <c r="U309" s="203"/>
      <c r="V309" s="204"/>
      <c r="W309" s="73"/>
    </row>
    <row r="310">
      <c r="A310" s="208"/>
      <c r="B310" s="209"/>
      <c r="C310" s="207"/>
      <c r="D310" s="208"/>
      <c r="E310" s="203"/>
      <c r="F310" s="204"/>
      <c r="G310" s="203"/>
      <c r="H310" s="203"/>
      <c r="I310" s="203"/>
      <c r="J310" s="203"/>
      <c r="K310" s="203"/>
      <c r="M310" s="203"/>
      <c r="R310" s="204"/>
      <c r="S310" s="203"/>
      <c r="T310" s="206"/>
      <c r="U310" s="203"/>
      <c r="V310" s="204"/>
      <c r="W310" s="73"/>
    </row>
    <row r="311">
      <c r="A311" s="208"/>
      <c r="B311" s="209"/>
      <c r="C311" s="207"/>
      <c r="D311" s="208"/>
      <c r="E311" s="203"/>
      <c r="F311" s="204"/>
      <c r="G311" s="203"/>
      <c r="H311" s="203"/>
      <c r="I311" s="203"/>
      <c r="J311" s="203"/>
      <c r="K311" s="203"/>
      <c r="M311" s="203"/>
      <c r="R311" s="204"/>
      <c r="S311" s="203"/>
      <c r="T311" s="206"/>
      <c r="U311" s="203"/>
      <c r="V311" s="204"/>
      <c r="W311" s="73"/>
    </row>
    <row r="312">
      <c r="A312" s="208"/>
      <c r="B312" s="209"/>
      <c r="C312" s="207"/>
      <c r="D312" s="208"/>
      <c r="E312" s="203"/>
      <c r="F312" s="204"/>
      <c r="G312" s="203"/>
      <c r="H312" s="203"/>
      <c r="I312" s="203"/>
      <c r="J312" s="203"/>
      <c r="K312" s="203"/>
      <c r="M312" s="203"/>
      <c r="R312" s="204"/>
      <c r="S312" s="203"/>
      <c r="T312" s="206"/>
      <c r="U312" s="203"/>
      <c r="V312" s="204"/>
      <c r="W312" s="73"/>
    </row>
    <row r="313">
      <c r="A313" s="207" t="s">
        <v>3879</v>
      </c>
      <c r="B313" s="222"/>
      <c r="C313" s="207"/>
      <c r="D313" s="208"/>
      <c r="E313" s="203"/>
      <c r="F313" s="203"/>
      <c r="G313" s="203"/>
      <c r="H313" s="203"/>
      <c r="I313" s="203"/>
      <c r="J313" s="203"/>
      <c r="K313" s="203"/>
      <c r="L313" s="73"/>
      <c r="M313" s="203"/>
      <c r="N313" s="73"/>
      <c r="O313" s="73"/>
      <c r="P313" s="73"/>
      <c r="Q313" s="73"/>
      <c r="R313" s="203"/>
      <c r="S313" s="203"/>
      <c r="T313" s="203"/>
      <c r="U313" s="203"/>
      <c r="V313" s="203"/>
      <c r="W313" s="73"/>
      <c r="X313" s="73"/>
      <c r="Y313" s="73"/>
      <c r="Z313" s="73"/>
      <c r="AA313" s="73"/>
      <c r="AB313" s="73"/>
      <c r="AC313" s="73"/>
      <c r="AD313" s="73"/>
      <c r="AE313" s="73"/>
    </row>
    <row r="314">
      <c r="A314" s="208"/>
      <c r="B314" s="222" t="s">
        <v>3880</v>
      </c>
      <c r="C314" s="208"/>
      <c r="D314" s="208"/>
      <c r="E314" s="203"/>
      <c r="F314" s="205" t="s">
        <v>11390</v>
      </c>
      <c r="G314" s="205" t="s">
        <v>11391</v>
      </c>
      <c r="H314" s="205" t="s">
        <v>11392</v>
      </c>
      <c r="I314" s="205" t="s">
        <v>11393</v>
      </c>
      <c r="J314" s="205" t="s">
        <v>11394</v>
      </c>
      <c r="K314" s="205" t="s">
        <v>11395</v>
      </c>
      <c r="L314" s="268" t="s">
        <v>11396</v>
      </c>
      <c r="M314" s="205" t="s">
        <v>11397</v>
      </c>
      <c r="N314" s="268" t="s">
        <v>11398</v>
      </c>
      <c r="O314" s="73"/>
      <c r="P314" s="73"/>
      <c r="Q314" s="268" t="s">
        <v>11399</v>
      </c>
      <c r="R314" s="205" t="s">
        <v>11400</v>
      </c>
      <c r="S314" s="205" t="s">
        <v>11401</v>
      </c>
      <c r="T314" s="205" t="s">
        <v>11402</v>
      </c>
      <c r="U314" s="205" t="s">
        <v>11403</v>
      </c>
      <c r="V314" s="205" t="s">
        <v>11404</v>
      </c>
      <c r="W314" s="268" t="s">
        <v>11405</v>
      </c>
      <c r="X314" s="268" t="s">
        <v>11406</v>
      </c>
      <c r="Y314" s="268" t="s">
        <v>11407</v>
      </c>
      <c r="Z314" s="268" t="s">
        <v>11408</v>
      </c>
      <c r="AA314" s="268" t="s">
        <v>11409</v>
      </c>
      <c r="AB314" s="268" t="s">
        <v>11410</v>
      </c>
      <c r="AC314" s="268" t="s">
        <v>11411</v>
      </c>
      <c r="AD314" s="268" t="s">
        <v>11412</v>
      </c>
      <c r="AE314" s="268" t="s">
        <v>11413</v>
      </c>
    </row>
    <row r="315">
      <c r="A315" s="208"/>
      <c r="B315" s="222" t="s">
        <v>3905</v>
      </c>
      <c r="C315" s="208"/>
      <c r="D315" s="208"/>
      <c r="E315" s="205" t="s">
        <v>11414</v>
      </c>
      <c r="F315" s="205"/>
      <c r="G315" s="205" t="s">
        <v>11415</v>
      </c>
      <c r="H315" s="205" t="s">
        <v>11416</v>
      </c>
      <c r="I315" s="205" t="s">
        <v>11417</v>
      </c>
      <c r="J315" s="205" t="s">
        <v>11418</v>
      </c>
      <c r="K315" s="205" t="s">
        <v>11419</v>
      </c>
      <c r="L315" s="268" t="s">
        <v>11420</v>
      </c>
      <c r="M315" s="205" t="s">
        <v>11421</v>
      </c>
      <c r="N315" s="268" t="s">
        <v>11422</v>
      </c>
      <c r="O315" s="73"/>
      <c r="P315" s="73"/>
      <c r="Q315" s="268" t="s">
        <v>11423</v>
      </c>
      <c r="R315" s="205" t="s">
        <v>11424</v>
      </c>
      <c r="S315" s="205" t="s">
        <v>11425</v>
      </c>
      <c r="T315" s="205" t="s">
        <v>11426</v>
      </c>
      <c r="U315" s="205" t="s">
        <v>11427</v>
      </c>
      <c r="V315" s="205" t="s">
        <v>11428</v>
      </c>
      <c r="W315" s="268" t="s">
        <v>11429</v>
      </c>
      <c r="X315" s="268" t="s">
        <v>11430</v>
      </c>
      <c r="Y315" s="268" t="s">
        <v>11431</v>
      </c>
      <c r="Z315" s="268" t="s">
        <v>11432</v>
      </c>
      <c r="AA315" s="12" t="s">
        <v>11433</v>
      </c>
      <c r="AB315" s="268" t="s">
        <v>11434</v>
      </c>
      <c r="AC315" s="268" t="s">
        <v>11435</v>
      </c>
      <c r="AD315" s="268" t="s">
        <v>11436</v>
      </c>
      <c r="AE315" s="268" t="s">
        <v>11436</v>
      </c>
    </row>
    <row r="316">
      <c r="A316" s="208"/>
      <c r="B316" s="222" t="s">
        <v>3930</v>
      </c>
      <c r="C316" s="208"/>
      <c r="D316" s="208"/>
      <c r="E316" s="205" t="s">
        <v>11437</v>
      </c>
      <c r="F316" s="205" t="s">
        <v>11438</v>
      </c>
      <c r="G316" s="205" t="s">
        <v>11438</v>
      </c>
      <c r="H316" s="205" t="s">
        <v>11439</v>
      </c>
      <c r="I316" s="205" t="s">
        <v>11440</v>
      </c>
      <c r="J316" s="205" t="s">
        <v>11441</v>
      </c>
      <c r="K316" s="205" t="s">
        <v>11442</v>
      </c>
      <c r="L316" s="268" t="s">
        <v>11443</v>
      </c>
      <c r="M316" s="205" t="s">
        <v>11444</v>
      </c>
      <c r="N316" s="268" t="s">
        <v>11445</v>
      </c>
      <c r="O316" s="73"/>
      <c r="P316" s="73"/>
      <c r="Q316" s="268" t="s">
        <v>11446</v>
      </c>
      <c r="R316" s="205" t="s">
        <v>11447</v>
      </c>
      <c r="S316" s="205" t="s">
        <v>11448</v>
      </c>
      <c r="T316" s="205" t="s">
        <v>11449</v>
      </c>
      <c r="U316" s="205" t="s">
        <v>11450</v>
      </c>
      <c r="V316" s="205" t="s">
        <v>11451</v>
      </c>
      <c r="W316" s="268" t="s">
        <v>11452</v>
      </c>
      <c r="X316" s="268" t="s">
        <v>11453</v>
      </c>
      <c r="Y316" s="268" t="s">
        <v>11454</v>
      </c>
      <c r="Z316" s="268" t="s">
        <v>11455</v>
      </c>
      <c r="AA316" s="268" t="s">
        <v>11456</v>
      </c>
      <c r="AB316" s="268" t="s">
        <v>11457</v>
      </c>
      <c r="AC316" s="268" t="s">
        <v>11458</v>
      </c>
      <c r="AD316" s="268" t="s">
        <v>11459</v>
      </c>
      <c r="AE316" s="268" t="s">
        <v>11460</v>
      </c>
    </row>
    <row r="317">
      <c r="A317" s="208"/>
      <c r="B317" s="222" t="s">
        <v>3954</v>
      </c>
      <c r="C317" s="208"/>
      <c r="D317" s="208"/>
      <c r="E317" s="205" t="s">
        <v>11461</v>
      </c>
      <c r="F317" s="205" t="s">
        <v>11462</v>
      </c>
      <c r="G317" s="205" t="s">
        <v>11463</v>
      </c>
      <c r="H317" s="203"/>
      <c r="I317" s="205" t="s">
        <v>11464</v>
      </c>
      <c r="J317" s="205" t="s">
        <v>11465</v>
      </c>
      <c r="K317" s="205" t="s">
        <v>11466</v>
      </c>
      <c r="L317" s="228" t="s">
        <v>11467</v>
      </c>
      <c r="M317" s="228" t="s">
        <v>11468</v>
      </c>
      <c r="N317" s="228" t="s">
        <v>11469</v>
      </c>
      <c r="O317" s="73"/>
      <c r="P317" s="73"/>
      <c r="Q317" s="228" t="s">
        <v>11470</v>
      </c>
      <c r="R317" s="228" t="s">
        <v>11471</v>
      </c>
      <c r="S317" s="205" t="s">
        <v>11472</v>
      </c>
      <c r="T317" s="205" t="s">
        <v>11473</v>
      </c>
      <c r="U317" s="205" t="s">
        <v>11474</v>
      </c>
      <c r="V317" s="205" t="s">
        <v>11475</v>
      </c>
      <c r="W317" s="268" t="s">
        <v>11476</v>
      </c>
      <c r="X317" s="268" t="s">
        <v>11477</v>
      </c>
      <c r="Y317" s="268" t="s">
        <v>11478</v>
      </c>
      <c r="Z317" s="73"/>
      <c r="AA317" s="268" t="s">
        <v>11479</v>
      </c>
      <c r="AB317" s="268" t="s">
        <v>11480</v>
      </c>
      <c r="AC317" s="205" t="s">
        <v>11481</v>
      </c>
      <c r="AD317" s="205" t="s">
        <v>11482</v>
      </c>
      <c r="AE317" s="268" t="s">
        <v>11483</v>
      </c>
    </row>
    <row r="318">
      <c r="A318" s="208"/>
      <c r="B318" s="222" t="s">
        <v>3979</v>
      </c>
      <c r="C318" s="208"/>
      <c r="D318" s="208"/>
      <c r="E318" s="205" t="s">
        <v>11484</v>
      </c>
      <c r="F318" s="205" t="s">
        <v>11485</v>
      </c>
      <c r="G318" s="205" t="s">
        <v>11486</v>
      </c>
      <c r="H318" s="205" t="s">
        <v>11487</v>
      </c>
      <c r="I318" s="203"/>
      <c r="J318" s="205" t="s">
        <v>11488</v>
      </c>
      <c r="K318" s="205" t="s">
        <v>11489</v>
      </c>
      <c r="L318" s="268" t="s">
        <v>11490</v>
      </c>
      <c r="M318" s="205" t="s">
        <v>11491</v>
      </c>
      <c r="N318" s="268" t="s">
        <v>11492</v>
      </c>
      <c r="O318" s="73"/>
      <c r="P318" s="73"/>
      <c r="Q318" s="205" t="s">
        <v>11493</v>
      </c>
      <c r="R318" s="205" t="s">
        <v>11494</v>
      </c>
      <c r="S318" s="205" t="s">
        <v>11495</v>
      </c>
      <c r="T318" s="205" t="s">
        <v>11496</v>
      </c>
      <c r="U318" s="205" t="s">
        <v>11497</v>
      </c>
      <c r="V318" s="205" t="s">
        <v>11498</v>
      </c>
      <c r="W318" s="268" t="s">
        <v>11499</v>
      </c>
      <c r="X318" s="268" t="s">
        <v>11500</v>
      </c>
      <c r="Y318" s="268" t="s">
        <v>11501</v>
      </c>
      <c r="Z318" s="268" t="s">
        <v>11502</v>
      </c>
      <c r="AA318" s="268" t="s">
        <v>11503</v>
      </c>
      <c r="AB318" s="268" t="s">
        <v>11504</v>
      </c>
      <c r="AC318" s="268" t="s">
        <v>11505</v>
      </c>
      <c r="AD318" s="268" t="s">
        <v>11506</v>
      </c>
      <c r="AE318" s="268" t="s">
        <v>11507</v>
      </c>
    </row>
    <row r="319">
      <c r="A319" s="208"/>
      <c r="B319" s="222" t="s">
        <v>4004</v>
      </c>
      <c r="C319" s="208"/>
      <c r="D319" s="208"/>
      <c r="E319" s="205" t="s">
        <v>11508</v>
      </c>
      <c r="F319" s="205" t="s">
        <v>11509</v>
      </c>
      <c r="G319" s="205" t="s">
        <v>11510</v>
      </c>
      <c r="H319" s="205" t="s">
        <v>11511</v>
      </c>
      <c r="I319" s="205" t="s">
        <v>11512</v>
      </c>
      <c r="J319" s="203"/>
      <c r="K319" s="205" t="s">
        <v>11513</v>
      </c>
      <c r="L319" s="205" t="s">
        <v>11514</v>
      </c>
      <c r="M319" s="205" t="s">
        <v>11515</v>
      </c>
      <c r="N319" s="205" t="s">
        <v>11516</v>
      </c>
      <c r="O319" s="73"/>
      <c r="P319" s="73"/>
      <c r="Q319" s="205" t="s">
        <v>11517</v>
      </c>
      <c r="R319" s="205" t="s">
        <v>11518</v>
      </c>
      <c r="S319" s="205" t="s">
        <v>11519</v>
      </c>
      <c r="T319" s="205" t="s">
        <v>11520</v>
      </c>
      <c r="U319" s="205" t="s">
        <v>11521</v>
      </c>
      <c r="V319" s="205" t="s">
        <v>11522</v>
      </c>
      <c r="W319" s="205" t="s">
        <v>11523</v>
      </c>
      <c r="X319" s="268" t="s">
        <v>11524</v>
      </c>
      <c r="Y319" s="205" t="s">
        <v>11525</v>
      </c>
      <c r="Z319" s="268" t="s">
        <v>11526</v>
      </c>
      <c r="AA319" s="268" t="s">
        <v>11527</v>
      </c>
      <c r="AB319" s="268" t="s">
        <v>11528</v>
      </c>
      <c r="AC319" s="268" t="s">
        <v>11529</v>
      </c>
      <c r="AD319" s="268" t="s">
        <v>11530</v>
      </c>
      <c r="AE319" s="268" t="s">
        <v>11531</v>
      </c>
    </row>
    <row r="320">
      <c r="A320" s="208"/>
      <c r="B320" s="222" t="s">
        <v>4029</v>
      </c>
      <c r="C320" s="208"/>
      <c r="D320" s="208"/>
      <c r="E320" s="205" t="s">
        <v>11532</v>
      </c>
      <c r="F320" s="205" t="s">
        <v>11533</v>
      </c>
      <c r="G320" s="205" t="s">
        <v>11534</v>
      </c>
      <c r="H320" s="205" t="s">
        <v>11535</v>
      </c>
      <c r="I320" s="205" t="s">
        <v>11536</v>
      </c>
      <c r="J320" s="205" t="s">
        <v>11537</v>
      </c>
      <c r="K320" s="269"/>
      <c r="L320" s="205" t="s">
        <v>11538</v>
      </c>
      <c r="M320" s="205" t="s">
        <v>11539</v>
      </c>
      <c r="N320" s="205" t="s">
        <v>11540</v>
      </c>
      <c r="O320" s="73"/>
      <c r="P320" s="73"/>
      <c r="Q320" s="205" t="s">
        <v>11541</v>
      </c>
      <c r="R320" s="205" t="s">
        <v>11542</v>
      </c>
      <c r="S320" s="205" t="s">
        <v>11543</v>
      </c>
      <c r="T320" s="205" t="s">
        <v>11544</v>
      </c>
      <c r="U320" s="205" t="s">
        <v>11545</v>
      </c>
      <c r="V320" s="205" t="s">
        <v>11546</v>
      </c>
      <c r="W320" s="205" t="s">
        <v>11547</v>
      </c>
      <c r="X320" s="268" t="s">
        <v>11548</v>
      </c>
      <c r="Y320" s="205" t="s">
        <v>11549</v>
      </c>
      <c r="Z320" s="218" t="s">
        <v>11550</v>
      </c>
      <c r="AA320" s="268" t="s">
        <v>11551</v>
      </c>
      <c r="AB320" s="268" t="s">
        <v>11552</v>
      </c>
      <c r="AC320" s="205" t="s">
        <v>11553</v>
      </c>
      <c r="AD320" s="268" t="s">
        <v>11554</v>
      </c>
      <c r="AE320" s="268" t="s">
        <v>11555</v>
      </c>
    </row>
    <row r="321">
      <c r="A321" s="207"/>
      <c r="B321" s="222" t="s">
        <v>4054</v>
      </c>
      <c r="C321" s="207"/>
      <c r="D321" s="207"/>
      <c r="E321" s="205" t="s">
        <v>11556</v>
      </c>
      <c r="F321" s="205" t="s">
        <v>11557</v>
      </c>
      <c r="G321" s="205" t="s">
        <v>11558</v>
      </c>
      <c r="H321" s="205" t="s">
        <v>11559</v>
      </c>
      <c r="I321" s="205" t="s">
        <v>11560</v>
      </c>
      <c r="J321" s="205" t="s">
        <v>11561</v>
      </c>
      <c r="K321" s="205" t="s">
        <v>11562</v>
      </c>
      <c r="L321" s="203"/>
      <c r="M321" s="205" t="s">
        <v>11563</v>
      </c>
      <c r="N321" s="205" t="s">
        <v>11564</v>
      </c>
      <c r="O321" s="203"/>
      <c r="P321" s="203"/>
      <c r="Q321" s="205" t="s">
        <v>11565</v>
      </c>
      <c r="R321" s="205" t="s">
        <v>11566</v>
      </c>
      <c r="S321" s="205" t="s">
        <v>11567</v>
      </c>
      <c r="T321" s="203"/>
      <c r="U321" s="203"/>
      <c r="V321" s="203"/>
      <c r="W321" s="203"/>
      <c r="X321" s="203"/>
      <c r="Y321" s="203"/>
      <c r="Z321" s="205" t="s">
        <v>11568</v>
      </c>
      <c r="AA321" s="205" t="s">
        <v>11569</v>
      </c>
      <c r="AB321" s="205" t="s">
        <v>11570</v>
      </c>
      <c r="AC321" s="205" t="s">
        <v>11571</v>
      </c>
      <c r="AD321" s="205" t="s">
        <v>11572</v>
      </c>
      <c r="AE321" s="205" t="s">
        <v>11573</v>
      </c>
    </row>
    <row r="322">
      <c r="A322" s="208"/>
      <c r="B322" s="222" t="s">
        <v>4079</v>
      </c>
      <c r="C322" s="208"/>
      <c r="D322" s="208"/>
      <c r="E322" s="205" t="s">
        <v>11574</v>
      </c>
      <c r="F322" s="205" t="s">
        <v>11575</v>
      </c>
      <c r="G322" s="205" t="s">
        <v>11576</v>
      </c>
      <c r="H322" s="205" t="s">
        <v>11577</v>
      </c>
      <c r="I322" s="205" t="s">
        <v>11578</v>
      </c>
      <c r="J322" s="205" t="s">
        <v>11579</v>
      </c>
      <c r="K322" s="205" t="s">
        <v>11579</v>
      </c>
      <c r="L322" s="205" t="s">
        <v>11580</v>
      </c>
      <c r="M322" s="203"/>
      <c r="N322" s="205" t="s">
        <v>11579</v>
      </c>
      <c r="O322" s="203" t="s">
        <v>11581</v>
      </c>
      <c r="P322" s="203" t="s">
        <v>11581</v>
      </c>
      <c r="Q322" s="205" t="s">
        <v>11579</v>
      </c>
      <c r="R322" s="205" t="s">
        <v>11579</v>
      </c>
      <c r="S322" s="205" t="s">
        <v>11582</v>
      </c>
      <c r="T322" s="205" t="s">
        <v>11583</v>
      </c>
      <c r="U322" s="205" t="s">
        <v>11583</v>
      </c>
      <c r="V322" s="205" t="s">
        <v>11584</v>
      </c>
      <c r="W322" s="205" t="s">
        <v>11584</v>
      </c>
      <c r="X322" s="205" t="s">
        <v>11585</v>
      </c>
      <c r="Y322" s="205" t="s">
        <v>11586</v>
      </c>
      <c r="Z322" s="205" t="s">
        <v>11587</v>
      </c>
      <c r="AA322" s="205" t="s">
        <v>11583</v>
      </c>
      <c r="AB322" s="203" t="s">
        <v>11581</v>
      </c>
      <c r="AC322" s="205" t="s">
        <v>11588</v>
      </c>
      <c r="AD322" s="205" t="s">
        <v>11589</v>
      </c>
      <c r="AE322" s="203" t="s">
        <v>11581</v>
      </c>
    </row>
    <row r="323">
      <c r="A323" s="208"/>
      <c r="B323" s="222" t="s">
        <v>4104</v>
      </c>
      <c r="C323" s="207"/>
      <c r="D323" s="208"/>
      <c r="E323" s="205" t="s">
        <v>11590</v>
      </c>
      <c r="F323" s="205" t="s">
        <v>11591</v>
      </c>
      <c r="G323" s="205" t="s">
        <v>11592</v>
      </c>
      <c r="H323" s="205" t="s">
        <v>11593</v>
      </c>
      <c r="I323" s="205" t="s">
        <v>11594</v>
      </c>
      <c r="J323" s="205" t="s">
        <v>11595</v>
      </c>
      <c r="K323" s="205" t="s">
        <v>11596</v>
      </c>
      <c r="L323" s="268" t="s">
        <v>11595</v>
      </c>
      <c r="M323" s="205" t="s">
        <v>11597</v>
      </c>
      <c r="N323" s="73"/>
      <c r="O323" s="73"/>
      <c r="P323" s="73"/>
      <c r="Q323" s="268" t="s">
        <v>11598</v>
      </c>
      <c r="R323" s="205" t="s">
        <v>11591</v>
      </c>
      <c r="S323" s="205" t="s">
        <v>11599</v>
      </c>
      <c r="T323" s="205" t="s">
        <v>11600</v>
      </c>
      <c r="U323" s="205" t="s">
        <v>11601</v>
      </c>
      <c r="V323" s="205" t="s">
        <v>11602</v>
      </c>
      <c r="W323" s="205" t="s">
        <v>11603</v>
      </c>
      <c r="X323" s="268" t="s">
        <v>11604</v>
      </c>
      <c r="Y323" s="205" t="s">
        <v>11605</v>
      </c>
      <c r="Z323" s="268" t="s">
        <v>11606</v>
      </c>
      <c r="AA323" s="205" t="s">
        <v>11607</v>
      </c>
      <c r="AB323" s="268" t="s">
        <v>11608</v>
      </c>
      <c r="AC323" s="205" t="s">
        <v>11609</v>
      </c>
      <c r="AD323" s="205" t="s">
        <v>11610</v>
      </c>
      <c r="AE323" s="205" t="s">
        <v>11610</v>
      </c>
    </row>
    <row r="324">
      <c r="A324" s="208"/>
      <c r="B324" s="222" t="s">
        <v>4129</v>
      </c>
      <c r="C324" s="208"/>
      <c r="D324" s="208"/>
      <c r="E324" s="12" t="s">
        <v>11611</v>
      </c>
      <c r="F324" s="12" t="s">
        <v>11611</v>
      </c>
      <c r="G324" s="12" t="s">
        <v>11612</v>
      </c>
      <c r="H324" s="12" t="s">
        <v>11612</v>
      </c>
      <c r="I324" s="12" t="s">
        <v>11612</v>
      </c>
      <c r="J324" s="12" t="s">
        <v>11611</v>
      </c>
      <c r="K324" s="91" t="s">
        <v>11613</v>
      </c>
      <c r="L324" s="12" t="s">
        <v>11614</v>
      </c>
      <c r="M324" s="91" t="s">
        <v>11615</v>
      </c>
      <c r="N324" s="91" t="s">
        <v>11616</v>
      </c>
      <c r="R324" s="91" t="s">
        <v>11617</v>
      </c>
      <c r="S324" s="91" t="s">
        <v>11618</v>
      </c>
      <c r="T324" s="12" t="s">
        <v>11619</v>
      </c>
      <c r="U324" s="12" t="s">
        <v>11620</v>
      </c>
      <c r="V324" s="12" t="s">
        <v>11621</v>
      </c>
      <c r="W324" s="12" t="s">
        <v>11622</v>
      </c>
      <c r="X324" s="12" t="s">
        <v>11623</v>
      </c>
      <c r="Y324" s="12" t="s">
        <v>11624</v>
      </c>
      <c r="Z324" s="91" t="s">
        <v>11625</v>
      </c>
      <c r="AA324" s="91" t="s">
        <v>11626</v>
      </c>
      <c r="AB324" s="91" t="s">
        <v>11627</v>
      </c>
      <c r="AC324" s="91" t="s">
        <v>11628</v>
      </c>
      <c r="AD324" s="91" t="s">
        <v>11629</v>
      </c>
      <c r="AE324" s="91" t="s">
        <v>11630</v>
      </c>
    </row>
    <row r="325">
      <c r="A325" s="270"/>
      <c r="B325" s="271" t="s">
        <v>4153</v>
      </c>
      <c r="C325" s="270"/>
      <c r="D325" s="270"/>
      <c r="E325" s="205" t="s">
        <v>11631</v>
      </c>
      <c r="F325" s="220" t="s">
        <v>11632</v>
      </c>
      <c r="G325" s="218" t="s">
        <v>11633</v>
      </c>
      <c r="H325" s="220" t="s">
        <v>11634</v>
      </c>
      <c r="I325" s="220" t="s">
        <v>11635</v>
      </c>
      <c r="J325" s="255" t="s">
        <v>11636</v>
      </c>
      <c r="K325" s="272" t="s">
        <v>11637</v>
      </c>
      <c r="L325" s="220" t="s">
        <v>11638</v>
      </c>
      <c r="M325" s="220" t="s">
        <v>11639</v>
      </c>
      <c r="N325" s="255" t="s">
        <v>11640</v>
      </c>
      <c r="O325" s="73"/>
      <c r="P325" s="73"/>
      <c r="Q325" s="255" t="s">
        <v>11641</v>
      </c>
      <c r="R325" s="220" t="s">
        <v>11642</v>
      </c>
      <c r="S325" s="218" t="s">
        <v>11643</v>
      </c>
      <c r="T325" s="218" t="s">
        <v>11644</v>
      </c>
      <c r="U325" s="218" t="s">
        <v>11645</v>
      </c>
      <c r="V325" s="220" t="s">
        <v>11646</v>
      </c>
      <c r="W325" s="218" t="s">
        <v>11647</v>
      </c>
      <c r="X325" s="220" t="s">
        <v>11646</v>
      </c>
      <c r="Y325" s="228" t="s">
        <v>11648</v>
      </c>
      <c r="Z325" s="228" t="s">
        <v>11649</v>
      </c>
      <c r="AA325" s="260" t="s">
        <v>11650</v>
      </c>
      <c r="AB325" s="205" t="s">
        <v>11651</v>
      </c>
      <c r="AC325" s="205" t="s">
        <v>11652</v>
      </c>
      <c r="AD325" s="205" t="s">
        <v>11653</v>
      </c>
      <c r="AE325" s="73"/>
    </row>
    <row r="326">
      <c r="A326" s="208"/>
      <c r="B326" s="222" t="s">
        <v>4178</v>
      </c>
      <c r="C326" s="208"/>
      <c r="D326" s="208"/>
      <c r="E326" s="205" t="s">
        <v>11654</v>
      </c>
      <c r="F326" s="205" t="s">
        <v>11655</v>
      </c>
      <c r="G326" s="205" t="s">
        <v>11656</v>
      </c>
      <c r="H326" s="205" t="s">
        <v>11657</v>
      </c>
      <c r="I326" s="205" t="s">
        <v>11658</v>
      </c>
      <c r="J326" s="205" t="s">
        <v>11659</v>
      </c>
      <c r="K326" s="205" t="s">
        <v>11660</v>
      </c>
      <c r="L326" s="268" t="s">
        <v>11661</v>
      </c>
      <c r="M326" s="205" t="s">
        <v>11662</v>
      </c>
      <c r="N326" s="268" t="s">
        <v>11663</v>
      </c>
      <c r="O326" s="73"/>
      <c r="P326" s="73"/>
      <c r="Q326" s="268" t="s">
        <v>11664</v>
      </c>
      <c r="R326" s="205" t="s">
        <v>11665</v>
      </c>
      <c r="S326" s="203"/>
      <c r="T326" s="205" t="s">
        <v>11666</v>
      </c>
      <c r="U326" s="205" t="s">
        <v>11667</v>
      </c>
      <c r="V326" s="205" t="s">
        <v>11668</v>
      </c>
      <c r="W326" s="268" t="s">
        <v>11669</v>
      </c>
      <c r="X326" s="268" t="s">
        <v>11670</v>
      </c>
      <c r="Y326" s="268" t="s">
        <v>11671</v>
      </c>
      <c r="Z326" s="268" t="s">
        <v>11672</v>
      </c>
      <c r="AA326" s="268" t="s">
        <v>11673</v>
      </c>
      <c r="AB326" s="268" t="s">
        <v>11674</v>
      </c>
      <c r="AC326" s="268" t="s">
        <v>11675</v>
      </c>
      <c r="AD326" s="268" t="s">
        <v>11676</v>
      </c>
      <c r="AE326" s="268" t="s">
        <v>11677</v>
      </c>
    </row>
    <row r="327">
      <c r="A327" s="208"/>
      <c r="B327" s="222" t="s">
        <v>4203</v>
      </c>
      <c r="C327" s="208"/>
      <c r="D327" s="208"/>
      <c r="E327" s="205" t="s">
        <v>11678</v>
      </c>
      <c r="F327" s="205" t="s">
        <v>11679</v>
      </c>
      <c r="G327" s="205" t="s">
        <v>11680</v>
      </c>
      <c r="H327" s="205" t="s">
        <v>11681</v>
      </c>
      <c r="I327" s="205" t="s">
        <v>11682</v>
      </c>
      <c r="J327" s="205" t="s">
        <v>11683</v>
      </c>
      <c r="K327" s="205" t="s">
        <v>11684</v>
      </c>
      <c r="L327" s="268" t="s">
        <v>11685</v>
      </c>
      <c r="M327" s="205" t="s">
        <v>11686</v>
      </c>
      <c r="N327" s="268" t="s">
        <v>11687</v>
      </c>
      <c r="O327" s="73"/>
      <c r="P327" s="73"/>
      <c r="Q327" s="268" t="s">
        <v>11688</v>
      </c>
      <c r="R327" s="205" t="s">
        <v>11689</v>
      </c>
      <c r="S327" s="205" t="s">
        <v>11690</v>
      </c>
      <c r="T327" s="203"/>
      <c r="U327" s="205" t="s">
        <v>11691</v>
      </c>
      <c r="V327" s="205" t="s">
        <v>11692</v>
      </c>
      <c r="W327" s="268" t="s">
        <v>11693</v>
      </c>
      <c r="X327" s="268" t="s">
        <v>11694</v>
      </c>
      <c r="Y327" s="268" t="s">
        <v>11695</v>
      </c>
      <c r="Z327" s="268" t="s">
        <v>11696</v>
      </c>
      <c r="AA327" s="268" t="s">
        <v>11697</v>
      </c>
      <c r="AB327" s="268" t="s">
        <v>11698</v>
      </c>
      <c r="AC327" s="268" t="s">
        <v>11699</v>
      </c>
      <c r="AD327" s="268" t="s">
        <v>11700</v>
      </c>
      <c r="AE327" s="268" t="s">
        <v>11701</v>
      </c>
    </row>
    <row r="328">
      <c r="A328" s="207"/>
      <c r="B328" s="222" t="s">
        <v>4228</v>
      </c>
      <c r="C328" s="207"/>
      <c r="D328" s="207"/>
      <c r="E328" s="205" t="s">
        <v>11702</v>
      </c>
      <c r="F328" s="205" t="s">
        <v>11703</v>
      </c>
      <c r="G328" s="205" t="s">
        <v>11704</v>
      </c>
      <c r="H328" s="205" t="s">
        <v>11705</v>
      </c>
      <c r="I328" s="205" t="s">
        <v>11706</v>
      </c>
      <c r="J328" s="205" t="s">
        <v>11707</v>
      </c>
      <c r="K328" s="205" t="s">
        <v>11708</v>
      </c>
      <c r="L328" s="205" t="s">
        <v>11709</v>
      </c>
      <c r="M328" s="205" t="s">
        <v>11709</v>
      </c>
      <c r="N328" s="205" t="s">
        <v>11710</v>
      </c>
      <c r="O328" s="203"/>
      <c r="P328" s="203"/>
      <c r="Q328" s="205" t="s">
        <v>11710</v>
      </c>
      <c r="R328" s="205" t="s">
        <v>11709</v>
      </c>
      <c r="S328" s="205" t="s">
        <v>11711</v>
      </c>
      <c r="T328" s="205" t="s">
        <v>11712</v>
      </c>
      <c r="U328" s="203"/>
      <c r="V328" s="205" t="s">
        <v>11713</v>
      </c>
      <c r="W328" s="205" t="s">
        <v>11714</v>
      </c>
      <c r="X328" s="205" t="s">
        <v>11715</v>
      </c>
      <c r="Y328" s="205" t="s">
        <v>11716</v>
      </c>
      <c r="Z328" s="205" t="s">
        <v>11717</v>
      </c>
      <c r="AA328" s="205" t="s">
        <v>11718</v>
      </c>
      <c r="AB328" s="205" t="s">
        <v>11719</v>
      </c>
      <c r="AC328" s="205" t="s">
        <v>11720</v>
      </c>
      <c r="AD328" s="205" t="s">
        <v>11721</v>
      </c>
      <c r="AE328" s="205" t="s">
        <v>11722</v>
      </c>
    </row>
    <row r="329">
      <c r="A329" s="207"/>
      <c r="B329" s="222" t="s">
        <v>4253</v>
      </c>
      <c r="C329" s="207"/>
      <c r="D329" s="207"/>
      <c r="E329" s="205" t="s">
        <v>11723</v>
      </c>
      <c r="F329" s="205" t="s">
        <v>11724</v>
      </c>
      <c r="G329" s="205" t="s">
        <v>11725</v>
      </c>
      <c r="H329" s="205" t="s">
        <v>11726</v>
      </c>
      <c r="I329" s="205" t="s">
        <v>11727</v>
      </c>
      <c r="J329" s="205" t="s">
        <v>11728</v>
      </c>
      <c r="K329" s="205" t="s">
        <v>11729</v>
      </c>
      <c r="L329" s="205" t="s">
        <v>11729</v>
      </c>
      <c r="M329" s="205" t="s">
        <v>11730</v>
      </c>
      <c r="N329" s="205" t="s">
        <v>11731</v>
      </c>
      <c r="O329" s="203"/>
      <c r="P329" s="203"/>
      <c r="Q329" s="205" t="s">
        <v>11732</v>
      </c>
      <c r="R329" s="205" t="s">
        <v>11733</v>
      </c>
      <c r="S329" s="205" t="s">
        <v>11734</v>
      </c>
      <c r="T329" s="205" t="s">
        <v>11735</v>
      </c>
      <c r="U329" s="205" t="s">
        <v>11736</v>
      </c>
      <c r="V329" s="203"/>
      <c r="W329" s="205" t="s">
        <v>11737</v>
      </c>
      <c r="X329" s="220" t="s">
        <v>11738</v>
      </c>
      <c r="Y329" s="220" t="s">
        <v>11739</v>
      </c>
      <c r="Z329" s="217" t="s">
        <v>11740</v>
      </c>
      <c r="AA329" s="217" t="s">
        <v>11741</v>
      </c>
      <c r="AB329" s="217" t="s">
        <v>11742</v>
      </c>
      <c r="AC329" s="217" t="s">
        <v>11743</v>
      </c>
      <c r="AD329" s="217" t="s">
        <v>11744</v>
      </c>
      <c r="AE329" s="217" t="s">
        <v>11745</v>
      </c>
    </row>
    <row r="330">
      <c r="A330" s="208"/>
      <c r="B330" s="222" t="s">
        <v>4278</v>
      </c>
      <c r="C330" s="208"/>
      <c r="D330" s="208"/>
      <c r="E330" s="205" t="s">
        <v>11746</v>
      </c>
      <c r="F330" s="205" t="s">
        <v>11747</v>
      </c>
      <c r="G330" s="205" t="s">
        <v>11748</v>
      </c>
      <c r="H330" s="205" t="s">
        <v>11749</v>
      </c>
      <c r="I330" s="205" t="s">
        <v>11750</v>
      </c>
      <c r="J330" s="205" t="s">
        <v>11751</v>
      </c>
      <c r="K330" s="205" t="s">
        <v>11752</v>
      </c>
      <c r="L330" s="268" t="s">
        <v>11753</v>
      </c>
      <c r="M330" s="205" t="s">
        <v>11754</v>
      </c>
      <c r="N330" s="268" t="s">
        <v>11755</v>
      </c>
      <c r="O330" s="73"/>
      <c r="P330" s="73"/>
      <c r="Q330" s="268" t="s">
        <v>11756</v>
      </c>
      <c r="R330" s="205" t="s">
        <v>11757</v>
      </c>
      <c r="S330" s="205" t="s">
        <v>11758</v>
      </c>
      <c r="T330" s="205" t="s">
        <v>11759</v>
      </c>
      <c r="U330" s="205" t="s">
        <v>11760</v>
      </c>
      <c r="V330" s="205" t="s">
        <v>11761</v>
      </c>
      <c r="W330" s="73"/>
      <c r="X330" s="268" t="s">
        <v>11762</v>
      </c>
      <c r="Y330" s="205" t="s">
        <v>11763</v>
      </c>
      <c r="Z330" s="205" t="s">
        <v>11764</v>
      </c>
      <c r="AA330" s="205" t="s">
        <v>11765</v>
      </c>
      <c r="AB330" s="205" t="s">
        <v>11766</v>
      </c>
      <c r="AC330" s="205" t="s">
        <v>11767</v>
      </c>
      <c r="AD330" s="205" t="s">
        <v>11768</v>
      </c>
      <c r="AE330" s="205" t="s">
        <v>11769</v>
      </c>
    </row>
    <row r="331">
      <c r="A331" s="208"/>
      <c r="B331" s="222" t="s">
        <v>4302</v>
      </c>
      <c r="C331" s="208"/>
      <c r="D331" s="208"/>
      <c r="E331" s="205" t="s">
        <v>11770</v>
      </c>
      <c r="F331" s="205" t="s">
        <v>11771</v>
      </c>
      <c r="G331" s="205" t="s">
        <v>11772</v>
      </c>
      <c r="H331" s="205" t="s">
        <v>11773</v>
      </c>
      <c r="I331" s="205" t="s">
        <v>11774</v>
      </c>
      <c r="J331" s="205" t="s">
        <v>11775</v>
      </c>
      <c r="K331" s="205" t="s">
        <v>11776</v>
      </c>
      <c r="L331" s="268" t="s">
        <v>11777</v>
      </c>
      <c r="M331" s="268" t="s">
        <v>11778</v>
      </c>
      <c r="N331" s="268" t="s">
        <v>11779</v>
      </c>
      <c r="O331" s="73"/>
      <c r="P331" s="73"/>
      <c r="Q331" s="268" t="s">
        <v>11780</v>
      </c>
      <c r="R331" s="268" t="s">
        <v>11781</v>
      </c>
      <c r="S331" s="268" t="s">
        <v>11782</v>
      </c>
      <c r="T331" s="205" t="s">
        <v>11783</v>
      </c>
      <c r="U331" s="205" t="s">
        <v>11784</v>
      </c>
      <c r="V331" s="205" t="s">
        <v>11785</v>
      </c>
      <c r="W331" s="205" t="s">
        <v>11786</v>
      </c>
      <c r="X331" s="73"/>
      <c r="Y331" s="268" t="s">
        <v>11787</v>
      </c>
      <c r="Z331" s="268" t="s">
        <v>11788</v>
      </c>
      <c r="AA331" s="268" t="s">
        <v>11789</v>
      </c>
      <c r="AB331" s="268" t="s">
        <v>11790</v>
      </c>
      <c r="AC331" s="268" t="s">
        <v>11791</v>
      </c>
      <c r="AD331" s="268" t="s">
        <v>11792</v>
      </c>
      <c r="AE331" s="268" t="s">
        <v>11793</v>
      </c>
    </row>
    <row r="332">
      <c r="A332" s="208"/>
      <c r="B332" s="222" t="s">
        <v>4327</v>
      </c>
      <c r="C332" s="208"/>
      <c r="D332" s="208"/>
      <c r="E332" s="205" t="s">
        <v>11794</v>
      </c>
      <c r="F332" s="205" t="s">
        <v>11795</v>
      </c>
      <c r="G332" s="205" t="s">
        <v>11796</v>
      </c>
      <c r="H332" s="205" t="s">
        <v>11797</v>
      </c>
      <c r="I332" s="205" t="s">
        <v>11798</v>
      </c>
      <c r="J332" s="205" t="s">
        <v>11799</v>
      </c>
      <c r="K332" s="205" t="s">
        <v>11800</v>
      </c>
      <c r="L332" s="268" t="s">
        <v>11801</v>
      </c>
      <c r="M332" s="205" t="s">
        <v>11802</v>
      </c>
      <c r="N332" s="268" t="s">
        <v>11803</v>
      </c>
      <c r="O332" s="73"/>
      <c r="P332" s="73"/>
      <c r="Q332" s="268" t="s">
        <v>11804</v>
      </c>
      <c r="R332" s="205" t="s">
        <v>11805</v>
      </c>
      <c r="S332" s="205" t="s">
        <v>11806</v>
      </c>
      <c r="T332" s="205" t="s">
        <v>11807</v>
      </c>
      <c r="U332" s="205" t="s">
        <v>11808</v>
      </c>
      <c r="V332" s="205" t="s">
        <v>11809</v>
      </c>
      <c r="W332" s="268" t="s">
        <v>11810</v>
      </c>
      <c r="X332" s="268" t="s">
        <v>11811</v>
      </c>
      <c r="Y332" s="73"/>
      <c r="Z332" s="268" t="s">
        <v>11812</v>
      </c>
      <c r="AA332" s="268" t="s">
        <v>11813</v>
      </c>
      <c r="AB332" s="268" t="s">
        <v>11814</v>
      </c>
      <c r="AC332" s="268" t="s">
        <v>11815</v>
      </c>
      <c r="AD332" s="268" t="s">
        <v>11816</v>
      </c>
      <c r="AE332" s="268" t="s">
        <v>11817</v>
      </c>
    </row>
    <row r="333">
      <c r="A333" s="208"/>
      <c r="B333" s="222" t="s">
        <v>4351</v>
      </c>
      <c r="C333" s="208"/>
      <c r="D333" s="208"/>
      <c r="E333" s="205" t="s">
        <v>11818</v>
      </c>
      <c r="F333" s="205" t="s">
        <v>11819</v>
      </c>
      <c r="G333" s="205" t="s">
        <v>11820</v>
      </c>
      <c r="H333" s="205" t="s">
        <v>11821</v>
      </c>
      <c r="I333" s="205" t="s">
        <v>11822</v>
      </c>
      <c r="J333" s="205" t="s">
        <v>11818</v>
      </c>
      <c r="K333" s="205" t="s">
        <v>11823</v>
      </c>
      <c r="L333" s="268" t="s">
        <v>11824</v>
      </c>
      <c r="M333" s="205" t="s">
        <v>11825</v>
      </c>
      <c r="N333" s="268" t="s">
        <v>11826</v>
      </c>
      <c r="O333" s="73"/>
      <c r="P333" s="73"/>
      <c r="Q333" s="268" t="s">
        <v>11827</v>
      </c>
      <c r="R333" s="205" t="s">
        <v>11828</v>
      </c>
      <c r="S333" s="205" t="s">
        <v>11829</v>
      </c>
      <c r="T333" s="205" t="s">
        <v>4367</v>
      </c>
      <c r="U333" s="205" t="s">
        <v>11830</v>
      </c>
      <c r="V333" s="205" t="s">
        <v>11831</v>
      </c>
      <c r="W333" s="268" t="s">
        <v>11831</v>
      </c>
      <c r="X333" s="268" t="s">
        <v>11832</v>
      </c>
      <c r="Y333" s="268" t="s">
        <v>11833</v>
      </c>
      <c r="Z333" s="73"/>
      <c r="AA333" s="268" t="s">
        <v>11834</v>
      </c>
      <c r="AB333" s="268" t="s">
        <v>11835</v>
      </c>
      <c r="AC333" s="268" t="s">
        <v>11836</v>
      </c>
      <c r="AD333" s="268" t="s">
        <v>11837</v>
      </c>
      <c r="AE333" s="268" t="s">
        <v>11838</v>
      </c>
    </row>
    <row r="334">
      <c r="A334" s="208"/>
      <c r="B334" s="222" t="s">
        <v>4376</v>
      </c>
      <c r="C334" s="208"/>
      <c r="D334" s="208"/>
      <c r="E334" s="205" t="s">
        <v>11839</v>
      </c>
      <c r="F334" s="205" t="s">
        <v>11840</v>
      </c>
      <c r="G334" s="205" t="s">
        <v>11841</v>
      </c>
      <c r="H334" s="205" t="s">
        <v>11842</v>
      </c>
      <c r="I334" s="205" t="s">
        <v>11843</v>
      </c>
      <c r="J334" s="205" t="s">
        <v>11844</v>
      </c>
      <c r="K334" s="205" t="s">
        <v>11845</v>
      </c>
      <c r="L334" s="268" t="s">
        <v>11846</v>
      </c>
      <c r="M334" s="205" t="s">
        <v>11847</v>
      </c>
      <c r="N334" s="268" t="s">
        <v>11848</v>
      </c>
      <c r="O334" s="73"/>
      <c r="P334" s="73"/>
      <c r="Q334" s="268" t="s">
        <v>11849</v>
      </c>
      <c r="R334" s="220" t="s">
        <v>11850</v>
      </c>
      <c r="S334" s="205" t="s">
        <v>11851</v>
      </c>
      <c r="T334" s="205" t="s">
        <v>11852</v>
      </c>
      <c r="U334" s="205" t="s">
        <v>11853</v>
      </c>
      <c r="V334" s="205" t="s">
        <v>11854</v>
      </c>
      <c r="W334" s="268" t="s">
        <v>11855</v>
      </c>
      <c r="X334" s="268" t="s">
        <v>11856</v>
      </c>
      <c r="Y334" s="268" t="s">
        <v>11857</v>
      </c>
      <c r="Z334" s="268" t="s">
        <v>11858</v>
      </c>
      <c r="AA334" s="73"/>
      <c r="AB334" s="268" t="s">
        <v>11859</v>
      </c>
      <c r="AC334" s="220" t="s">
        <v>11860</v>
      </c>
      <c r="AD334" s="268" t="s">
        <v>11861</v>
      </c>
      <c r="AE334" s="268" t="s">
        <v>11862</v>
      </c>
    </row>
    <row r="335">
      <c r="A335" s="208"/>
      <c r="B335" s="222" t="s">
        <v>4401</v>
      </c>
      <c r="C335" s="208"/>
      <c r="D335" s="208"/>
      <c r="E335" s="205" t="s">
        <v>11863</v>
      </c>
      <c r="F335" s="205" t="s">
        <v>11864</v>
      </c>
      <c r="G335" s="205" t="s">
        <v>11865</v>
      </c>
      <c r="H335" s="205" t="s">
        <v>11866</v>
      </c>
      <c r="I335" s="205" t="s">
        <v>11866</v>
      </c>
      <c r="J335" s="205" t="s">
        <v>11867</v>
      </c>
      <c r="K335" s="205" t="s">
        <v>11868</v>
      </c>
      <c r="L335" s="268" t="s">
        <v>11869</v>
      </c>
      <c r="M335" s="205" t="s">
        <v>11869</v>
      </c>
      <c r="N335" s="268" t="s">
        <v>11869</v>
      </c>
      <c r="O335" s="73"/>
      <c r="P335" s="73"/>
      <c r="Q335" s="268" t="s">
        <v>11870</v>
      </c>
      <c r="R335" s="205" t="s">
        <v>11871</v>
      </c>
      <c r="S335" s="205" t="s">
        <v>11872</v>
      </c>
      <c r="T335" s="205" t="s">
        <v>11873</v>
      </c>
      <c r="U335" s="205" t="s">
        <v>11874</v>
      </c>
      <c r="V335" s="205" t="s">
        <v>11875</v>
      </c>
      <c r="W335" s="268" t="s">
        <v>11876</v>
      </c>
      <c r="X335" s="268" t="s">
        <v>11877</v>
      </c>
      <c r="Y335" s="268" t="s">
        <v>11878</v>
      </c>
      <c r="Z335" s="268" t="s">
        <v>11879</v>
      </c>
      <c r="AA335" s="268" t="s">
        <v>11880</v>
      </c>
      <c r="AB335" s="73"/>
      <c r="AC335" s="268" t="s">
        <v>11881</v>
      </c>
      <c r="AD335" s="268" t="s">
        <v>11882</v>
      </c>
      <c r="AE335" s="268" t="s">
        <v>11883</v>
      </c>
    </row>
    <row r="336">
      <c r="A336" s="208"/>
      <c r="B336" s="222" t="s">
        <v>4426</v>
      </c>
      <c r="C336" s="208"/>
      <c r="D336" s="208"/>
      <c r="E336" s="205" t="s">
        <v>11884</v>
      </c>
      <c r="F336" s="205" t="s">
        <v>11885</v>
      </c>
      <c r="G336" s="205" t="s">
        <v>11886</v>
      </c>
      <c r="H336" s="205" t="s">
        <v>11887</v>
      </c>
      <c r="I336" s="205" t="s">
        <v>11888</v>
      </c>
      <c r="J336" s="205" t="s">
        <v>11889</v>
      </c>
      <c r="K336" s="205" t="s">
        <v>11890</v>
      </c>
      <c r="L336" s="268" t="s">
        <v>11891</v>
      </c>
      <c r="M336" s="205" t="s">
        <v>11891</v>
      </c>
      <c r="N336" s="268" t="s">
        <v>11892</v>
      </c>
      <c r="O336" s="73"/>
      <c r="P336" s="73"/>
      <c r="Q336" s="268" t="s">
        <v>11889</v>
      </c>
      <c r="R336" s="205" t="s">
        <v>11893</v>
      </c>
      <c r="S336" s="205" t="s">
        <v>11894</v>
      </c>
      <c r="T336" s="205" t="s">
        <v>11895</v>
      </c>
      <c r="U336" s="205" t="s">
        <v>11896</v>
      </c>
      <c r="V336" s="205" t="s">
        <v>11897</v>
      </c>
      <c r="W336" s="268" t="s">
        <v>11898</v>
      </c>
      <c r="X336" s="268" t="s">
        <v>11899</v>
      </c>
      <c r="Y336" s="268" t="s">
        <v>11900</v>
      </c>
      <c r="Z336" s="268" t="s">
        <v>11901</v>
      </c>
      <c r="AA336" s="268" t="s">
        <v>11902</v>
      </c>
      <c r="AB336" s="268" t="s">
        <v>11903</v>
      </c>
      <c r="AC336" s="73"/>
      <c r="AD336" s="58" t="s">
        <v>11904</v>
      </c>
      <c r="AE336" s="73"/>
    </row>
    <row r="337">
      <c r="A337" s="208"/>
      <c r="B337" s="222" t="s">
        <v>4448</v>
      </c>
      <c r="C337" s="208"/>
      <c r="D337" s="208"/>
      <c r="E337" s="205" t="s">
        <v>11905</v>
      </c>
      <c r="F337" s="205" t="s">
        <v>11905</v>
      </c>
      <c r="G337" s="205" t="s">
        <v>11905</v>
      </c>
      <c r="H337" s="205" t="s">
        <v>11905</v>
      </c>
      <c r="I337" s="205" t="s">
        <v>11905</v>
      </c>
      <c r="J337" s="205" t="s">
        <v>6177</v>
      </c>
      <c r="K337" s="205" t="s">
        <v>6177</v>
      </c>
      <c r="L337" s="205" t="s">
        <v>6177</v>
      </c>
      <c r="M337" s="205" t="s">
        <v>6177</v>
      </c>
      <c r="N337" s="205" t="s">
        <v>6177</v>
      </c>
      <c r="O337" s="205" t="s">
        <v>6177</v>
      </c>
      <c r="P337" s="205" t="s">
        <v>6177</v>
      </c>
      <c r="Q337" s="205" t="s">
        <v>6177</v>
      </c>
      <c r="R337" s="205" t="s">
        <v>6177</v>
      </c>
      <c r="S337" s="205" t="s">
        <v>6177</v>
      </c>
      <c r="T337" s="205" t="s">
        <v>6177</v>
      </c>
      <c r="U337" s="205" t="s">
        <v>6177</v>
      </c>
      <c r="V337" s="205" t="s">
        <v>6177</v>
      </c>
      <c r="W337" s="205" t="s">
        <v>6177</v>
      </c>
      <c r="X337" s="205" t="s">
        <v>6177</v>
      </c>
      <c r="Y337" s="205" t="s">
        <v>6177</v>
      </c>
      <c r="Z337" s="205" t="s">
        <v>6177</v>
      </c>
      <c r="AA337" s="205" t="s">
        <v>6177</v>
      </c>
      <c r="AB337" s="205" t="s">
        <v>6177</v>
      </c>
      <c r="AC337" s="205" t="s">
        <v>6177</v>
      </c>
      <c r="AD337" s="205"/>
      <c r="AE337" s="205" t="s">
        <v>6177</v>
      </c>
    </row>
    <row r="338">
      <c r="A338" s="208"/>
      <c r="B338" s="222" t="s">
        <v>4463</v>
      </c>
      <c r="C338" s="208"/>
      <c r="D338" s="208"/>
      <c r="E338" s="203"/>
      <c r="F338" s="203"/>
      <c r="G338" s="203"/>
      <c r="H338" s="203"/>
      <c r="I338" s="203"/>
      <c r="J338" s="203"/>
      <c r="K338" s="203"/>
      <c r="L338" s="73"/>
      <c r="M338" s="203"/>
      <c r="N338" s="73"/>
      <c r="O338" s="73"/>
      <c r="P338" s="73"/>
      <c r="Q338" s="73"/>
      <c r="R338" s="203"/>
      <c r="S338" s="203"/>
      <c r="T338" s="203"/>
      <c r="U338" s="203"/>
      <c r="V338" s="203"/>
      <c r="W338" s="73"/>
      <c r="X338" s="73"/>
      <c r="Y338" s="73"/>
      <c r="Z338" s="73"/>
      <c r="AA338" s="73"/>
      <c r="AB338" s="73"/>
      <c r="AC338" s="73"/>
      <c r="AD338" s="73"/>
      <c r="AE338" s="73"/>
    </row>
    <row r="339">
      <c r="A339" s="208"/>
      <c r="B339" s="222" t="s">
        <v>4488</v>
      </c>
      <c r="C339" s="208"/>
      <c r="D339" s="208"/>
      <c r="E339" s="203"/>
      <c r="F339" s="203"/>
      <c r="G339" s="203"/>
      <c r="H339" s="203"/>
      <c r="I339" s="203"/>
      <c r="J339" s="203"/>
      <c r="K339" s="203"/>
      <c r="L339" s="73"/>
      <c r="M339" s="203"/>
      <c r="N339" s="73"/>
      <c r="O339" s="73"/>
      <c r="P339" s="73"/>
      <c r="Q339" s="73"/>
      <c r="R339" s="203"/>
      <c r="S339" s="203"/>
      <c r="T339" s="203"/>
      <c r="U339" s="203"/>
      <c r="V339" s="203"/>
      <c r="W339" s="73"/>
      <c r="X339" s="73"/>
      <c r="Y339" s="73"/>
      <c r="Z339" s="73"/>
      <c r="AA339" s="73"/>
      <c r="AB339" s="73"/>
      <c r="AC339" s="73"/>
      <c r="AD339" s="73"/>
      <c r="AE339" s="73"/>
    </row>
    <row r="340">
      <c r="A340" s="208"/>
      <c r="B340" s="222" t="s">
        <v>4489</v>
      </c>
      <c r="C340" s="208"/>
      <c r="D340" s="208"/>
      <c r="E340" s="203"/>
      <c r="F340" s="203"/>
      <c r="G340" s="203"/>
      <c r="H340" s="203"/>
      <c r="I340" s="203"/>
      <c r="J340" s="203"/>
      <c r="K340" s="203"/>
      <c r="L340" s="73"/>
      <c r="M340" s="203"/>
      <c r="N340" s="73"/>
      <c r="O340" s="73"/>
      <c r="P340" s="73"/>
      <c r="Q340" s="73"/>
      <c r="R340" s="203"/>
      <c r="S340" s="203"/>
      <c r="T340" s="203"/>
      <c r="U340" s="203"/>
      <c r="V340" s="203"/>
      <c r="W340" s="73"/>
      <c r="X340" s="73"/>
      <c r="Y340" s="73"/>
      <c r="Z340" s="73"/>
      <c r="AA340" s="73"/>
      <c r="AB340" s="73"/>
      <c r="AC340" s="73"/>
      <c r="AD340" s="73"/>
      <c r="AE340" s="73"/>
    </row>
    <row r="341">
      <c r="A341" s="208"/>
      <c r="B341" s="222" t="s">
        <v>4490</v>
      </c>
      <c r="C341" s="208"/>
      <c r="D341" s="208"/>
      <c r="E341" s="203"/>
      <c r="F341" s="203"/>
      <c r="G341" s="203"/>
      <c r="H341" s="203"/>
      <c r="I341" s="203"/>
      <c r="J341" s="203"/>
      <c r="K341" s="203"/>
      <c r="L341" s="73"/>
      <c r="M341" s="203"/>
      <c r="N341" s="73"/>
      <c r="O341" s="73"/>
      <c r="P341" s="73"/>
      <c r="Q341" s="73"/>
      <c r="R341" s="203"/>
      <c r="S341" s="203"/>
      <c r="T341" s="203"/>
      <c r="U341" s="203"/>
      <c r="V341" s="203"/>
      <c r="W341" s="73"/>
      <c r="X341" s="73"/>
      <c r="Y341" s="73"/>
      <c r="Z341" s="73"/>
      <c r="AA341" s="73"/>
      <c r="AB341" s="73"/>
      <c r="AC341" s="73"/>
      <c r="AD341" s="73"/>
      <c r="AE341" s="73"/>
    </row>
    <row r="342">
      <c r="A342" s="208"/>
      <c r="B342" s="222" t="s">
        <v>4491</v>
      </c>
      <c r="C342" s="208"/>
      <c r="D342" s="208"/>
      <c r="E342" s="203"/>
      <c r="F342" s="203"/>
      <c r="G342" s="203"/>
      <c r="H342" s="203"/>
      <c r="I342" s="203"/>
      <c r="J342" s="203"/>
      <c r="K342" s="203"/>
      <c r="L342" s="73"/>
      <c r="M342" s="203"/>
      <c r="N342" s="73"/>
      <c r="O342" s="73"/>
      <c r="P342" s="73"/>
      <c r="Q342" s="73"/>
      <c r="R342" s="203"/>
      <c r="S342" s="203"/>
      <c r="T342" s="203"/>
      <c r="U342" s="203"/>
      <c r="V342" s="203"/>
      <c r="W342" s="73"/>
      <c r="X342" s="73"/>
      <c r="Y342" s="73"/>
      <c r="Z342" s="73"/>
      <c r="AA342" s="73"/>
      <c r="AB342" s="73"/>
      <c r="AC342" s="73"/>
      <c r="AD342" s="73"/>
      <c r="AE342" s="73"/>
    </row>
    <row r="343">
      <c r="A343" s="208"/>
      <c r="B343" s="222" t="s">
        <v>4492</v>
      </c>
      <c r="C343" s="208"/>
      <c r="D343" s="208"/>
      <c r="E343" s="203"/>
      <c r="F343" s="203"/>
      <c r="G343" s="203"/>
      <c r="H343" s="203"/>
      <c r="I343" s="203"/>
      <c r="J343" s="203"/>
      <c r="K343" s="203"/>
      <c r="L343" s="73"/>
      <c r="M343" s="203"/>
      <c r="N343" s="73"/>
      <c r="O343" s="73"/>
      <c r="P343" s="73"/>
      <c r="Q343" s="73"/>
      <c r="R343" s="203"/>
      <c r="S343" s="203"/>
      <c r="T343" s="203"/>
      <c r="U343" s="203"/>
      <c r="V343" s="203"/>
      <c r="W343" s="73"/>
      <c r="X343" s="73"/>
      <c r="Y343" s="73"/>
      <c r="Z343" s="73"/>
      <c r="AA343" s="73"/>
      <c r="AB343" s="73"/>
      <c r="AC343" s="73"/>
      <c r="AD343" s="73"/>
      <c r="AE343" s="73"/>
    </row>
    <row r="344">
      <c r="A344" s="208"/>
      <c r="B344" s="222" t="s">
        <v>4493</v>
      </c>
      <c r="C344" s="208"/>
      <c r="D344" s="208"/>
      <c r="E344" s="203"/>
      <c r="F344" s="203"/>
      <c r="G344" s="203"/>
      <c r="H344" s="203"/>
      <c r="I344" s="203"/>
      <c r="J344" s="203"/>
      <c r="K344" s="203"/>
      <c r="L344" s="73"/>
      <c r="M344" s="203"/>
      <c r="N344" s="73"/>
      <c r="O344" s="73"/>
      <c r="P344" s="73"/>
      <c r="Q344" s="73"/>
      <c r="R344" s="203"/>
      <c r="S344" s="203"/>
      <c r="T344" s="203"/>
      <c r="U344" s="203"/>
      <c r="V344" s="203"/>
      <c r="W344" s="73"/>
      <c r="X344" s="73"/>
      <c r="Y344" s="73"/>
      <c r="Z344" s="73"/>
      <c r="AA344" s="73"/>
      <c r="AB344" s="73"/>
      <c r="AC344" s="73"/>
      <c r="AD344" s="73"/>
      <c r="AE344" s="73"/>
    </row>
    <row r="345">
      <c r="A345" s="208"/>
      <c r="B345" s="222" t="s">
        <v>4494</v>
      </c>
      <c r="C345" s="208"/>
      <c r="D345" s="208"/>
      <c r="E345" s="203"/>
      <c r="F345" s="203"/>
      <c r="G345" s="203"/>
      <c r="H345" s="203"/>
      <c r="I345" s="203"/>
      <c r="J345" s="203"/>
      <c r="K345" s="203"/>
      <c r="L345" s="73"/>
      <c r="M345" s="203"/>
      <c r="N345" s="73"/>
      <c r="O345" s="73"/>
      <c r="P345" s="73"/>
      <c r="Q345" s="73"/>
      <c r="R345" s="203"/>
      <c r="S345" s="203"/>
      <c r="T345" s="203"/>
      <c r="U345" s="203"/>
      <c r="V345" s="203"/>
      <c r="W345" s="73"/>
      <c r="X345" s="73"/>
      <c r="Y345" s="73"/>
      <c r="Z345" s="73"/>
      <c r="AA345" s="73"/>
      <c r="AB345" s="73"/>
      <c r="AC345" s="73"/>
      <c r="AD345" s="73"/>
      <c r="AE345" s="73"/>
    </row>
    <row r="346">
      <c r="A346" s="208"/>
      <c r="B346" s="222" t="s">
        <v>4495</v>
      </c>
      <c r="C346" s="208"/>
      <c r="D346" s="208"/>
      <c r="E346" s="203"/>
      <c r="F346" s="203"/>
      <c r="G346" s="203"/>
      <c r="H346" s="203"/>
      <c r="I346" s="203"/>
      <c r="J346" s="203"/>
      <c r="K346" s="203"/>
      <c r="L346" s="73"/>
      <c r="M346" s="203"/>
      <c r="N346" s="73"/>
      <c r="O346" s="73"/>
      <c r="P346" s="73"/>
      <c r="Q346" s="73"/>
      <c r="R346" s="203"/>
      <c r="S346" s="203"/>
      <c r="T346" s="203"/>
      <c r="U346" s="203"/>
      <c r="V346" s="203"/>
      <c r="W346" s="73"/>
      <c r="X346" s="73"/>
      <c r="Y346" s="73"/>
      <c r="Z346" s="73"/>
      <c r="AA346" s="73"/>
      <c r="AB346" s="73"/>
      <c r="AC346" s="73"/>
      <c r="AD346" s="73"/>
      <c r="AE346" s="73"/>
    </row>
    <row r="347">
      <c r="A347" s="208"/>
      <c r="B347" s="222" t="s">
        <v>4496</v>
      </c>
      <c r="C347" s="208"/>
      <c r="D347" s="208"/>
      <c r="E347" s="203"/>
      <c r="F347" s="203"/>
      <c r="G347" s="203"/>
      <c r="H347" s="203"/>
      <c r="I347" s="203"/>
      <c r="J347" s="203"/>
      <c r="K347" s="203"/>
      <c r="L347" s="73"/>
      <c r="M347" s="203"/>
      <c r="N347" s="73"/>
      <c r="O347" s="73"/>
      <c r="P347" s="73"/>
      <c r="Q347" s="73"/>
      <c r="R347" s="203"/>
      <c r="S347" s="203"/>
      <c r="T347" s="203"/>
      <c r="U347" s="203"/>
      <c r="V347" s="203"/>
      <c r="W347" s="73"/>
      <c r="X347" s="73"/>
      <c r="Y347" s="73"/>
      <c r="Z347" s="73"/>
      <c r="AA347" s="73"/>
      <c r="AB347" s="73"/>
      <c r="AC347" s="73"/>
      <c r="AD347" s="73"/>
      <c r="AE347" s="73"/>
    </row>
    <row r="348">
      <c r="A348" s="208"/>
      <c r="B348" s="222" t="s">
        <v>4497</v>
      </c>
      <c r="C348" s="208"/>
      <c r="D348" s="208"/>
      <c r="E348" s="203"/>
      <c r="F348" s="203"/>
      <c r="G348" s="203"/>
      <c r="H348" s="203"/>
      <c r="I348" s="203"/>
      <c r="J348" s="203"/>
      <c r="K348" s="203"/>
      <c r="L348" s="73"/>
      <c r="M348" s="203"/>
      <c r="N348" s="73"/>
      <c r="O348" s="73"/>
      <c r="P348" s="73"/>
      <c r="Q348" s="73"/>
      <c r="R348" s="203"/>
      <c r="S348" s="203"/>
      <c r="T348" s="203"/>
      <c r="U348" s="203"/>
      <c r="V348" s="203"/>
      <c r="W348" s="73"/>
      <c r="X348" s="73"/>
      <c r="Y348" s="73"/>
      <c r="Z348" s="73"/>
      <c r="AA348" s="73"/>
      <c r="AB348" s="73"/>
      <c r="AC348" s="73"/>
      <c r="AD348" s="73"/>
      <c r="AE348" s="73"/>
    </row>
    <row r="349">
      <c r="A349" s="208"/>
      <c r="B349" s="222" t="s">
        <v>4498</v>
      </c>
      <c r="C349" s="208"/>
      <c r="D349" s="208"/>
      <c r="E349" s="203"/>
      <c r="F349" s="203"/>
      <c r="G349" s="203"/>
      <c r="H349" s="203"/>
      <c r="I349" s="203"/>
      <c r="J349" s="203"/>
      <c r="K349" s="203"/>
      <c r="L349" s="73"/>
      <c r="M349" s="203"/>
      <c r="N349" s="73"/>
      <c r="O349" s="73"/>
      <c r="P349" s="73"/>
      <c r="Q349" s="73"/>
      <c r="R349" s="203"/>
      <c r="S349" s="203"/>
      <c r="T349" s="203"/>
      <c r="U349" s="203"/>
      <c r="V349" s="203"/>
      <c r="W349" s="73"/>
      <c r="X349" s="73"/>
      <c r="Y349" s="73"/>
      <c r="Z349" s="73"/>
      <c r="AA349" s="73"/>
      <c r="AB349" s="73"/>
      <c r="AC349" s="73"/>
      <c r="AD349" s="73"/>
      <c r="AE349" s="73"/>
    </row>
    <row r="350">
      <c r="A350" s="208"/>
      <c r="B350" s="222" t="s">
        <v>4499</v>
      </c>
      <c r="C350" s="208"/>
      <c r="D350" s="208"/>
      <c r="E350" s="203"/>
      <c r="F350" s="203"/>
      <c r="G350" s="203"/>
      <c r="H350" s="203"/>
      <c r="I350" s="203"/>
      <c r="J350" s="203"/>
      <c r="K350" s="203"/>
      <c r="L350" s="73"/>
      <c r="M350" s="203"/>
      <c r="N350" s="73"/>
      <c r="O350" s="73"/>
      <c r="P350" s="73"/>
      <c r="Q350" s="73"/>
      <c r="R350" s="203"/>
      <c r="S350" s="203"/>
      <c r="T350" s="203"/>
      <c r="U350" s="203"/>
      <c r="V350" s="203"/>
      <c r="W350" s="73"/>
      <c r="X350" s="73"/>
      <c r="Y350" s="73"/>
      <c r="Z350" s="73"/>
      <c r="AA350" s="73"/>
      <c r="AB350" s="73"/>
      <c r="AC350" s="73"/>
      <c r="AD350" s="73"/>
      <c r="AE350" s="73"/>
    </row>
    <row r="351">
      <c r="A351" s="208"/>
      <c r="B351" s="222" t="s">
        <v>4500</v>
      </c>
      <c r="C351" s="208"/>
      <c r="D351" s="208"/>
      <c r="E351" s="203"/>
      <c r="F351" s="203"/>
      <c r="G351" s="203"/>
      <c r="H351" s="203"/>
      <c r="I351" s="203"/>
      <c r="J351" s="203"/>
      <c r="K351" s="203"/>
      <c r="L351" s="73"/>
      <c r="M351" s="203"/>
      <c r="N351" s="73"/>
      <c r="O351" s="73"/>
      <c r="P351" s="73"/>
      <c r="Q351" s="73"/>
      <c r="R351" s="203"/>
      <c r="S351" s="203"/>
      <c r="T351" s="203"/>
      <c r="U351" s="203"/>
      <c r="V351" s="203"/>
      <c r="W351" s="73"/>
      <c r="X351" s="73"/>
      <c r="Y351" s="73"/>
      <c r="Z351" s="73"/>
      <c r="AA351" s="73"/>
      <c r="AB351" s="73"/>
      <c r="AC351" s="73"/>
      <c r="AD351" s="73"/>
      <c r="AE351" s="73"/>
    </row>
    <row r="352">
      <c r="A352" s="208"/>
      <c r="B352" s="222" t="s">
        <v>4501</v>
      </c>
      <c r="C352" s="208"/>
      <c r="D352" s="208"/>
      <c r="E352" s="203"/>
      <c r="F352" s="203"/>
      <c r="G352" s="203"/>
      <c r="H352" s="203"/>
      <c r="I352" s="203"/>
      <c r="J352" s="203"/>
      <c r="K352" s="203"/>
      <c r="L352" s="73"/>
      <c r="M352" s="203"/>
      <c r="N352" s="73"/>
      <c r="O352" s="73"/>
      <c r="P352" s="73"/>
      <c r="Q352" s="73"/>
      <c r="R352" s="203"/>
      <c r="S352" s="203"/>
      <c r="T352" s="203"/>
      <c r="U352" s="203"/>
      <c r="V352" s="203"/>
      <c r="W352" s="73"/>
      <c r="X352" s="73"/>
      <c r="Y352" s="73"/>
      <c r="Z352" s="73"/>
      <c r="AA352" s="73"/>
      <c r="AB352" s="73"/>
      <c r="AC352" s="73"/>
      <c r="AD352" s="73"/>
      <c r="AE352" s="73"/>
    </row>
    <row r="353">
      <c r="A353" s="208"/>
      <c r="B353" s="222" t="s">
        <v>4502</v>
      </c>
      <c r="C353" s="208"/>
      <c r="D353" s="208"/>
      <c r="E353" s="203"/>
      <c r="F353" s="203"/>
      <c r="G353" s="203"/>
      <c r="H353" s="203"/>
      <c r="I353" s="203"/>
      <c r="J353" s="203"/>
      <c r="K353" s="203"/>
      <c r="L353" s="73"/>
      <c r="M353" s="203"/>
      <c r="N353" s="73"/>
      <c r="O353" s="73"/>
      <c r="P353" s="73"/>
      <c r="Q353" s="73"/>
      <c r="R353" s="203"/>
      <c r="S353" s="203"/>
      <c r="T353" s="203"/>
      <c r="U353" s="203"/>
      <c r="V353" s="203"/>
      <c r="W353" s="73"/>
      <c r="X353" s="73"/>
      <c r="Y353" s="73"/>
      <c r="Z353" s="73"/>
      <c r="AA353" s="73"/>
      <c r="AB353" s="73"/>
      <c r="AC353" s="73"/>
      <c r="AD353" s="73"/>
      <c r="AE353" s="73"/>
    </row>
    <row r="354">
      <c r="A354" s="207" t="s">
        <v>4503</v>
      </c>
      <c r="B354" s="222"/>
      <c r="C354" s="208"/>
      <c r="D354" s="208"/>
      <c r="E354" s="203"/>
      <c r="F354" s="203"/>
      <c r="G354" s="203"/>
      <c r="H354" s="203"/>
      <c r="I354" s="203"/>
      <c r="J354" s="203"/>
      <c r="K354" s="203"/>
      <c r="L354" s="73"/>
      <c r="M354" s="203"/>
      <c r="N354" s="73"/>
      <c r="O354" s="73"/>
      <c r="P354" s="73"/>
      <c r="Q354" s="73"/>
      <c r="R354" s="203"/>
      <c r="S354" s="203"/>
      <c r="T354" s="203"/>
      <c r="U354" s="203"/>
      <c r="V354" s="203"/>
      <c r="W354" s="73"/>
      <c r="X354" s="73"/>
      <c r="Y354" s="73"/>
      <c r="Z354" s="73"/>
      <c r="AA354" s="73"/>
      <c r="AB354" s="73"/>
      <c r="AC354" s="73"/>
      <c r="AD354" s="73"/>
      <c r="AE354" s="73"/>
    </row>
    <row r="355">
      <c r="A355" s="208"/>
      <c r="B355" s="222" t="s">
        <v>4504</v>
      </c>
      <c r="C355" s="208"/>
      <c r="D355" s="273"/>
      <c r="E355" s="205"/>
      <c r="F355" s="205">
        <v>99.0</v>
      </c>
      <c r="G355" s="205">
        <v>85.0</v>
      </c>
      <c r="H355" s="205">
        <v>90.0</v>
      </c>
      <c r="I355" s="205">
        <v>93.0</v>
      </c>
      <c r="J355" s="205">
        <v>95.0</v>
      </c>
      <c r="K355" s="205">
        <v>96.0</v>
      </c>
      <c r="L355" s="268">
        <v>50.0</v>
      </c>
      <c r="M355" s="205">
        <v>85.0</v>
      </c>
      <c r="N355" s="268">
        <v>85.0</v>
      </c>
      <c r="O355" s="73"/>
      <c r="P355" s="73"/>
      <c r="Q355" s="268">
        <v>84.0</v>
      </c>
      <c r="R355" s="205">
        <v>82.0</v>
      </c>
      <c r="S355" s="205">
        <v>80.0</v>
      </c>
      <c r="T355" s="205">
        <v>90.0</v>
      </c>
      <c r="U355" s="205">
        <v>80.0</v>
      </c>
      <c r="V355" s="205">
        <v>87.0</v>
      </c>
      <c r="W355" s="268">
        <v>85.0</v>
      </c>
      <c r="X355" s="268">
        <v>90.0</v>
      </c>
      <c r="Y355" s="268">
        <v>85.0</v>
      </c>
      <c r="Z355" s="268">
        <v>80.0</v>
      </c>
      <c r="AA355" s="268">
        <v>60.0</v>
      </c>
      <c r="AB355" s="268">
        <v>80.0</v>
      </c>
      <c r="AC355" s="268">
        <v>50.0</v>
      </c>
      <c r="AD355" s="268">
        <v>0.0</v>
      </c>
      <c r="AE355" s="268">
        <v>0.0</v>
      </c>
    </row>
    <row r="356">
      <c r="A356" s="208"/>
      <c r="B356" s="222" t="s">
        <v>4505</v>
      </c>
      <c r="C356" s="208"/>
      <c r="D356" s="208"/>
      <c r="E356" s="205">
        <v>99.0</v>
      </c>
      <c r="F356" s="203"/>
      <c r="G356" s="205">
        <v>85.0</v>
      </c>
      <c r="H356" s="205">
        <v>85.0</v>
      </c>
      <c r="I356" s="205">
        <v>90.0</v>
      </c>
      <c r="J356" s="205">
        <v>90.0</v>
      </c>
      <c r="K356" s="205">
        <v>90.0</v>
      </c>
      <c r="L356" s="268">
        <v>90.0</v>
      </c>
      <c r="M356" s="205">
        <v>90.0</v>
      </c>
      <c r="N356" s="268">
        <v>82.0</v>
      </c>
      <c r="O356" s="73"/>
      <c r="P356" s="73"/>
      <c r="Q356" s="268">
        <v>85.0</v>
      </c>
      <c r="R356" s="205">
        <v>85.0</v>
      </c>
      <c r="S356" s="205">
        <v>80.0</v>
      </c>
      <c r="T356" s="205">
        <v>85.0</v>
      </c>
      <c r="U356" s="205">
        <v>80.0</v>
      </c>
      <c r="V356" s="205">
        <v>85.0</v>
      </c>
      <c r="W356" s="268">
        <v>83.0</v>
      </c>
      <c r="X356" s="268">
        <v>87.0</v>
      </c>
      <c r="Y356" s="268">
        <v>80.0</v>
      </c>
      <c r="Z356" s="268">
        <v>75.0</v>
      </c>
      <c r="AA356" s="268">
        <v>45.0</v>
      </c>
      <c r="AB356" s="268">
        <v>80.0</v>
      </c>
      <c r="AC356" s="268">
        <v>55.0</v>
      </c>
      <c r="AD356" s="268">
        <v>0.0</v>
      </c>
      <c r="AE356" s="268">
        <v>0.0</v>
      </c>
    </row>
    <row r="357">
      <c r="A357" s="208"/>
      <c r="B357" s="222" t="s">
        <v>4506</v>
      </c>
      <c r="C357" s="208"/>
      <c r="D357" s="208"/>
      <c r="E357" s="205">
        <v>95.0</v>
      </c>
      <c r="F357" s="205">
        <v>95.0</v>
      </c>
      <c r="G357" s="205"/>
      <c r="H357" s="205">
        <v>85.0</v>
      </c>
      <c r="I357" s="205">
        <v>85.0</v>
      </c>
      <c r="J357" s="205">
        <v>85.0</v>
      </c>
      <c r="K357" s="205">
        <v>85.0</v>
      </c>
      <c r="L357" s="268">
        <v>85.0</v>
      </c>
      <c r="M357" s="205">
        <v>85.0</v>
      </c>
      <c r="N357" s="268">
        <v>80.0</v>
      </c>
      <c r="O357" s="73"/>
      <c r="P357" s="73"/>
      <c r="Q357" s="268">
        <v>85.0</v>
      </c>
      <c r="R357" s="205">
        <v>85.0</v>
      </c>
      <c r="S357" s="205">
        <v>85.0</v>
      </c>
      <c r="T357" s="205">
        <v>85.0</v>
      </c>
      <c r="U357" s="205">
        <v>80.0</v>
      </c>
      <c r="V357" s="205">
        <v>85.0</v>
      </c>
      <c r="W357" s="268">
        <v>85.0</v>
      </c>
      <c r="X357" s="268">
        <v>90.0</v>
      </c>
      <c r="Y357" s="268">
        <v>85.0</v>
      </c>
      <c r="Z357" s="268">
        <v>85.0</v>
      </c>
      <c r="AA357" s="268">
        <v>80.0</v>
      </c>
      <c r="AB357" s="268">
        <v>85.0</v>
      </c>
      <c r="AC357" s="268">
        <v>80.0</v>
      </c>
      <c r="AD357" s="268">
        <v>50.0</v>
      </c>
      <c r="AE357" s="268">
        <v>0.0</v>
      </c>
    </row>
    <row r="358">
      <c r="A358" s="208"/>
      <c r="B358" s="222" t="s">
        <v>4507</v>
      </c>
      <c r="C358" s="208"/>
      <c r="D358" s="208"/>
      <c r="E358" s="205">
        <v>95.0</v>
      </c>
      <c r="F358" s="205">
        <v>95.0</v>
      </c>
      <c r="G358" s="205">
        <v>85.0</v>
      </c>
      <c r="H358" s="203"/>
      <c r="I358" s="205">
        <v>95.0</v>
      </c>
      <c r="J358" s="205">
        <v>85.0</v>
      </c>
      <c r="K358" s="205">
        <v>85.0</v>
      </c>
      <c r="L358" s="205">
        <v>85.0</v>
      </c>
      <c r="M358" s="205">
        <v>85.0</v>
      </c>
      <c r="N358" s="205">
        <v>85.0</v>
      </c>
      <c r="O358" s="73"/>
      <c r="P358" s="73"/>
      <c r="Q358" s="205">
        <v>85.0</v>
      </c>
      <c r="R358" s="205">
        <v>85.0</v>
      </c>
      <c r="S358" s="205">
        <v>70.0</v>
      </c>
      <c r="T358" s="205">
        <v>85.0</v>
      </c>
      <c r="U358" s="205">
        <v>75.0</v>
      </c>
      <c r="V358" s="205">
        <v>85.0</v>
      </c>
      <c r="W358" s="268">
        <v>85.0</v>
      </c>
      <c r="X358" s="268">
        <v>85.0</v>
      </c>
      <c r="Y358" s="268">
        <v>75.0</v>
      </c>
      <c r="Z358" s="268">
        <v>75.0</v>
      </c>
      <c r="AA358" s="268">
        <v>50.0</v>
      </c>
      <c r="AB358" s="268">
        <v>80.0</v>
      </c>
      <c r="AC358" s="268">
        <v>40.0</v>
      </c>
      <c r="AD358" s="268">
        <v>10.0</v>
      </c>
      <c r="AE358" s="268">
        <v>0.0</v>
      </c>
    </row>
    <row r="359">
      <c r="A359" s="208"/>
      <c r="B359" s="222" t="s">
        <v>4508</v>
      </c>
      <c r="C359" s="208"/>
      <c r="D359" s="208"/>
      <c r="E359" s="205">
        <v>94.0</v>
      </c>
      <c r="F359" s="205">
        <v>90.0</v>
      </c>
      <c r="G359" s="205">
        <v>80.0</v>
      </c>
      <c r="H359" s="205">
        <v>82.0</v>
      </c>
      <c r="I359" s="203"/>
      <c r="J359" s="205">
        <v>90.0</v>
      </c>
      <c r="K359" s="205">
        <v>88.0</v>
      </c>
      <c r="L359" s="268">
        <v>85.0</v>
      </c>
      <c r="M359" s="203"/>
      <c r="N359" s="268">
        <v>80.0</v>
      </c>
      <c r="O359" s="73"/>
      <c r="P359" s="73"/>
      <c r="Q359" s="268">
        <v>85.0</v>
      </c>
      <c r="R359" s="205">
        <v>85.0</v>
      </c>
      <c r="S359" s="205">
        <v>70.0</v>
      </c>
      <c r="T359" s="205">
        <v>87.0</v>
      </c>
      <c r="U359" s="205">
        <v>78.0</v>
      </c>
      <c r="V359" s="205">
        <v>88.0</v>
      </c>
      <c r="W359" s="268">
        <v>83.0</v>
      </c>
      <c r="X359" s="268">
        <v>88.0</v>
      </c>
      <c r="Y359" s="268">
        <v>75.0</v>
      </c>
      <c r="Z359" s="268">
        <v>70.0</v>
      </c>
      <c r="AA359" s="268">
        <v>78.0</v>
      </c>
      <c r="AB359" s="268">
        <v>80.0</v>
      </c>
      <c r="AC359" s="268">
        <v>45.0</v>
      </c>
      <c r="AD359" s="268">
        <v>20.0</v>
      </c>
      <c r="AE359" s="268">
        <v>0.0</v>
      </c>
    </row>
    <row r="360">
      <c r="A360" s="208"/>
      <c r="B360" s="222" t="s">
        <v>4509</v>
      </c>
      <c r="C360" s="208"/>
      <c r="D360" s="208"/>
      <c r="E360" s="205">
        <v>95.0</v>
      </c>
      <c r="F360" s="205">
        <v>95.0</v>
      </c>
      <c r="G360" s="205">
        <v>85.0</v>
      </c>
      <c r="H360" s="205">
        <v>90.0</v>
      </c>
      <c r="I360" s="205">
        <v>95.0</v>
      </c>
      <c r="J360" s="205"/>
      <c r="K360" s="205">
        <v>90.0</v>
      </c>
      <c r="L360" s="268"/>
      <c r="M360" s="205">
        <v>85.0</v>
      </c>
      <c r="N360" s="268">
        <v>80.0</v>
      </c>
      <c r="O360" s="73"/>
      <c r="P360" s="73"/>
      <c r="Q360" s="268">
        <v>80.0</v>
      </c>
      <c r="R360" s="205">
        <v>80.0</v>
      </c>
      <c r="S360" s="205">
        <v>75.0</v>
      </c>
      <c r="Z360" s="268">
        <v>80.0</v>
      </c>
      <c r="AA360" s="268">
        <v>50.0</v>
      </c>
      <c r="AB360" s="268">
        <v>85.0</v>
      </c>
      <c r="AC360" s="268">
        <v>50.0</v>
      </c>
      <c r="AD360" s="268">
        <v>40.0</v>
      </c>
      <c r="AE360" s="268">
        <v>0.0</v>
      </c>
    </row>
    <row r="361">
      <c r="A361" s="208"/>
      <c r="B361" s="222" t="s">
        <v>4510</v>
      </c>
      <c r="C361" s="208"/>
      <c r="D361" s="208"/>
      <c r="E361" s="205">
        <v>95.0</v>
      </c>
      <c r="F361" s="205">
        <v>95.0</v>
      </c>
      <c r="G361" s="205">
        <v>90.0</v>
      </c>
      <c r="H361" s="205">
        <v>90.0</v>
      </c>
      <c r="I361" s="205">
        <v>95.0</v>
      </c>
      <c r="J361" s="205">
        <v>95.0</v>
      </c>
      <c r="K361" s="274"/>
      <c r="L361" s="268">
        <v>95.0</v>
      </c>
      <c r="M361" s="205">
        <v>90.0</v>
      </c>
      <c r="N361" s="268">
        <v>80.0</v>
      </c>
      <c r="O361" s="73"/>
      <c r="P361" s="73"/>
      <c r="Q361" s="268">
        <v>90.0</v>
      </c>
      <c r="R361" s="205">
        <v>85.0</v>
      </c>
      <c r="S361" s="205">
        <v>75.0</v>
      </c>
      <c r="T361" s="205">
        <v>80.0</v>
      </c>
      <c r="U361" s="205">
        <v>80.0</v>
      </c>
      <c r="V361" s="205">
        <v>85.0</v>
      </c>
      <c r="W361" s="268">
        <v>80.0</v>
      </c>
      <c r="X361" s="268">
        <v>85.0</v>
      </c>
      <c r="Y361" s="268">
        <v>75.0</v>
      </c>
      <c r="Z361" s="268">
        <v>80.0</v>
      </c>
      <c r="AA361" s="268">
        <v>70.0</v>
      </c>
      <c r="AB361" s="268">
        <v>80.0</v>
      </c>
      <c r="AC361" s="268">
        <v>60.0</v>
      </c>
      <c r="AD361" s="268">
        <v>0.0</v>
      </c>
      <c r="AE361" s="268">
        <v>0.0</v>
      </c>
    </row>
    <row r="362">
      <c r="A362" s="208"/>
      <c r="B362" s="222" t="s">
        <v>4511</v>
      </c>
      <c r="C362" s="208"/>
      <c r="D362" s="208"/>
      <c r="E362" s="205">
        <v>95.0</v>
      </c>
      <c r="F362" s="205">
        <v>93.0</v>
      </c>
      <c r="G362" s="205">
        <v>80.0</v>
      </c>
      <c r="H362" s="205">
        <v>80.0</v>
      </c>
      <c r="I362" s="205">
        <v>75.0</v>
      </c>
      <c r="J362" s="205">
        <v>80.0</v>
      </c>
      <c r="K362" s="205">
        <v>80.0</v>
      </c>
      <c r="L362" s="268">
        <v>90.0</v>
      </c>
      <c r="M362" s="205">
        <v>90.0</v>
      </c>
      <c r="N362" s="268">
        <v>80.0</v>
      </c>
      <c r="O362" s="73"/>
      <c r="P362" s="73"/>
      <c r="Q362" s="268">
        <v>80.0</v>
      </c>
      <c r="R362" s="205">
        <v>80.0</v>
      </c>
      <c r="S362" s="205">
        <v>80.0</v>
      </c>
      <c r="T362" s="203"/>
      <c r="U362" s="203"/>
      <c r="V362" s="203"/>
      <c r="W362" s="73"/>
      <c r="X362" s="73"/>
      <c r="Y362" s="73"/>
      <c r="Z362" s="268">
        <v>70.0</v>
      </c>
      <c r="AA362" s="268">
        <v>35.0</v>
      </c>
      <c r="AB362" s="268">
        <v>75.0</v>
      </c>
      <c r="AC362" s="268">
        <v>50.0</v>
      </c>
      <c r="AD362" s="268">
        <v>30.0</v>
      </c>
      <c r="AE362" s="268">
        <v>0.0</v>
      </c>
    </row>
    <row r="363">
      <c r="A363" s="208"/>
      <c r="B363" s="222" t="s">
        <v>4512</v>
      </c>
      <c r="C363" s="208"/>
      <c r="D363" s="208"/>
      <c r="E363" s="205">
        <v>93.0</v>
      </c>
      <c r="F363" s="205">
        <v>90.0</v>
      </c>
      <c r="G363" s="205">
        <v>85.0</v>
      </c>
      <c r="H363" s="205">
        <v>80.0</v>
      </c>
      <c r="I363" s="205">
        <v>80.0</v>
      </c>
      <c r="J363" s="205">
        <v>80.0</v>
      </c>
      <c r="K363" s="205">
        <v>80.0</v>
      </c>
      <c r="L363" s="268">
        <v>85.0</v>
      </c>
      <c r="M363" s="203"/>
      <c r="N363" s="268">
        <v>83.0</v>
      </c>
      <c r="O363" s="73"/>
      <c r="P363" s="73"/>
      <c r="Q363" s="268">
        <v>83.0</v>
      </c>
      <c r="R363" s="205">
        <v>83.0</v>
      </c>
      <c r="S363" s="205">
        <v>75.0</v>
      </c>
      <c r="T363" s="205">
        <v>78.0</v>
      </c>
      <c r="U363" s="205">
        <v>75.0</v>
      </c>
      <c r="V363" s="205">
        <v>80.0</v>
      </c>
      <c r="W363" s="268">
        <v>80.0</v>
      </c>
      <c r="X363" s="268">
        <v>83.0</v>
      </c>
      <c r="Y363" s="268">
        <v>70.0</v>
      </c>
      <c r="Z363" s="268">
        <v>77.0</v>
      </c>
      <c r="AA363" s="268">
        <v>78.0</v>
      </c>
      <c r="AB363" s="268">
        <v>78.0</v>
      </c>
      <c r="AC363" s="268">
        <v>60.0</v>
      </c>
      <c r="AD363" s="268">
        <v>30.0</v>
      </c>
      <c r="AE363" s="268">
        <v>0.0</v>
      </c>
    </row>
    <row r="364">
      <c r="A364" s="208"/>
      <c r="B364" s="222" t="s">
        <v>4513</v>
      </c>
      <c r="C364" s="208"/>
      <c r="D364" s="208"/>
      <c r="E364" s="205">
        <v>90.0</v>
      </c>
      <c r="F364" s="205">
        <v>90.0</v>
      </c>
      <c r="G364" s="205">
        <v>70.0</v>
      </c>
      <c r="H364" s="205">
        <v>78.0</v>
      </c>
      <c r="I364" s="205">
        <v>78.0</v>
      </c>
      <c r="J364" s="205">
        <v>80.0</v>
      </c>
      <c r="K364" s="205">
        <v>90.0</v>
      </c>
      <c r="L364" s="268">
        <v>85.0</v>
      </c>
      <c r="M364" s="205">
        <v>85.0</v>
      </c>
      <c r="N364" s="73"/>
      <c r="O364" s="73"/>
      <c r="P364" s="73"/>
      <c r="Q364" s="268">
        <v>80.0</v>
      </c>
      <c r="R364" s="205">
        <v>80.0</v>
      </c>
      <c r="S364" s="205">
        <v>70.0</v>
      </c>
      <c r="T364" s="205">
        <v>75.0</v>
      </c>
      <c r="U364" s="205">
        <v>65.0</v>
      </c>
      <c r="V364" s="205">
        <v>77.0</v>
      </c>
      <c r="W364" s="268">
        <v>70.0</v>
      </c>
      <c r="X364" s="268">
        <v>80.0</v>
      </c>
      <c r="Y364" s="268">
        <v>65.0</v>
      </c>
      <c r="Z364" s="268">
        <v>70.0</v>
      </c>
      <c r="AA364" s="268">
        <v>20.0</v>
      </c>
      <c r="AB364" s="268">
        <v>75.0</v>
      </c>
      <c r="AC364" s="268">
        <v>50.0</v>
      </c>
      <c r="AD364" s="268">
        <v>0.0</v>
      </c>
      <c r="AE364" s="268">
        <v>0.0</v>
      </c>
    </row>
    <row r="365">
      <c r="A365" s="208"/>
      <c r="B365" s="222" t="s">
        <v>4514</v>
      </c>
      <c r="C365" s="208"/>
      <c r="D365" s="208"/>
      <c r="E365" s="203"/>
      <c r="F365" s="203"/>
      <c r="G365" s="203"/>
      <c r="H365" s="205">
        <v>90.0</v>
      </c>
      <c r="I365" s="205">
        <v>90.0</v>
      </c>
      <c r="J365" s="205">
        <v>85.0</v>
      </c>
      <c r="K365" s="205">
        <v>80.0</v>
      </c>
      <c r="L365" s="268">
        <v>90.0</v>
      </c>
      <c r="M365" s="205">
        <v>85.0</v>
      </c>
      <c r="N365" s="268">
        <v>85.0</v>
      </c>
      <c r="O365" s="73"/>
      <c r="P365" s="73"/>
      <c r="Q365" s="73"/>
      <c r="R365" s="205">
        <v>90.0</v>
      </c>
      <c r="S365" s="205">
        <v>75.0</v>
      </c>
      <c r="T365" s="205">
        <v>79.0</v>
      </c>
      <c r="U365" s="205">
        <v>75.0</v>
      </c>
      <c r="V365" s="205">
        <v>80.0</v>
      </c>
      <c r="W365" s="268">
        <v>80.0</v>
      </c>
      <c r="X365" s="268">
        <v>80.0</v>
      </c>
      <c r="Y365" s="268">
        <v>75.0</v>
      </c>
      <c r="Z365" s="268">
        <v>75.0</v>
      </c>
      <c r="AA365" s="268">
        <v>20.0</v>
      </c>
      <c r="AB365" s="268">
        <v>80.0</v>
      </c>
      <c r="AC365" s="268">
        <v>50.0</v>
      </c>
      <c r="AD365" s="268">
        <v>10.0</v>
      </c>
      <c r="AE365" s="268">
        <v>0.0</v>
      </c>
    </row>
    <row r="366">
      <c r="A366" s="208"/>
      <c r="B366" s="222" t="s">
        <v>4515</v>
      </c>
      <c r="C366" s="208"/>
      <c r="D366" s="208"/>
      <c r="E366" s="205">
        <v>90.0</v>
      </c>
      <c r="F366" s="205">
        <v>90.0</v>
      </c>
      <c r="G366" s="205">
        <v>80.0</v>
      </c>
      <c r="H366" s="205">
        <v>90.0</v>
      </c>
      <c r="I366" s="205">
        <v>80.0</v>
      </c>
      <c r="J366" s="205">
        <v>90.0</v>
      </c>
      <c r="K366" s="205">
        <v>90.0</v>
      </c>
      <c r="L366" s="268">
        <v>80.0</v>
      </c>
      <c r="M366" s="205">
        <v>85.0</v>
      </c>
      <c r="N366" s="268">
        <v>80.0</v>
      </c>
      <c r="O366" s="73"/>
      <c r="P366" s="73"/>
      <c r="Q366" s="268">
        <v>88.0</v>
      </c>
      <c r="R366" s="203"/>
      <c r="S366" s="205">
        <v>75.0</v>
      </c>
      <c r="T366" s="205">
        <v>85.0</v>
      </c>
      <c r="U366" s="205">
        <v>75.0</v>
      </c>
      <c r="V366" s="205">
        <v>85.0</v>
      </c>
      <c r="W366" s="268">
        <v>80.0</v>
      </c>
      <c r="X366" s="268">
        <v>85.0</v>
      </c>
      <c r="Y366" s="268">
        <v>74.0</v>
      </c>
      <c r="Z366" s="268">
        <v>80.0</v>
      </c>
      <c r="AA366" s="268">
        <v>15.0</v>
      </c>
      <c r="AB366" s="268">
        <v>70.0</v>
      </c>
      <c r="AC366" s="268">
        <v>50.0</v>
      </c>
      <c r="AD366" s="268">
        <v>0.0</v>
      </c>
      <c r="AE366" s="268">
        <v>0.0</v>
      </c>
    </row>
    <row r="367">
      <c r="A367" s="208"/>
      <c r="B367" s="222" t="s">
        <v>4516</v>
      </c>
      <c r="C367" s="208"/>
      <c r="D367" s="208"/>
      <c r="E367" s="203"/>
      <c r="F367" s="203"/>
      <c r="G367" s="203"/>
      <c r="H367" s="203"/>
      <c r="I367" s="203"/>
      <c r="J367" s="203"/>
      <c r="K367" s="205">
        <v>90.0</v>
      </c>
      <c r="L367" s="268">
        <v>85.0</v>
      </c>
      <c r="M367" s="205">
        <v>85.0</v>
      </c>
      <c r="N367" s="268">
        <v>80.0</v>
      </c>
      <c r="O367" s="73"/>
      <c r="P367" s="73"/>
      <c r="Q367" s="268">
        <v>87.0</v>
      </c>
      <c r="R367" s="205">
        <v>90.0</v>
      </c>
      <c r="S367" s="203"/>
      <c r="T367" s="205">
        <v>85.0</v>
      </c>
      <c r="U367" s="205">
        <v>80.0</v>
      </c>
      <c r="V367" s="205">
        <v>85.0</v>
      </c>
      <c r="W367" s="268">
        <v>85.0</v>
      </c>
      <c r="X367" s="268">
        <v>85.0</v>
      </c>
      <c r="Y367" s="268">
        <v>80.0</v>
      </c>
      <c r="Z367" s="268">
        <v>75.0</v>
      </c>
      <c r="AA367" s="268">
        <v>20.0</v>
      </c>
      <c r="AB367" s="268">
        <v>75.0</v>
      </c>
      <c r="AC367" s="268">
        <v>50.0</v>
      </c>
      <c r="AD367" s="268">
        <v>0.0</v>
      </c>
      <c r="AE367" s="268">
        <v>0.0</v>
      </c>
    </row>
    <row r="368">
      <c r="A368" s="208"/>
      <c r="B368" s="222" t="s">
        <v>4517</v>
      </c>
      <c r="C368" s="208"/>
      <c r="D368" s="208"/>
      <c r="E368" s="205">
        <v>90.0</v>
      </c>
      <c r="F368" s="205">
        <v>90.0</v>
      </c>
      <c r="G368" s="205">
        <v>80.0</v>
      </c>
      <c r="H368" s="205">
        <v>80.0</v>
      </c>
      <c r="I368" s="205">
        <v>80.0</v>
      </c>
      <c r="J368" s="205">
        <v>85.0</v>
      </c>
      <c r="K368" s="205">
        <v>90.0</v>
      </c>
      <c r="L368" s="268">
        <v>85.0</v>
      </c>
      <c r="M368" s="205">
        <v>85.0</v>
      </c>
      <c r="N368" s="268">
        <v>75.0</v>
      </c>
      <c r="O368" s="73"/>
      <c r="P368" s="73"/>
      <c r="Q368" s="268">
        <v>85.0</v>
      </c>
      <c r="R368" s="205">
        <v>85.0</v>
      </c>
      <c r="S368" s="205">
        <v>80.0</v>
      </c>
      <c r="T368" s="203"/>
      <c r="U368" s="205">
        <v>80.0</v>
      </c>
      <c r="V368" s="205">
        <v>90.0</v>
      </c>
      <c r="W368" s="268">
        <v>85.0</v>
      </c>
      <c r="X368" s="268">
        <v>85.0</v>
      </c>
      <c r="Y368" s="268">
        <v>75.0</v>
      </c>
      <c r="Z368" s="268">
        <v>75.0</v>
      </c>
      <c r="AA368" s="268">
        <v>50.0</v>
      </c>
      <c r="AB368" s="268">
        <v>80.0</v>
      </c>
      <c r="AC368" s="268">
        <v>60.0</v>
      </c>
      <c r="AD368" s="268">
        <v>35.0</v>
      </c>
      <c r="AE368" s="268">
        <v>0.0</v>
      </c>
    </row>
    <row r="369">
      <c r="A369" s="208"/>
      <c r="B369" s="222" t="s">
        <v>4518</v>
      </c>
      <c r="C369" s="208"/>
      <c r="D369" s="208"/>
      <c r="E369" s="205">
        <v>90.0</v>
      </c>
      <c r="F369" s="205">
        <v>90.0</v>
      </c>
      <c r="G369" s="205">
        <v>85.0</v>
      </c>
      <c r="H369" s="205">
        <v>85.0</v>
      </c>
      <c r="I369" s="205">
        <v>80.0</v>
      </c>
      <c r="J369" s="205">
        <v>85.0</v>
      </c>
      <c r="K369" s="205">
        <v>90.0</v>
      </c>
      <c r="L369" s="268">
        <v>85.0</v>
      </c>
      <c r="M369" s="205">
        <v>90.0</v>
      </c>
      <c r="N369" s="268">
        <v>85.0</v>
      </c>
      <c r="O369" s="73"/>
      <c r="P369" s="73"/>
      <c r="Q369" s="268">
        <v>85.0</v>
      </c>
      <c r="R369" s="205">
        <v>85.0</v>
      </c>
      <c r="S369" s="205">
        <v>70.0</v>
      </c>
      <c r="T369" s="205">
        <v>75.0</v>
      </c>
      <c r="U369" s="205">
        <v>65.0</v>
      </c>
      <c r="V369" s="205">
        <v>80.0</v>
      </c>
      <c r="W369" s="268">
        <v>80.0</v>
      </c>
      <c r="X369" s="268">
        <v>80.0</v>
      </c>
      <c r="Y369" s="268">
        <v>70.0</v>
      </c>
      <c r="Z369" s="268">
        <v>70.0</v>
      </c>
      <c r="AA369" s="268">
        <v>40.0</v>
      </c>
      <c r="AB369" s="268">
        <v>70.0</v>
      </c>
      <c r="AC369" s="268">
        <v>50.0</v>
      </c>
      <c r="AD369" s="268">
        <v>20.0</v>
      </c>
      <c r="AE369" s="268">
        <v>0.0</v>
      </c>
    </row>
    <row r="370">
      <c r="A370" s="208"/>
      <c r="B370" s="222" t="s">
        <v>4519</v>
      </c>
      <c r="C370" s="208"/>
      <c r="D370" s="208"/>
      <c r="E370" s="205">
        <v>90.0</v>
      </c>
      <c r="F370" s="205">
        <v>90.0</v>
      </c>
      <c r="G370" s="205">
        <v>85.0</v>
      </c>
      <c r="H370" s="205">
        <v>85.0</v>
      </c>
      <c r="I370" s="205">
        <v>85.0</v>
      </c>
      <c r="J370" s="205">
        <v>90.0</v>
      </c>
      <c r="K370" s="205">
        <v>90.0</v>
      </c>
      <c r="L370" s="268">
        <v>85.0</v>
      </c>
      <c r="M370" s="205">
        <v>85.0</v>
      </c>
      <c r="N370" s="268">
        <v>77.0</v>
      </c>
      <c r="O370" s="73"/>
      <c r="P370" s="73"/>
      <c r="Q370" s="268">
        <v>85.0</v>
      </c>
      <c r="R370" s="205">
        <v>85.0</v>
      </c>
      <c r="S370" s="205">
        <v>75.0</v>
      </c>
      <c r="T370" s="205">
        <v>90.0</v>
      </c>
      <c r="U370" s="205">
        <v>75.0</v>
      </c>
      <c r="V370" s="203"/>
      <c r="W370" s="268">
        <v>80.0</v>
      </c>
      <c r="X370" s="268">
        <v>85.0</v>
      </c>
      <c r="Y370" s="268">
        <v>65.0</v>
      </c>
      <c r="Z370" s="268">
        <v>75.0</v>
      </c>
      <c r="AA370" s="268">
        <v>50.0</v>
      </c>
      <c r="AB370" s="268">
        <v>75.0</v>
      </c>
      <c r="AC370" s="268">
        <v>60.0</v>
      </c>
      <c r="AD370" s="268">
        <v>50.0</v>
      </c>
      <c r="AE370" s="268">
        <v>0.0</v>
      </c>
    </row>
    <row r="371">
      <c r="A371" s="208"/>
      <c r="B371" s="222" t="s">
        <v>4520</v>
      </c>
      <c r="C371" s="208"/>
      <c r="D371" s="208"/>
      <c r="E371" s="205">
        <v>91.0</v>
      </c>
      <c r="F371" s="205">
        <v>90.0</v>
      </c>
      <c r="G371" s="205">
        <v>80.0</v>
      </c>
      <c r="H371" s="205">
        <v>88.0</v>
      </c>
      <c r="I371" s="205">
        <v>92.0</v>
      </c>
      <c r="J371" s="205">
        <v>95.0</v>
      </c>
      <c r="K371" s="205">
        <v>90.0</v>
      </c>
      <c r="L371" s="268">
        <v>85.0</v>
      </c>
      <c r="M371" s="205">
        <v>85.0</v>
      </c>
      <c r="N371" s="268">
        <v>83.0</v>
      </c>
      <c r="O371" s="73"/>
      <c r="P371" s="73"/>
      <c r="Q371" s="268">
        <v>85.0</v>
      </c>
      <c r="R371" s="205">
        <v>85.0</v>
      </c>
      <c r="S371" s="205">
        <v>65.0</v>
      </c>
      <c r="T371" s="205">
        <v>85.0</v>
      </c>
      <c r="U371" s="205">
        <v>65.0</v>
      </c>
      <c r="V371" s="205">
        <v>85.0</v>
      </c>
      <c r="W371" s="73"/>
      <c r="X371" s="268">
        <v>90.0</v>
      </c>
      <c r="Y371" s="268">
        <v>60.0</v>
      </c>
      <c r="Z371" s="268">
        <v>80.0</v>
      </c>
      <c r="AA371" s="268">
        <v>50.0</v>
      </c>
      <c r="AB371" s="268">
        <v>80.0</v>
      </c>
      <c r="AC371" s="268">
        <v>70.0</v>
      </c>
      <c r="AD371" s="268">
        <v>60.0</v>
      </c>
      <c r="AE371" s="268">
        <v>0.0</v>
      </c>
    </row>
    <row r="372">
      <c r="A372" s="208"/>
      <c r="B372" s="222" t="s">
        <v>4521</v>
      </c>
      <c r="C372" s="208"/>
      <c r="D372" s="208"/>
      <c r="E372" s="205">
        <v>90.0</v>
      </c>
      <c r="F372" s="205">
        <v>90.0</v>
      </c>
      <c r="G372" s="205">
        <v>85.0</v>
      </c>
      <c r="H372" s="205">
        <v>85.0</v>
      </c>
      <c r="I372" s="205">
        <v>85.0</v>
      </c>
      <c r="J372" s="205">
        <v>90.0</v>
      </c>
      <c r="K372" s="205">
        <v>90.0</v>
      </c>
      <c r="L372" s="268">
        <v>85.0</v>
      </c>
      <c r="M372" s="205">
        <v>85.0</v>
      </c>
      <c r="N372" s="268">
        <v>80.0</v>
      </c>
      <c r="O372" s="73"/>
      <c r="P372" s="73"/>
      <c r="Q372" s="268">
        <v>85.0</v>
      </c>
      <c r="R372" s="205">
        <v>88.0</v>
      </c>
      <c r="S372" s="205">
        <v>70.0</v>
      </c>
      <c r="T372" s="205">
        <v>85.0</v>
      </c>
      <c r="U372" s="205">
        <v>70.0</v>
      </c>
      <c r="V372" s="205">
        <v>85.0</v>
      </c>
      <c r="W372" s="268">
        <v>80.0</v>
      </c>
      <c r="X372" s="73"/>
      <c r="Y372" s="268">
        <v>65.0</v>
      </c>
      <c r="Z372" s="268">
        <v>75.0</v>
      </c>
      <c r="AA372" s="268">
        <v>60.0</v>
      </c>
      <c r="AB372" s="268">
        <v>75.0</v>
      </c>
      <c r="AC372" s="268">
        <v>60.0</v>
      </c>
      <c r="AD372" s="268">
        <v>50.0</v>
      </c>
      <c r="AE372" s="268">
        <v>0.0</v>
      </c>
    </row>
    <row r="373">
      <c r="A373" s="208"/>
      <c r="B373" s="222" t="s">
        <v>4522</v>
      </c>
      <c r="C373" s="208"/>
      <c r="D373" s="208"/>
      <c r="E373" s="205">
        <v>90.0</v>
      </c>
      <c r="F373" s="205">
        <v>90.0</v>
      </c>
      <c r="G373" s="205">
        <v>80.0</v>
      </c>
      <c r="H373" s="205">
        <v>65.0</v>
      </c>
      <c r="I373" s="205">
        <v>75.0</v>
      </c>
      <c r="J373" s="205">
        <v>85.0</v>
      </c>
      <c r="K373" s="205">
        <v>85.0</v>
      </c>
      <c r="L373" s="268">
        <v>85.0</v>
      </c>
      <c r="M373" s="205">
        <v>85.0</v>
      </c>
      <c r="N373" s="268">
        <v>85.0</v>
      </c>
      <c r="O373" s="73"/>
      <c r="P373" s="73"/>
      <c r="Q373" s="268">
        <v>85.0</v>
      </c>
      <c r="R373" s="205">
        <v>80.0</v>
      </c>
      <c r="S373" s="205">
        <v>70.0</v>
      </c>
      <c r="T373" s="205">
        <v>85.0</v>
      </c>
      <c r="U373" s="205">
        <v>70.0</v>
      </c>
      <c r="V373" s="205">
        <v>85.0</v>
      </c>
      <c r="W373" s="268">
        <v>80.0</v>
      </c>
      <c r="X373" s="268">
        <v>85.0</v>
      </c>
      <c r="Y373" s="73"/>
      <c r="Z373" s="268">
        <v>70.0</v>
      </c>
      <c r="AA373" s="268">
        <v>30.0</v>
      </c>
      <c r="AB373" s="268">
        <v>70.0</v>
      </c>
      <c r="AC373" s="268">
        <v>50.0</v>
      </c>
      <c r="AD373" s="268">
        <v>20.0</v>
      </c>
      <c r="AE373" s="268">
        <v>0.0</v>
      </c>
    </row>
    <row r="374">
      <c r="A374" s="208"/>
      <c r="B374" s="222" t="s">
        <v>4523</v>
      </c>
      <c r="C374" s="208"/>
      <c r="D374" s="208"/>
      <c r="E374" s="205">
        <v>85.0</v>
      </c>
      <c r="F374" s="205">
        <v>85.0</v>
      </c>
      <c r="G374" s="205">
        <v>75.0</v>
      </c>
      <c r="H374" s="205">
        <v>70.0</v>
      </c>
      <c r="I374" s="205">
        <v>75.0</v>
      </c>
      <c r="J374" s="205">
        <v>85.0</v>
      </c>
      <c r="K374" s="205">
        <v>85.0</v>
      </c>
      <c r="L374" s="268">
        <v>85.0</v>
      </c>
      <c r="M374" s="205">
        <v>85.0</v>
      </c>
      <c r="N374" s="268">
        <v>75.0</v>
      </c>
      <c r="O374" s="73"/>
      <c r="P374" s="73"/>
      <c r="Q374" s="268">
        <v>75.0</v>
      </c>
      <c r="R374" s="205">
        <v>80.0</v>
      </c>
      <c r="S374" s="205">
        <v>70.0</v>
      </c>
      <c r="T374" s="205">
        <v>85.0</v>
      </c>
      <c r="U374" s="205">
        <v>75.0</v>
      </c>
      <c r="V374" s="205">
        <v>85.0</v>
      </c>
      <c r="W374" s="268">
        <v>80.0</v>
      </c>
      <c r="X374" s="268">
        <v>90.0</v>
      </c>
      <c r="Y374" s="268">
        <v>75.0</v>
      </c>
      <c r="Z374" s="268"/>
      <c r="AA374" s="268">
        <v>60.0</v>
      </c>
      <c r="AB374" s="268">
        <v>80.0</v>
      </c>
      <c r="AC374" s="268">
        <v>65.0</v>
      </c>
      <c r="AD374" s="268">
        <v>50.0</v>
      </c>
      <c r="AE374" s="268">
        <v>0.0</v>
      </c>
    </row>
    <row r="375">
      <c r="A375" s="208"/>
      <c r="B375" s="222" t="s">
        <v>4524</v>
      </c>
      <c r="C375" s="208"/>
      <c r="D375" s="208"/>
      <c r="E375" s="205">
        <v>90.0</v>
      </c>
      <c r="F375" s="205">
        <v>85.0</v>
      </c>
      <c r="G375" s="205">
        <v>80.0</v>
      </c>
      <c r="H375" s="205">
        <v>80.0</v>
      </c>
      <c r="I375" s="205">
        <v>85.0</v>
      </c>
      <c r="J375" s="205">
        <v>85.0</v>
      </c>
      <c r="K375" s="205">
        <v>90.0</v>
      </c>
      <c r="L375" s="268">
        <v>80.0</v>
      </c>
      <c r="M375" s="205">
        <v>90.0</v>
      </c>
      <c r="N375" s="268">
        <v>75.0</v>
      </c>
      <c r="O375" s="73"/>
      <c r="P375" s="73"/>
      <c r="Q375" s="268">
        <v>75.0</v>
      </c>
      <c r="R375" s="205">
        <v>80.0</v>
      </c>
      <c r="S375" s="205">
        <v>60.0</v>
      </c>
      <c r="T375" s="205">
        <v>80.0</v>
      </c>
      <c r="U375" s="205">
        <v>65.0</v>
      </c>
      <c r="V375" s="205">
        <v>85.0</v>
      </c>
      <c r="W375" s="268">
        <v>80.0</v>
      </c>
      <c r="X375" s="268">
        <v>80.0</v>
      </c>
      <c r="Y375" s="268">
        <v>60.0</v>
      </c>
      <c r="Z375" s="268">
        <v>80.0</v>
      </c>
      <c r="AA375" s="73"/>
      <c r="AB375" s="268">
        <v>70.0</v>
      </c>
      <c r="AC375" s="268">
        <v>70.0</v>
      </c>
      <c r="AD375" s="268">
        <v>20.0</v>
      </c>
      <c r="AE375" s="73"/>
    </row>
    <row r="376">
      <c r="A376" s="208"/>
      <c r="B376" s="222" t="s">
        <v>4525</v>
      </c>
      <c r="C376" s="208"/>
      <c r="D376" s="208"/>
      <c r="E376" s="205">
        <v>90.0</v>
      </c>
      <c r="F376" s="205">
        <v>90.0</v>
      </c>
      <c r="G376" s="205">
        <v>80.0</v>
      </c>
      <c r="H376" s="205">
        <v>80.0</v>
      </c>
      <c r="I376" s="205">
        <v>85.0</v>
      </c>
      <c r="J376" s="205">
        <v>85.0</v>
      </c>
      <c r="K376" s="205">
        <v>90.0</v>
      </c>
      <c r="L376" s="268">
        <v>85.0</v>
      </c>
      <c r="M376" s="205">
        <v>85.0</v>
      </c>
      <c r="N376" s="268">
        <v>85.0</v>
      </c>
      <c r="O376" s="73"/>
      <c r="P376" s="73"/>
      <c r="Q376" s="268">
        <v>85.0</v>
      </c>
      <c r="R376" s="205">
        <v>80.0</v>
      </c>
      <c r="S376" s="205">
        <v>70.0</v>
      </c>
      <c r="T376" s="205">
        <v>80.0</v>
      </c>
      <c r="U376" s="205">
        <v>70.0</v>
      </c>
      <c r="V376" s="205">
        <v>85.0</v>
      </c>
      <c r="W376" s="268">
        <v>85.0</v>
      </c>
      <c r="X376" s="268">
        <v>85.0</v>
      </c>
      <c r="Y376" s="268">
        <v>70.0</v>
      </c>
      <c r="Z376" s="268">
        <v>85.0</v>
      </c>
      <c r="AA376" s="268">
        <v>30.0</v>
      </c>
      <c r="AB376" s="73"/>
      <c r="AC376" s="268">
        <v>50.0</v>
      </c>
      <c r="AD376" s="268">
        <v>10.0</v>
      </c>
      <c r="AE376" s="268">
        <v>0.0</v>
      </c>
    </row>
    <row r="377">
      <c r="A377" s="208"/>
      <c r="B377" s="222" t="s">
        <v>4526</v>
      </c>
      <c r="C377" s="208"/>
      <c r="D377" s="208"/>
      <c r="E377" s="205">
        <v>95.0</v>
      </c>
      <c r="F377" s="205">
        <v>90.0</v>
      </c>
      <c r="G377" s="205">
        <v>90.0</v>
      </c>
      <c r="H377" s="205">
        <v>85.0</v>
      </c>
      <c r="I377" s="205">
        <v>85.0</v>
      </c>
      <c r="J377" s="205">
        <v>90.0</v>
      </c>
      <c r="K377" s="205">
        <v>90.0</v>
      </c>
      <c r="L377" s="268">
        <v>90.0</v>
      </c>
      <c r="M377" s="205">
        <v>90.0</v>
      </c>
      <c r="N377" s="268">
        <v>85.0</v>
      </c>
      <c r="O377" s="73"/>
      <c r="P377" s="73"/>
      <c r="Q377" s="268">
        <v>85.0</v>
      </c>
      <c r="R377" s="205">
        <v>85.0</v>
      </c>
      <c r="S377" s="205">
        <v>75.0</v>
      </c>
      <c r="T377" s="205">
        <v>90.0</v>
      </c>
      <c r="U377" s="205">
        <v>85.0</v>
      </c>
      <c r="V377" s="205">
        <v>85.0</v>
      </c>
      <c r="W377" s="268">
        <v>85.0</v>
      </c>
      <c r="X377" s="268">
        <v>90.0</v>
      </c>
      <c r="Y377" s="268">
        <v>75.0</v>
      </c>
      <c r="Z377" s="268">
        <v>80.0</v>
      </c>
      <c r="AA377" s="268">
        <v>80.0</v>
      </c>
      <c r="AB377" s="268">
        <v>80.0</v>
      </c>
      <c r="AC377" s="73"/>
      <c r="AD377" s="268">
        <v>75.0</v>
      </c>
      <c r="AE377" s="268">
        <v>0.0</v>
      </c>
    </row>
    <row r="378">
      <c r="A378" s="208"/>
      <c r="B378" s="222" t="s">
        <v>4527</v>
      </c>
      <c r="C378" s="208"/>
      <c r="D378" s="208"/>
      <c r="E378" s="205">
        <v>95.0</v>
      </c>
      <c r="F378" s="205">
        <v>95.0</v>
      </c>
      <c r="G378" s="205">
        <v>85.0</v>
      </c>
      <c r="H378" s="205">
        <v>85.0</v>
      </c>
      <c r="I378" s="205">
        <v>90.0</v>
      </c>
      <c r="J378" s="205">
        <v>90.0</v>
      </c>
      <c r="K378" s="205">
        <v>90.0</v>
      </c>
      <c r="L378" s="268">
        <v>85.0</v>
      </c>
      <c r="M378" s="205">
        <v>85.0</v>
      </c>
      <c r="N378" s="268">
        <v>80.0</v>
      </c>
      <c r="O378" s="73"/>
      <c r="P378" s="73"/>
      <c r="Q378" s="268">
        <v>85.0</v>
      </c>
      <c r="R378" s="205">
        <v>80.0</v>
      </c>
      <c r="S378" s="205">
        <v>80.0</v>
      </c>
      <c r="T378" s="205">
        <v>80.0</v>
      </c>
      <c r="U378" s="205">
        <v>70.0</v>
      </c>
      <c r="V378" s="205">
        <v>80.0</v>
      </c>
      <c r="W378" s="268">
        <v>80.0</v>
      </c>
      <c r="X378" s="268">
        <v>85.0</v>
      </c>
      <c r="Y378" s="268">
        <v>70.0</v>
      </c>
      <c r="Z378" s="268">
        <v>75.0</v>
      </c>
      <c r="AA378" s="268">
        <v>30.0</v>
      </c>
      <c r="AB378" s="268">
        <v>75.0</v>
      </c>
      <c r="AC378" s="268">
        <v>50.0</v>
      </c>
      <c r="AD378" s="73"/>
      <c r="AE378" s="268">
        <v>0.0</v>
      </c>
    </row>
    <row r="379">
      <c r="A379" s="208"/>
      <c r="B379" s="222" t="s">
        <v>4528</v>
      </c>
      <c r="C379" s="208"/>
      <c r="D379" s="208"/>
      <c r="E379" s="203"/>
      <c r="F379" s="203"/>
      <c r="G379" s="203"/>
      <c r="H379" s="203"/>
      <c r="I379" s="203"/>
      <c r="J379" s="203"/>
      <c r="K379" s="203"/>
      <c r="L379" s="73"/>
      <c r="M379" s="203"/>
      <c r="N379" s="73"/>
      <c r="O379" s="73"/>
      <c r="P379" s="73"/>
      <c r="Q379" s="73"/>
      <c r="R379" s="203"/>
      <c r="S379" s="203"/>
      <c r="T379" s="203"/>
      <c r="U379" s="203"/>
      <c r="V379" s="203"/>
      <c r="W379" s="73"/>
      <c r="X379" s="73"/>
      <c r="Y379" s="73"/>
      <c r="Z379" s="73"/>
      <c r="AA379" s="73"/>
      <c r="AB379" s="73"/>
      <c r="AC379" s="73"/>
      <c r="AD379" s="73"/>
      <c r="AE379" s="73"/>
    </row>
    <row r="380">
      <c r="A380" s="208"/>
      <c r="B380" s="222" t="s">
        <v>4529</v>
      </c>
      <c r="C380" s="208"/>
      <c r="D380" s="208"/>
      <c r="E380" s="203"/>
      <c r="F380" s="203"/>
      <c r="G380" s="203"/>
      <c r="H380" s="203"/>
      <c r="I380" s="203"/>
      <c r="J380" s="203"/>
      <c r="K380" s="203"/>
      <c r="L380" s="73"/>
      <c r="M380" s="203"/>
      <c r="N380" s="73"/>
      <c r="O380" s="73"/>
      <c r="P380" s="73"/>
      <c r="Q380" s="73"/>
      <c r="R380" s="203"/>
      <c r="S380" s="203"/>
      <c r="T380" s="203"/>
      <c r="U380" s="203"/>
      <c r="V380" s="203"/>
      <c r="W380" s="73"/>
      <c r="X380" s="73"/>
      <c r="Y380" s="73"/>
      <c r="Z380" s="73"/>
      <c r="AA380" s="73"/>
      <c r="AB380" s="73"/>
      <c r="AC380" s="73"/>
      <c r="AD380" s="73"/>
      <c r="AE380" s="73"/>
    </row>
    <row r="381">
      <c r="A381" s="208"/>
      <c r="B381" s="222" t="s">
        <v>4530</v>
      </c>
      <c r="C381" s="208"/>
      <c r="D381" s="208"/>
      <c r="E381" s="203"/>
      <c r="F381" s="203"/>
      <c r="G381" s="203"/>
      <c r="H381" s="203"/>
      <c r="I381" s="203"/>
      <c r="J381" s="203"/>
      <c r="K381" s="203"/>
      <c r="L381" s="73"/>
      <c r="M381" s="203"/>
      <c r="N381" s="73"/>
      <c r="O381" s="73"/>
      <c r="P381" s="73"/>
      <c r="Q381" s="73"/>
      <c r="R381" s="203"/>
      <c r="S381" s="203"/>
      <c r="T381" s="203"/>
      <c r="U381" s="203"/>
      <c r="V381" s="203"/>
      <c r="W381" s="73"/>
      <c r="X381" s="73"/>
      <c r="Y381" s="73"/>
      <c r="Z381" s="73"/>
      <c r="AA381" s="73"/>
      <c r="AB381" s="73"/>
      <c r="AC381" s="73"/>
      <c r="AD381" s="73"/>
      <c r="AE381" s="73"/>
    </row>
    <row r="382">
      <c r="A382" s="208"/>
      <c r="B382" s="222" t="s">
        <v>4588</v>
      </c>
      <c r="C382" s="208"/>
      <c r="D382" s="208"/>
      <c r="E382" s="203"/>
      <c r="F382" s="203"/>
      <c r="G382" s="203"/>
      <c r="H382" s="203"/>
      <c r="I382" s="203"/>
      <c r="J382" s="203"/>
      <c r="K382" s="203"/>
      <c r="L382" s="73"/>
      <c r="M382" s="203"/>
      <c r="N382" s="73"/>
      <c r="O382" s="73"/>
      <c r="P382" s="73"/>
      <c r="Q382" s="73"/>
      <c r="R382" s="203"/>
      <c r="S382" s="203"/>
      <c r="T382" s="203"/>
      <c r="U382" s="203"/>
      <c r="V382" s="203"/>
      <c r="W382" s="73"/>
      <c r="X382" s="73"/>
      <c r="Y382" s="73"/>
      <c r="Z382" s="73"/>
      <c r="AA382" s="73"/>
      <c r="AB382" s="73"/>
      <c r="AC382" s="73"/>
      <c r="AD382" s="73"/>
      <c r="AE382" s="73"/>
    </row>
    <row r="383">
      <c r="A383" s="208"/>
      <c r="B383" s="222" t="s">
        <v>4589</v>
      </c>
      <c r="C383" s="208"/>
      <c r="D383" s="208"/>
      <c r="E383" s="203"/>
      <c r="F383" s="203"/>
      <c r="G383" s="203"/>
      <c r="H383" s="203"/>
      <c r="I383" s="203"/>
      <c r="J383" s="203"/>
      <c r="K383" s="203"/>
      <c r="L383" s="73"/>
      <c r="M383" s="203"/>
      <c r="N383" s="73"/>
      <c r="O383" s="73"/>
      <c r="P383" s="73"/>
      <c r="Q383" s="73"/>
      <c r="R383" s="203"/>
      <c r="S383" s="203"/>
      <c r="T383" s="203"/>
      <c r="U383" s="203"/>
      <c r="V383" s="203"/>
      <c r="W383" s="73"/>
      <c r="X383" s="73"/>
      <c r="Y383" s="73"/>
      <c r="Z383" s="73"/>
      <c r="AA383" s="73"/>
      <c r="AB383" s="73"/>
      <c r="AC383" s="73"/>
      <c r="AD383" s="73"/>
      <c r="AE383" s="73"/>
    </row>
    <row r="384">
      <c r="A384" s="208"/>
      <c r="B384" s="222" t="s">
        <v>4590</v>
      </c>
      <c r="C384" s="208"/>
      <c r="D384" s="208"/>
      <c r="E384" s="203"/>
      <c r="F384" s="203"/>
      <c r="G384" s="203"/>
      <c r="H384" s="203"/>
      <c r="I384" s="203"/>
      <c r="J384" s="203"/>
      <c r="K384" s="203"/>
      <c r="L384" s="73"/>
      <c r="M384" s="203"/>
      <c r="N384" s="73"/>
      <c r="O384" s="73"/>
      <c r="P384" s="73"/>
      <c r="Q384" s="73"/>
      <c r="R384" s="203"/>
      <c r="S384" s="203"/>
      <c r="T384" s="203"/>
      <c r="U384" s="203"/>
      <c r="V384" s="203"/>
      <c r="W384" s="73"/>
      <c r="X384" s="73"/>
      <c r="Y384" s="73"/>
      <c r="Z384" s="73"/>
      <c r="AA384" s="73"/>
      <c r="AB384" s="73"/>
      <c r="AC384" s="73"/>
      <c r="AD384" s="73"/>
      <c r="AE384" s="73"/>
    </row>
    <row r="385">
      <c r="A385" s="208"/>
      <c r="B385" s="222" t="s">
        <v>4591</v>
      </c>
      <c r="C385" s="208"/>
      <c r="D385" s="208"/>
      <c r="E385" s="203"/>
      <c r="F385" s="203"/>
      <c r="G385" s="203"/>
      <c r="H385" s="203"/>
      <c r="I385" s="203"/>
      <c r="J385" s="203"/>
      <c r="K385" s="203"/>
      <c r="L385" s="73"/>
      <c r="M385" s="203"/>
      <c r="N385" s="73"/>
      <c r="O385" s="73"/>
      <c r="P385" s="73"/>
      <c r="Q385" s="73"/>
      <c r="R385" s="203"/>
      <c r="S385" s="203"/>
      <c r="T385" s="203"/>
      <c r="U385" s="203"/>
      <c r="V385" s="203"/>
      <c r="W385" s="73"/>
      <c r="X385" s="73"/>
      <c r="Y385" s="73"/>
      <c r="Z385" s="73"/>
      <c r="AA385" s="73"/>
      <c r="AB385" s="73"/>
      <c r="AC385" s="73"/>
      <c r="AD385" s="73"/>
      <c r="AE385" s="73"/>
    </row>
    <row r="386">
      <c r="A386" s="208"/>
      <c r="B386" s="222" t="s">
        <v>4592</v>
      </c>
      <c r="C386" s="208"/>
      <c r="D386" s="208"/>
      <c r="E386" s="203"/>
      <c r="F386" s="203"/>
      <c r="G386" s="203"/>
      <c r="H386" s="203"/>
      <c r="I386" s="203"/>
      <c r="J386" s="203"/>
      <c r="K386" s="203"/>
      <c r="L386" s="73"/>
      <c r="M386" s="203"/>
      <c r="N386" s="73"/>
      <c r="O386" s="73"/>
      <c r="P386" s="73"/>
      <c r="Q386" s="73"/>
      <c r="R386" s="203"/>
      <c r="S386" s="203"/>
      <c r="T386" s="203"/>
      <c r="U386" s="203"/>
      <c r="V386" s="203"/>
      <c r="W386" s="73"/>
      <c r="X386" s="73"/>
      <c r="Y386" s="73"/>
      <c r="Z386" s="73"/>
      <c r="AA386" s="73"/>
      <c r="AB386" s="73"/>
      <c r="AC386" s="73"/>
      <c r="AD386" s="73"/>
      <c r="AE386" s="73"/>
    </row>
    <row r="387">
      <c r="A387" s="208"/>
      <c r="B387" s="222" t="s">
        <v>4593</v>
      </c>
      <c r="C387" s="208"/>
      <c r="D387" s="208"/>
      <c r="E387" s="203"/>
      <c r="F387" s="203"/>
      <c r="G387" s="203"/>
      <c r="H387" s="203"/>
      <c r="I387" s="203"/>
      <c r="J387" s="203"/>
      <c r="K387" s="203"/>
      <c r="L387" s="73"/>
      <c r="M387" s="203"/>
      <c r="N387" s="73"/>
      <c r="O387" s="73"/>
      <c r="P387" s="73"/>
      <c r="Q387" s="73"/>
      <c r="R387" s="203"/>
      <c r="S387" s="203"/>
      <c r="T387" s="203"/>
      <c r="U387" s="203"/>
      <c r="V387" s="203"/>
      <c r="W387" s="73"/>
      <c r="X387" s="73"/>
      <c r="Y387" s="73"/>
      <c r="Z387" s="73"/>
      <c r="AA387" s="73"/>
      <c r="AB387" s="73"/>
      <c r="AC387" s="73"/>
      <c r="AD387" s="73"/>
      <c r="AE387" s="73"/>
    </row>
    <row r="388">
      <c r="A388" s="208"/>
      <c r="B388" s="222" t="s">
        <v>4594</v>
      </c>
      <c r="C388" s="208"/>
      <c r="D388" s="208"/>
      <c r="E388" s="203"/>
      <c r="F388" s="203"/>
      <c r="G388" s="203"/>
      <c r="H388" s="203"/>
      <c r="I388" s="203"/>
      <c r="J388" s="203"/>
      <c r="K388" s="203"/>
      <c r="L388" s="73"/>
      <c r="M388" s="203"/>
      <c r="N388" s="73"/>
      <c r="O388" s="73"/>
      <c r="P388" s="73"/>
      <c r="Q388" s="73"/>
      <c r="R388" s="203"/>
      <c r="S388" s="203"/>
      <c r="T388" s="203"/>
      <c r="U388" s="203"/>
      <c r="V388" s="203"/>
      <c r="W388" s="73"/>
      <c r="X388" s="73"/>
      <c r="Y388" s="73"/>
      <c r="Z388" s="73"/>
      <c r="AA388" s="73"/>
      <c r="AB388" s="73"/>
      <c r="AC388" s="73"/>
      <c r="AD388" s="73"/>
      <c r="AE388" s="73"/>
    </row>
    <row r="389">
      <c r="A389" s="208"/>
      <c r="B389" s="222" t="s">
        <v>4595</v>
      </c>
      <c r="C389" s="208"/>
      <c r="D389" s="208"/>
      <c r="E389" s="203"/>
      <c r="F389" s="203"/>
      <c r="G389" s="203"/>
      <c r="H389" s="203"/>
      <c r="I389" s="203"/>
      <c r="J389" s="203"/>
      <c r="K389" s="203"/>
      <c r="L389" s="73"/>
      <c r="M389" s="203"/>
      <c r="N389" s="73"/>
      <c r="O389" s="73"/>
      <c r="P389" s="73"/>
      <c r="Q389" s="73"/>
      <c r="R389" s="203"/>
      <c r="S389" s="203"/>
      <c r="T389" s="203"/>
      <c r="U389" s="203"/>
      <c r="V389" s="203"/>
      <c r="W389" s="73"/>
      <c r="X389" s="73"/>
      <c r="Y389" s="73"/>
      <c r="Z389" s="73"/>
      <c r="AA389" s="73"/>
      <c r="AB389" s="73"/>
      <c r="AC389" s="73"/>
      <c r="AD389" s="73"/>
      <c r="AE389" s="73"/>
    </row>
    <row r="390">
      <c r="A390" s="208"/>
      <c r="B390" s="222" t="s">
        <v>4596</v>
      </c>
      <c r="C390" s="208"/>
      <c r="D390" s="208"/>
      <c r="E390" s="203"/>
      <c r="F390" s="203"/>
      <c r="G390" s="203"/>
      <c r="H390" s="203"/>
      <c r="I390" s="203"/>
      <c r="J390" s="203"/>
      <c r="K390" s="203"/>
      <c r="L390" s="73"/>
      <c r="M390" s="203"/>
      <c r="N390" s="73"/>
      <c r="O390" s="73"/>
      <c r="P390" s="73"/>
      <c r="Q390" s="73"/>
      <c r="R390" s="203"/>
      <c r="S390" s="203"/>
      <c r="T390" s="203"/>
      <c r="U390" s="203"/>
      <c r="V390" s="203"/>
      <c r="W390" s="73"/>
      <c r="X390" s="73"/>
      <c r="Y390" s="73"/>
      <c r="Z390" s="73"/>
      <c r="AA390" s="73"/>
      <c r="AB390" s="73"/>
      <c r="AC390" s="73"/>
      <c r="AD390" s="73"/>
      <c r="AE390" s="73"/>
    </row>
    <row r="391">
      <c r="A391" s="208"/>
      <c r="B391" s="222" t="s">
        <v>4597</v>
      </c>
      <c r="C391" s="208"/>
      <c r="D391" s="208"/>
      <c r="E391" s="203"/>
      <c r="F391" s="203"/>
      <c r="G391" s="203"/>
      <c r="H391" s="203"/>
      <c r="I391" s="203"/>
      <c r="J391" s="203"/>
      <c r="K391" s="203"/>
      <c r="L391" s="73"/>
      <c r="M391" s="203"/>
      <c r="N391" s="73"/>
      <c r="O391" s="73"/>
      <c r="P391" s="73"/>
      <c r="Q391" s="73"/>
      <c r="R391" s="203"/>
      <c r="S391" s="203"/>
      <c r="T391" s="203"/>
      <c r="U391" s="203"/>
      <c r="V391" s="203"/>
      <c r="W391" s="73"/>
      <c r="X391" s="73"/>
      <c r="Y391" s="73"/>
      <c r="Z391" s="73"/>
      <c r="AA391" s="73"/>
      <c r="AB391" s="73"/>
      <c r="AC391" s="73"/>
      <c r="AD391" s="73"/>
      <c r="AE391" s="73"/>
    </row>
    <row r="392">
      <c r="A392" s="208"/>
      <c r="B392" s="222" t="s">
        <v>4598</v>
      </c>
      <c r="C392" s="208"/>
      <c r="D392" s="208"/>
      <c r="E392" s="203"/>
      <c r="F392" s="203"/>
      <c r="G392" s="203"/>
      <c r="H392" s="203"/>
      <c r="I392" s="203"/>
      <c r="J392" s="203"/>
      <c r="K392" s="203"/>
      <c r="L392" s="73"/>
      <c r="M392" s="203"/>
      <c r="N392" s="73"/>
      <c r="O392" s="73"/>
      <c r="P392" s="73"/>
      <c r="Q392" s="73"/>
      <c r="R392" s="203"/>
      <c r="S392" s="203"/>
      <c r="T392" s="203"/>
      <c r="U392" s="203"/>
      <c r="V392" s="203"/>
      <c r="W392" s="73"/>
      <c r="X392" s="73"/>
      <c r="Y392" s="73"/>
      <c r="Z392" s="73"/>
      <c r="AA392" s="73"/>
      <c r="AB392" s="73"/>
      <c r="AC392" s="73"/>
      <c r="AD392" s="73"/>
      <c r="AE392" s="73"/>
    </row>
    <row r="393">
      <c r="A393" s="208"/>
      <c r="B393" s="222" t="s">
        <v>4599</v>
      </c>
      <c r="C393" s="208"/>
      <c r="D393" s="208"/>
      <c r="E393" s="203"/>
      <c r="F393" s="203"/>
      <c r="G393" s="203"/>
      <c r="H393" s="203"/>
      <c r="I393" s="203"/>
      <c r="J393" s="203"/>
      <c r="K393" s="203"/>
      <c r="L393" s="73"/>
      <c r="M393" s="203"/>
      <c r="N393" s="73"/>
      <c r="O393" s="73"/>
      <c r="P393" s="73"/>
      <c r="Q393" s="73"/>
      <c r="R393" s="203"/>
      <c r="S393" s="203"/>
      <c r="T393" s="203"/>
      <c r="U393" s="203"/>
      <c r="V393" s="203"/>
      <c r="W393" s="73"/>
      <c r="X393" s="73"/>
      <c r="Y393" s="73"/>
      <c r="Z393" s="73"/>
      <c r="AA393" s="73"/>
      <c r="AB393" s="73"/>
      <c r="AC393" s="73"/>
      <c r="AD393" s="73"/>
      <c r="AE393" s="73"/>
    </row>
    <row r="394">
      <c r="A394" s="208"/>
      <c r="B394" s="222" t="s">
        <v>4600</v>
      </c>
      <c r="C394" s="208"/>
      <c r="D394" s="208"/>
      <c r="E394" s="203"/>
      <c r="F394" s="203"/>
      <c r="G394" s="203"/>
      <c r="H394" s="203"/>
      <c r="I394" s="203"/>
      <c r="J394" s="203"/>
      <c r="K394" s="203"/>
      <c r="L394" s="73"/>
      <c r="M394" s="203"/>
      <c r="N394" s="73"/>
      <c r="O394" s="73"/>
      <c r="P394" s="73"/>
      <c r="Q394" s="73"/>
      <c r="R394" s="203"/>
      <c r="S394" s="203"/>
      <c r="T394" s="203"/>
      <c r="U394" s="203"/>
      <c r="V394" s="203"/>
      <c r="W394" s="73"/>
      <c r="X394" s="73"/>
      <c r="Y394" s="73"/>
      <c r="Z394" s="73"/>
      <c r="AA394" s="73"/>
      <c r="AB394" s="73"/>
      <c r="AC394" s="73"/>
      <c r="AD394" s="73"/>
      <c r="AE394" s="73"/>
    </row>
    <row r="395">
      <c r="A395" s="15"/>
      <c r="B395" s="222"/>
      <c r="C395" s="15"/>
      <c r="D395" s="15"/>
      <c r="E395" s="203"/>
      <c r="F395" s="204"/>
      <c r="G395" s="203"/>
      <c r="H395" s="203"/>
      <c r="I395" s="203"/>
      <c r="J395" s="203"/>
      <c r="K395" s="203"/>
      <c r="M395" s="203"/>
      <c r="R395" s="204"/>
      <c r="S395" s="203"/>
      <c r="T395" s="206"/>
      <c r="U395" s="203"/>
      <c r="V395" s="204"/>
    </row>
    <row r="396">
      <c r="A396" s="15"/>
      <c r="B396" s="222"/>
      <c r="C396" s="15"/>
      <c r="D396" s="15"/>
      <c r="E396" s="203"/>
      <c r="F396" s="204"/>
      <c r="G396" s="203"/>
      <c r="H396" s="203"/>
      <c r="I396" s="203"/>
      <c r="J396" s="203"/>
      <c r="K396" s="203"/>
      <c r="M396" s="203"/>
      <c r="R396" s="204"/>
      <c r="S396" s="203"/>
      <c r="T396" s="206"/>
      <c r="U396" s="203"/>
      <c r="V396" s="204"/>
    </row>
    <row r="397">
      <c r="A397" s="15"/>
      <c r="B397" s="222"/>
      <c r="C397" s="15"/>
      <c r="D397" s="15"/>
      <c r="E397" s="203"/>
      <c r="F397" s="204"/>
      <c r="G397" s="203"/>
      <c r="H397" s="203"/>
      <c r="I397" s="203"/>
      <c r="J397" s="203"/>
      <c r="K397" s="203"/>
      <c r="M397" s="203"/>
      <c r="R397" s="204"/>
      <c r="S397" s="203"/>
      <c r="T397" s="206"/>
      <c r="U397" s="203"/>
      <c r="V397" s="204"/>
    </row>
    <row r="398">
      <c r="A398" s="15"/>
      <c r="B398" s="222"/>
      <c r="C398" s="15"/>
      <c r="D398" s="15"/>
      <c r="E398" s="203"/>
      <c r="F398" s="204"/>
      <c r="G398" s="203"/>
      <c r="H398" s="203"/>
      <c r="I398" s="203"/>
      <c r="J398" s="203"/>
      <c r="K398" s="203"/>
      <c r="M398" s="203"/>
      <c r="R398" s="204"/>
      <c r="S398" s="203"/>
      <c r="T398" s="206"/>
      <c r="U398" s="203"/>
      <c r="V398" s="204"/>
    </row>
    <row r="399">
      <c r="A399" s="15"/>
      <c r="B399" s="222"/>
      <c r="C399" s="15"/>
      <c r="D399" s="15"/>
      <c r="E399" s="203"/>
      <c r="F399" s="204"/>
      <c r="G399" s="203"/>
      <c r="H399" s="203"/>
      <c r="I399" s="203"/>
      <c r="J399" s="203"/>
      <c r="K399" s="203"/>
      <c r="M399" s="203"/>
      <c r="R399" s="204"/>
      <c r="S399" s="203"/>
      <c r="T399" s="206"/>
      <c r="U399" s="203"/>
      <c r="V399" s="204"/>
    </row>
    <row r="400">
      <c r="A400" s="15"/>
      <c r="B400" s="222"/>
      <c r="C400" s="15"/>
      <c r="D400" s="15"/>
      <c r="E400" s="203"/>
      <c r="F400" s="204"/>
      <c r="G400" s="203"/>
      <c r="H400" s="203"/>
      <c r="I400" s="203"/>
      <c r="J400" s="203"/>
      <c r="K400" s="203"/>
      <c r="M400" s="203"/>
      <c r="R400" s="204"/>
      <c r="S400" s="203"/>
      <c r="T400" s="206"/>
      <c r="U400" s="203"/>
      <c r="V400" s="204"/>
    </row>
    <row r="401">
      <c r="A401" s="15"/>
      <c r="B401" s="222"/>
      <c r="C401" s="15"/>
      <c r="D401" s="15"/>
      <c r="E401" s="203"/>
      <c r="F401" s="204"/>
      <c r="G401" s="203"/>
      <c r="H401" s="203"/>
      <c r="I401" s="203"/>
      <c r="J401" s="203"/>
      <c r="K401" s="203"/>
      <c r="M401" s="203"/>
      <c r="R401" s="204"/>
      <c r="S401" s="203"/>
      <c r="T401" s="206"/>
      <c r="U401" s="203"/>
      <c r="V401" s="204"/>
    </row>
    <row r="402">
      <c r="A402" s="15"/>
      <c r="B402" s="222"/>
      <c r="C402" s="15"/>
      <c r="D402" s="15"/>
      <c r="E402" s="203"/>
      <c r="F402" s="204"/>
      <c r="G402" s="203"/>
      <c r="H402" s="203"/>
      <c r="I402" s="203"/>
      <c r="J402" s="203"/>
      <c r="K402" s="203"/>
      <c r="M402" s="203"/>
      <c r="R402" s="204"/>
      <c r="S402" s="203"/>
      <c r="T402" s="206"/>
      <c r="U402" s="203"/>
      <c r="V402" s="204"/>
    </row>
    <row r="403">
      <c r="A403" s="15"/>
      <c r="B403" s="222"/>
      <c r="C403" s="15"/>
      <c r="D403" s="15"/>
      <c r="E403" s="203"/>
      <c r="F403" s="204"/>
      <c r="G403" s="203"/>
      <c r="H403" s="203"/>
      <c r="I403" s="203"/>
      <c r="J403" s="203"/>
      <c r="K403" s="203"/>
      <c r="M403" s="203"/>
      <c r="R403" s="204"/>
      <c r="S403" s="203"/>
      <c r="T403" s="206"/>
      <c r="U403" s="203"/>
      <c r="V403" s="204"/>
    </row>
    <row r="404">
      <c r="A404" s="15"/>
      <c r="B404" s="222"/>
      <c r="C404" s="15"/>
      <c r="D404" s="15"/>
      <c r="E404" s="203"/>
      <c r="F404" s="204"/>
      <c r="G404" s="203"/>
      <c r="H404" s="203"/>
      <c r="I404" s="203"/>
      <c r="J404" s="203"/>
      <c r="K404" s="203"/>
      <c r="M404" s="203"/>
      <c r="R404" s="204"/>
      <c r="S404" s="203"/>
      <c r="T404" s="206"/>
      <c r="U404" s="203"/>
      <c r="V404" s="204"/>
    </row>
    <row r="405">
      <c r="A405" s="15"/>
      <c r="B405" s="222"/>
      <c r="C405" s="15"/>
      <c r="D405" s="15"/>
      <c r="E405" s="203"/>
      <c r="F405" s="204"/>
      <c r="G405" s="203"/>
      <c r="H405" s="203"/>
      <c r="I405" s="203"/>
      <c r="J405" s="203"/>
      <c r="K405" s="203"/>
      <c r="M405" s="203"/>
      <c r="R405" s="204"/>
      <c r="S405" s="203"/>
      <c r="T405" s="206"/>
      <c r="U405" s="203"/>
      <c r="V405" s="204"/>
    </row>
    <row r="406">
      <c r="A406" s="15"/>
      <c r="B406" s="222"/>
      <c r="C406" s="15"/>
      <c r="D406" s="15"/>
      <c r="E406" s="203"/>
      <c r="F406" s="204"/>
      <c r="G406" s="203"/>
      <c r="H406" s="203"/>
      <c r="I406" s="203"/>
      <c r="J406" s="203"/>
      <c r="K406" s="203"/>
      <c r="M406" s="203"/>
      <c r="R406" s="204"/>
      <c r="S406" s="203"/>
      <c r="T406" s="206"/>
      <c r="U406" s="203"/>
      <c r="V406" s="204"/>
    </row>
    <row r="407">
      <c r="A407" s="15"/>
      <c r="B407" s="222"/>
      <c r="C407" s="15"/>
      <c r="D407" s="15"/>
      <c r="E407" s="203"/>
      <c r="F407" s="204"/>
      <c r="G407" s="203"/>
      <c r="H407" s="203"/>
      <c r="I407" s="203"/>
      <c r="J407" s="203"/>
      <c r="K407" s="203"/>
      <c r="M407" s="203"/>
      <c r="R407" s="204"/>
      <c r="S407" s="203"/>
      <c r="T407" s="206"/>
      <c r="U407" s="203"/>
      <c r="V407" s="204"/>
    </row>
    <row r="408">
      <c r="A408" s="15"/>
      <c r="B408" s="222"/>
      <c r="C408" s="15"/>
      <c r="D408" s="15"/>
      <c r="E408" s="203"/>
      <c r="F408" s="204"/>
      <c r="G408" s="203"/>
      <c r="H408" s="203"/>
      <c r="I408" s="203"/>
      <c r="J408" s="203"/>
      <c r="K408" s="203"/>
      <c r="M408" s="203"/>
      <c r="R408" s="204"/>
      <c r="S408" s="203"/>
      <c r="T408" s="206"/>
      <c r="U408" s="203"/>
      <c r="V408" s="204"/>
    </row>
    <row r="409">
      <c r="A409" s="15"/>
      <c r="B409" s="222"/>
      <c r="C409" s="15"/>
      <c r="D409" s="15"/>
      <c r="E409" s="203"/>
      <c r="F409" s="204"/>
      <c r="G409" s="203"/>
      <c r="H409" s="203"/>
      <c r="I409" s="203"/>
      <c r="J409" s="203"/>
      <c r="K409" s="203"/>
      <c r="M409" s="203"/>
      <c r="R409" s="204"/>
      <c r="S409" s="203"/>
      <c r="T409" s="206"/>
      <c r="U409" s="203"/>
      <c r="V409" s="204"/>
    </row>
    <row r="410">
      <c r="A410" s="15"/>
      <c r="B410" s="222"/>
      <c r="C410" s="15"/>
      <c r="D410" s="15"/>
      <c r="E410" s="203"/>
      <c r="F410" s="204"/>
      <c r="G410" s="203"/>
      <c r="H410" s="203"/>
      <c r="I410" s="203"/>
      <c r="J410" s="203"/>
      <c r="K410" s="203"/>
      <c r="M410" s="203"/>
      <c r="R410" s="204"/>
      <c r="S410" s="203"/>
      <c r="T410" s="206"/>
      <c r="U410" s="203"/>
      <c r="V410" s="204"/>
    </row>
    <row r="411">
      <c r="A411" s="15"/>
      <c r="B411" s="222"/>
      <c r="C411" s="15"/>
      <c r="D411" s="15"/>
      <c r="E411" s="203"/>
      <c r="F411" s="204"/>
      <c r="G411" s="203"/>
      <c r="H411" s="203"/>
      <c r="I411" s="203"/>
      <c r="J411" s="203"/>
      <c r="K411" s="203"/>
      <c r="M411" s="203"/>
      <c r="R411" s="204"/>
      <c r="S411" s="203"/>
      <c r="T411" s="206"/>
      <c r="U411" s="203"/>
      <c r="V411" s="204"/>
    </row>
    <row r="412">
      <c r="A412" s="15"/>
      <c r="B412" s="222"/>
      <c r="C412" s="15"/>
      <c r="D412" s="15"/>
      <c r="E412" s="203"/>
      <c r="F412" s="204"/>
      <c r="G412" s="203"/>
      <c r="H412" s="203"/>
      <c r="I412" s="203"/>
      <c r="J412" s="203"/>
      <c r="K412" s="203"/>
      <c r="M412" s="203"/>
      <c r="R412" s="204"/>
      <c r="S412" s="203"/>
      <c r="T412" s="206"/>
      <c r="U412" s="203"/>
      <c r="V412" s="204"/>
    </row>
    <row r="413">
      <c r="A413" s="15"/>
      <c r="B413" s="222"/>
      <c r="C413" s="15"/>
      <c r="D413" s="15"/>
      <c r="E413" s="203"/>
      <c r="F413" s="204"/>
      <c r="G413" s="203"/>
      <c r="H413" s="203"/>
      <c r="I413" s="203"/>
      <c r="J413" s="203"/>
      <c r="K413" s="203"/>
      <c r="M413" s="203"/>
      <c r="R413" s="204"/>
      <c r="S413" s="203"/>
      <c r="T413" s="206"/>
      <c r="U413" s="203"/>
      <c r="V413" s="204"/>
    </row>
    <row r="414">
      <c r="A414" s="15"/>
      <c r="B414" s="222"/>
      <c r="C414" s="15"/>
      <c r="D414" s="15"/>
      <c r="E414" s="203"/>
      <c r="F414" s="204"/>
      <c r="G414" s="203"/>
      <c r="H414" s="203"/>
      <c r="I414" s="203"/>
      <c r="J414" s="203"/>
      <c r="K414" s="203"/>
      <c r="M414" s="203"/>
      <c r="R414" s="204"/>
      <c r="S414" s="203"/>
      <c r="T414" s="206"/>
      <c r="U414" s="203"/>
      <c r="V414" s="204"/>
    </row>
    <row r="415">
      <c r="A415" s="15"/>
      <c r="B415" s="222"/>
      <c r="C415" s="15"/>
      <c r="D415" s="15"/>
      <c r="E415" s="203"/>
      <c r="F415" s="204"/>
      <c r="G415" s="203"/>
      <c r="H415" s="203"/>
      <c r="I415" s="203"/>
      <c r="J415" s="203"/>
      <c r="K415" s="203"/>
      <c r="M415" s="203"/>
      <c r="R415" s="204"/>
      <c r="S415" s="203"/>
      <c r="T415" s="206"/>
      <c r="U415" s="203"/>
      <c r="V415" s="204"/>
    </row>
    <row r="416">
      <c r="A416" s="15"/>
      <c r="B416" s="222"/>
      <c r="C416" s="15"/>
      <c r="D416" s="15"/>
      <c r="E416" s="203"/>
      <c r="F416" s="204"/>
      <c r="G416" s="203"/>
      <c r="H416" s="203"/>
      <c r="I416" s="203"/>
      <c r="J416" s="203"/>
      <c r="K416" s="203"/>
      <c r="M416" s="203"/>
      <c r="R416" s="204"/>
      <c r="S416" s="203"/>
      <c r="T416" s="206"/>
      <c r="U416" s="203"/>
      <c r="V416" s="204"/>
    </row>
    <row r="417">
      <c r="A417" s="15"/>
      <c r="B417" s="222"/>
      <c r="C417" s="15"/>
      <c r="D417" s="15"/>
      <c r="E417" s="203"/>
      <c r="F417" s="204"/>
      <c r="G417" s="203"/>
      <c r="H417" s="203"/>
      <c r="I417" s="203"/>
      <c r="J417" s="203"/>
      <c r="K417" s="203"/>
      <c r="M417" s="203"/>
      <c r="R417" s="204"/>
      <c r="S417" s="203"/>
      <c r="T417" s="206"/>
      <c r="U417" s="203"/>
      <c r="V417" s="204"/>
    </row>
    <row r="418">
      <c r="A418" s="15"/>
      <c r="B418" s="222"/>
      <c r="C418" s="15"/>
      <c r="D418" s="15"/>
      <c r="E418" s="203"/>
      <c r="F418" s="204"/>
      <c r="G418" s="203"/>
      <c r="H418" s="203"/>
      <c r="I418" s="203"/>
      <c r="J418" s="203"/>
      <c r="K418" s="203"/>
      <c r="M418" s="203"/>
      <c r="R418" s="204"/>
      <c r="S418" s="203"/>
      <c r="T418" s="206"/>
      <c r="U418" s="203"/>
      <c r="V418" s="204"/>
    </row>
    <row r="419">
      <c r="A419" s="15"/>
      <c r="B419" s="222"/>
      <c r="C419" s="15"/>
      <c r="D419" s="15"/>
      <c r="E419" s="203"/>
      <c r="F419" s="204"/>
      <c r="G419" s="203"/>
      <c r="H419" s="203"/>
      <c r="I419" s="203"/>
      <c r="J419" s="203"/>
      <c r="K419" s="203"/>
      <c r="M419" s="203"/>
      <c r="R419" s="204"/>
      <c r="S419" s="203"/>
      <c r="T419" s="206"/>
      <c r="U419" s="203"/>
      <c r="V419" s="204"/>
    </row>
    <row r="420">
      <c r="A420" s="15"/>
      <c r="B420" s="222"/>
      <c r="C420" s="15"/>
      <c r="D420" s="15"/>
      <c r="E420" s="203"/>
      <c r="F420" s="204"/>
      <c r="G420" s="203"/>
      <c r="H420" s="203"/>
      <c r="I420" s="203"/>
      <c r="J420" s="203"/>
      <c r="K420" s="203"/>
      <c r="M420" s="203"/>
      <c r="R420" s="204"/>
      <c r="S420" s="203"/>
      <c r="T420" s="206"/>
      <c r="U420" s="203"/>
      <c r="V420" s="204"/>
    </row>
    <row r="421">
      <c r="A421" s="15"/>
      <c r="B421" s="222"/>
      <c r="C421" s="15"/>
      <c r="D421" s="15"/>
      <c r="E421" s="203"/>
      <c r="F421" s="204"/>
      <c r="G421" s="203"/>
      <c r="H421" s="203"/>
      <c r="I421" s="203"/>
      <c r="J421" s="203"/>
      <c r="K421" s="203"/>
      <c r="M421" s="203"/>
      <c r="R421" s="204"/>
      <c r="S421" s="203"/>
      <c r="T421" s="206"/>
      <c r="U421" s="203"/>
      <c r="V421" s="204"/>
    </row>
    <row r="422">
      <c r="A422" s="15"/>
      <c r="B422" s="222"/>
      <c r="C422" s="15"/>
      <c r="D422" s="15"/>
      <c r="E422" s="203"/>
      <c r="F422" s="204"/>
      <c r="G422" s="203"/>
      <c r="H422" s="203"/>
      <c r="I422" s="203"/>
      <c r="J422" s="203"/>
      <c r="K422" s="203"/>
      <c r="M422" s="203"/>
      <c r="R422" s="204"/>
      <c r="S422" s="203"/>
      <c r="T422" s="206"/>
      <c r="U422" s="203"/>
      <c r="V422" s="204"/>
    </row>
    <row r="423">
      <c r="A423" s="15"/>
      <c r="B423" s="222"/>
      <c r="C423" s="15"/>
      <c r="D423" s="15"/>
      <c r="E423" s="203"/>
      <c r="F423" s="204"/>
      <c r="G423" s="203"/>
      <c r="H423" s="203"/>
      <c r="I423" s="203"/>
      <c r="J423" s="203"/>
      <c r="K423" s="203"/>
      <c r="M423" s="203"/>
      <c r="R423" s="204"/>
      <c r="S423" s="203"/>
      <c r="T423" s="206"/>
      <c r="U423" s="203"/>
      <c r="V423" s="204"/>
    </row>
    <row r="424">
      <c r="A424" s="15"/>
      <c r="B424" s="222"/>
      <c r="C424" s="15"/>
      <c r="D424" s="15"/>
      <c r="E424" s="203"/>
      <c r="F424" s="204"/>
      <c r="G424" s="203"/>
      <c r="H424" s="203"/>
      <c r="I424" s="203"/>
      <c r="J424" s="203"/>
      <c r="K424" s="203"/>
      <c r="M424" s="203"/>
      <c r="R424" s="204"/>
      <c r="S424" s="203"/>
      <c r="T424" s="206"/>
      <c r="U424" s="203"/>
      <c r="V424" s="204"/>
    </row>
    <row r="425">
      <c r="A425" s="15"/>
      <c r="B425" s="222"/>
      <c r="C425" s="15"/>
      <c r="D425" s="15"/>
      <c r="E425" s="203"/>
      <c r="F425" s="204"/>
      <c r="G425" s="203"/>
      <c r="H425" s="203"/>
      <c r="I425" s="203"/>
      <c r="J425" s="203"/>
      <c r="K425" s="203"/>
      <c r="M425" s="203"/>
      <c r="R425" s="204"/>
      <c r="S425" s="203"/>
      <c r="T425" s="206"/>
      <c r="U425" s="203"/>
      <c r="V425" s="204"/>
    </row>
    <row r="426">
      <c r="A426" s="15"/>
      <c r="B426" s="222"/>
      <c r="C426" s="15"/>
      <c r="D426" s="15"/>
      <c r="E426" s="203"/>
      <c r="F426" s="204"/>
      <c r="G426" s="203"/>
      <c r="H426" s="203"/>
      <c r="I426" s="203"/>
      <c r="J426" s="203"/>
      <c r="K426" s="203"/>
      <c r="M426" s="203"/>
      <c r="R426" s="204"/>
      <c r="S426" s="203"/>
      <c r="T426" s="206"/>
      <c r="U426" s="203"/>
      <c r="V426" s="204"/>
    </row>
    <row r="427">
      <c r="A427" s="15"/>
      <c r="B427" s="222"/>
      <c r="C427" s="15"/>
      <c r="D427" s="15"/>
      <c r="E427" s="203"/>
      <c r="F427" s="204"/>
      <c r="G427" s="203"/>
      <c r="H427" s="203"/>
      <c r="I427" s="203"/>
      <c r="J427" s="203"/>
      <c r="K427" s="203"/>
      <c r="M427" s="203"/>
      <c r="R427" s="204"/>
      <c r="S427" s="203"/>
      <c r="T427" s="206"/>
      <c r="U427" s="203"/>
      <c r="V427" s="204"/>
    </row>
    <row r="428">
      <c r="A428" s="15"/>
      <c r="B428" s="222"/>
      <c r="C428" s="15"/>
      <c r="D428" s="15"/>
      <c r="E428" s="203"/>
      <c r="F428" s="204"/>
      <c r="G428" s="203"/>
      <c r="H428" s="203"/>
      <c r="I428" s="203"/>
      <c r="J428" s="203"/>
      <c r="K428" s="203"/>
      <c r="M428" s="203"/>
      <c r="R428" s="204"/>
      <c r="S428" s="203"/>
      <c r="T428" s="206"/>
      <c r="U428" s="203"/>
      <c r="V428" s="204"/>
    </row>
    <row r="429">
      <c r="A429" s="15"/>
      <c r="B429" s="222"/>
      <c r="C429" s="15"/>
      <c r="D429" s="15"/>
      <c r="E429" s="203"/>
      <c r="F429" s="204"/>
      <c r="G429" s="203"/>
      <c r="H429" s="203"/>
      <c r="I429" s="203"/>
      <c r="J429" s="203"/>
      <c r="K429" s="203"/>
      <c r="M429" s="203"/>
      <c r="R429" s="204"/>
      <c r="S429" s="203"/>
      <c r="T429" s="206"/>
      <c r="U429" s="203"/>
      <c r="V429" s="204"/>
    </row>
    <row r="430">
      <c r="A430" s="15"/>
      <c r="B430" s="222"/>
      <c r="C430" s="15"/>
      <c r="D430" s="15"/>
      <c r="E430" s="203"/>
      <c r="F430" s="204"/>
      <c r="G430" s="203"/>
      <c r="H430" s="203"/>
      <c r="I430" s="203"/>
      <c r="J430" s="203"/>
      <c r="K430" s="203"/>
      <c r="M430" s="203"/>
      <c r="R430" s="204"/>
      <c r="S430" s="203"/>
      <c r="T430" s="206"/>
      <c r="U430" s="203"/>
      <c r="V430" s="204"/>
    </row>
    <row r="431">
      <c r="A431" s="15"/>
      <c r="B431" s="222"/>
      <c r="C431" s="15"/>
      <c r="D431" s="15"/>
      <c r="E431" s="203"/>
      <c r="F431" s="204"/>
      <c r="G431" s="203"/>
      <c r="H431" s="203"/>
      <c r="I431" s="203"/>
      <c r="J431" s="203"/>
      <c r="K431" s="203"/>
      <c r="M431" s="203"/>
      <c r="R431" s="204"/>
      <c r="S431" s="203"/>
      <c r="T431" s="206"/>
      <c r="U431" s="203"/>
      <c r="V431" s="204"/>
    </row>
    <row r="432">
      <c r="A432" s="15"/>
      <c r="B432" s="222"/>
      <c r="C432" s="15"/>
      <c r="D432" s="15"/>
      <c r="E432" s="203"/>
      <c r="F432" s="204"/>
      <c r="G432" s="203"/>
      <c r="H432" s="203"/>
      <c r="I432" s="203"/>
      <c r="J432" s="203"/>
      <c r="K432" s="203"/>
      <c r="M432" s="203"/>
      <c r="R432" s="204"/>
      <c r="S432" s="203"/>
      <c r="T432" s="206"/>
      <c r="U432" s="203"/>
      <c r="V432" s="204"/>
    </row>
    <row r="433">
      <c r="A433" s="15"/>
      <c r="B433" s="222"/>
      <c r="C433" s="15"/>
      <c r="D433" s="15"/>
      <c r="E433" s="203"/>
      <c r="F433" s="204"/>
      <c r="G433" s="203"/>
      <c r="H433" s="203"/>
      <c r="I433" s="203"/>
      <c r="J433" s="203"/>
      <c r="K433" s="203"/>
      <c r="M433" s="203"/>
      <c r="R433" s="204"/>
      <c r="S433" s="203"/>
      <c r="T433" s="206"/>
      <c r="U433" s="203"/>
      <c r="V433" s="204"/>
    </row>
    <row r="434">
      <c r="A434" s="15"/>
      <c r="B434" s="222"/>
      <c r="C434" s="15"/>
      <c r="D434" s="15"/>
      <c r="E434" s="203"/>
      <c r="F434" s="204"/>
      <c r="G434" s="203"/>
      <c r="H434" s="203"/>
      <c r="I434" s="203"/>
      <c r="J434" s="203"/>
      <c r="K434" s="203"/>
      <c r="M434" s="203"/>
      <c r="R434" s="204"/>
      <c r="S434" s="203"/>
      <c r="T434" s="206"/>
      <c r="U434" s="203"/>
      <c r="V434" s="204"/>
    </row>
    <row r="435">
      <c r="A435" s="15"/>
      <c r="B435" s="222"/>
      <c r="C435" s="15"/>
      <c r="D435" s="15"/>
      <c r="E435" s="203"/>
      <c r="F435" s="204"/>
      <c r="G435" s="203"/>
      <c r="H435" s="203"/>
      <c r="I435" s="203"/>
      <c r="J435" s="203"/>
      <c r="K435" s="203"/>
      <c r="M435" s="203"/>
      <c r="R435" s="204"/>
      <c r="S435" s="203"/>
      <c r="T435" s="206"/>
      <c r="U435" s="203"/>
      <c r="V435" s="204"/>
    </row>
    <row r="436">
      <c r="A436" s="15"/>
      <c r="B436" s="222"/>
      <c r="C436" s="15"/>
      <c r="D436" s="15"/>
      <c r="E436" s="203"/>
      <c r="F436" s="204"/>
      <c r="G436" s="203"/>
      <c r="H436" s="203"/>
      <c r="I436" s="203"/>
      <c r="J436" s="203"/>
      <c r="K436" s="203"/>
      <c r="M436" s="203"/>
      <c r="R436" s="204"/>
      <c r="S436" s="203"/>
      <c r="T436" s="206"/>
      <c r="U436" s="203"/>
      <c r="V436" s="204"/>
    </row>
    <row r="437">
      <c r="A437" s="15"/>
      <c r="B437" s="222"/>
      <c r="C437" s="15"/>
      <c r="D437" s="15"/>
      <c r="E437" s="203"/>
      <c r="F437" s="204"/>
      <c r="G437" s="203"/>
      <c r="H437" s="203"/>
      <c r="I437" s="203"/>
      <c r="J437" s="203"/>
      <c r="K437" s="203"/>
      <c r="M437" s="203"/>
      <c r="R437" s="204"/>
      <c r="S437" s="203"/>
      <c r="T437" s="206"/>
      <c r="U437" s="203"/>
      <c r="V437" s="204"/>
    </row>
    <row r="438">
      <c r="A438" s="15"/>
      <c r="B438" s="222"/>
      <c r="C438" s="15"/>
      <c r="D438" s="15"/>
      <c r="E438" s="203"/>
      <c r="F438" s="204"/>
      <c r="G438" s="203"/>
      <c r="H438" s="203"/>
      <c r="I438" s="203"/>
      <c r="J438" s="203"/>
      <c r="K438" s="203"/>
      <c r="M438" s="203"/>
      <c r="R438" s="204"/>
      <c r="S438" s="73"/>
      <c r="T438" s="206"/>
      <c r="U438" s="203"/>
      <c r="V438" s="204"/>
    </row>
    <row r="439">
      <c r="A439" s="15"/>
      <c r="B439" s="222"/>
      <c r="C439" s="15"/>
      <c r="D439" s="15"/>
      <c r="E439" s="203"/>
      <c r="F439" s="204"/>
      <c r="G439" s="203"/>
      <c r="H439" s="203"/>
      <c r="I439" s="203"/>
      <c r="J439" s="203"/>
      <c r="K439" s="203"/>
      <c r="M439" s="203"/>
      <c r="R439" s="204"/>
      <c r="S439" s="73"/>
      <c r="T439" s="206"/>
      <c r="U439" s="203"/>
      <c r="V439" s="204"/>
    </row>
    <row r="440">
      <c r="A440" s="15"/>
      <c r="B440" s="222"/>
      <c r="C440" s="15"/>
      <c r="D440" s="15"/>
      <c r="E440" s="203"/>
      <c r="F440" s="204"/>
      <c r="G440" s="203"/>
      <c r="H440" s="203"/>
      <c r="I440" s="203"/>
      <c r="J440" s="203"/>
      <c r="K440" s="203"/>
      <c r="M440" s="203"/>
      <c r="R440" s="204"/>
      <c r="S440" s="73"/>
      <c r="T440" s="206"/>
      <c r="U440" s="203"/>
      <c r="V440" s="204"/>
    </row>
    <row r="441">
      <c r="A441" s="15"/>
      <c r="B441" s="222"/>
      <c r="C441" s="15"/>
      <c r="D441" s="15"/>
      <c r="E441" s="203"/>
      <c r="F441" s="204"/>
      <c r="G441" s="203"/>
      <c r="H441" s="203"/>
      <c r="I441" s="203"/>
      <c r="J441" s="203"/>
      <c r="K441" s="203"/>
      <c r="M441" s="203"/>
      <c r="R441" s="204"/>
      <c r="S441" s="73"/>
      <c r="T441" s="206"/>
      <c r="U441" s="203"/>
      <c r="V441" s="204"/>
    </row>
    <row r="442">
      <c r="A442" s="15"/>
      <c r="B442" s="222"/>
      <c r="C442" s="15"/>
      <c r="D442" s="15"/>
      <c r="E442" s="203"/>
      <c r="F442" s="204"/>
      <c r="G442" s="203"/>
      <c r="H442" s="203"/>
      <c r="I442" s="203"/>
      <c r="J442" s="203"/>
      <c r="K442" s="203"/>
      <c r="M442" s="203"/>
      <c r="R442" s="204"/>
      <c r="S442" s="73"/>
      <c r="T442" s="206"/>
      <c r="U442" s="203"/>
      <c r="V442" s="204"/>
    </row>
    <row r="443">
      <c r="A443" s="15"/>
      <c r="B443" s="222"/>
      <c r="C443" s="15"/>
      <c r="D443" s="15"/>
      <c r="E443" s="203"/>
      <c r="F443" s="204"/>
      <c r="G443" s="203"/>
      <c r="H443" s="203"/>
      <c r="I443" s="203"/>
      <c r="J443" s="203"/>
      <c r="K443" s="203"/>
      <c r="M443" s="203"/>
      <c r="R443" s="204"/>
      <c r="S443" s="73"/>
      <c r="T443" s="206"/>
      <c r="U443" s="203"/>
      <c r="V443" s="204"/>
    </row>
    <row r="444">
      <c r="A444" s="15"/>
      <c r="B444" s="222"/>
      <c r="C444" s="15"/>
      <c r="D444" s="15"/>
      <c r="E444" s="203"/>
      <c r="F444" s="204"/>
      <c r="G444" s="203"/>
      <c r="H444" s="203"/>
      <c r="I444" s="203"/>
      <c r="J444" s="203"/>
      <c r="K444" s="203"/>
      <c r="M444" s="203"/>
      <c r="R444" s="204"/>
      <c r="S444" s="73"/>
      <c r="T444" s="206"/>
      <c r="U444" s="203"/>
      <c r="V444" s="204"/>
    </row>
    <row r="445">
      <c r="A445" s="15"/>
      <c r="B445" s="222"/>
      <c r="C445" s="15"/>
      <c r="D445" s="15"/>
      <c r="E445" s="203"/>
      <c r="F445" s="204"/>
      <c r="G445" s="203"/>
      <c r="H445" s="203"/>
      <c r="I445" s="203"/>
      <c r="J445" s="203"/>
      <c r="K445" s="203"/>
      <c r="M445" s="203"/>
      <c r="R445" s="204"/>
      <c r="S445" s="73"/>
      <c r="T445" s="206"/>
      <c r="U445" s="203"/>
      <c r="V445" s="204"/>
    </row>
    <row r="446">
      <c r="A446" s="15"/>
      <c r="B446" s="222"/>
      <c r="C446" s="15"/>
      <c r="D446" s="15"/>
      <c r="E446" s="203"/>
      <c r="F446" s="204"/>
      <c r="G446" s="203"/>
      <c r="H446" s="203"/>
      <c r="I446" s="203"/>
      <c r="J446" s="203"/>
      <c r="K446" s="203"/>
      <c r="M446" s="203"/>
      <c r="R446" s="204"/>
      <c r="S446" s="73"/>
      <c r="T446" s="206"/>
      <c r="U446" s="203"/>
      <c r="V446" s="204"/>
    </row>
    <row r="447">
      <c r="A447" s="15"/>
      <c r="B447" s="222"/>
      <c r="C447" s="15"/>
      <c r="D447" s="15"/>
      <c r="E447" s="203"/>
      <c r="F447" s="204"/>
      <c r="G447" s="203"/>
      <c r="H447" s="203"/>
      <c r="I447" s="203"/>
      <c r="J447" s="203"/>
      <c r="K447" s="203"/>
      <c r="M447" s="203"/>
      <c r="R447" s="204"/>
      <c r="S447" s="73"/>
      <c r="T447" s="206"/>
      <c r="U447" s="203"/>
      <c r="V447" s="204"/>
    </row>
    <row r="448">
      <c r="A448" s="15"/>
      <c r="B448" s="222"/>
      <c r="C448" s="15"/>
      <c r="D448" s="15"/>
      <c r="E448" s="203"/>
      <c r="F448" s="204"/>
      <c r="G448" s="203"/>
      <c r="H448" s="203"/>
      <c r="I448" s="203"/>
      <c r="J448" s="203"/>
      <c r="K448" s="203"/>
      <c r="M448" s="203"/>
      <c r="R448" s="204"/>
      <c r="S448" s="73"/>
      <c r="T448" s="206"/>
      <c r="U448" s="203"/>
      <c r="V448" s="204"/>
    </row>
    <row r="449">
      <c r="A449" s="15"/>
      <c r="B449" s="222"/>
      <c r="C449" s="15"/>
      <c r="D449" s="15"/>
      <c r="E449" s="203"/>
      <c r="F449" s="204"/>
      <c r="G449" s="203"/>
      <c r="H449" s="203"/>
      <c r="I449" s="203"/>
      <c r="J449" s="203"/>
      <c r="K449" s="203"/>
      <c r="M449" s="203"/>
      <c r="R449" s="204"/>
      <c r="S449" s="73"/>
      <c r="T449" s="206"/>
      <c r="U449" s="203"/>
      <c r="V449" s="204"/>
    </row>
    <row r="450">
      <c r="A450" s="15"/>
      <c r="B450" s="222"/>
      <c r="C450" s="15"/>
      <c r="D450" s="15"/>
      <c r="E450" s="203"/>
      <c r="F450" s="204"/>
      <c r="G450" s="203"/>
      <c r="H450" s="203"/>
      <c r="I450" s="203"/>
      <c r="J450" s="203"/>
      <c r="K450" s="203"/>
      <c r="M450" s="203"/>
      <c r="R450" s="204"/>
      <c r="S450" s="73"/>
      <c r="T450" s="206"/>
      <c r="U450" s="203"/>
      <c r="V450" s="204"/>
    </row>
    <row r="451">
      <c r="A451" s="15"/>
      <c r="B451" s="222"/>
      <c r="C451" s="15"/>
      <c r="D451" s="15"/>
      <c r="E451" s="203"/>
      <c r="F451" s="204"/>
      <c r="G451" s="203"/>
      <c r="H451" s="203"/>
      <c r="I451" s="203"/>
      <c r="J451" s="203"/>
      <c r="K451" s="203"/>
      <c r="M451" s="203"/>
      <c r="R451" s="204"/>
      <c r="S451" s="73"/>
      <c r="T451" s="206"/>
      <c r="U451" s="203"/>
      <c r="V451" s="204"/>
    </row>
    <row r="452">
      <c r="A452" s="15"/>
      <c r="B452" s="222"/>
      <c r="C452" s="15"/>
      <c r="D452" s="15"/>
      <c r="E452" s="203"/>
      <c r="F452" s="204"/>
      <c r="G452" s="203"/>
      <c r="H452" s="203"/>
      <c r="I452" s="203"/>
      <c r="J452" s="203"/>
      <c r="K452" s="203"/>
      <c r="M452" s="203"/>
      <c r="R452" s="204"/>
      <c r="S452" s="73"/>
      <c r="T452" s="206"/>
      <c r="U452" s="203"/>
      <c r="V452" s="204"/>
    </row>
    <row r="453">
      <c r="A453" s="15"/>
      <c r="B453" s="222"/>
      <c r="C453" s="15"/>
      <c r="D453" s="15"/>
      <c r="E453" s="203"/>
      <c r="F453" s="204"/>
      <c r="G453" s="203"/>
      <c r="H453" s="203"/>
      <c r="I453" s="203"/>
      <c r="J453" s="203"/>
      <c r="K453" s="203"/>
      <c r="M453" s="203"/>
      <c r="R453" s="204"/>
      <c r="S453" s="73"/>
      <c r="T453" s="206"/>
      <c r="U453" s="203"/>
      <c r="V453" s="204"/>
    </row>
    <row r="454">
      <c r="A454" s="15"/>
      <c r="B454" s="222"/>
      <c r="C454" s="15"/>
      <c r="D454" s="15"/>
      <c r="E454" s="203"/>
      <c r="F454" s="204"/>
      <c r="G454" s="203"/>
      <c r="H454" s="203"/>
      <c r="I454" s="203"/>
      <c r="J454" s="203"/>
      <c r="K454" s="203"/>
      <c r="M454" s="203"/>
      <c r="R454" s="204"/>
      <c r="S454" s="73"/>
      <c r="T454" s="206"/>
      <c r="U454" s="203"/>
      <c r="V454" s="204"/>
    </row>
    <row r="455">
      <c r="A455" s="15"/>
      <c r="B455" s="222"/>
      <c r="C455" s="15"/>
      <c r="D455" s="15"/>
      <c r="E455" s="203"/>
      <c r="F455" s="204"/>
      <c r="G455" s="203"/>
      <c r="H455" s="203"/>
      <c r="I455" s="203"/>
      <c r="J455" s="203"/>
      <c r="K455" s="203"/>
      <c r="M455" s="203"/>
      <c r="R455" s="204"/>
      <c r="S455" s="73"/>
      <c r="T455" s="206"/>
      <c r="U455" s="203"/>
      <c r="V455" s="204"/>
    </row>
    <row r="456">
      <c r="A456" s="15"/>
      <c r="B456" s="222"/>
      <c r="C456" s="15"/>
      <c r="D456" s="15"/>
      <c r="E456" s="203"/>
      <c r="F456" s="204"/>
      <c r="G456" s="203"/>
      <c r="H456" s="203"/>
      <c r="I456" s="203"/>
      <c r="J456" s="203"/>
      <c r="K456" s="203"/>
      <c r="M456" s="203"/>
      <c r="R456" s="204"/>
      <c r="S456" s="73"/>
      <c r="T456" s="206"/>
      <c r="U456" s="203"/>
      <c r="V456" s="204"/>
    </row>
    <row r="457">
      <c r="A457" s="15"/>
      <c r="B457" s="222"/>
      <c r="C457" s="15"/>
      <c r="D457" s="15"/>
      <c r="E457" s="203"/>
      <c r="F457" s="204"/>
      <c r="G457" s="203"/>
      <c r="H457" s="203"/>
      <c r="I457" s="203"/>
      <c r="J457" s="203"/>
      <c r="K457" s="203"/>
      <c r="M457" s="203"/>
      <c r="R457" s="204"/>
      <c r="S457" s="73"/>
      <c r="T457" s="206"/>
      <c r="U457" s="203"/>
      <c r="V457" s="204"/>
    </row>
    <row r="458">
      <c r="A458" s="15"/>
      <c r="B458" s="222"/>
      <c r="C458" s="15"/>
      <c r="D458" s="15"/>
      <c r="E458" s="203"/>
      <c r="F458" s="204"/>
      <c r="G458" s="203"/>
      <c r="H458" s="203"/>
      <c r="I458" s="203"/>
      <c r="J458" s="203"/>
      <c r="K458" s="203"/>
      <c r="M458" s="203"/>
      <c r="R458" s="204"/>
      <c r="S458" s="73"/>
      <c r="T458" s="206"/>
      <c r="U458" s="203"/>
      <c r="V458" s="204"/>
    </row>
    <row r="459">
      <c r="A459" s="15"/>
      <c r="B459" s="222"/>
      <c r="C459" s="15"/>
      <c r="D459" s="15"/>
      <c r="E459" s="203"/>
      <c r="F459" s="204"/>
      <c r="G459" s="203"/>
      <c r="H459" s="203"/>
      <c r="I459" s="203"/>
      <c r="J459" s="203"/>
      <c r="K459" s="203"/>
      <c r="M459" s="203"/>
      <c r="R459" s="204"/>
      <c r="S459" s="73"/>
      <c r="T459" s="206"/>
      <c r="U459" s="203"/>
      <c r="V459" s="204"/>
    </row>
    <row r="460">
      <c r="A460" s="15"/>
      <c r="B460" s="222"/>
      <c r="C460" s="15"/>
      <c r="D460" s="15"/>
      <c r="E460" s="203"/>
      <c r="F460" s="204"/>
      <c r="G460" s="203"/>
      <c r="H460" s="203"/>
      <c r="I460" s="203"/>
      <c r="J460" s="203"/>
      <c r="K460" s="203"/>
      <c r="M460" s="203"/>
      <c r="R460" s="204"/>
      <c r="S460" s="73"/>
      <c r="T460" s="206"/>
      <c r="U460" s="203"/>
      <c r="V460" s="204"/>
    </row>
    <row r="461">
      <c r="A461" s="15"/>
      <c r="B461" s="222"/>
      <c r="C461" s="15"/>
      <c r="D461" s="15"/>
      <c r="E461" s="203"/>
      <c r="F461" s="204"/>
      <c r="G461" s="203"/>
      <c r="H461" s="203"/>
      <c r="I461" s="203"/>
      <c r="J461" s="203"/>
      <c r="K461" s="203"/>
      <c r="M461" s="203"/>
      <c r="R461" s="204"/>
      <c r="S461" s="73"/>
      <c r="T461" s="206"/>
      <c r="U461" s="203"/>
      <c r="V461" s="204"/>
    </row>
    <row r="462">
      <c r="A462" s="15"/>
      <c r="B462" s="222"/>
      <c r="C462" s="15"/>
      <c r="D462" s="15"/>
      <c r="E462" s="203"/>
      <c r="F462" s="204"/>
      <c r="G462" s="203"/>
      <c r="H462" s="203"/>
      <c r="I462" s="203"/>
      <c r="J462" s="203"/>
      <c r="K462" s="203"/>
      <c r="M462" s="203"/>
      <c r="R462" s="204"/>
      <c r="S462" s="73"/>
      <c r="T462" s="206"/>
      <c r="U462" s="203"/>
      <c r="V462" s="204"/>
    </row>
    <row r="463">
      <c r="A463" s="15"/>
      <c r="B463" s="222"/>
      <c r="C463" s="15"/>
      <c r="D463" s="15"/>
      <c r="E463" s="203"/>
      <c r="F463" s="204"/>
      <c r="G463" s="203"/>
      <c r="H463" s="203"/>
      <c r="I463" s="203"/>
      <c r="J463" s="203"/>
      <c r="K463" s="203"/>
      <c r="M463" s="203"/>
      <c r="R463" s="204"/>
      <c r="S463" s="73"/>
      <c r="T463" s="206"/>
      <c r="U463" s="203"/>
      <c r="V463" s="204"/>
    </row>
    <row r="464">
      <c r="A464" s="15"/>
      <c r="B464" s="222"/>
      <c r="C464" s="15"/>
      <c r="D464" s="15"/>
      <c r="E464" s="203"/>
      <c r="F464" s="204"/>
      <c r="G464" s="203"/>
      <c r="H464" s="203"/>
      <c r="I464" s="203"/>
      <c r="J464" s="203"/>
      <c r="K464" s="203"/>
      <c r="M464" s="203"/>
      <c r="R464" s="204"/>
      <c r="S464" s="73"/>
      <c r="T464" s="206"/>
      <c r="U464" s="203"/>
      <c r="V464" s="204"/>
    </row>
    <row r="465">
      <c r="A465" s="15"/>
      <c r="B465" s="222"/>
      <c r="C465" s="15"/>
      <c r="D465" s="15"/>
      <c r="E465" s="203"/>
      <c r="F465" s="204"/>
      <c r="G465" s="203"/>
      <c r="H465" s="203"/>
      <c r="I465" s="203"/>
      <c r="J465" s="203"/>
      <c r="K465" s="203"/>
      <c r="M465" s="203"/>
      <c r="R465" s="204"/>
      <c r="S465" s="73"/>
      <c r="T465" s="206"/>
      <c r="U465" s="203"/>
      <c r="V465" s="204"/>
    </row>
    <row r="466">
      <c r="A466" s="15"/>
      <c r="B466" s="222"/>
      <c r="C466" s="15"/>
      <c r="D466" s="15"/>
      <c r="E466" s="203"/>
      <c r="F466" s="204"/>
      <c r="G466" s="203"/>
      <c r="H466" s="203"/>
      <c r="I466" s="203"/>
      <c r="J466" s="203"/>
      <c r="K466" s="203"/>
      <c r="M466" s="203"/>
      <c r="R466" s="204"/>
      <c r="S466" s="73"/>
      <c r="T466" s="206"/>
      <c r="U466" s="203"/>
      <c r="V466" s="204"/>
    </row>
    <row r="467">
      <c r="A467" s="15"/>
      <c r="B467" s="222"/>
      <c r="C467" s="15"/>
      <c r="D467" s="15"/>
      <c r="E467" s="203"/>
      <c r="F467" s="204"/>
      <c r="G467" s="203"/>
      <c r="H467" s="203"/>
      <c r="I467" s="203"/>
      <c r="J467" s="203"/>
      <c r="K467" s="203"/>
      <c r="M467" s="203"/>
      <c r="R467" s="204"/>
      <c r="S467" s="73"/>
      <c r="T467" s="206"/>
      <c r="U467" s="203"/>
      <c r="V467" s="204"/>
    </row>
    <row r="468">
      <c r="A468" s="15"/>
      <c r="B468" s="222"/>
      <c r="C468" s="15"/>
      <c r="D468" s="15"/>
      <c r="E468" s="203"/>
      <c r="F468" s="204"/>
      <c r="G468" s="203"/>
      <c r="H468" s="203"/>
      <c r="I468" s="203"/>
      <c r="J468" s="203"/>
      <c r="K468" s="203"/>
      <c r="M468" s="203"/>
      <c r="R468" s="204"/>
      <c r="S468" s="73"/>
      <c r="T468" s="206"/>
      <c r="U468" s="203"/>
      <c r="V468" s="204"/>
    </row>
    <row r="469">
      <c r="A469" s="15"/>
      <c r="B469" s="222"/>
      <c r="C469" s="15"/>
      <c r="D469" s="15"/>
      <c r="E469" s="203"/>
      <c r="F469" s="204"/>
      <c r="G469" s="203"/>
      <c r="H469" s="203"/>
      <c r="I469" s="203"/>
      <c r="J469" s="203"/>
      <c r="K469" s="203"/>
      <c r="M469" s="203"/>
      <c r="R469" s="204"/>
      <c r="S469" s="73"/>
      <c r="T469" s="206"/>
      <c r="U469" s="203"/>
      <c r="V469" s="204"/>
    </row>
    <row r="470">
      <c r="A470" s="15"/>
      <c r="B470" s="222"/>
      <c r="C470" s="15"/>
      <c r="D470" s="15"/>
      <c r="E470" s="203"/>
      <c r="F470" s="204"/>
      <c r="G470" s="203"/>
      <c r="H470" s="203"/>
      <c r="I470" s="203"/>
      <c r="J470" s="203"/>
      <c r="K470" s="203"/>
      <c r="M470" s="203"/>
      <c r="R470" s="204"/>
      <c r="S470" s="73"/>
      <c r="T470" s="206"/>
      <c r="U470" s="203"/>
      <c r="V470" s="204"/>
    </row>
    <row r="471">
      <c r="A471" s="15"/>
      <c r="B471" s="222"/>
      <c r="C471" s="15"/>
      <c r="D471" s="15"/>
      <c r="E471" s="203"/>
      <c r="F471" s="204"/>
      <c r="G471" s="203"/>
      <c r="H471" s="203"/>
      <c r="I471" s="203"/>
      <c r="J471" s="203"/>
      <c r="K471" s="203"/>
      <c r="M471" s="203"/>
      <c r="R471" s="204"/>
      <c r="S471" s="73"/>
      <c r="T471" s="206"/>
      <c r="U471" s="203"/>
      <c r="V471" s="204"/>
    </row>
    <row r="472">
      <c r="A472" s="15"/>
      <c r="B472" s="222"/>
      <c r="C472" s="15"/>
      <c r="D472" s="15"/>
      <c r="E472" s="203"/>
      <c r="F472" s="204"/>
      <c r="G472" s="203"/>
      <c r="H472" s="203"/>
      <c r="I472" s="203"/>
      <c r="J472" s="203"/>
      <c r="K472" s="203"/>
      <c r="M472" s="203"/>
      <c r="R472" s="204"/>
      <c r="S472" s="73"/>
      <c r="T472" s="206"/>
      <c r="U472" s="203"/>
      <c r="V472" s="204"/>
    </row>
    <row r="473">
      <c r="A473" s="15"/>
      <c r="B473" s="222"/>
      <c r="C473" s="15"/>
      <c r="D473" s="15"/>
      <c r="E473" s="203"/>
      <c r="F473" s="204"/>
      <c r="G473" s="203"/>
      <c r="H473" s="203"/>
      <c r="I473" s="203"/>
      <c r="J473" s="203"/>
      <c r="K473" s="203"/>
      <c r="M473" s="203"/>
      <c r="R473" s="204"/>
      <c r="S473" s="73"/>
      <c r="T473" s="206"/>
      <c r="U473" s="203"/>
      <c r="V473" s="204"/>
    </row>
    <row r="474">
      <c r="A474" s="15"/>
      <c r="B474" s="222"/>
      <c r="C474" s="15"/>
      <c r="D474" s="15"/>
      <c r="E474" s="203"/>
      <c r="F474" s="204"/>
      <c r="G474" s="203"/>
      <c r="H474" s="203"/>
      <c r="I474" s="203"/>
      <c r="J474" s="203"/>
      <c r="K474" s="203"/>
      <c r="M474" s="203"/>
      <c r="R474" s="204"/>
      <c r="S474" s="73"/>
      <c r="T474" s="206"/>
      <c r="U474" s="203"/>
      <c r="V474" s="204"/>
    </row>
    <row r="475">
      <c r="A475" s="15"/>
      <c r="B475" s="222"/>
      <c r="C475" s="15"/>
      <c r="D475" s="15"/>
      <c r="E475" s="203"/>
      <c r="F475" s="204"/>
      <c r="G475" s="203"/>
      <c r="H475" s="203"/>
      <c r="I475" s="203"/>
      <c r="J475" s="203"/>
      <c r="K475" s="203"/>
      <c r="M475" s="203"/>
      <c r="R475" s="204"/>
      <c r="S475" s="73"/>
      <c r="T475" s="206"/>
      <c r="U475" s="203"/>
      <c r="V475" s="204"/>
    </row>
    <row r="476">
      <c r="A476" s="15"/>
      <c r="B476" s="222"/>
      <c r="C476" s="15"/>
      <c r="D476" s="15"/>
      <c r="E476" s="203"/>
      <c r="F476" s="204"/>
      <c r="G476" s="203"/>
      <c r="H476" s="203"/>
      <c r="I476" s="203"/>
      <c r="J476" s="203"/>
      <c r="K476" s="203"/>
      <c r="M476" s="203"/>
      <c r="R476" s="204"/>
      <c r="S476" s="73"/>
      <c r="T476" s="206"/>
      <c r="U476" s="203"/>
      <c r="V476" s="204"/>
    </row>
    <row r="477">
      <c r="A477" s="15"/>
      <c r="B477" s="222"/>
      <c r="C477" s="15"/>
      <c r="D477" s="15"/>
      <c r="E477" s="203"/>
      <c r="F477" s="204"/>
      <c r="G477" s="203"/>
      <c r="H477" s="203"/>
      <c r="I477" s="203"/>
      <c r="J477" s="203"/>
      <c r="K477" s="203"/>
      <c r="M477" s="203"/>
      <c r="R477" s="204"/>
      <c r="S477" s="73"/>
      <c r="T477" s="206"/>
      <c r="U477" s="203"/>
      <c r="V477" s="204"/>
    </row>
    <row r="478">
      <c r="A478" s="15"/>
      <c r="B478" s="222"/>
      <c r="C478" s="15"/>
      <c r="D478" s="15"/>
      <c r="E478" s="203"/>
      <c r="F478" s="204"/>
      <c r="G478" s="203"/>
      <c r="H478" s="203"/>
      <c r="I478" s="203"/>
      <c r="J478" s="203"/>
      <c r="K478" s="203"/>
      <c r="M478" s="203"/>
      <c r="R478" s="204"/>
      <c r="S478" s="73"/>
      <c r="T478" s="206"/>
      <c r="U478" s="203"/>
      <c r="V478" s="204"/>
    </row>
    <row r="479">
      <c r="A479" s="15"/>
      <c r="B479" s="222"/>
      <c r="C479" s="15"/>
      <c r="D479" s="15"/>
      <c r="E479" s="203"/>
      <c r="F479" s="204"/>
      <c r="G479" s="203"/>
      <c r="H479" s="203"/>
      <c r="I479" s="203"/>
      <c r="J479" s="203"/>
      <c r="K479" s="203"/>
      <c r="M479" s="203"/>
      <c r="R479" s="204"/>
      <c r="S479" s="73"/>
      <c r="T479" s="206"/>
      <c r="U479" s="203"/>
      <c r="V479" s="204"/>
    </row>
    <row r="480">
      <c r="A480" s="15"/>
      <c r="B480" s="222"/>
      <c r="C480" s="15"/>
      <c r="D480" s="15"/>
      <c r="E480" s="203"/>
      <c r="F480" s="204"/>
      <c r="G480" s="203"/>
      <c r="H480" s="203"/>
      <c r="I480" s="203"/>
      <c r="J480" s="203"/>
      <c r="K480" s="203"/>
      <c r="M480" s="203"/>
      <c r="R480" s="204"/>
      <c r="S480" s="73"/>
      <c r="T480" s="206"/>
      <c r="U480" s="203"/>
      <c r="V480" s="204"/>
    </row>
    <row r="481">
      <c r="A481" s="15"/>
      <c r="B481" s="222"/>
      <c r="C481" s="15"/>
      <c r="D481" s="15"/>
      <c r="E481" s="203"/>
      <c r="F481" s="204"/>
      <c r="G481" s="203"/>
      <c r="H481" s="203"/>
      <c r="I481" s="203"/>
      <c r="J481" s="203"/>
      <c r="K481" s="203"/>
      <c r="M481" s="203"/>
      <c r="R481" s="204"/>
      <c r="S481" s="73"/>
      <c r="T481" s="206"/>
      <c r="U481" s="203"/>
      <c r="V481" s="204"/>
    </row>
    <row r="482">
      <c r="A482" s="15"/>
      <c r="B482" s="222"/>
      <c r="C482" s="15"/>
      <c r="D482" s="15"/>
      <c r="E482" s="203"/>
      <c r="F482" s="204"/>
      <c r="G482" s="203"/>
      <c r="H482" s="203"/>
      <c r="I482" s="203"/>
      <c r="J482" s="203"/>
      <c r="K482" s="203"/>
      <c r="M482" s="203"/>
      <c r="R482" s="204"/>
      <c r="S482" s="73"/>
      <c r="T482" s="206"/>
      <c r="U482" s="203"/>
      <c r="V482" s="204"/>
    </row>
    <row r="483">
      <c r="A483" s="15"/>
      <c r="B483" s="222"/>
      <c r="C483" s="15"/>
      <c r="D483" s="15"/>
      <c r="E483" s="203"/>
      <c r="F483" s="204"/>
      <c r="G483" s="203"/>
      <c r="H483" s="203"/>
      <c r="I483" s="203"/>
      <c r="J483" s="203"/>
      <c r="K483" s="203"/>
      <c r="M483" s="203"/>
      <c r="R483" s="204"/>
      <c r="S483" s="73"/>
      <c r="T483" s="206"/>
      <c r="U483" s="203"/>
      <c r="V483" s="204"/>
    </row>
    <row r="484">
      <c r="A484" s="15"/>
      <c r="B484" s="222"/>
      <c r="C484" s="15"/>
      <c r="D484" s="15"/>
      <c r="E484" s="203"/>
      <c r="F484" s="204"/>
      <c r="G484" s="203"/>
      <c r="H484" s="203"/>
      <c r="I484" s="203"/>
      <c r="J484" s="203"/>
      <c r="K484" s="203"/>
      <c r="M484" s="203"/>
      <c r="R484" s="204"/>
      <c r="S484" s="73"/>
      <c r="T484" s="206"/>
      <c r="U484" s="203"/>
      <c r="V484" s="204"/>
    </row>
    <row r="485">
      <c r="A485" s="15"/>
      <c r="B485" s="222"/>
      <c r="C485" s="15"/>
      <c r="D485" s="15"/>
      <c r="E485" s="203"/>
      <c r="F485" s="204"/>
      <c r="G485" s="203"/>
      <c r="H485" s="203"/>
      <c r="I485" s="203"/>
      <c r="J485" s="203"/>
      <c r="K485" s="203"/>
      <c r="M485" s="203"/>
      <c r="R485" s="204"/>
      <c r="S485" s="73"/>
      <c r="T485" s="206"/>
      <c r="U485" s="203"/>
      <c r="V485" s="204"/>
    </row>
    <row r="486">
      <c r="A486" s="15"/>
      <c r="B486" s="222"/>
      <c r="C486" s="15"/>
      <c r="D486" s="15"/>
      <c r="E486" s="203"/>
      <c r="F486" s="204"/>
      <c r="G486" s="203"/>
      <c r="H486" s="203"/>
      <c r="I486" s="203"/>
      <c r="J486" s="203"/>
      <c r="K486" s="203"/>
      <c r="M486" s="203"/>
      <c r="R486" s="204"/>
      <c r="S486" s="73"/>
      <c r="T486" s="206"/>
      <c r="U486" s="203"/>
      <c r="V486" s="204"/>
    </row>
    <row r="487">
      <c r="A487" s="15"/>
      <c r="B487" s="222"/>
      <c r="C487" s="15"/>
      <c r="D487" s="15"/>
      <c r="E487" s="203"/>
      <c r="F487" s="204"/>
      <c r="G487" s="203"/>
      <c r="H487" s="203"/>
      <c r="I487" s="203"/>
      <c r="J487" s="203"/>
      <c r="K487" s="203"/>
      <c r="M487" s="203"/>
      <c r="R487" s="204"/>
      <c r="S487" s="73"/>
      <c r="T487" s="206"/>
      <c r="U487" s="203"/>
      <c r="V487" s="204"/>
    </row>
    <row r="488">
      <c r="A488" s="15"/>
      <c r="B488" s="222"/>
      <c r="C488" s="15"/>
      <c r="D488" s="15"/>
      <c r="E488" s="203"/>
      <c r="F488" s="204"/>
      <c r="G488" s="203"/>
      <c r="H488" s="203"/>
      <c r="I488" s="203"/>
      <c r="J488" s="203"/>
      <c r="K488" s="203"/>
      <c r="M488" s="203"/>
      <c r="R488" s="204"/>
      <c r="S488" s="73"/>
      <c r="T488" s="206"/>
      <c r="U488" s="203"/>
      <c r="V488" s="204"/>
    </row>
    <row r="489">
      <c r="A489" s="15"/>
      <c r="B489" s="222"/>
      <c r="C489" s="15"/>
      <c r="D489" s="15"/>
      <c r="E489" s="203"/>
      <c r="F489" s="204"/>
      <c r="G489" s="203"/>
      <c r="H489" s="203"/>
      <c r="I489" s="203"/>
      <c r="J489" s="203"/>
      <c r="K489" s="203"/>
      <c r="M489" s="203"/>
      <c r="R489" s="204"/>
      <c r="S489" s="73"/>
      <c r="T489" s="206"/>
      <c r="U489" s="203"/>
      <c r="V489" s="204"/>
    </row>
    <row r="490">
      <c r="A490" s="15"/>
      <c r="B490" s="222"/>
      <c r="C490" s="15"/>
      <c r="D490" s="15"/>
      <c r="E490" s="203"/>
      <c r="F490" s="204"/>
      <c r="G490" s="203"/>
      <c r="H490" s="203"/>
      <c r="I490" s="203"/>
      <c r="J490" s="203"/>
      <c r="K490" s="203"/>
      <c r="M490" s="203"/>
      <c r="R490" s="204"/>
      <c r="S490" s="73"/>
      <c r="T490" s="206"/>
      <c r="U490" s="203"/>
      <c r="V490" s="204"/>
    </row>
    <row r="491">
      <c r="A491" s="15"/>
      <c r="B491" s="222"/>
      <c r="C491" s="15"/>
      <c r="D491" s="15"/>
      <c r="E491" s="203"/>
      <c r="F491" s="204"/>
      <c r="G491" s="203"/>
      <c r="H491" s="203"/>
      <c r="I491" s="203"/>
      <c r="J491" s="203"/>
      <c r="K491" s="203"/>
      <c r="M491" s="203"/>
      <c r="R491" s="204"/>
      <c r="S491" s="73"/>
      <c r="T491" s="206"/>
      <c r="U491" s="203"/>
      <c r="V491" s="204"/>
    </row>
    <row r="492">
      <c r="A492" s="15"/>
      <c r="B492" s="222"/>
      <c r="C492" s="15"/>
      <c r="D492" s="15"/>
      <c r="E492" s="203"/>
      <c r="F492" s="204"/>
      <c r="G492" s="203"/>
      <c r="H492" s="203"/>
      <c r="I492" s="203"/>
      <c r="J492" s="203"/>
      <c r="K492" s="203"/>
      <c r="M492" s="203"/>
      <c r="R492" s="204"/>
      <c r="S492" s="73"/>
      <c r="T492" s="206"/>
      <c r="U492" s="203"/>
      <c r="V492" s="204"/>
    </row>
    <row r="493">
      <c r="A493" s="15"/>
      <c r="B493" s="222"/>
      <c r="C493" s="15"/>
      <c r="D493" s="15"/>
      <c r="E493" s="203"/>
      <c r="F493" s="204"/>
      <c r="G493" s="203"/>
      <c r="H493" s="203"/>
      <c r="I493" s="203"/>
      <c r="J493" s="203"/>
      <c r="K493" s="203"/>
      <c r="M493" s="203"/>
      <c r="R493" s="204"/>
      <c r="S493" s="73"/>
      <c r="T493" s="206"/>
      <c r="U493" s="203"/>
      <c r="V493" s="204"/>
    </row>
    <row r="494">
      <c r="A494" s="15"/>
      <c r="B494" s="222"/>
      <c r="C494" s="15"/>
      <c r="D494" s="15"/>
      <c r="E494" s="203"/>
      <c r="F494" s="204"/>
      <c r="G494" s="203"/>
      <c r="H494" s="203"/>
      <c r="I494" s="203"/>
      <c r="J494" s="203"/>
      <c r="K494" s="203"/>
      <c r="M494" s="203"/>
      <c r="R494" s="204"/>
      <c r="S494" s="73"/>
      <c r="T494" s="206"/>
      <c r="U494" s="203"/>
      <c r="V494" s="204"/>
    </row>
    <row r="495">
      <c r="A495" s="15"/>
      <c r="B495" s="222"/>
      <c r="C495" s="15"/>
      <c r="D495" s="15"/>
      <c r="E495" s="203"/>
      <c r="F495" s="204"/>
      <c r="G495" s="203"/>
      <c r="H495" s="203"/>
      <c r="I495" s="203"/>
      <c r="J495" s="203"/>
      <c r="K495" s="203"/>
      <c r="M495" s="203"/>
      <c r="R495" s="204"/>
      <c r="S495" s="73"/>
      <c r="T495" s="206"/>
      <c r="U495" s="203"/>
      <c r="V495" s="204"/>
    </row>
    <row r="496">
      <c r="A496" s="15"/>
      <c r="B496" s="222"/>
      <c r="C496" s="15"/>
      <c r="D496" s="15"/>
      <c r="E496" s="203"/>
      <c r="F496" s="204"/>
      <c r="G496" s="203"/>
      <c r="H496" s="203"/>
      <c r="I496" s="203"/>
      <c r="J496" s="203"/>
      <c r="K496" s="203"/>
      <c r="M496" s="203"/>
      <c r="R496" s="204"/>
      <c r="S496" s="73"/>
      <c r="T496" s="206"/>
      <c r="U496" s="203"/>
      <c r="V496" s="204"/>
    </row>
    <row r="497">
      <c r="A497" s="15"/>
      <c r="B497" s="222"/>
      <c r="C497" s="15"/>
      <c r="D497" s="15"/>
      <c r="E497" s="203"/>
      <c r="F497" s="204"/>
      <c r="G497" s="203"/>
      <c r="H497" s="203"/>
      <c r="I497" s="203"/>
      <c r="J497" s="203"/>
      <c r="K497" s="203"/>
      <c r="M497" s="203"/>
      <c r="R497" s="204"/>
      <c r="S497" s="73"/>
      <c r="T497" s="206"/>
      <c r="U497" s="203"/>
      <c r="V497" s="204"/>
    </row>
    <row r="498">
      <c r="A498" s="15"/>
      <c r="B498" s="222"/>
      <c r="C498" s="15"/>
      <c r="D498" s="15"/>
      <c r="E498" s="203"/>
      <c r="F498" s="204"/>
      <c r="G498" s="203"/>
      <c r="H498" s="203"/>
      <c r="I498" s="203"/>
      <c r="J498" s="203"/>
      <c r="K498" s="203"/>
      <c r="M498" s="203"/>
      <c r="R498" s="204"/>
      <c r="S498" s="73"/>
      <c r="T498" s="206"/>
      <c r="U498" s="203"/>
      <c r="V498" s="204"/>
    </row>
    <row r="499">
      <c r="A499" s="15"/>
      <c r="B499" s="222"/>
      <c r="C499" s="15"/>
      <c r="D499" s="15"/>
      <c r="E499" s="203"/>
      <c r="F499" s="204"/>
      <c r="G499" s="203"/>
      <c r="H499" s="203"/>
      <c r="I499" s="203"/>
      <c r="J499" s="203"/>
      <c r="K499" s="203"/>
      <c r="M499" s="203"/>
      <c r="R499" s="204"/>
      <c r="S499" s="73"/>
      <c r="T499" s="206"/>
      <c r="U499" s="203"/>
      <c r="V499" s="204"/>
    </row>
    <row r="500">
      <c r="A500" s="15"/>
      <c r="B500" s="222"/>
      <c r="C500" s="15"/>
      <c r="D500" s="15"/>
      <c r="E500" s="203"/>
      <c r="F500" s="204"/>
      <c r="G500" s="203"/>
      <c r="H500" s="203"/>
      <c r="I500" s="203"/>
      <c r="J500" s="203"/>
      <c r="K500" s="203"/>
      <c r="M500" s="203"/>
      <c r="R500" s="204"/>
      <c r="S500" s="73"/>
      <c r="T500" s="206"/>
      <c r="U500" s="203"/>
      <c r="V500" s="204"/>
    </row>
    <row r="501">
      <c r="A501" s="15"/>
      <c r="B501" s="222"/>
      <c r="C501" s="15"/>
      <c r="D501" s="15"/>
      <c r="E501" s="203"/>
      <c r="F501" s="204"/>
      <c r="G501" s="203"/>
      <c r="H501" s="203"/>
      <c r="I501" s="203"/>
      <c r="J501" s="203"/>
      <c r="K501" s="203"/>
      <c r="M501" s="203"/>
      <c r="R501" s="204"/>
      <c r="S501" s="73"/>
      <c r="T501" s="206"/>
      <c r="U501" s="203"/>
      <c r="V501" s="204"/>
    </row>
    <row r="502">
      <c r="A502" s="15"/>
      <c r="B502" s="222"/>
      <c r="C502" s="15"/>
      <c r="D502" s="15"/>
      <c r="E502" s="203"/>
      <c r="F502" s="204"/>
      <c r="G502" s="203"/>
      <c r="H502" s="203"/>
      <c r="I502" s="203"/>
      <c r="J502" s="203"/>
      <c r="K502" s="203"/>
      <c r="M502" s="203"/>
      <c r="R502" s="204"/>
      <c r="S502" s="73"/>
      <c r="T502" s="206"/>
      <c r="U502" s="203"/>
      <c r="V502" s="204"/>
    </row>
    <row r="503">
      <c r="A503" s="15"/>
      <c r="B503" s="222"/>
      <c r="C503" s="15"/>
      <c r="D503" s="15"/>
      <c r="E503" s="203"/>
      <c r="F503" s="204"/>
      <c r="G503" s="203"/>
      <c r="H503" s="203"/>
      <c r="I503" s="203"/>
      <c r="J503" s="203"/>
      <c r="K503" s="203"/>
      <c r="M503" s="203"/>
      <c r="R503" s="204"/>
      <c r="S503" s="73"/>
      <c r="T503" s="206"/>
      <c r="U503" s="203"/>
      <c r="V503" s="204"/>
    </row>
    <row r="504">
      <c r="A504" s="15"/>
      <c r="B504" s="222"/>
      <c r="C504" s="15"/>
      <c r="D504" s="15"/>
      <c r="E504" s="203"/>
      <c r="F504" s="204"/>
      <c r="G504" s="203"/>
      <c r="H504" s="203"/>
      <c r="I504" s="203"/>
      <c r="J504" s="203"/>
      <c r="K504" s="203"/>
      <c r="M504" s="203"/>
      <c r="R504" s="204"/>
      <c r="S504" s="73"/>
      <c r="T504" s="206"/>
      <c r="U504" s="203"/>
      <c r="V504" s="204"/>
    </row>
    <row r="505">
      <c r="A505" s="15"/>
      <c r="B505" s="222"/>
      <c r="C505" s="15"/>
      <c r="D505" s="15"/>
      <c r="E505" s="203"/>
      <c r="F505" s="204"/>
      <c r="G505" s="203"/>
      <c r="H505" s="203"/>
      <c r="I505" s="203"/>
      <c r="J505" s="203"/>
      <c r="K505" s="203"/>
      <c r="M505" s="203"/>
      <c r="R505" s="204"/>
      <c r="S505" s="73"/>
      <c r="T505" s="206"/>
      <c r="U505" s="203"/>
      <c r="V505" s="204"/>
    </row>
    <row r="506">
      <c r="A506" s="15"/>
      <c r="B506" s="222"/>
      <c r="C506" s="15"/>
      <c r="D506" s="15"/>
      <c r="E506" s="203"/>
      <c r="F506" s="204"/>
      <c r="G506" s="203"/>
      <c r="H506" s="203"/>
      <c r="I506" s="203"/>
      <c r="J506" s="203"/>
      <c r="K506" s="203"/>
      <c r="M506" s="203"/>
      <c r="R506" s="204"/>
      <c r="S506" s="73"/>
      <c r="T506" s="206"/>
      <c r="U506" s="203"/>
      <c r="V506" s="204"/>
    </row>
    <row r="507">
      <c r="A507" s="15"/>
      <c r="B507" s="222"/>
      <c r="C507" s="15"/>
      <c r="D507" s="15"/>
      <c r="E507" s="203"/>
      <c r="F507" s="204"/>
      <c r="G507" s="203"/>
      <c r="H507" s="203"/>
      <c r="I507" s="203"/>
      <c r="J507" s="203"/>
      <c r="K507" s="203"/>
      <c r="M507" s="203"/>
      <c r="R507" s="204"/>
      <c r="S507" s="73"/>
      <c r="T507" s="206"/>
      <c r="U507" s="203"/>
      <c r="V507" s="204"/>
    </row>
    <row r="508">
      <c r="A508" s="15"/>
      <c r="B508" s="222"/>
      <c r="C508" s="15"/>
      <c r="D508" s="15"/>
      <c r="E508" s="203"/>
      <c r="F508" s="204"/>
      <c r="G508" s="203"/>
      <c r="H508" s="203"/>
      <c r="I508" s="203"/>
      <c r="J508" s="203"/>
      <c r="K508" s="203"/>
      <c r="M508" s="203"/>
      <c r="R508" s="204"/>
      <c r="S508" s="73"/>
      <c r="T508" s="206"/>
      <c r="U508" s="203"/>
      <c r="V508" s="204"/>
    </row>
    <row r="509">
      <c r="A509" s="15"/>
      <c r="B509" s="222"/>
      <c r="C509" s="15"/>
      <c r="D509" s="15"/>
      <c r="E509" s="203"/>
      <c r="F509" s="204"/>
      <c r="G509" s="203"/>
      <c r="H509" s="203"/>
      <c r="I509" s="203"/>
      <c r="J509" s="203"/>
      <c r="K509" s="203"/>
      <c r="M509" s="203"/>
      <c r="R509" s="204"/>
      <c r="S509" s="73"/>
      <c r="T509" s="206"/>
      <c r="U509" s="203"/>
      <c r="V509" s="204"/>
    </row>
    <row r="510">
      <c r="A510" s="15"/>
      <c r="B510" s="222"/>
      <c r="C510" s="15"/>
      <c r="D510" s="15"/>
      <c r="E510" s="203"/>
      <c r="F510" s="204"/>
      <c r="G510" s="203"/>
      <c r="H510" s="203"/>
      <c r="I510" s="203"/>
      <c r="J510" s="203"/>
      <c r="K510" s="203"/>
      <c r="M510" s="203"/>
      <c r="R510" s="204"/>
      <c r="S510" s="73"/>
      <c r="T510" s="206"/>
      <c r="U510" s="203"/>
      <c r="V510" s="204"/>
    </row>
    <row r="511">
      <c r="A511" s="15"/>
      <c r="B511" s="222"/>
      <c r="C511" s="15"/>
      <c r="D511" s="15"/>
      <c r="E511" s="203"/>
      <c r="F511" s="204"/>
      <c r="G511" s="203"/>
      <c r="H511" s="203"/>
      <c r="I511" s="203"/>
      <c r="J511" s="203"/>
      <c r="K511" s="203"/>
      <c r="M511" s="203"/>
      <c r="R511" s="204"/>
      <c r="S511" s="73"/>
      <c r="T511" s="206"/>
      <c r="U511" s="203"/>
      <c r="V511" s="204"/>
    </row>
    <row r="512">
      <c r="A512" s="15"/>
      <c r="B512" s="222"/>
      <c r="C512" s="15"/>
      <c r="D512" s="15"/>
      <c r="E512" s="203"/>
      <c r="F512" s="204"/>
      <c r="G512" s="203"/>
      <c r="H512" s="203"/>
      <c r="I512" s="203"/>
      <c r="J512" s="203"/>
      <c r="K512" s="203"/>
      <c r="M512" s="203"/>
      <c r="R512" s="204"/>
      <c r="S512" s="73"/>
      <c r="T512" s="206"/>
      <c r="U512" s="203"/>
      <c r="V512" s="204"/>
    </row>
    <row r="513">
      <c r="A513" s="15"/>
      <c r="B513" s="222"/>
      <c r="C513" s="15"/>
      <c r="D513" s="15"/>
      <c r="E513" s="203"/>
      <c r="F513" s="204"/>
      <c r="G513" s="203"/>
      <c r="H513" s="203"/>
      <c r="I513" s="203"/>
      <c r="J513" s="203"/>
      <c r="K513" s="203"/>
      <c r="M513" s="203"/>
      <c r="R513" s="204"/>
      <c r="S513" s="73"/>
      <c r="T513" s="206"/>
      <c r="U513" s="203"/>
      <c r="V513" s="204"/>
    </row>
    <row r="514">
      <c r="A514" s="15"/>
      <c r="B514" s="222"/>
      <c r="C514" s="15"/>
      <c r="D514" s="15"/>
      <c r="E514" s="203"/>
      <c r="F514" s="204"/>
      <c r="G514" s="203"/>
      <c r="H514" s="203"/>
      <c r="I514" s="203"/>
      <c r="J514" s="203"/>
      <c r="K514" s="203"/>
      <c r="M514" s="203"/>
      <c r="R514" s="204"/>
      <c r="S514" s="73"/>
      <c r="T514" s="206"/>
      <c r="U514" s="203"/>
      <c r="V514" s="204"/>
    </row>
    <row r="515">
      <c r="A515" s="15"/>
      <c r="B515" s="222"/>
      <c r="C515" s="15"/>
      <c r="D515" s="15"/>
      <c r="E515" s="203"/>
      <c r="F515" s="204"/>
      <c r="G515" s="203"/>
      <c r="H515" s="203"/>
      <c r="I515" s="203"/>
      <c r="J515" s="203"/>
      <c r="K515" s="203"/>
      <c r="M515" s="203"/>
      <c r="R515" s="204"/>
      <c r="S515" s="73"/>
      <c r="T515" s="206"/>
      <c r="U515" s="203"/>
      <c r="V515" s="204"/>
    </row>
    <row r="516">
      <c r="A516" s="15"/>
      <c r="B516" s="222"/>
      <c r="C516" s="15"/>
      <c r="D516" s="15"/>
      <c r="E516" s="203"/>
      <c r="F516" s="204"/>
      <c r="G516" s="203"/>
      <c r="H516" s="203"/>
      <c r="I516" s="203"/>
      <c r="J516" s="203"/>
      <c r="K516" s="203"/>
      <c r="M516" s="203"/>
      <c r="R516" s="204"/>
      <c r="S516" s="73"/>
      <c r="T516" s="206"/>
      <c r="U516" s="203"/>
      <c r="V516" s="204"/>
    </row>
    <row r="517">
      <c r="A517" s="15"/>
      <c r="B517" s="222"/>
      <c r="C517" s="15"/>
      <c r="D517" s="15"/>
      <c r="E517" s="203"/>
      <c r="F517" s="204"/>
      <c r="G517" s="203"/>
      <c r="H517" s="203"/>
      <c r="I517" s="203"/>
      <c r="J517" s="203"/>
      <c r="K517" s="203"/>
      <c r="M517" s="203"/>
      <c r="R517" s="204"/>
      <c r="S517" s="73"/>
      <c r="T517" s="206"/>
      <c r="U517" s="203"/>
      <c r="V517" s="204"/>
    </row>
    <row r="518">
      <c r="A518" s="15"/>
      <c r="B518" s="222"/>
      <c r="C518" s="15"/>
      <c r="D518" s="15"/>
      <c r="E518" s="203"/>
      <c r="F518" s="204"/>
      <c r="G518" s="203"/>
      <c r="H518" s="203"/>
      <c r="I518" s="203"/>
      <c r="J518" s="203"/>
      <c r="K518" s="203"/>
      <c r="M518" s="203"/>
      <c r="R518" s="204"/>
      <c r="S518" s="73"/>
      <c r="T518" s="206"/>
      <c r="U518" s="203"/>
      <c r="V518" s="204"/>
    </row>
    <row r="519">
      <c r="A519" s="15"/>
      <c r="B519" s="222"/>
      <c r="C519" s="15"/>
      <c r="D519" s="15"/>
      <c r="E519" s="203"/>
      <c r="F519" s="204"/>
      <c r="G519" s="203"/>
      <c r="H519" s="203"/>
      <c r="I519" s="203"/>
      <c r="J519" s="203"/>
      <c r="K519" s="203"/>
      <c r="M519" s="203"/>
      <c r="R519" s="204"/>
      <c r="S519" s="73"/>
      <c r="T519" s="206"/>
      <c r="U519" s="203"/>
      <c r="V519" s="204"/>
    </row>
    <row r="520">
      <c r="A520" s="15"/>
      <c r="B520" s="222"/>
      <c r="C520" s="15"/>
      <c r="D520" s="15"/>
      <c r="E520" s="203"/>
      <c r="F520" s="204"/>
      <c r="G520" s="203"/>
      <c r="H520" s="203"/>
      <c r="I520" s="203"/>
      <c r="J520" s="203"/>
      <c r="K520" s="203"/>
      <c r="M520" s="203"/>
      <c r="R520" s="204"/>
      <c r="S520" s="73"/>
      <c r="T520" s="206"/>
      <c r="U520" s="203"/>
      <c r="V520" s="204"/>
    </row>
    <row r="521">
      <c r="A521" s="15"/>
      <c r="B521" s="222"/>
      <c r="C521" s="15"/>
      <c r="D521" s="15"/>
      <c r="E521" s="203"/>
      <c r="F521" s="204"/>
      <c r="G521" s="203"/>
      <c r="H521" s="203"/>
      <c r="I521" s="203"/>
      <c r="J521" s="203"/>
      <c r="K521" s="203"/>
      <c r="M521" s="203"/>
      <c r="R521" s="204"/>
      <c r="S521" s="73"/>
      <c r="T521" s="206"/>
      <c r="U521" s="203"/>
      <c r="V521" s="204"/>
    </row>
    <row r="522">
      <c r="A522" s="15"/>
      <c r="B522" s="222"/>
      <c r="C522" s="15"/>
      <c r="D522" s="15"/>
      <c r="E522" s="203"/>
      <c r="F522" s="204"/>
      <c r="G522" s="203"/>
      <c r="H522" s="203"/>
      <c r="I522" s="203"/>
      <c r="J522" s="203"/>
      <c r="K522" s="203"/>
      <c r="M522" s="203"/>
      <c r="R522" s="204"/>
      <c r="S522" s="73"/>
      <c r="T522" s="206"/>
      <c r="U522" s="203"/>
      <c r="V522" s="204"/>
    </row>
    <row r="523">
      <c r="A523" s="15"/>
      <c r="B523" s="222"/>
      <c r="C523" s="15"/>
      <c r="D523" s="15"/>
      <c r="E523" s="203"/>
      <c r="F523" s="204"/>
      <c r="G523" s="203"/>
      <c r="H523" s="203"/>
      <c r="I523" s="203"/>
      <c r="J523" s="203"/>
      <c r="K523" s="203"/>
      <c r="M523" s="203"/>
      <c r="R523" s="204"/>
      <c r="S523" s="73"/>
      <c r="T523" s="206"/>
      <c r="U523" s="203"/>
      <c r="V523" s="204"/>
    </row>
    <row r="524">
      <c r="A524" s="15"/>
      <c r="B524" s="222"/>
      <c r="C524" s="15"/>
      <c r="D524" s="15"/>
      <c r="E524" s="203"/>
      <c r="F524" s="204"/>
      <c r="G524" s="203"/>
      <c r="H524" s="203"/>
      <c r="I524" s="203"/>
      <c r="J524" s="203"/>
      <c r="K524" s="203"/>
      <c r="M524" s="203"/>
      <c r="R524" s="204"/>
      <c r="S524" s="73"/>
      <c r="T524" s="206"/>
      <c r="U524" s="203"/>
      <c r="V524" s="204"/>
    </row>
    <row r="525">
      <c r="A525" s="15"/>
      <c r="B525" s="222"/>
      <c r="C525" s="15"/>
      <c r="D525" s="15"/>
      <c r="E525" s="203"/>
      <c r="F525" s="204"/>
      <c r="G525" s="203"/>
      <c r="H525" s="203"/>
      <c r="I525" s="203"/>
      <c r="J525" s="203"/>
      <c r="K525" s="203"/>
      <c r="M525" s="203"/>
      <c r="R525" s="204"/>
      <c r="S525" s="73"/>
      <c r="T525" s="206"/>
      <c r="U525" s="203"/>
      <c r="V525" s="204"/>
    </row>
    <row r="526">
      <c r="A526" s="15"/>
      <c r="B526" s="222"/>
      <c r="C526" s="15"/>
      <c r="D526" s="15"/>
      <c r="E526" s="203"/>
      <c r="F526" s="204"/>
      <c r="G526" s="203"/>
      <c r="H526" s="203"/>
      <c r="I526" s="203"/>
      <c r="J526" s="203"/>
      <c r="K526" s="203"/>
      <c r="M526" s="203"/>
      <c r="R526" s="204"/>
      <c r="S526" s="73"/>
      <c r="T526" s="206"/>
      <c r="U526" s="203"/>
      <c r="V526" s="204"/>
    </row>
    <row r="527">
      <c r="A527" s="15"/>
      <c r="B527" s="222"/>
      <c r="C527" s="15"/>
      <c r="D527" s="15"/>
      <c r="E527" s="203"/>
      <c r="F527" s="204"/>
      <c r="G527" s="203"/>
      <c r="H527" s="203"/>
      <c r="I527" s="203"/>
      <c r="J527" s="203"/>
      <c r="K527" s="203"/>
      <c r="M527" s="203"/>
      <c r="R527" s="204"/>
      <c r="S527" s="73"/>
      <c r="T527" s="206"/>
      <c r="U527" s="203"/>
      <c r="V527" s="204"/>
    </row>
    <row r="528">
      <c r="A528" s="15"/>
      <c r="B528" s="222"/>
      <c r="C528" s="15"/>
      <c r="D528" s="15"/>
      <c r="E528" s="203"/>
      <c r="F528" s="204"/>
      <c r="G528" s="203"/>
      <c r="H528" s="203"/>
      <c r="I528" s="203"/>
      <c r="J528" s="203"/>
      <c r="K528" s="203"/>
      <c r="M528" s="203"/>
      <c r="R528" s="204"/>
      <c r="S528" s="73"/>
      <c r="T528" s="206"/>
      <c r="U528" s="203"/>
      <c r="V528" s="204"/>
    </row>
    <row r="529">
      <c r="A529" s="15"/>
      <c r="B529" s="222"/>
      <c r="C529" s="15"/>
      <c r="D529" s="15"/>
      <c r="E529" s="203"/>
      <c r="F529" s="204"/>
      <c r="G529" s="203"/>
      <c r="H529" s="203"/>
      <c r="I529" s="203"/>
      <c r="J529" s="203"/>
      <c r="K529" s="203"/>
      <c r="M529" s="203"/>
      <c r="R529" s="204"/>
      <c r="S529" s="73"/>
      <c r="T529" s="206"/>
      <c r="U529" s="203"/>
      <c r="V529" s="204"/>
    </row>
    <row r="530">
      <c r="A530" s="15"/>
      <c r="B530" s="222"/>
      <c r="C530" s="15"/>
      <c r="D530" s="15"/>
      <c r="E530" s="203"/>
      <c r="F530" s="204"/>
      <c r="G530" s="203"/>
      <c r="H530" s="203"/>
      <c r="I530" s="203"/>
      <c r="J530" s="203"/>
      <c r="K530" s="203"/>
      <c r="M530" s="203"/>
      <c r="R530" s="204"/>
      <c r="S530" s="73"/>
      <c r="T530" s="206"/>
      <c r="U530" s="203"/>
      <c r="V530" s="204"/>
    </row>
    <row r="531">
      <c r="A531" s="15"/>
      <c r="B531" s="222"/>
      <c r="C531" s="15"/>
      <c r="D531" s="15"/>
      <c r="E531" s="203"/>
      <c r="F531" s="204"/>
      <c r="G531" s="203"/>
      <c r="H531" s="203"/>
      <c r="I531" s="203"/>
      <c r="J531" s="203"/>
      <c r="K531" s="203"/>
      <c r="M531" s="203"/>
      <c r="R531" s="204"/>
      <c r="S531" s="73"/>
      <c r="T531" s="206"/>
      <c r="U531" s="203"/>
      <c r="V531" s="204"/>
    </row>
    <row r="532">
      <c r="A532" s="15"/>
      <c r="B532" s="222"/>
      <c r="C532" s="15"/>
      <c r="D532" s="15"/>
      <c r="E532" s="203"/>
      <c r="F532" s="204"/>
      <c r="G532" s="203"/>
      <c r="H532" s="203"/>
      <c r="I532" s="203"/>
      <c r="J532" s="203"/>
      <c r="K532" s="203"/>
      <c r="M532" s="203"/>
      <c r="R532" s="204"/>
      <c r="S532" s="73"/>
      <c r="T532" s="206"/>
      <c r="U532" s="203"/>
      <c r="V532" s="204"/>
    </row>
    <row r="533">
      <c r="A533" s="15"/>
      <c r="B533" s="222"/>
      <c r="C533" s="15"/>
      <c r="D533" s="15"/>
      <c r="E533" s="203"/>
      <c r="F533" s="204"/>
      <c r="G533" s="203"/>
      <c r="H533" s="203"/>
      <c r="I533" s="203"/>
      <c r="J533" s="203"/>
      <c r="K533" s="203"/>
      <c r="M533" s="203"/>
      <c r="R533" s="204"/>
      <c r="S533" s="73"/>
      <c r="T533" s="206"/>
      <c r="U533" s="203"/>
      <c r="V533" s="204"/>
    </row>
    <row r="534">
      <c r="A534" s="15"/>
      <c r="B534" s="222"/>
      <c r="C534" s="15"/>
      <c r="D534" s="15"/>
      <c r="E534" s="203"/>
      <c r="F534" s="204"/>
      <c r="G534" s="203"/>
      <c r="H534" s="203"/>
      <c r="I534" s="203"/>
      <c r="J534" s="203"/>
      <c r="K534" s="203"/>
      <c r="M534" s="203"/>
      <c r="R534" s="204"/>
      <c r="S534" s="73"/>
      <c r="T534" s="206"/>
      <c r="U534" s="203"/>
      <c r="V534" s="204"/>
    </row>
    <row r="535">
      <c r="A535" s="15"/>
      <c r="B535" s="222"/>
      <c r="C535" s="15"/>
      <c r="D535" s="15"/>
      <c r="E535" s="203"/>
      <c r="F535" s="204"/>
      <c r="G535" s="203"/>
      <c r="H535" s="203"/>
      <c r="I535" s="203"/>
      <c r="J535" s="203"/>
      <c r="K535" s="203"/>
      <c r="M535" s="203"/>
      <c r="R535" s="204"/>
      <c r="S535" s="73"/>
      <c r="T535" s="206"/>
      <c r="U535" s="203"/>
      <c r="V535" s="204"/>
    </row>
    <row r="536">
      <c r="A536" s="15"/>
      <c r="B536" s="222"/>
      <c r="C536" s="15"/>
      <c r="D536" s="15"/>
      <c r="E536" s="203"/>
      <c r="F536" s="204"/>
      <c r="G536" s="203"/>
      <c r="H536" s="203"/>
      <c r="I536" s="203"/>
      <c r="J536" s="203"/>
      <c r="K536" s="203"/>
      <c r="M536" s="203"/>
      <c r="R536" s="204"/>
      <c r="S536" s="73"/>
      <c r="T536" s="206"/>
      <c r="U536" s="203"/>
      <c r="V536" s="204"/>
    </row>
    <row r="537">
      <c r="A537" s="15"/>
      <c r="B537" s="222"/>
      <c r="C537" s="15"/>
      <c r="D537" s="15"/>
      <c r="E537" s="203"/>
      <c r="F537" s="204"/>
      <c r="G537" s="203"/>
      <c r="H537" s="203"/>
      <c r="I537" s="203"/>
      <c r="J537" s="203"/>
      <c r="K537" s="203"/>
      <c r="M537" s="203"/>
      <c r="R537" s="204"/>
      <c r="S537" s="73"/>
      <c r="T537" s="206"/>
      <c r="U537" s="203"/>
      <c r="V537" s="204"/>
    </row>
    <row r="538">
      <c r="A538" s="15"/>
      <c r="B538" s="222"/>
      <c r="C538" s="15"/>
      <c r="D538" s="15"/>
      <c r="E538" s="203"/>
      <c r="F538" s="204"/>
      <c r="G538" s="203"/>
      <c r="H538" s="203"/>
      <c r="I538" s="203"/>
      <c r="J538" s="203"/>
      <c r="K538" s="203"/>
      <c r="M538" s="203"/>
      <c r="R538" s="204"/>
      <c r="S538" s="73"/>
      <c r="T538" s="206"/>
      <c r="U538" s="203"/>
      <c r="V538" s="204"/>
    </row>
    <row r="539">
      <c r="A539" s="15"/>
      <c r="B539" s="222"/>
      <c r="C539" s="15"/>
      <c r="D539" s="15"/>
      <c r="E539" s="203"/>
      <c r="F539" s="204"/>
      <c r="G539" s="203"/>
      <c r="H539" s="203"/>
      <c r="I539" s="203"/>
      <c r="J539" s="203"/>
      <c r="K539" s="203"/>
      <c r="M539" s="203"/>
      <c r="R539" s="204"/>
      <c r="S539" s="73"/>
      <c r="T539" s="206"/>
      <c r="U539" s="203"/>
      <c r="V539" s="204"/>
    </row>
    <row r="540">
      <c r="A540" s="15"/>
      <c r="B540" s="222"/>
      <c r="C540" s="15"/>
      <c r="D540" s="15"/>
      <c r="E540" s="203"/>
      <c r="F540" s="204"/>
      <c r="G540" s="203"/>
      <c r="H540" s="203"/>
      <c r="I540" s="203"/>
      <c r="J540" s="203"/>
      <c r="K540" s="203"/>
      <c r="M540" s="203"/>
      <c r="R540" s="204"/>
      <c r="S540" s="73"/>
      <c r="T540" s="206"/>
      <c r="U540" s="203"/>
      <c r="V540" s="204"/>
    </row>
    <row r="541">
      <c r="A541" s="15"/>
      <c r="B541" s="222"/>
      <c r="C541" s="15"/>
      <c r="D541" s="15"/>
      <c r="E541" s="203"/>
      <c r="F541" s="204"/>
      <c r="G541" s="203"/>
      <c r="H541" s="203"/>
      <c r="I541" s="203"/>
      <c r="J541" s="203"/>
      <c r="K541" s="203"/>
      <c r="M541" s="203"/>
      <c r="R541" s="204"/>
      <c r="S541" s="73"/>
      <c r="T541" s="206"/>
      <c r="U541" s="203"/>
      <c r="V541" s="204"/>
    </row>
    <row r="542">
      <c r="A542" s="15"/>
      <c r="B542" s="222"/>
      <c r="C542" s="15"/>
      <c r="D542" s="15"/>
      <c r="E542" s="203"/>
      <c r="F542" s="204"/>
      <c r="G542" s="203"/>
      <c r="H542" s="203"/>
      <c r="I542" s="203"/>
      <c r="J542" s="203"/>
      <c r="K542" s="203"/>
      <c r="M542" s="203"/>
      <c r="R542" s="204"/>
      <c r="S542" s="73"/>
      <c r="T542" s="206"/>
      <c r="U542" s="203"/>
      <c r="V542" s="204"/>
    </row>
    <row r="543">
      <c r="A543" s="15"/>
      <c r="B543" s="222"/>
      <c r="C543" s="15"/>
      <c r="D543" s="15"/>
      <c r="E543" s="203"/>
      <c r="F543" s="204"/>
      <c r="G543" s="203"/>
      <c r="H543" s="203"/>
      <c r="I543" s="203"/>
      <c r="J543" s="203"/>
      <c r="K543" s="203"/>
      <c r="M543" s="203"/>
      <c r="R543" s="204"/>
      <c r="S543" s="73"/>
      <c r="T543" s="206"/>
      <c r="U543" s="203"/>
      <c r="V543" s="204"/>
    </row>
    <row r="544">
      <c r="A544" s="15"/>
      <c r="B544" s="222"/>
      <c r="C544" s="15"/>
      <c r="D544" s="15"/>
      <c r="E544" s="203"/>
      <c r="F544" s="204"/>
      <c r="G544" s="203"/>
      <c r="H544" s="203"/>
      <c r="I544" s="203"/>
      <c r="J544" s="203"/>
      <c r="K544" s="203"/>
      <c r="M544" s="203"/>
      <c r="R544" s="204"/>
      <c r="S544" s="73"/>
      <c r="T544" s="206"/>
      <c r="U544" s="203"/>
      <c r="V544" s="204"/>
    </row>
    <row r="545">
      <c r="A545" s="15"/>
      <c r="B545" s="222"/>
      <c r="C545" s="15"/>
      <c r="D545" s="15"/>
      <c r="E545" s="203"/>
      <c r="F545" s="204"/>
      <c r="G545" s="203"/>
      <c r="H545" s="203"/>
      <c r="I545" s="203"/>
      <c r="J545" s="203"/>
      <c r="K545" s="203"/>
      <c r="M545" s="203"/>
      <c r="R545" s="204"/>
      <c r="S545" s="73"/>
      <c r="T545" s="206"/>
      <c r="U545" s="203"/>
      <c r="V545" s="204"/>
    </row>
    <row r="546">
      <c r="A546" s="15"/>
      <c r="B546" s="222"/>
      <c r="C546" s="15"/>
      <c r="D546" s="15"/>
      <c r="E546" s="203"/>
      <c r="F546" s="204"/>
      <c r="G546" s="203"/>
      <c r="H546" s="203"/>
      <c r="I546" s="203"/>
      <c r="J546" s="203"/>
      <c r="K546" s="203"/>
      <c r="M546" s="203"/>
      <c r="R546" s="204"/>
      <c r="S546" s="73"/>
      <c r="T546" s="206"/>
      <c r="U546" s="203"/>
      <c r="V546" s="204"/>
    </row>
    <row r="547">
      <c r="A547" s="15"/>
      <c r="B547" s="222"/>
      <c r="C547" s="15"/>
      <c r="D547" s="15"/>
      <c r="E547" s="203"/>
      <c r="F547" s="204"/>
      <c r="G547" s="203"/>
      <c r="H547" s="203"/>
      <c r="I547" s="203"/>
      <c r="J547" s="203"/>
      <c r="K547" s="203"/>
      <c r="M547" s="203"/>
      <c r="R547" s="204"/>
      <c r="S547" s="73"/>
      <c r="T547" s="206"/>
      <c r="U547" s="203"/>
      <c r="V547" s="204"/>
    </row>
    <row r="548">
      <c r="A548" s="15"/>
      <c r="B548" s="222"/>
      <c r="C548" s="15"/>
      <c r="D548" s="15"/>
      <c r="E548" s="203"/>
      <c r="F548" s="204"/>
      <c r="G548" s="203"/>
      <c r="H548" s="203"/>
      <c r="I548" s="203"/>
      <c r="J548" s="203"/>
      <c r="K548" s="203"/>
      <c r="M548" s="203"/>
      <c r="R548" s="204"/>
      <c r="S548" s="73"/>
      <c r="T548" s="206"/>
      <c r="U548" s="203"/>
      <c r="V548" s="204"/>
    </row>
    <row r="549">
      <c r="A549" s="15"/>
      <c r="B549" s="222"/>
      <c r="C549" s="15"/>
      <c r="D549" s="15"/>
      <c r="E549" s="203"/>
      <c r="F549" s="204"/>
      <c r="G549" s="203"/>
      <c r="H549" s="203"/>
      <c r="I549" s="203"/>
      <c r="J549" s="203"/>
      <c r="K549" s="203"/>
      <c r="M549" s="203"/>
      <c r="R549" s="204"/>
      <c r="S549" s="73"/>
      <c r="T549" s="206"/>
      <c r="U549" s="203"/>
      <c r="V549" s="204"/>
    </row>
    <row r="550">
      <c r="A550" s="15"/>
      <c r="B550" s="222"/>
      <c r="C550" s="15"/>
      <c r="D550" s="15"/>
      <c r="E550" s="203"/>
      <c r="F550" s="204"/>
      <c r="G550" s="203"/>
      <c r="H550" s="203"/>
      <c r="I550" s="203"/>
      <c r="J550" s="203"/>
      <c r="K550" s="203"/>
      <c r="M550" s="203"/>
      <c r="R550" s="204"/>
      <c r="S550" s="73"/>
      <c r="T550" s="206"/>
      <c r="U550" s="203"/>
      <c r="V550" s="204"/>
    </row>
    <row r="551">
      <c r="A551" s="15"/>
      <c r="B551" s="222"/>
      <c r="C551" s="15"/>
      <c r="D551" s="15"/>
      <c r="E551" s="203"/>
      <c r="F551" s="204"/>
      <c r="G551" s="203"/>
      <c r="H551" s="203"/>
      <c r="I551" s="203"/>
      <c r="J551" s="203"/>
      <c r="K551" s="203"/>
      <c r="M551" s="203"/>
      <c r="R551" s="204"/>
      <c r="S551" s="73"/>
      <c r="T551" s="206"/>
      <c r="U551" s="203"/>
      <c r="V551" s="204"/>
    </row>
    <row r="552">
      <c r="A552" s="15"/>
      <c r="B552" s="222"/>
      <c r="C552" s="15"/>
      <c r="D552" s="15"/>
      <c r="E552" s="203"/>
      <c r="F552" s="204"/>
      <c r="G552" s="203"/>
      <c r="H552" s="203"/>
      <c r="I552" s="203"/>
      <c r="J552" s="203"/>
      <c r="K552" s="203"/>
      <c r="M552" s="203"/>
      <c r="R552" s="204"/>
      <c r="S552" s="73"/>
      <c r="T552" s="206"/>
      <c r="U552" s="203"/>
      <c r="V552" s="204"/>
    </row>
    <row r="553">
      <c r="A553" s="15"/>
      <c r="B553" s="222"/>
      <c r="C553" s="15"/>
      <c r="D553" s="15"/>
      <c r="E553" s="203"/>
      <c r="F553" s="204"/>
      <c r="G553" s="203"/>
      <c r="H553" s="203"/>
      <c r="I553" s="203"/>
      <c r="J553" s="203"/>
      <c r="K553" s="203"/>
      <c r="M553" s="203"/>
      <c r="R553" s="204"/>
      <c r="S553" s="73"/>
      <c r="T553" s="206"/>
      <c r="U553" s="203"/>
      <c r="V553" s="204"/>
    </row>
    <row r="554">
      <c r="A554" s="15"/>
      <c r="B554" s="222"/>
      <c r="C554" s="15"/>
      <c r="D554" s="15"/>
      <c r="E554" s="203"/>
      <c r="F554" s="204"/>
      <c r="G554" s="203"/>
      <c r="H554" s="203"/>
      <c r="I554" s="203"/>
      <c r="J554" s="203"/>
      <c r="K554" s="203"/>
      <c r="M554" s="203"/>
      <c r="R554" s="204"/>
      <c r="S554" s="73"/>
      <c r="T554" s="206"/>
      <c r="U554" s="203"/>
      <c r="V554" s="204"/>
    </row>
    <row r="555">
      <c r="A555" s="15"/>
      <c r="B555" s="222"/>
      <c r="C555" s="15"/>
      <c r="D555" s="15"/>
      <c r="E555" s="203"/>
      <c r="F555" s="204"/>
      <c r="G555" s="203"/>
      <c r="H555" s="203"/>
      <c r="I555" s="203"/>
      <c r="J555" s="203"/>
      <c r="K555" s="203"/>
      <c r="M555" s="203"/>
      <c r="R555" s="204"/>
      <c r="S555" s="73"/>
      <c r="T555" s="206"/>
      <c r="U555" s="203"/>
      <c r="V555" s="204"/>
    </row>
    <row r="556">
      <c r="A556" s="15"/>
      <c r="B556" s="222"/>
      <c r="C556" s="15"/>
      <c r="D556" s="15"/>
      <c r="E556" s="203"/>
      <c r="F556" s="204"/>
      <c r="G556" s="203"/>
      <c r="H556" s="203"/>
      <c r="I556" s="203"/>
      <c r="J556" s="203"/>
      <c r="K556" s="203"/>
      <c r="M556" s="203"/>
      <c r="R556" s="204"/>
      <c r="S556" s="73"/>
      <c r="T556" s="206"/>
      <c r="U556" s="203"/>
      <c r="V556" s="204"/>
    </row>
    <row r="557">
      <c r="A557" s="15"/>
      <c r="B557" s="222"/>
      <c r="C557" s="15"/>
      <c r="D557" s="15"/>
      <c r="E557" s="203"/>
      <c r="F557" s="204"/>
      <c r="G557" s="203"/>
      <c r="H557" s="203"/>
      <c r="I557" s="203"/>
      <c r="J557" s="203"/>
      <c r="K557" s="203"/>
      <c r="M557" s="203"/>
      <c r="R557" s="204"/>
      <c r="S557" s="73"/>
      <c r="T557" s="206"/>
      <c r="U557" s="203"/>
      <c r="V557" s="204"/>
    </row>
    <row r="558">
      <c r="A558" s="15"/>
      <c r="B558" s="222"/>
      <c r="C558" s="15"/>
      <c r="D558" s="15"/>
      <c r="E558" s="203"/>
      <c r="F558" s="204"/>
      <c r="G558" s="203"/>
      <c r="H558" s="203"/>
      <c r="I558" s="203"/>
      <c r="J558" s="203"/>
      <c r="K558" s="203"/>
      <c r="M558" s="203"/>
      <c r="R558" s="204"/>
      <c r="S558" s="73"/>
      <c r="T558" s="206"/>
      <c r="U558" s="203"/>
      <c r="V558" s="204"/>
    </row>
    <row r="559">
      <c r="A559" s="15"/>
      <c r="B559" s="222"/>
      <c r="C559" s="15"/>
      <c r="D559" s="15"/>
      <c r="E559" s="203"/>
      <c r="F559" s="204"/>
      <c r="G559" s="203"/>
      <c r="H559" s="203"/>
      <c r="I559" s="203"/>
      <c r="J559" s="203"/>
      <c r="K559" s="203"/>
      <c r="M559" s="203"/>
      <c r="R559" s="204"/>
      <c r="S559" s="73"/>
      <c r="T559" s="206"/>
      <c r="U559" s="203"/>
      <c r="V559" s="204"/>
    </row>
    <row r="560">
      <c r="A560" s="15"/>
      <c r="B560" s="222"/>
      <c r="C560" s="15"/>
      <c r="D560" s="15"/>
      <c r="E560" s="203"/>
      <c r="F560" s="204"/>
      <c r="G560" s="203"/>
      <c r="H560" s="203"/>
      <c r="I560" s="203"/>
      <c r="J560" s="203"/>
      <c r="K560" s="203"/>
      <c r="M560" s="203"/>
      <c r="R560" s="204"/>
      <c r="S560" s="73"/>
      <c r="T560" s="206"/>
      <c r="U560" s="203"/>
      <c r="V560" s="204"/>
    </row>
    <row r="561">
      <c r="A561" s="15"/>
      <c r="B561" s="222"/>
      <c r="C561" s="15"/>
      <c r="D561" s="15"/>
      <c r="E561" s="203"/>
      <c r="F561" s="204"/>
      <c r="G561" s="203"/>
      <c r="H561" s="203"/>
      <c r="I561" s="203"/>
      <c r="J561" s="203"/>
      <c r="K561" s="203"/>
      <c r="M561" s="203"/>
      <c r="R561" s="204"/>
      <c r="S561" s="73"/>
      <c r="T561" s="206"/>
      <c r="U561" s="203"/>
      <c r="V561" s="204"/>
    </row>
    <row r="562">
      <c r="A562" s="15"/>
      <c r="B562" s="222"/>
      <c r="C562" s="15"/>
      <c r="D562" s="15"/>
      <c r="E562" s="203"/>
      <c r="F562" s="204"/>
      <c r="G562" s="203"/>
      <c r="H562" s="203"/>
      <c r="I562" s="203"/>
      <c r="J562" s="203"/>
      <c r="K562" s="203"/>
      <c r="M562" s="203"/>
      <c r="R562" s="204"/>
      <c r="S562" s="73"/>
      <c r="T562" s="206"/>
      <c r="U562" s="203"/>
      <c r="V562" s="204"/>
    </row>
    <row r="563">
      <c r="A563" s="15"/>
      <c r="B563" s="222"/>
      <c r="C563" s="15"/>
      <c r="D563" s="15"/>
      <c r="E563" s="203"/>
      <c r="F563" s="204"/>
      <c r="G563" s="203"/>
      <c r="H563" s="203"/>
      <c r="I563" s="203"/>
      <c r="J563" s="203"/>
      <c r="K563" s="203"/>
      <c r="M563" s="203"/>
      <c r="R563" s="204"/>
      <c r="S563" s="73"/>
      <c r="T563" s="206"/>
      <c r="U563" s="203"/>
      <c r="V563" s="204"/>
    </row>
    <row r="564">
      <c r="A564" s="15"/>
      <c r="B564" s="222"/>
      <c r="C564" s="15"/>
      <c r="D564" s="15"/>
      <c r="E564" s="203"/>
      <c r="F564" s="204"/>
      <c r="G564" s="203"/>
      <c r="H564" s="203"/>
      <c r="I564" s="203"/>
      <c r="J564" s="203"/>
      <c r="K564" s="203"/>
      <c r="M564" s="203"/>
      <c r="R564" s="204"/>
      <c r="S564" s="73"/>
      <c r="T564" s="206"/>
      <c r="U564" s="203"/>
      <c r="V564" s="204"/>
    </row>
    <row r="565">
      <c r="A565" s="15"/>
      <c r="B565" s="222"/>
      <c r="C565" s="15"/>
      <c r="D565" s="15"/>
      <c r="E565" s="203"/>
      <c r="F565" s="204"/>
      <c r="G565" s="203"/>
      <c r="H565" s="203"/>
      <c r="I565" s="203"/>
      <c r="J565" s="203"/>
      <c r="K565" s="203"/>
      <c r="M565" s="203"/>
      <c r="R565" s="204"/>
      <c r="S565" s="73"/>
      <c r="T565" s="206"/>
      <c r="U565" s="203"/>
      <c r="V565" s="204"/>
    </row>
    <row r="566">
      <c r="A566" s="15"/>
      <c r="B566" s="222"/>
      <c r="C566" s="15"/>
      <c r="D566" s="15"/>
      <c r="E566" s="203"/>
      <c r="F566" s="204"/>
      <c r="G566" s="203"/>
      <c r="H566" s="203"/>
      <c r="I566" s="203"/>
      <c r="J566" s="203"/>
      <c r="K566" s="203"/>
      <c r="M566" s="203"/>
      <c r="R566" s="204"/>
      <c r="S566" s="73"/>
      <c r="T566" s="206"/>
      <c r="U566" s="203"/>
      <c r="V566" s="204"/>
    </row>
    <row r="567">
      <c r="A567" s="15"/>
      <c r="B567" s="222"/>
      <c r="C567" s="15"/>
      <c r="D567" s="15"/>
      <c r="E567" s="203"/>
      <c r="F567" s="204"/>
      <c r="G567" s="203"/>
      <c r="H567" s="203"/>
      <c r="I567" s="203"/>
      <c r="J567" s="203"/>
      <c r="K567" s="203"/>
      <c r="M567" s="203"/>
      <c r="R567" s="204"/>
      <c r="S567" s="73"/>
      <c r="T567" s="206"/>
      <c r="U567" s="203"/>
      <c r="V567" s="204"/>
    </row>
    <row r="568">
      <c r="A568" s="15"/>
      <c r="B568" s="222"/>
      <c r="C568" s="15"/>
      <c r="D568" s="15"/>
      <c r="E568" s="203"/>
      <c r="F568" s="204"/>
      <c r="G568" s="203"/>
      <c r="H568" s="203"/>
      <c r="I568" s="203"/>
      <c r="J568" s="203"/>
      <c r="K568" s="203"/>
      <c r="M568" s="203"/>
      <c r="R568" s="204"/>
      <c r="S568" s="73"/>
      <c r="T568" s="206"/>
      <c r="U568" s="203"/>
      <c r="V568" s="204"/>
    </row>
    <row r="569">
      <c r="A569" s="15"/>
      <c r="B569" s="222"/>
      <c r="C569" s="15"/>
      <c r="D569" s="15"/>
      <c r="E569" s="203"/>
      <c r="F569" s="204"/>
      <c r="G569" s="203"/>
      <c r="H569" s="203"/>
      <c r="I569" s="203"/>
      <c r="J569" s="203"/>
      <c r="K569" s="203"/>
      <c r="M569" s="203"/>
      <c r="R569" s="204"/>
      <c r="S569" s="73"/>
      <c r="T569" s="206"/>
      <c r="U569" s="203"/>
      <c r="V569" s="204"/>
    </row>
    <row r="570">
      <c r="A570" s="15"/>
      <c r="B570" s="222"/>
      <c r="C570" s="15"/>
      <c r="D570" s="15"/>
      <c r="E570" s="203"/>
      <c r="F570" s="204"/>
      <c r="G570" s="203"/>
      <c r="H570" s="203"/>
      <c r="I570" s="203"/>
      <c r="J570" s="203"/>
      <c r="K570" s="203"/>
      <c r="M570" s="203"/>
      <c r="R570" s="204"/>
      <c r="S570" s="73"/>
      <c r="T570" s="206"/>
      <c r="U570" s="203"/>
      <c r="V570" s="204"/>
    </row>
    <row r="571">
      <c r="A571" s="15"/>
      <c r="B571" s="222"/>
      <c r="C571" s="15"/>
      <c r="D571" s="15"/>
      <c r="E571" s="203"/>
      <c r="F571" s="204"/>
      <c r="G571" s="203"/>
      <c r="H571" s="203"/>
      <c r="I571" s="203"/>
      <c r="J571" s="203"/>
      <c r="K571" s="203"/>
      <c r="M571" s="203"/>
      <c r="R571" s="204"/>
      <c r="S571" s="73"/>
      <c r="T571" s="206"/>
      <c r="U571" s="203"/>
      <c r="V571" s="204"/>
    </row>
    <row r="572">
      <c r="A572" s="15"/>
      <c r="B572" s="222"/>
      <c r="C572" s="15"/>
      <c r="D572" s="15"/>
      <c r="E572" s="203"/>
      <c r="F572" s="204"/>
      <c r="G572" s="203"/>
      <c r="H572" s="203"/>
      <c r="I572" s="203"/>
      <c r="J572" s="203"/>
      <c r="K572" s="203"/>
      <c r="M572" s="203"/>
      <c r="R572" s="204"/>
      <c r="S572" s="73"/>
      <c r="T572" s="206"/>
      <c r="U572" s="203"/>
      <c r="V572" s="204"/>
    </row>
    <row r="573">
      <c r="A573" s="15"/>
      <c r="B573" s="222"/>
      <c r="C573" s="15"/>
      <c r="D573" s="15"/>
      <c r="E573" s="203"/>
      <c r="F573" s="204"/>
      <c r="G573" s="203"/>
      <c r="H573" s="203"/>
      <c r="I573" s="203"/>
      <c r="J573" s="203"/>
      <c r="K573" s="203"/>
      <c r="M573" s="203"/>
      <c r="R573" s="204"/>
      <c r="S573" s="73"/>
      <c r="T573" s="206"/>
      <c r="U573" s="203"/>
      <c r="V573" s="204"/>
    </row>
    <row r="574">
      <c r="A574" s="15"/>
      <c r="B574" s="222"/>
      <c r="C574" s="15"/>
      <c r="D574" s="15"/>
      <c r="E574" s="203"/>
      <c r="F574" s="204"/>
      <c r="G574" s="203"/>
      <c r="H574" s="203"/>
      <c r="I574" s="203"/>
      <c r="J574" s="203"/>
      <c r="K574" s="203"/>
      <c r="M574" s="203"/>
      <c r="R574" s="204"/>
      <c r="S574" s="73"/>
      <c r="T574" s="206"/>
      <c r="U574" s="203"/>
      <c r="V574" s="204"/>
    </row>
    <row r="575">
      <c r="A575" s="15"/>
      <c r="B575" s="222"/>
      <c r="C575" s="15"/>
      <c r="D575" s="15"/>
      <c r="E575" s="203"/>
      <c r="F575" s="204"/>
      <c r="G575" s="203"/>
      <c r="H575" s="203"/>
      <c r="I575" s="203"/>
      <c r="J575" s="203"/>
      <c r="K575" s="203"/>
      <c r="M575" s="203"/>
      <c r="R575" s="204"/>
      <c r="S575" s="73"/>
      <c r="T575" s="206"/>
      <c r="U575" s="203"/>
      <c r="V575" s="204"/>
    </row>
    <row r="576">
      <c r="A576" s="15"/>
      <c r="B576" s="222"/>
      <c r="C576" s="15"/>
      <c r="D576" s="15"/>
      <c r="E576" s="203"/>
      <c r="F576" s="204"/>
      <c r="G576" s="203"/>
      <c r="H576" s="203"/>
      <c r="I576" s="203"/>
      <c r="J576" s="203"/>
      <c r="K576" s="203"/>
      <c r="M576" s="203"/>
      <c r="R576" s="204"/>
      <c r="S576" s="73"/>
      <c r="T576" s="206"/>
      <c r="U576" s="203"/>
      <c r="V576" s="204"/>
    </row>
    <row r="577">
      <c r="A577" s="15"/>
      <c r="B577" s="222"/>
      <c r="C577" s="15"/>
      <c r="D577" s="15"/>
      <c r="E577" s="203"/>
      <c r="F577" s="204"/>
      <c r="G577" s="203"/>
      <c r="H577" s="203"/>
      <c r="I577" s="203"/>
      <c r="J577" s="203"/>
      <c r="K577" s="203"/>
      <c r="M577" s="203"/>
      <c r="R577" s="204"/>
      <c r="S577" s="73"/>
      <c r="T577" s="206"/>
      <c r="U577" s="203"/>
      <c r="V577" s="204"/>
    </row>
    <row r="578">
      <c r="A578" s="15"/>
      <c r="B578" s="222"/>
      <c r="C578" s="15"/>
      <c r="D578" s="15"/>
      <c r="E578" s="203"/>
      <c r="F578" s="204"/>
      <c r="G578" s="203"/>
      <c r="H578" s="203"/>
      <c r="I578" s="203"/>
      <c r="J578" s="203"/>
      <c r="K578" s="203"/>
      <c r="M578" s="203"/>
      <c r="R578" s="204"/>
      <c r="S578" s="73"/>
      <c r="T578" s="206"/>
      <c r="U578" s="203"/>
      <c r="V578" s="204"/>
    </row>
    <row r="579">
      <c r="A579" s="15"/>
      <c r="B579" s="222"/>
      <c r="C579" s="15"/>
      <c r="D579" s="15"/>
      <c r="E579" s="203"/>
      <c r="F579" s="204"/>
      <c r="G579" s="203"/>
      <c r="H579" s="203"/>
      <c r="I579" s="203"/>
      <c r="J579" s="203"/>
      <c r="K579" s="203"/>
      <c r="M579" s="203"/>
      <c r="R579" s="204"/>
      <c r="S579" s="73"/>
      <c r="T579" s="206"/>
      <c r="U579" s="203"/>
      <c r="V579" s="204"/>
    </row>
    <row r="580">
      <c r="A580" s="15"/>
      <c r="B580" s="222"/>
      <c r="C580" s="15"/>
      <c r="D580" s="15"/>
      <c r="E580" s="203"/>
      <c r="F580" s="204"/>
      <c r="G580" s="203"/>
      <c r="H580" s="203"/>
      <c r="I580" s="203"/>
      <c r="J580" s="203"/>
      <c r="K580" s="203"/>
      <c r="M580" s="203"/>
      <c r="R580" s="204"/>
      <c r="S580" s="73"/>
      <c r="T580" s="206"/>
      <c r="U580" s="203"/>
      <c r="V580" s="204"/>
    </row>
    <row r="581">
      <c r="A581" s="15"/>
      <c r="B581" s="222"/>
      <c r="C581" s="15"/>
      <c r="D581" s="15"/>
      <c r="E581" s="203"/>
      <c r="F581" s="204"/>
      <c r="G581" s="203"/>
      <c r="H581" s="203"/>
      <c r="I581" s="203"/>
      <c r="J581" s="203"/>
      <c r="K581" s="203"/>
      <c r="M581" s="203"/>
      <c r="R581" s="204"/>
      <c r="S581" s="73"/>
      <c r="T581" s="206"/>
      <c r="U581" s="203"/>
      <c r="V581" s="204"/>
    </row>
    <row r="582">
      <c r="A582" s="15"/>
      <c r="B582" s="222"/>
      <c r="C582" s="15"/>
      <c r="D582" s="15"/>
      <c r="E582" s="203"/>
      <c r="F582" s="204"/>
      <c r="G582" s="203"/>
      <c r="H582" s="203"/>
      <c r="I582" s="203"/>
      <c r="J582" s="203"/>
      <c r="K582" s="203"/>
      <c r="M582" s="203"/>
      <c r="R582" s="204"/>
      <c r="S582" s="73"/>
      <c r="T582" s="206"/>
      <c r="U582" s="203"/>
      <c r="V582" s="204"/>
    </row>
    <row r="583">
      <c r="A583" s="15"/>
      <c r="B583" s="222"/>
      <c r="C583" s="15"/>
      <c r="D583" s="15"/>
      <c r="E583" s="203"/>
      <c r="F583" s="204"/>
      <c r="G583" s="203"/>
      <c r="H583" s="203"/>
      <c r="I583" s="203"/>
      <c r="J583" s="203"/>
      <c r="K583" s="203"/>
      <c r="M583" s="203"/>
      <c r="R583" s="204"/>
      <c r="S583" s="73"/>
      <c r="T583" s="206"/>
      <c r="U583" s="203"/>
      <c r="V583" s="204"/>
    </row>
    <row r="584">
      <c r="A584" s="15"/>
      <c r="B584" s="222"/>
      <c r="C584" s="15"/>
      <c r="D584" s="15"/>
      <c r="E584" s="203"/>
      <c r="F584" s="204"/>
      <c r="G584" s="203"/>
      <c r="H584" s="203"/>
      <c r="I584" s="203"/>
      <c r="J584" s="203"/>
      <c r="K584" s="203"/>
      <c r="M584" s="203"/>
      <c r="R584" s="204"/>
      <c r="S584" s="73"/>
      <c r="T584" s="206"/>
      <c r="U584" s="203"/>
      <c r="V584" s="204"/>
    </row>
    <row r="585">
      <c r="A585" s="15"/>
      <c r="B585" s="222"/>
      <c r="C585" s="15"/>
      <c r="D585" s="15"/>
      <c r="E585" s="203"/>
      <c r="F585" s="204"/>
      <c r="G585" s="203"/>
      <c r="H585" s="203"/>
      <c r="I585" s="203"/>
      <c r="J585" s="203"/>
      <c r="K585" s="203"/>
      <c r="M585" s="203"/>
      <c r="R585" s="204"/>
      <c r="S585" s="73"/>
      <c r="T585" s="206"/>
      <c r="U585" s="203"/>
      <c r="V585" s="204"/>
    </row>
    <row r="586">
      <c r="A586" s="15"/>
      <c r="B586" s="222"/>
      <c r="C586" s="15"/>
      <c r="D586" s="15"/>
      <c r="E586" s="203"/>
      <c r="F586" s="204"/>
      <c r="G586" s="203"/>
      <c r="H586" s="203"/>
      <c r="I586" s="203"/>
      <c r="J586" s="203"/>
      <c r="K586" s="203"/>
      <c r="M586" s="203"/>
      <c r="R586" s="204"/>
      <c r="S586" s="73"/>
      <c r="T586" s="206"/>
      <c r="U586" s="203"/>
      <c r="V586" s="204"/>
    </row>
    <row r="587">
      <c r="A587" s="15"/>
      <c r="B587" s="222"/>
      <c r="C587" s="15"/>
      <c r="D587" s="15"/>
      <c r="E587" s="203"/>
      <c r="F587" s="204"/>
      <c r="G587" s="203"/>
      <c r="H587" s="203"/>
      <c r="I587" s="203"/>
      <c r="J587" s="203"/>
      <c r="K587" s="203"/>
      <c r="M587" s="203"/>
      <c r="R587" s="204"/>
      <c r="S587" s="73"/>
      <c r="T587" s="206"/>
      <c r="U587" s="203"/>
      <c r="V587" s="204"/>
    </row>
    <row r="588">
      <c r="A588" s="15"/>
      <c r="B588" s="222"/>
      <c r="C588" s="15"/>
      <c r="D588" s="15"/>
      <c r="E588" s="203"/>
      <c r="F588" s="204"/>
      <c r="G588" s="203"/>
      <c r="H588" s="203"/>
      <c r="I588" s="203"/>
      <c r="J588" s="203"/>
      <c r="K588" s="203"/>
      <c r="M588" s="203"/>
      <c r="R588" s="204"/>
      <c r="S588" s="73"/>
      <c r="T588" s="206"/>
      <c r="U588" s="203"/>
      <c r="V588" s="204"/>
    </row>
    <row r="589">
      <c r="A589" s="15"/>
      <c r="B589" s="222"/>
      <c r="C589" s="15"/>
      <c r="D589" s="15"/>
      <c r="E589" s="203"/>
      <c r="F589" s="204"/>
      <c r="G589" s="203"/>
      <c r="H589" s="203"/>
      <c r="I589" s="203"/>
      <c r="J589" s="203"/>
      <c r="K589" s="203"/>
      <c r="M589" s="203"/>
      <c r="R589" s="204"/>
      <c r="S589" s="73"/>
      <c r="T589" s="206"/>
      <c r="U589" s="203"/>
      <c r="V589" s="204"/>
    </row>
    <row r="590">
      <c r="A590" s="15"/>
      <c r="B590" s="222"/>
      <c r="C590" s="15"/>
      <c r="D590" s="15"/>
      <c r="E590" s="203"/>
      <c r="F590" s="204"/>
      <c r="G590" s="203"/>
      <c r="H590" s="203"/>
      <c r="I590" s="203"/>
      <c r="J590" s="203"/>
      <c r="K590" s="203"/>
      <c r="M590" s="203"/>
      <c r="R590" s="204"/>
      <c r="S590" s="73"/>
      <c r="T590" s="206"/>
      <c r="U590" s="203"/>
      <c r="V590" s="204"/>
    </row>
    <row r="591">
      <c r="A591" s="15"/>
      <c r="B591" s="222"/>
      <c r="C591" s="15"/>
      <c r="D591" s="15"/>
      <c r="E591" s="203"/>
      <c r="F591" s="204"/>
      <c r="G591" s="203"/>
      <c r="H591" s="203"/>
      <c r="I591" s="203"/>
      <c r="J591" s="203"/>
      <c r="K591" s="203"/>
      <c r="M591" s="203"/>
      <c r="R591" s="204"/>
      <c r="S591" s="73"/>
      <c r="T591" s="206"/>
      <c r="U591" s="203"/>
      <c r="V591" s="204"/>
    </row>
    <row r="592">
      <c r="A592" s="15"/>
      <c r="B592" s="222"/>
      <c r="C592" s="15"/>
      <c r="D592" s="15"/>
      <c r="E592" s="203"/>
      <c r="F592" s="204"/>
      <c r="G592" s="203"/>
      <c r="H592" s="203"/>
      <c r="I592" s="203"/>
      <c r="J592" s="203"/>
      <c r="K592" s="203"/>
      <c r="M592" s="203"/>
      <c r="R592" s="204"/>
      <c r="S592" s="73"/>
      <c r="T592" s="206"/>
      <c r="U592" s="203"/>
      <c r="V592" s="204"/>
    </row>
    <row r="593">
      <c r="A593" s="15"/>
      <c r="B593" s="222"/>
      <c r="C593" s="15"/>
      <c r="D593" s="15"/>
      <c r="E593" s="203"/>
      <c r="F593" s="204"/>
      <c r="G593" s="203"/>
      <c r="H593" s="203"/>
      <c r="I593" s="203"/>
      <c r="J593" s="203"/>
      <c r="K593" s="203"/>
      <c r="M593" s="203"/>
      <c r="R593" s="204"/>
      <c r="S593" s="73"/>
      <c r="T593" s="206"/>
      <c r="U593" s="203"/>
      <c r="V593" s="204"/>
    </row>
    <row r="594">
      <c r="A594" s="15"/>
      <c r="B594" s="222"/>
      <c r="C594" s="15"/>
      <c r="D594" s="15"/>
      <c r="E594" s="203"/>
      <c r="F594" s="204"/>
      <c r="G594" s="203"/>
      <c r="H594" s="203"/>
      <c r="I594" s="203"/>
      <c r="J594" s="203"/>
      <c r="K594" s="203"/>
      <c r="M594" s="203"/>
      <c r="R594" s="204"/>
      <c r="S594" s="73"/>
      <c r="T594" s="206"/>
      <c r="U594" s="203"/>
      <c r="V594" s="204"/>
    </row>
    <row r="595">
      <c r="A595" s="15"/>
      <c r="B595" s="222"/>
      <c r="C595" s="15"/>
      <c r="D595" s="15"/>
      <c r="E595" s="203"/>
      <c r="F595" s="204"/>
      <c r="G595" s="203"/>
      <c r="H595" s="203"/>
      <c r="I595" s="203"/>
      <c r="J595" s="203"/>
      <c r="K595" s="203"/>
      <c r="M595" s="203"/>
      <c r="R595" s="204"/>
      <c r="S595" s="73"/>
      <c r="T595" s="206"/>
      <c r="U595" s="203"/>
      <c r="V595" s="204"/>
    </row>
    <row r="596">
      <c r="A596" s="15"/>
      <c r="B596" s="222"/>
      <c r="C596" s="15"/>
      <c r="D596" s="15"/>
      <c r="E596" s="203"/>
      <c r="F596" s="204"/>
      <c r="G596" s="203"/>
      <c r="H596" s="203"/>
      <c r="I596" s="203"/>
      <c r="J596" s="203"/>
      <c r="K596" s="203"/>
      <c r="M596" s="203"/>
      <c r="R596" s="204"/>
      <c r="S596" s="73"/>
      <c r="T596" s="206"/>
      <c r="U596" s="203"/>
      <c r="V596" s="204"/>
    </row>
    <row r="597">
      <c r="A597" s="15"/>
      <c r="B597" s="222"/>
      <c r="C597" s="15"/>
      <c r="D597" s="15"/>
      <c r="E597" s="203"/>
      <c r="F597" s="204"/>
      <c r="G597" s="203"/>
      <c r="H597" s="203"/>
      <c r="I597" s="203"/>
      <c r="J597" s="203"/>
      <c r="K597" s="203"/>
      <c r="M597" s="203"/>
      <c r="R597" s="204"/>
      <c r="S597" s="73"/>
      <c r="T597" s="206"/>
      <c r="U597" s="203"/>
      <c r="V597" s="204"/>
    </row>
    <row r="598">
      <c r="A598" s="15"/>
      <c r="B598" s="222"/>
      <c r="C598" s="15"/>
      <c r="D598" s="15"/>
      <c r="E598" s="203"/>
      <c r="F598" s="204"/>
      <c r="G598" s="203"/>
      <c r="H598" s="203"/>
      <c r="I598" s="203"/>
      <c r="J598" s="203"/>
      <c r="K598" s="203"/>
      <c r="M598" s="203"/>
      <c r="R598" s="204"/>
      <c r="S598" s="73"/>
      <c r="T598" s="206"/>
      <c r="U598" s="203"/>
      <c r="V598" s="204"/>
    </row>
    <row r="599">
      <c r="A599" s="15"/>
      <c r="B599" s="222"/>
      <c r="C599" s="15"/>
      <c r="D599" s="15"/>
      <c r="E599" s="203"/>
      <c r="F599" s="204"/>
      <c r="G599" s="203"/>
      <c r="H599" s="203"/>
      <c r="I599" s="203"/>
      <c r="J599" s="203"/>
      <c r="K599" s="203"/>
      <c r="M599" s="203"/>
      <c r="R599" s="204"/>
      <c r="S599" s="73"/>
      <c r="T599" s="206"/>
      <c r="U599" s="203"/>
      <c r="V599" s="204"/>
    </row>
    <row r="600">
      <c r="A600" s="15"/>
      <c r="B600" s="222"/>
      <c r="C600" s="15"/>
      <c r="D600" s="15"/>
      <c r="E600" s="203"/>
      <c r="F600" s="204"/>
      <c r="G600" s="203"/>
      <c r="H600" s="203"/>
      <c r="I600" s="203"/>
      <c r="J600" s="203"/>
      <c r="K600" s="203"/>
      <c r="M600" s="203"/>
      <c r="R600" s="204"/>
      <c r="S600" s="73"/>
      <c r="T600" s="206"/>
      <c r="U600" s="203"/>
      <c r="V600" s="204"/>
    </row>
    <row r="601">
      <c r="A601" s="15"/>
      <c r="B601" s="222"/>
      <c r="C601" s="15"/>
      <c r="D601" s="15"/>
      <c r="E601" s="203"/>
      <c r="F601" s="204"/>
      <c r="G601" s="203"/>
      <c r="H601" s="203"/>
      <c r="I601" s="203"/>
      <c r="J601" s="203"/>
      <c r="K601" s="203"/>
      <c r="M601" s="203"/>
      <c r="R601" s="204"/>
      <c r="S601" s="73"/>
      <c r="T601" s="206"/>
      <c r="U601" s="203"/>
      <c r="V601" s="204"/>
    </row>
    <row r="602">
      <c r="A602" s="15"/>
      <c r="B602" s="222"/>
      <c r="C602" s="15"/>
      <c r="D602" s="15"/>
      <c r="E602" s="203"/>
      <c r="F602" s="204"/>
      <c r="G602" s="203"/>
      <c r="H602" s="203"/>
      <c r="I602" s="203"/>
      <c r="J602" s="203"/>
      <c r="K602" s="203"/>
      <c r="M602" s="203"/>
      <c r="R602" s="204"/>
      <c r="S602" s="73"/>
      <c r="T602" s="206"/>
      <c r="U602" s="203"/>
      <c r="V602" s="204"/>
    </row>
    <row r="603">
      <c r="A603" s="15"/>
      <c r="B603" s="222"/>
      <c r="C603" s="15"/>
      <c r="D603" s="15"/>
      <c r="E603" s="203"/>
      <c r="F603" s="204"/>
      <c r="G603" s="203"/>
      <c r="H603" s="203"/>
      <c r="I603" s="203"/>
      <c r="J603" s="203"/>
      <c r="K603" s="203"/>
      <c r="M603" s="203"/>
      <c r="R603" s="204"/>
      <c r="S603" s="73"/>
      <c r="T603" s="206"/>
      <c r="U603" s="203"/>
      <c r="V603" s="204"/>
    </row>
    <row r="604">
      <c r="A604" s="15"/>
      <c r="B604" s="222"/>
      <c r="C604" s="15"/>
      <c r="D604" s="15"/>
      <c r="E604" s="203"/>
      <c r="F604" s="204"/>
      <c r="G604" s="203"/>
      <c r="H604" s="203"/>
      <c r="I604" s="203"/>
      <c r="J604" s="203"/>
      <c r="K604" s="203"/>
      <c r="M604" s="203"/>
      <c r="R604" s="204"/>
      <c r="S604" s="73"/>
      <c r="T604" s="206"/>
      <c r="U604" s="203"/>
      <c r="V604" s="204"/>
    </row>
    <row r="605">
      <c r="A605" s="15"/>
      <c r="B605" s="222"/>
      <c r="C605" s="15"/>
      <c r="D605" s="15"/>
      <c r="E605" s="203"/>
      <c r="F605" s="204"/>
      <c r="G605" s="203"/>
      <c r="H605" s="203"/>
      <c r="I605" s="203"/>
      <c r="J605" s="203"/>
      <c r="K605" s="203"/>
      <c r="M605" s="203"/>
      <c r="R605" s="204"/>
      <c r="S605" s="73"/>
      <c r="T605" s="206"/>
      <c r="U605" s="203"/>
      <c r="V605" s="204"/>
    </row>
    <row r="606">
      <c r="A606" s="15"/>
      <c r="B606" s="222"/>
      <c r="C606" s="15"/>
      <c r="D606" s="15"/>
      <c r="E606" s="203"/>
      <c r="F606" s="204"/>
      <c r="G606" s="203"/>
      <c r="H606" s="203"/>
      <c r="I606" s="203"/>
      <c r="J606" s="203"/>
      <c r="K606" s="203"/>
      <c r="M606" s="203"/>
      <c r="R606" s="204"/>
      <c r="S606" s="73"/>
      <c r="T606" s="206"/>
      <c r="U606" s="203"/>
      <c r="V606" s="204"/>
    </row>
    <row r="607">
      <c r="A607" s="15"/>
      <c r="B607" s="222"/>
      <c r="C607" s="15"/>
      <c r="D607" s="15"/>
      <c r="E607" s="203"/>
      <c r="F607" s="204"/>
      <c r="G607" s="203"/>
      <c r="H607" s="203"/>
      <c r="I607" s="203"/>
      <c r="J607" s="203"/>
      <c r="K607" s="203"/>
      <c r="M607" s="203"/>
      <c r="R607" s="204"/>
      <c r="S607" s="73"/>
      <c r="T607" s="206"/>
      <c r="U607" s="203"/>
      <c r="V607" s="204"/>
    </row>
    <row r="608">
      <c r="A608" s="15"/>
      <c r="B608" s="222"/>
      <c r="C608" s="15"/>
      <c r="D608" s="15"/>
      <c r="E608" s="203"/>
      <c r="F608" s="204"/>
      <c r="G608" s="203"/>
      <c r="H608" s="203"/>
      <c r="I608" s="203"/>
      <c r="J608" s="203"/>
      <c r="K608" s="203"/>
      <c r="M608" s="203"/>
      <c r="R608" s="204"/>
      <c r="S608" s="73"/>
      <c r="T608" s="206"/>
      <c r="U608" s="203"/>
      <c r="V608" s="204"/>
    </row>
    <row r="609">
      <c r="A609" s="15"/>
      <c r="B609" s="222"/>
      <c r="C609" s="15"/>
      <c r="D609" s="15"/>
      <c r="E609" s="203"/>
      <c r="F609" s="204"/>
      <c r="G609" s="203"/>
      <c r="H609" s="203"/>
      <c r="I609" s="203"/>
      <c r="J609" s="203"/>
      <c r="K609" s="203"/>
      <c r="M609" s="203"/>
      <c r="R609" s="204"/>
      <c r="S609" s="73"/>
      <c r="T609" s="206"/>
      <c r="U609" s="203"/>
      <c r="V609" s="204"/>
    </row>
    <row r="610">
      <c r="A610" s="15"/>
      <c r="B610" s="222"/>
      <c r="C610" s="15"/>
      <c r="D610" s="15"/>
      <c r="E610" s="203"/>
      <c r="F610" s="204"/>
      <c r="G610" s="203"/>
      <c r="H610" s="203"/>
      <c r="I610" s="203"/>
      <c r="J610" s="203"/>
      <c r="K610" s="203"/>
      <c r="M610" s="203"/>
      <c r="R610" s="204"/>
      <c r="S610" s="73"/>
      <c r="T610" s="206"/>
      <c r="U610" s="203"/>
      <c r="V610" s="204"/>
    </row>
    <row r="611">
      <c r="A611" s="15"/>
      <c r="B611" s="222"/>
      <c r="C611" s="15"/>
      <c r="D611" s="15"/>
      <c r="E611" s="203"/>
      <c r="F611" s="204"/>
      <c r="G611" s="203"/>
      <c r="H611" s="203"/>
      <c r="I611" s="203"/>
      <c r="J611" s="203"/>
      <c r="K611" s="203"/>
      <c r="M611" s="203"/>
      <c r="R611" s="204"/>
      <c r="S611" s="73"/>
      <c r="T611" s="206"/>
      <c r="U611" s="203"/>
      <c r="V611" s="204"/>
    </row>
    <row r="612">
      <c r="A612" s="15"/>
      <c r="B612" s="222"/>
      <c r="C612" s="15"/>
      <c r="D612" s="15"/>
      <c r="E612" s="203"/>
      <c r="F612" s="204"/>
      <c r="G612" s="203"/>
      <c r="H612" s="203"/>
      <c r="I612" s="203"/>
      <c r="J612" s="203"/>
      <c r="K612" s="203"/>
      <c r="M612" s="203"/>
      <c r="R612" s="204"/>
      <c r="S612" s="73"/>
      <c r="T612" s="206"/>
      <c r="U612" s="203"/>
      <c r="V612" s="204"/>
    </row>
    <row r="613">
      <c r="A613" s="15"/>
      <c r="B613" s="222"/>
      <c r="C613" s="15"/>
      <c r="D613" s="15"/>
      <c r="E613" s="203"/>
      <c r="F613" s="204"/>
      <c r="G613" s="203"/>
      <c r="H613" s="203"/>
      <c r="I613" s="203"/>
      <c r="J613" s="203"/>
      <c r="K613" s="203"/>
      <c r="M613" s="203"/>
      <c r="R613" s="204"/>
      <c r="S613" s="73"/>
      <c r="T613" s="206"/>
      <c r="U613" s="203"/>
      <c r="V613" s="204"/>
    </row>
    <row r="614">
      <c r="A614" s="15"/>
      <c r="B614" s="222"/>
      <c r="C614" s="15"/>
      <c r="D614" s="15"/>
      <c r="E614" s="203"/>
      <c r="F614" s="204"/>
      <c r="G614" s="203"/>
      <c r="H614" s="203"/>
      <c r="I614" s="203"/>
      <c r="J614" s="203"/>
      <c r="K614" s="203"/>
      <c r="M614" s="203"/>
      <c r="R614" s="204"/>
      <c r="S614" s="73"/>
      <c r="T614" s="206"/>
      <c r="U614" s="203"/>
      <c r="V614" s="204"/>
    </row>
    <row r="615">
      <c r="A615" s="15"/>
      <c r="B615" s="222"/>
      <c r="C615" s="15"/>
      <c r="D615" s="15"/>
      <c r="E615" s="203"/>
      <c r="F615" s="204"/>
      <c r="G615" s="203"/>
      <c r="H615" s="203"/>
      <c r="I615" s="203"/>
      <c r="J615" s="203"/>
      <c r="K615" s="203"/>
      <c r="M615" s="203"/>
      <c r="R615" s="204"/>
      <c r="S615" s="73"/>
      <c r="T615" s="206"/>
      <c r="U615" s="203"/>
      <c r="V615" s="204"/>
    </row>
    <row r="616">
      <c r="A616" s="15"/>
      <c r="B616" s="222"/>
      <c r="C616" s="15"/>
      <c r="D616" s="15"/>
      <c r="E616" s="203"/>
      <c r="F616" s="204"/>
      <c r="G616" s="203"/>
      <c r="H616" s="203"/>
      <c r="I616" s="203"/>
      <c r="J616" s="203"/>
      <c r="K616" s="203"/>
      <c r="M616" s="203"/>
      <c r="R616" s="204"/>
      <c r="S616" s="73"/>
      <c r="T616" s="206"/>
      <c r="U616" s="203"/>
      <c r="V616" s="204"/>
    </row>
    <row r="617">
      <c r="A617" s="15"/>
      <c r="B617" s="222"/>
      <c r="C617" s="15"/>
      <c r="D617" s="15"/>
      <c r="E617" s="203"/>
      <c r="F617" s="204"/>
      <c r="G617" s="203"/>
      <c r="H617" s="203"/>
      <c r="I617" s="203"/>
      <c r="J617" s="203"/>
      <c r="K617" s="203"/>
      <c r="M617" s="203"/>
      <c r="R617" s="204"/>
      <c r="S617" s="73"/>
      <c r="T617" s="206"/>
      <c r="U617" s="203"/>
      <c r="V617" s="204"/>
    </row>
    <row r="618">
      <c r="A618" s="15"/>
      <c r="B618" s="222"/>
      <c r="C618" s="15"/>
      <c r="D618" s="15"/>
      <c r="E618" s="203"/>
      <c r="F618" s="204"/>
      <c r="G618" s="203"/>
      <c r="H618" s="203"/>
      <c r="I618" s="203"/>
      <c r="J618" s="203"/>
      <c r="K618" s="203"/>
      <c r="M618" s="203"/>
      <c r="R618" s="204"/>
      <c r="S618" s="73"/>
      <c r="T618" s="206"/>
      <c r="U618" s="203"/>
      <c r="V618" s="204"/>
    </row>
    <row r="619">
      <c r="A619" s="15"/>
      <c r="B619" s="222"/>
      <c r="C619" s="15"/>
      <c r="D619" s="15"/>
      <c r="E619" s="203"/>
      <c r="F619" s="204"/>
      <c r="G619" s="203"/>
      <c r="H619" s="203"/>
      <c r="I619" s="203"/>
      <c r="J619" s="203"/>
      <c r="K619" s="203"/>
      <c r="M619" s="203"/>
      <c r="R619" s="204"/>
      <c r="S619" s="73"/>
      <c r="T619" s="206"/>
      <c r="U619" s="203"/>
      <c r="V619" s="204"/>
    </row>
    <row r="620">
      <c r="A620" s="15"/>
      <c r="B620" s="222"/>
      <c r="C620" s="15"/>
      <c r="D620" s="15"/>
      <c r="E620" s="203"/>
      <c r="F620" s="204"/>
      <c r="G620" s="203"/>
      <c r="H620" s="203"/>
      <c r="I620" s="203"/>
      <c r="J620" s="203"/>
      <c r="K620" s="203"/>
      <c r="M620" s="203"/>
      <c r="R620" s="204"/>
      <c r="S620" s="73"/>
      <c r="T620" s="206"/>
      <c r="U620" s="203"/>
      <c r="V620" s="204"/>
    </row>
    <row r="621">
      <c r="A621" s="15"/>
      <c r="B621" s="222"/>
      <c r="C621" s="15"/>
      <c r="D621" s="15"/>
      <c r="E621" s="203"/>
      <c r="F621" s="204"/>
      <c r="G621" s="203"/>
      <c r="H621" s="203"/>
      <c r="I621" s="203"/>
      <c r="J621" s="203"/>
      <c r="K621" s="203"/>
      <c r="M621" s="203"/>
      <c r="R621" s="204"/>
      <c r="S621" s="73"/>
      <c r="T621" s="206"/>
      <c r="U621" s="203"/>
      <c r="V621" s="204"/>
    </row>
    <row r="622">
      <c r="A622" s="15"/>
      <c r="B622" s="222"/>
      <c r="C622" s="15"/>
      <c r="D622" s="15"/>
      <c r="E622" s="203"/>
      <c r="F622" s="204"/>
      <c r="G622" s="203"/>
      <c r="H622" s="203"/>
      <c r="I622" s="203"/>
      <c r="J622" s="203"/>
      <c r="K622" s="203"/>
      <c r="M622" s="203"/>
      <c r="R622" s="204"/>
      <c r="S622" s="73"/>
      <c r="T622" s="206"/>
      <c r="U622" s="203"/>
      <c r="V622" s="204"/>
    </row>
    <row r="623">
      <c r="A623" s="15"/>
      <c r="B623" s="222"/>
      <c r="C623" s="15"/>
      <c r="D623" s="15"/>
      <c r="E623" s="203"/>
      <c r="F623" s="204"/>
      <c r="G623" s="203"/>
      <c r="H623" s="203"/>
      <c r="I623" s="203"/>
      <c r="J623" s="203"/>
      <c r="K623" s="203"/>
      <c r="M623" s="203"/>
      <c r="R623" s="204"/>
      <c r="S623" s="73"/>
      <c r="T623" s="206"/>
      <c r="U623" s="203"/>
      <c r="V623" s="204"/>
    </row>
    <row r="624">
      <c r="A624" s="15"/>
      <c r="B624" s="222"/>
      <c r="C624" s="15"/>
      <c r="D624" s="15"/>
      <c r="E624" s="203"/>
      <c r="F624" s="204"/>
      <c r="G624" s="203"/>
      <c r="H624" s="203"/>
      <c r="I624" s="203"/>
      <c r="J624" s="203"/>
      <c r="K624" s="203"/>
      <c r="M624" s="203"/>
      <c r="R624" s="204"/>
      <c r="S624" s="73"/>
      <c r="T624" s="206"/>
      <c r="U624" s="203"/>
      <c r="V624" s="204"/>
    </row>
    <row r="625">
      <c r="A625" s="15"/>
      <c r="B625" s="222"/>
      <c r="C625" s="15"/>
      <c r="D625" s="15"/>
      <c r="E625" s="203"/>
      <c r="F625" s="204"/>
      <c r="G625" s="203"/>
      <c r="H625" s="203"/>
      <c r="I625" s="203"/>
      <c r="J625" s="203"/>
      <c r="K625" s="203"/>
      <c r="M625" s="203"/>
      <c r="R625" s="204"/>
      <c r="S625" s="73"/>
      <c r="T625" s="206"/>
      <c r="U625" s="203"/>
      <c r="V625" s="204"/>
    </row>
    <row r="626">
      <c r="A626" s="15"/>
      <c r="B626" s="222"/>
      <c r="C626" s="15"/>
      <c r="D626" s="15"/>
      <c r="E626" s="203"/>
      <c r="F626" s="204"/>
      <c r="G626" s="203"/>
      <c r="H626" s="203"/>
      <c r="I626" s="203"/>
      <c r="J626" s="203"/>
      <c r="K626" s="203"/>
      <c r="M626" s="203"/>
      <c r="R626" s="204"/>
      <c r="S626" s="73"/>
      <c r="T626" s="206"/>
      <c r="U626" s="203"/>
      <c r="V626" s="204"/>
    </row>
    <row r="627">
      <c r="A627" s="15"/>
      <c r="B627" s="222"/>
      <c r="C627" s="15"/>
      <c r="D627" s="15"/>
      <c r="E627" s="203"/>
      <c r="F627" s="204"/>
      <c r="G627" s="203"/>
      <c r="H627" s="203"/>
      <c r="I627" s="203"/>
      <c r="J627" s="203"/>
      <c r="K627" s="203"/>
      <c r="M627" s="203"/>
      <c r="R627" s="204"/>
      <c r="S627" s="73"/>
      <c r="T627" s="206"/>
      <c r="U627" s="203"/>
      <c r="V627" s="204"/>
    </row>
    <row r="628">
      <c r="A628" s="15"/>
      <c r="B628" s="222"/>
      <c r="C628" s="15"/>
      <c r="D628" s="15"/>
      <c r="E628" s="203"/>
      <c r="F628" s="204"/>
      <c r="G628" s="203"/>
      <c r="H628" s="203"/>
      <c r="I628" s="203"/>
      <c r="J628" s="203"/>
      <c r="K628" s="203"/>
      <c r="M628" s="203"/>
      <c r="R628" s="204"/>
      <c r="S628" s="73"/>
      <c r="T628" s="206"/>
      <c r="U628" s="203"/>
      <c r="V628" s="204"/>
    </row>
    <row r="629">
      <c r="A629" s="15"/>
      <c r="B629" s="222"/>
      <c r="C629" s="15"/>
      <c r="D629" s="15"/>
      <c r="E629" s="203"/>
      <c r="F629" s="204"/>
      <c r="G629" s="203"/>
      <c r="H629" s="203"/>
      <c r="I629" s="203"/>
      <c r="J629" s="203"/>
      <c r="K629" s="203"/>
      <c r="M629" s="203"/>
      <c r="R629" s="204"/>
      <c r="S629" s="73"/>
      <c r="T629" s="206"/>
      <c r="U629" s="203"/>
      <c r="V629" s="204"/>
    </row>
    <row r="630">
      <c r="A630" s="15"/>
      <c r="B630" s="222"/>
      <c r="C630" s="15"/>
      <c r="D630" s="15"/>
      <c r="E630" s="203"/>
      <c r="F630" s="204"/>
      <c r="G630" s="203"/>
      <c r="H630" s="203"/>
      <c r="I630" s="203"/>
      <c r="J630" s="203"/>
      <c r="K630" s="203"/>
      <c r="M630" s="203"/>
      <c r="R630" s="204"/>
      <c r="S630" s="73"/>
      <c r="T630" s="206"/>
      <c r="U630" s="203"/>
      <c r="V630" s="204"/>
    </row>
    <row r="631">
      <c r="A631" s="15"/>
      <c r="B631" s="222"/>
      <c r="C631" s="15"/>
      <c r="D631" s="15"/>
      <c r="E631" s="203"/>
      <c r="F631" s="204"/>
      <c r="G631" s="203"/>
      <c r="H631" s="203"/>
      <c r="I631" s="203"/>
      <c r="J631" s="203"/>
      <c r="K631" s="203"/>
      <c r="M631" s="203"/>
      <c r="R631" s="204"/>
      <c r="S631" s="73"/>
      <c r="T631" s="206"/>
      <c r="U631" s="203"/>
      <c r="V631" s="204"/>
    </row>
    <row r="632">
      <c r="A632" s="15"/>
      <c r="B632" s="222"/>
      <c r="C632" s="15"/>
      <c r="D632" s="15"/>
      <c r="E632" s="203"/>
      <c r="F632" s="204"/>
      <c r="G632" s="203"/>
      <c r="H632" s="203"/>
      <c r="I632" s="203"/>
      <c r="J632" s="203"/>
      <c r="K632" s="203"/>
      <c r="M632" s="203"/>
      <c r="R632" s="204"/>
      <c r="S632" s="73"/>
      <c r="T632" s="206"/>
      <c r="U632" s="203"/>
      <c r="V632" s="204"/>
    </row>
    <row r="633">
      <c r="A633" s="15"/>
      <c r="B633" s="222"/>
      <c r="C633" s="15"/>
      <c r="D633" s="15"/>
      <c r="E633" s="203"/>
      <c r="F633" s="204"/>
      <c r="G633" s="203"/>
      <c r="H633" s="203"/>
      <c r="I633" s="203"/>
      <c r="J633" s="203"/>
      <c r="K633" s="203"/>
      <c r="M633" s="203"/>
      <c r="R633" s="204"/>
      <c r="S633" s="73"/>
      <c r="T633" s="206"/>
      <c r="U633" s="203"/>
      <c r="V633" s="204"/>
    </row>
    <row r="634">
      <c r="A634" s="15"/>
      <c r="B634" s="222"/>
      <c r="C634" s="15"/>
      <c r="D634" s="15"/>
      <c r="E634" s="203"/>
      <c r="F634" s="204"/>
      <c r="G634" s="203"/>
      <c r="H634" s="203"/>
      <c r="I634" s="203"/>
      <c r="J634" s="203"/>
      <c r="K634" s="203"/>
      <c r="M634" s="203"/>
      <c r="R634" s="204"/>
      <c r="S634" s="73"/>
      <c r="T634" s="206"/>
      <c r="U634" s="203"/>
      <c r="V634" s="204"/>
    </row>
    <row r="635">
      <c r="A635" s="15"/>
      <c r="B635" s="222"/>
      <c r="C635" s="15"/>
      <c r="D635" s="15"/>
      <c r="E635" s="203"/>
      <c r="F635" s="204"/>
      <c r="G635" s="203"/>
      <c r="H635" s="203"/>
      <c r="I635" s="203"/>
      <c r="J635" s="203"/>
      <c r="K635" s="203"/>
      <c r="M635" s="203"/>
      <c r="R635" s="204"/>
      <c r="S635" s="73"/>
      <c r="T635" s="206"/>
      <c r="U635" s="203"/>
      <c r="V635" s="204"/>
    </row>
    <row r="636">
      <c r="A636" s="15"/>
      <c r="B636" s="222"/>
      <c r="C636" s="15"/>
      <c r="D636" s="15"/>
      <c r="E636" s="203"/>
      <c r="F636" s="204"/>
      <c r="G636" s="203"/>
      <c r="H636" s="203"/>
      <c r="I636" s="203"/>
      <c r="J636" s="203"/>
      <c r="K636" s="203"/>
      <c r="M636" s="203"/>
      <c r="R636" s="204"/>
      <c r="S636" s="73"/>
      <c r="T636" s="206"/>
      <c r="U636" s="203"/>
      <c r="V636" s="204"/>
    </row>
    <row r="637">
      <c r="A637" s="15"/>
      <c r="B637" s="222"/>
      <c r="C637" s="15"/>
      <c r="D637" s="15"/>
      <c r="E637" s="203"/>
      <c r="F637" s="204"/>
      <c r="G637" s="203"/>
      <c r="H637" s="203"/>
      <c r="I637" s="203"/>
      <c r="J637" s="203"/>
      <c r="K637" s="203"/>
      <c r="M637" s="203"/>
      <c r="R637" s="204"/>
      <c r="S637" s="73"/>
      <c r="T637" s="206"/>
      <c r="U637" s="203"/>
      <c r="V637" s="204"/>
    </row>
    <row r="638">
      <c r="A638" s="15"/>
      <c r="B638" s="222"/>
      <c r="C638" s="15"/>
      <c r="D638" s="15"/>
      <c r="E638" s="203"/>
      <c r="F638" s="204"/>
      <c r="G638" s="203"/>
      <c r="H638" s="203"/>
      <c r="I638" s="203"/>
      <c r="J638" s="203"/>
      <c r="K638" s="203"/>
      <c r="M638" s="203"/>
      <c r="R638" s="204"/>
      <c r="S638" s="73"/>
      <c r="T638" s="206"/>
      <c r="U638" s="203"/>
      <c r="V638" s="204"/>
    </row>
    <row r="639">
      <c r="A639" s="15"/>
      <c r="B639" s="222"/>
      <c r="C639" s="15"/>
      <c r="D639" s="15"/>
      <c r="E639" s="203"/>
      <c r="F639" s="204"/>
      <c r="G639" s="203"/>
      <c r="H639" s="203"/>
      <c r="I639" s="203"/>
      <c r="J639" s="203"/>
      <c r="K639" s="203"/>
      <c r="M639" s="203"/>
      <c r="R639" s="204"/>
      <c r="S639" s="73"/>
      <c r="T639" s="206"/>
      <c r="U639" s="203"/>
      <c r="V639" s="204"/>
    </row>
    <row r="640">
      <c r="A640" s="15"/>
      <c r="B640" s="222"/>
      <c r="C640" s="15"/>
      <c r="D640" s="15"/>
      <c r="E640" s="203"/>
      <c r="F640" s="204"/>
      <c r="G640" s="203"/>
      <c r="H640" s="203"/>
      <c r="I640" s="203"/>
      <c r="J640" s="203"/>
      <c r="K640" s="203"/>
      <c r="M640" s="203"/>
      <c r="R640" s="204"/>
      <c r="S640" s="73"/>
      <c r="T640" s="206"/>
      <c r="U640" s="203"/>
      <c r="V640" s="204"/>
    </row>
    <row r="641">
      <c r="A641" s="15"/>
      <c r="B641" s="222"/>
      <c r="C641" s="15"/>
      <c r="D641" s="15"/>
      <c r="E641" s="203"/>
      <c r="F641" s="204"/>
      <c r="G641" s="203"/>
      <c r="H641" s="203"/>
      <c r="I641" s="203"/>
      <c r="J641" s="203"/>
      <c r="K641" s="203"/>
      <c r="M641" s="203"/>
      <c r="R641" s="204"/>
      <c r="S641" s="73"/>
      <c r="T641" s="206"/>
      <c r="U641" s="203"/>
      <c r="V641" s="204"/>
    </row>
    <row r="642">
      <c r="A642" s="15"/>
      <c r="B642" s="222"/>
      <c r="C642" s="15"/>
      <c r="D642" s="15"/>
      <c r="E642" s="203"/>
      <c r="F642" s="204"/>
      <c r="G642" s="203"/>
      <c r="H642" s="203"/>
      <c r="I642" s="203"/>
      <c r="J642" s="203"/>
      <c r="K642" s="203"/>
      <c r="M642" s="203"/>
      <c r="R642" s="204"/>
      <c r="S642" s="73"/>
      <c r="T642" s="206"/>
      <c r="U642" s="203"/>
      <c r="V642" s="204"/>
    </row>
    <row r="643">
      <c r="A643" s="15"/>
      <c r="B643" s="222"/>
      <c r="C643" s="15"/>
      <c r="D643" s="15"/>
      <c r="E643" s="203"/>
      <c r="F643" s="204"/>
      <c r="G643" s="203"/>
      <c r="H643" s="203"/>
      <c r="I643" s="203"/>
      <c r="J643" s="203"/>
      <c r="K643" s="203"/>
      <c r="M643" s="203"/>
      <c r="R643" s="204"/>
      <c r="S643" s="73"/>
      <c r="T643" s="206"/>
      <c r="U643" s="203"/>
      <c r="V643" s="204"/>
    </row>
    <row r="644">
      <c r="A644" s="15"/>
      <c r="B644" s="222"/>
      <c r="C644" s="15"/>
      <c r="D644" s="15"/>
      <c r="E644" s="203"/>
      <c r="F644" s="204"/>
      <c r="G644" s="203"/>
      <c r="H644" s="203"/>
      <c r="I644" s="203"/>
      <c r="J644" s="203"/>
      <c r="K644" s="203"/>
      <c r="M644" s="203"/>
      <c r="R644" s="204"/>
      <c r="S644" s="73"/>
      <c r="T644" s="206"/>
      <c r="U644" s="203"/>
      <c r="V644" s="204"/>
    </row>
    <row r="645">
      <c r="A645" s="15"/>
      <c r="B645" s="222"/>
      <c r="C645" s="15"/>
      <c r="D645" s="15"/>
      <c r="E645" s="203"/>
      <c r="F645" s="204"/>
      <c r="G645" s="203"/>
      <c r="H645" s="203"/>
      <c r="I645" s="203"/>
      <c r="J645" s="203"/>
      <c r="K645" s="203"/>
      <c r="M645" s="203"/>
      <c r="R645" s="204"/>
      <c r="S645" s="73"/>
      <c r="T645" s="206"/>
      <c r="U645" s="203"/>
      <c r="V645" s="204"/>
    </row>
    <row r="646">
      <c r="A646" s="15"/>
      <c r="B646" s="222"/>
      <c r="C646" s="15"/>
      <c r="D646" s="15"/>
      <c r="E646" s="203"/>
      <c r="F646" s="204"/>
      <c r="G646" s="203"/>
      <c r="H646" s="203"/>
      <c r="I646" s="203"/>
      <c r="J646" s="203"/>
      <c r="K646" s="203"/>
      <c r="M646" s="203"/>
      <c r="R646" s="204"/>
      <c r="S646" s="73"/>
      <c r="T646" s="206"/>
      <c r="U646" s="203"/>
      <c r="V646" s="204"/>
    </row>
    <row r="647">
      <c r="A647" s="15"/>
      <c r="B647" s="222"/>
      <c r="C647" s="15"/>
      <c r="D647" s="15"/>
      <c r="E647" s="203"/>
      <c r="F647" s="204"/>
      <c r="G647" s="203"/>
      <c r="H647" s="203"/>
      <c r="I647" s="203"/>
      <c r="J647" s="203"/>
      <c r="K647" s="203"/>
      <c r="M647" s="203"/>
      <c r="R647" s="204"/>
      <c r="S647" s="73"/>
      <c r="T647" s="206"/>
      <c r="U647" s="203"/>
      <c r="V647" s="204"/>
    </row>
    <row r="648">
      <c r="A648" s="15"/>
      <c r="B648" s="222"/>
      <c r="C648" s="15"/>
      <c r="D648" s="15"/>
      <c r="E648" s="203"/>
      <c r="F648" s="204"/>
      <c r="G648" s="203"/>
      <c r="H648" s="203"/>
      <c r="I648" s="203"/>
      <c r="J648" s="203"/>
      <c r="K648" s="203"/>
      <c r="M648" s="203"/>
      <c r="R648" s="204"/>
      <c r="S648" s="73"/>
      <c r="T648" s="206"/>
      <c r="U648" s="203"/>
      <c r="V648" s="204"/>
    </row>
    <row r="649">
      <c r="A649" s="15"/>
      <c r="B649" s="222"/>
      <c r="C649" s="15"/>
      <c r="D649" s="15"/>
      <c r="E649" s="203"/>
      <c r="F649" s="204"/>
      <c r="G649" s="203"/>
      <c r="H649" s="203"/>
      <c r="I649" s="203"/>
      <c r="J649" s="203"/>
      <c r="K649" s="203"/>
      <c r="M649" s="203"/>
      <c r="R649" s="204"/>
      <c r="S649" s="73"/>
      <c r="T649" s="206"/>
      <c r="U649" s="203"/>
      <c r="V649" s="204"/>
    </row>
    <row r="650">
      <c r="A650" s="15"/>
      <c r="B650" s="222"/>
      <c r="C650" s="15"/>
      <c r="D650" s="15"/>
      <c r="E650" s="203"/>
      <c r="F650" s="204"/>
      <c r="G650" s="203"/>
      <c r="H650" s="203"/>
      <c r="I650" s="203"/>
      <c r="J650" s="203"/>
      <c r="K650" s="203"/>
      <c r="M650" s="203"/>
      <c r="R650" s="204"/>
      <c r="S650" s="73"/>
      <c r="T650" s="206"/>
      <c r="U650" s="203"/>
      <c r="V650" s="204"/>
    </row>
    <row r="651">
      <c r="A651" s="15"/>
      <c r="B651" s="222"/>
      <c r="C651" s="15"/>
      <c r="D651" s="15"/>
      <c r="E651" s="203"/>
      <c r="F651" s="204"/>
      <c r="G651" s="203"/>
      <c r="H651" s="203"/>
      <c r="I651" s="203"/>
      <c r="J651" s="203"/>
      <c r="K651" s="203"/>
      <c r="M651" s="203"/>
      <c r="R651" s="204"/>
      <c r="S651" s="73"/>
      <c r="T651" s="206"/>
      <c r="U651" s="203"/>
      <c r="V651" s="204"/>
    </row>
    <row r="652">
      <c r="A652" s="15"/>
      <c r="B652" s="222"/>
      <c r="C652" s="15"/>
      <c r="D652" s="15"/>
      <c r="E652" s="203"/>
      <c r="F652" s="204"/>
      <c r="G652" s="203"/>
      <c r="H652" s="203"/>
      <c r="I652" s="203"/>
      <c r="J652" s="203"/>
      <c r="K652" s="203"/>
      <c r="M652" s="203"/>
      <c r="R652" s="204"/>
      <c r="S652" s="73"/>
      <c r="T652" s="206"/>
      <c r="U652" s="203"/>
      <c r="V652" s="204"/>
    </row>
    <row r="653">
      <c r="A653" s="15"/>
      <c r="B653" s="222"/>
      <c r="C653" s="15"/>
      <c r="D653" s="15"/>
      <c r="E653" s="203"/>
      <c r="F653" s="204"/>
      <c r="G653" s="203"/>
      <c r="H653" s="203"/>
      <c r="I653" s="203"/>
      <c r="J653" s="203"/>
      <c r="K653" s="203"/>
      <c r="M653" s="203"/>
      <c r="R653" s="204"/>
      <c r="S653" s="73"/>
      <c r="T653" s="206"/>
      <c r="U653" s="203"/>
      <c r="V653" s="204"/>
    </row>
    <row r="654">
      <c r="A654" s="15"/>
      <c r="B654" s="222"/>
      <c r="C654" s="15"/>
      <c r="D654" s="15"/>
      <c r="E654" s="203"/>
      <c r="F654" s="204"/>
      <c r="G654" s="203"/>
      <c r="H654" s="203"/>
      <c r="I654" s="203"/>
      <c r="J654" s="203"/>
      <c r="K654" s="203"/>
      <c r="M654" s="203"/>
      <c r="R654" s="204"/>
      <c r="S654" s="73"/>
      <c r="T654" s="206"/>
      <c r="U654" s="203"/>
      <c r="V654" s="204"/>
    </row>
    <row r="655">
      <c r="A655" s="15"/>
      <c r="B655" s="222"/>
      <c r="C655" s="15"/>
      <c r="D655" s="15"/>
      <c r="E655" s="203"/>
      <c r="F655" s="204"/>
      <c r="G655" s="203"/>
      <c r="H655" s="203"/>
      <c r="I655" s="203"/>
      <c r="J655" s="203"/>
      <c r="K655" s="203"/>
      <c r="M655" s="203"/>
      <c r="R655" s="204"/>
      <c r="S655" s="73"/>
      <c r="T655" s="206"/>
      <c r="U655" s="203"/>
      <c r="V655" s="204"/>
    </row>
    <row r="656">
      <c r="A656" s="15"/>
      <c r="B656" s="222"/>
      <c r="C656" s="15"/>
      <c r="D656" s="15"/>
      <c r="E656" s="203"/>
      <c r="F656" s="204"/>
      <c r="G656" s="203"/>
      <c r="H656" s="203"/>
      <c r="I656" s="203"/>
      <c r="J656" s="203"/>
      <c r="K656" s="203"/>
      <c r="M656" s="203"/>
      <c r="R656" s="204"/>
      <c r="S656" s="73"/>
      <c r="T656" s="206"/>
      <c r="U656" s="203"/>
      <c r="V656" s="204"/>
    </row>
    <row r="657">
      <c r="A657" s="15"/>
      <c r="B657" s="222"/>
      <c r="C657" s="15"/>
      <c r="D657" s="15"/>
      <c r="E657" s="203"/>
      <c r="F657" s="204"/>
      <c r="G657" s="203"/>
      <c r="H657" s="203"/>
      <c r="I657" s="203"/>
      <c r="J657" s="203"/>
      <c r="K657" s="203"/>
      <c r="M657" s="203"/>
      <c r="R657" s="204"/>
      <c r="S657" s="73"/>
      <c r="T657" s="206"/>
      <c r="U657" s="203"/>
      <c r="V657" s="204"/>
    </row>
    <row r="658">
      <c r="A658" s="15"/>
      <c r="B658" s="222"/>
      <c r="C658" s="15"/>
      <c r="D658" s="15"/>
      <c r="E658" s="203"/>
      <c r="F658" s="204"/>
      <c r="G658" s="203"/>
      <c r="H658" s="203"/>
      <c r="I658" s="203"/>
      <c r="J658" s="203"/>
      <c r="K658" s="203"/>
      <c r="M658" s="203"/>
      <c r="R658" s="204"/>
      <c r="S658" s="73"/>
      <c r="T658" s="206"/>
      <c r="U658" s="203"/>
      <c r="V658" s="204"/>
    </row>
    <row r="659">
      <c r="A659" s="15"/>
      <c r="B659" s="222"/>
      <c r="C659" s="15"/>
      <c r="D659" s="15"/>
      <c r="E659" s="203"/>
      <c r="F659" s="204"/>
      <c r="G659" s="203"/>
      <c r="H659" s="203"/>
      <c r="I659" s="203"/>
      <c r="J659" s="203"/>
      <c r="K659" s="203"/>
      <c r="M659" s="203"/>
      <c r="R659" s="204"/>
      <c r="S659" s="73"/>
      <c r="T659" s="206"/>
      <c r="U659" s="203"/>
      <c r="V659" s="204"/>
    </row>
    <row r="660">
      <c r="A660" s="15"/>
      <c r="B660" s="222"/>
      <c r="C660" s="15"/>
      <c r="D660" s="15"/>
      <c r="E660" s="203"/>
      <c r="F660" s="204"/>
      <c r="G660" s="203"/>
      <c r="H660" s="203"/>
      <c r="I660" s="203"/>
      <c r="J660" s="203"/>
      <c r="K660" s="203"/>
      <c r="M660" s="203"/>
      <c r="R660" s="204"/>
      <c r="S660" s="73"/>
      <c r="T660" s="206"/>
      <c r="U660" s="203"/>
      <c r="V660" s="204"/>
    </row>
    <row r="661">
      <c r="A661" s="15"/>
      <c r="B661" s="222"/>
      <c r="C661" s="15"/>
      <c r="D661" s="15"/>
      <c r="E661" s="203"/>
      <c r="F661" s="204"/>
      <c r="G661" s="203"/>
      <c r="H661" s="203"/>
      <c r="I661" s="203"/>
      <c r="J661" s="203"/>
      <c r="K661" s="203"/>
      <c r="M661" s="203"/>
      <c r="R661" s="204"/>
      <c r="S661" s="73"/>
      <c r="T661" s="206"/>
      <c r="U661" s="203"/>
      <c r="V661" s="204"/>
    </row>
    <row r="662">
      <c r="A662" s="15"/>
      <c r="B662" s="222"/>
      <c r="C662" s="15"/>
      <c r="D662" s="15"/>
      <c r="E662" s="203"/>
      <c r="F662" s="204"/>
      <c r="G662" s="203"/>
      <c r="H662" s="203"/>
      <c r="I662" s="203"/>
      <c r="J662" s="203"/>
      <c r="K662" s="203"/>
      <c r="M662" s="203"/>
      <c r="R662" s="204"/>
      <c r="S662" s="73"/>
      <c r="T662" s="206"/>
      <c r="U662" s="203"/>
      <c r="V662" s="204"/>
    </row>
    <row r="663">
      <c r="A663" s="15"/>
      <c r="B663" s="222"/>
      <c r="C663" s="15"/>
      <c r="D663" s="15"/>
      <c r="E663" s="203"/>
      <c r="F663" s="204"/>
      <c r="G663" s="203"/>
      <c r="H663" s="203"/>
      <c r="I663" s="203"/>
      <c r="J663" s="203"/>
      <c r="K663" s="203"/>
      <c r="M663" s="203"/>
      <c r="R663" s="204"/>
      <c r="S663" s="73"/>
      <c r="T663" s="206"/>
      <c r="U663" s="203"/>
      <c r="V663" s="204"/>
    </row>
    <row r="664">
      <c r="A664" s="15"/>
      <c r="B664" s="222"/>
      <c r="C664" s="15"/>
      <c r="D664" s="15"/>
      <c r="E664" s="203"/>
      <c r="F664" s="204"/>
      <c r="G664" s="203"/>
      <c r="H664" s="203"/>
      <c r="I664" s="203"/>
      <c r="J664" s="203"/>
      <c r="K664" s="203"/>
      <c r="M664" s="203"/>
      <c r="R664" s="204"/>
      <c r="S664" s="73"/>
      <c r="T664" s="206"/>
      <c r="U664" s="203"/>
      <c r="V664" s="204"/>
    </row>
    <row r="665">
      <c r="A665" s="15"/>
      <c r="B665" s="222"/>
      <c r="C665" s="15"/>
      <c r="D665" s="15"/>
      <c r="E665" s="203"/>
      <c r="F665" s="204"/>
      <c r="G665" s="203"/>
      <c r="H665" s="203"/>
      <c r="I665" s="203"/>
      <c r="J665" s="203"/>
      <c r="K665" s="203"/>
      <c r="M665" s="203"/>
      <c r="R665" s="204"/>
      <c r="S665" s="73"/>
      <c r="T665" s="206"/>
      <c r="U665" s="203"/>
      <c r="V665" s="204"/>
    </row>
    <row r="666">
      <c r="A666" s="15"/>
      <c r="B666" s="222"/>
      <c r="C666" s="15"/>
      <c r="D666" s="15"/>
      <c r="E666" s="203"/>
      <c r="F666" s="204"/>
      <c r="G666" s="203"/>
      <c r="H666" s="203"/>
      <c r="I666" s="203"/>
      <c r="J666" s="203"/>
      <c r="K666" s="203"/>
      <c r="M666" s="203"/>
      <c r="R666" s="204"/>
      <c r="S666" s="73"/>
      <c r="T666" s="206"/>
      <c r="U666" s="203"/>
      <c r="V666" s="204"/>
    </row>
    <row r="667">
      <c r="A667" s="15"/>
      <c r="B667" s="222"/>
      <c r="C667" s="15"/>
      <c r="D667" s="15"/>
      <c r="E667" s="203"/>
      <c r="F667" s="204"/>
      <c r="G667" s="203"/>
      <c r="H667" s="203"/>
      <c r="I667" s="203"/>
      <c r="J667" s="203"/>
      <c r="K667" s="203"/>
      <c r="M667" s="203"/>
      <c r="R667" s="204"/>
      <c r="S667" s="73"/>
      <c r="T667" s="206"/>
      <c r="U667" s="203"/>
      <c r="V667" s="204"/>
    </row>
    <row r="668">
      <c r="A668" s="15"/>
      <c r="B668" s="222"/>
      <c r="C668" s="15"/>
      <c r="D668" s="15"/>
      <c r="E668" s="203"/>
      <c r="F668" s="204"/>
      <c r="G668" s="203"/>
      <c r="H668" s="203"/>
      <c r="I668" s="203"/>
      <c r="J668" s="203"/>
      <c r="K668" s="203"/>
      <c r="M668" s="203"/>
      <c r="R668" s="204"/>
      <c r="S668" s="73"/>
      <c r="T668" s="206"/>
      <c r="U668" s="203"/>
      <c r="V668" s="204"/>
    </row>
    <row r="669">
      <c r="A669" s="15"/>
      <c r="B669" s="222"/>
      <c r="C669" s="15"/>
      <c r="D669" s="15"/>
      <c r="E669" s="203"/>
      <c r="F669" s="204"/>
      <c r="G669" s="203"/>
      <c r="H669" s="203"/>
      <c r="I669" s="203"/>
      <c r="J669" s="203"/>
      <c r="K669" s="203"/>
      <c r="M669" s="203"/>
      <c r="R669" s="204"/>
      <c r="S669" s="73"/>
      <c r="T669" s="206"/>
      <c r="U669" s="203"/>
      <c r="V669" s="204"/>
    </row>
    <row r="670">
      <c r="A670" s="15"/>
      <c r="B670" s="222"/>
      <c r="C670" s="15"/>
      <c r="D670" s="15"/>
      <c r="E670" s="203"/>
      <c r="F670" s="204"/>
      <c r="G670" s="203"/>
      <c r="H670" s="203"/>
      <c r="I670" s="203"/>
      <c r="J670" s="203"/>
      <c r="K670" s="203"/>
      <c r="M670" s="203"/>
      <c r="R670" s="204"/>
      <c r="S670" s="73"/>
      <c r="T670" s="206"/>
      <c r="U670" s="203"/>
      <c r="V670" s="204"/>
    </row>
    <row r="671">
      <c r="A671" s="15"/>
      <c r="B671" s="222"/>
      <c r="C671" s="15"/>
      <c r="D671" s="15"/>
      <c r="E671" s="203"/>
      <c r="F671" s="204"/>
      <c r="G671" s="203"/>
      <c r="H671" s="203"/>
      <c r="I671" s="203"/>
      <c r="J671" s="203"/>
      <c r="K671" s="203"/>
      <c r="M671" s="203"/>
      <c r="R671" s="204"/>
      <c r="S671" s="73"/>
      <c r="T671" s="206"/>
      <c r="U671" s="203"/>
      <c r="V671" s="204"/>
    </row>
    <row r="672">
      <c r="A672" s="15"/>
      <c r="B672" s="222"/>
      <c r="C672" s="15"/>
      <c r="D672" s="15"/>
      <c r="E672" s="203"/>
      <c r="F672" s="204"/>
      <c r="G672" s="203"/>
      <c r="H672" s="203"/>
      <c r="I672" s="203"/>
      <c r="J672" s="203"/>
      <c r="K672" s="203"/>
      <c r="M672" s="203"/>
      <c r="R672" s="204"/>
      <c r="S672" s="73"/>
      <c r="T672" s="206"/>
      <c r="U672" s="203"/>
      <c r="V672" s="204"/>
    </row>
    <row r="673">
      <c r="A673" s="15"/>
      <c r="B673" s="222"/>
      <c r="C673" s="15"/>
      <c r="D673" s="15"/>
      <c r="E673" s="203"/>
      <c r="F673" s="204"/>
      <c r="G673" s="203"/>
      <c r="H673" s="203"/>
      <c r="I673" s="203"/>
      <c r="J673" s="203"/>
      <c r="K673" s="203"/>
      <c r="M673" s="203"/>
      <c r="R673" s="204"/>
      <c r="S673" s="73"/>
      <c r="T673" s="206"/>
      <c r="U673" s="203"/>
      <c r="V673" s="204"/>
    </row>
    <row r="674">
      <c r="A674" s="15"/>
      <c r="B674" s="222"/>
      <c r="C674" s="15"/>
      <c r="D674" s="15"/>
      <c r="E674" s="203"/>
      <c r="F674" s="204"/>
      <c r="G674" s="203"/>
      <c r="H674" s="203"/>
      <c r="I674" s="203"/>
      <c r="J674" s="203"/>
      <c r="K674" s="203"/>
      <c r="M674" s="203"/>
      <c r="R674" s="204"/>
      <c r="S674" s="73"/>
      <c r="T674" s="206"/>
      <c r="U674" s="203"/>
      <c r="V674" s="204"/>
    </row>
    <row r="675">
      <c r="A675" s="15"/>
      <c r="B675" s="222"/>
      <c r="C675" s="15"/>
      <c r="D675" s="15"/>
      <c r="E675" s="203"/>
      <c r="F675" s="204"/>
      <c r="G675" s="203"/>
      <c r="H675" s="203"/>
      <c r="I675" s="203"/>
      <c r="J675" s="203"/>
      <c r="K675" s="203"/>
      <c r="M675" s="203"/>
      <c r="R675" s="204"/>
      <c r="S675" s="73"/>
      <c r="T675" s="206"/>
      <c r="U675" s="203"/>
      <c r="V675" s="204"/>
    </row>
    <row r="676">
      <c r="A676" s="15"/>
      <c r="B676" s="222"/>
      <c r="C676" s="15"/>
      <c r="D676" s="15"/>
      <c r="E676" s="203"/>
      <c r="F676" s="204"/>
      <c r="G676" s="203"/>
      <c r="H676" s="203"/>
      <c r="I676" s="203"/>
      <c r="J676" s="203"/>
      <c r="K676" s="203"/>
      <c r="M676" s="203"/>
      <c r="R676" s="204"/>
      <c r="S676" s="73"/>
      <c r="T676" s="206"/>
      <c r="U676" s="203"/>
      <c r="V676" s="204"/>
    </row>
    <row r="677">
      <c r="A677" s="15"/>
      <c r="B677" s="222"/>
      <c r="C677" s="15"/>
      <c r="D677" s="15"/>
      <c r="E677" s="203"/>
      <c r="F677" s="204"/>
      <c r="G677" s="203"/>
      <c r="H677" s="203"/>
      <c r="I677" s="203"/>
      <c r="J677" s="203"/>
      <c r="K677" s="203"/>
      <c r="M677" s="203"/>
      <c r="R677" s="204"/>
      <c r="S677" s="73"/>
      <c r="T677" s="206"/>
      <c r="U677" s="203"/>
      <c r="V677" s="204"/>
    </row>
    <row r="678">
      <c r="A678" s="15"/>
      <c r="B678" s="222"/>
      <c r="C678" s="15"/>
      <c r="D678" s="15"/>
      <c r="E678" s="203"/>
      <c r="F678" s="204"/>
      <c r="G678" s="203"/>
      <c r="H678" s="203"/>
      <c r="I678" s="203"/>
      <c r="J678" s="203"/>
      <c r="K678" s="203"/>
      <c r="M678" s="203"/>
      <c r="R678" s="204"/>
      <c r="S678" s="73"/>
      <c r="T678" s="206"/>
      <c r="U678" s="203"/>
      <c r="V678" s="204"/>
    </row>
    <row r="679">
      <c r="A679" s="15"/>
      <c r="B679" s="222"/>
      <c r="C679" s="15"/>
      <c r="D679" s="15"/>
      <c r="E679" s="203"/>
      <c r="F679" s="204"/>
      <c r="G679" s="203"/>
      <c r="H679" s="203"/>
      <c r="I679" s="203"/>
      <c r="J679" s="203"/>
      <c r="K679" s="203"/>
      <c r="M679" s="203"/>
      <c r="R679" s="204"/>
      <c r="S679" s="73"/>
      <c r="T679" s="206"/>
      <c r="U679" s="203"/>
      <c r="V679" s="204"/>
    </row>
    <row r="680">
      <c r="A680" s="15"/>
      <c r="B680" s="222"/>
      <c r="C680" s="15"/>
      <c r="D680" s="15"/>
      <c r="E680" s="203"/>
      <c r="F680" s="204"/>
      <c r="G680" s="203"/>
      <c r="H680" s="203"/>
      <c r="I680" s="203"/>
      <c r="J680" s="203"/>
      <c r="K680" s="203"/>
      <c r="M680" s="203"/>
      <c r="R680" s="204"/>
      <c r="S680" s="73"/>
      <c r="T680" s="206"/>
      <c r="U680" s="203"/>
      <c r="V680" s="204"/>
    </row>
    <row r="681">
      <c r="A681" s="15"/>
      <c r="B681" s="222"/>
      <c r="C681" s="15"/>
      <c r="D681" s="15"/>
      <c r="E681" s="203"/>
      <c r="F681" s="204"/>
      <c r="G681" s="203"/>
      <c r="H681" s="203"/>
      <c r="I681" s="203"/>
      <c r="J681" s="203"/>
      <c r="K681" s="203"/>
      <c r="M681" s="203"/>
      <c r="R681" s="204"/>
      <c r="S681" s="73"/>
      <c r="T681" s="206"/>
      <c r="U681" s="203"/>
      <c r="V681" s="204"/>
    </row>
    <row r="682">
      <c r="A682" s="15"/>
      <c r="B682" s="222"/>
      <c r="C682" s="15"/>
      <c r="D682" s="15"/>
      <c r="E682" s="203"/>
      <c r="F682" s="204"/>
      <c r="G682" s="203"/>
      <c r="H682" s="203"/>
      <c r="I682" s="203"/>
      <c r="J682" s="203"/>
      <c r="K682" s="203"/>
      <c r="M682" s="203"/>
      <c r="R682" s="204"/>
      <c r="S682" s="73"/>
      <c r="T682" s="206"/>
      <c r="U682" s="203"/>
      <c r="V682" s="204"/>
    </row>
    <row r="683">
      <c r="A683" s="15"/>
      <c r="B683" s="222"/>
      <c r="C683" s="15"/>
      <c r="D683" s="15"/>
      <c r="E683" s="203"/>
      <c r="F683" s="204"/>
      <c r="G683" s="203"/>
      <c r="H683" s="203"/>
      <c r="I683" s="203"/>
      <c r="J683" s="203"/>
      <c r="K683" s="203"/>
      <c r="M683" s="203"/>
      <c r="R683" s="204"/>
      <c r="S683" s="73"/>
      <c r="T683" s="206"/>
      <c r="U683" s="203"/>
      <c r="V683" s="204"/>
    </row>
    <row r="684">
      <c r="A684" s="15"/>
      <c r="B684" s="222"/>
      <c r="C684" s="15"/>
      <c r="D684" s="15"/>
      <c r="E684" s="203"/>
      <c r="F684" s="204"/>
      <c r="G684" s="203"/>
      <c r="H684" s="203"/>
      <c r="I684" s="203"/>
      <c r="J684" s="203"/>
      <c r="K684" s="203"/>
      <c r="M684" s="203"/>
      <c r="R684" s="204"/>
      <c r="S684" s="73"/>
      <c r="T684" s="206"/>
      <c r="U684" s="203"/>
      <c r="V684" s="204"/>
    </row>
    <row r="685">
      <c r="A685" s="15"/>
      <c r="B685" s="222"/>
      <c r="C685" s="15"/>
      <c r="D685" s="15"/>
      <c r="E685" s="203"/>
      <c r="F685" s="204"/>
      <c r="G685" s="203"/>
      <c r="H685" s="203"/>
      <c r="I685" s="203"/>
      <c r="J685" s="203"/>
      <c r="K685" s="203"/>
      <c r="M685" s="203"/>
      <c r="R685" s="204"/>
      <c r="S685" s="73"/>
      <c r="T685" s="206"/>
      <c r="U685" s="203"/>
      <c r="V685" s="204"/>
    </row>
    <row r="686">
      <c r="A686" s="15"/>
      <c r="B686" s="222"/>
      <c r="C686" s="15"/>
      <c r="D686" s="15"/>
      <c r="E686" s="203"/>
      <c r="F686" s="204"/>
      <c r="G686" s="203"/>
      <c r="H686" s="203"/>
      <c r="I686" s="203"/>
      <c r="J686" s="203"/>
      <c r="K686" s="203"/>
      <c r="M686" s="203"/>
      <c r="R686" s="204"/>
      <c r="S686" s="73"/>
      <c r="T686" s="206"/>
      <c r="U686" s="203"/>
      <c r="V686" s="204"/>
    </row>
    <row r="687">
      <c r="A687" s="15"/>
      <c r="B687" s="222"/>
      <c r="C687" s="15"/>
      <c r="D687" s="15"/>
      <c r="E687" s="203"/>
      <c r="F687" s="204"/>
      <c r="G687" s="203"/>
      <c r="H687" s="203"/>
      <c r="I687" s="203"/>
      <c r="J687" s="203"/>
      <c r="K687" s="203"/>
      <c r="M687" s="203"/>
      <c r="R687" s="204"/>
      <c r="S687" s="73"/>
      <c r="T687" s="206"/>
      <c r="U687" s="203"/>
      <c r="V687" s="204"/>
    </row>
    <row r="688">
      <c r="A688" s="15"/>
      <c r="B688" s="222"/>
      <c r="C688" s="15"/>
      <c r="D688" s="15"/>
      <c r="E688" s="203"/>
      <c r="F688" s="204"/>
      <c r="G688" s="203"/>
      <c r="H688" s="203"/>
      <c r="I688" s="203"/>
      <c r="J688" s="203"/>
      <c r="K688" s="203"/>
      <c r="M688" s="203"/>
      <c r="R688" s="204"/>
      <c r="S688" s="73"/>
      <c r="T688" s="206"/>
      <c r="U688" s="203"/>
      <c r="V688" s="204"/>
    </row>
    <row r="689">
      <c r="A689" s="15"/>
      <c r="B689" s="222"/>
      <c r="C689" s="15"/>
      <c r="D689" s="15"/>
      <c r="E689" s="203"/>
      <c r="F689" s="204"/>
      <c r="G689" s="203"/>
      <c r="H689" s="203"/>
      <c r="I689" s="203"/>
      <c r="J689" s="203"/>
      <c r="K689" s="203"/>
      <c r="M689" s="203"/>
      <c r="R689" s="204"/>
      <c r="S689" s="73"/>
      <c r="T689" s="206"/>
      <c r="U689" s="203"/>
      <c r="V689" s="204"/>
    </row>
    <row r="690">
      <c r="A690" s="15"/>
      <c r="B690" s="222"/>
      <c r="C690" s="15"/>
      <c r="D690" s="15"/>
      <c r="E690" s="203"/>
      <c r="F690" s="204"/>
      <c r="G690" s="203"/>
      <c r="H690" s="203"/>
      <c r="I690" s="203"/>
      <c r="J690" s="203"/>
      <c r="K690" s="203"/>
      <c r="M690" s="203"/>
      <c r="R690" s="204"/>
      <c r="S690" s="73"/>
      <c r="T690" s="206"/>
      <c r="U690" s="203"/>
      <c r="V690" s="204"/>
    </row>
    <row r="691">
      <c r="A691" s="15"/>
      <c r="B691" s="222"/>
      <c r="C691" s="15"/>
      <c r="D691" s="15"/>
      <c r="E691" s="203"/>
      <c r="F691" s="204"/>
      <c r="G691" s="203"/>
      <c r="H691" s="203"/>
      <c r="I691" s="203"/>
      <c r="J691" s="203"/>
      <c r="K691" s="203"/>
      <c r="M691" s="203"/>
      <c r="R691" s="204"/>
      <c r="S691" s="73"/>
      <c r="T691" s="206"/>
      <c r="U691" s="203"/>
      <c r="V691" s="204"/>
    </row>
    <row r="692">
      <c r="A692" s="15"/>
      <c r="B692" s="222"/>
      <c r="C692" s="15"/>
      <c r="D692" s="15"/>
      <c r="E692" s="203"/>
      <c r="F692" s="204"/>
      <c r="G692" s="203"/>
      <c r="H692" s="203"/>
      <c r="I692" s="203"/>
      <c r="J692" s="203"/>
      <c r="K692" s="203"/>
      <c r="M692" s="203"/>
      <c r="R692" s="204"/>
      <c r="S692" s="73"/>
      <c r="T692" s="206"/>
      <c r="U692" s="203"/>
      <c r="V692" s="204"/>
    </row>
    <row r="693">
      <c r="A693" s="15"/>
      <c r="B693" s="222"/>
      <c r="C693" s="15"/>
      <c r="D693" s="15"/>
      <c r="E693" s="203"/>
      <c r="F693" s="204"/>
      <c r="G693" s="203"/>
      <c r="H693" s="203"/>
      <c r="I693" s="203"/>
      <c r="J693" s="203"/>
      <c r="K693" s="203"/>
      <c r="M693" s="203"/>
      <c r="R693" s="204"/>
      <c r="S693" s="73"/>
      <c r="T693" s="206"/>
      <c r="U693" s="203"/>
      <c r="V693" s="204"/>
    </row>
    <row r="694">
      <c r="A694" s="15"/>
      <c r="B694" s="222"/>
      <c r="C694" s="15"/>
      <c r="D694" s="15"/>
      <c r="E694" s="203"/>
      <c r="F694" s="204"/>
      <c r="G694" s="203"/>
      <c r="H694" s="203"/>
      <c r="I694" s="203"/>
      <c r="J694" s="203"/>
      <c r="K694" s="203"/>
      <c r="M694" s="203"/>
      <c r="R694" s="204"/>
      <c r="S694" s="73"/>
      <c r="T694" s="206"/>
      <c r="U694" s="203"/>
      <c r="V694" s="204"/>
    </row>
    <row r="695">
      <c r="A695" s="15"/>
      <c r="B695" s="222"/>
      <c r="C695" s="15"/>
      <c r="D695" s="15"/>
      <c r="E695" s="203"/>
      <c r="F695" s="204"/>
      <c r="G695" s="203"/>
      <c r="H695" s="203"/>
      <c r="I695" s="203"/>
      <c r="J695" s="203"/>
      <c r="K695" s="203"/>
      <c r="M695" s="203"/>
      <c r="R695" s="204"/>
      <c r="S695" s="73"/>
      <c r="T695" s="206"/>
      <c r="U695" s="203"/>
      <c r="V695" s="204"/>
    </row>
    <row r="696">
      <c r="A696" s="15"/>
      <c r="B696" s="222"/>
      <c r="C696" s="15"/>
      <c r="D696" s="15"/>
      <c r="E696" s="203"/>
      <c r="F696" s="204"/>
      <c r="G696" s="203"/>
      <c r="H696" s="203"/>
      <c r="I696" s="203"/>
      <c r="J696" s="203"/>
      <c r="K696" s="203"/>
      <c r="M696" s="203"/>
      <c r="R696" s="204"/>
      <c r="S696" s="73"/>
      <c r="T696" s="206"/>
      <c r="U696" s="203"/>
      <c r="V696" s="204"/>
    </row>
    <row r="697">
      <c r="A697" s="15"/>
      <c r="B697" s="222"/>
      <c r="C697" s="15"/>
      <c r="D697" s="15"/>
      <c r="E697" s="203"/>
      <c r="F697" s="204"/>
      <c r="G697" s="203"/>
      <c r="H697" s="203"/>
      <c r="I697" s="203"/>
      <c r="J697" s="203"/>
      <c r="K697" s="203"/>
      <c r="M697" s="203"/>
      <c r="R697" s="204"/>
      <c r="S697" s="73"/>
      <c r="T697" s="206"/>
      <c r="U697" s="203"/>
      <c r="V697" s="204"/>
    </row>
    <row r="698">
      <c r="A698" s="15"/>
      <c r="B698" s="222"/>
      <c r="C698" s="15"/>
      <c r="D698" s="15"/>
      <c r="E698" s="203"/>
      <c r="F698" s="204"/>
      <c r="G698" s="203"/>
      <c r="H698" s="203"/>
      <c r="I698" s="203"/>
      <c r="J698" s="203"/>
      <c r="K698" s="203"/>
      <c r="M698" s="203"/>
      <c r="R698" s="204"/>
      <c r="S698" s="73"/>
      <c r="T698" s="206"/>
      <c r="U698" s="203"/>
      <c r="V698" s="204"/>
    </row>
    <row r="699">
      <c r="A699" s="15"/>
      <c r="B699" s="222"/>
      <c r="C699" s="15"/>
      <c r="D699" s="15"/>
      <c r="E699" s="203"/>
      <c r="F699" s="204"/>
      <c r="G699" s="203"/>
      <c r="H699" s="203"/>
      <c r="I699" s="203"/>
      <c r="J699" s="203"/>
      <c r="K699" s="203"/>
      <c r="M699" s="203"/>
      <c r="R699" s="204"/>
      <c r="S699" s="73"/>
      <c r="T699" s="206"/>
      <c r="U699" s="203"/>
      <c r="V699" s="204"/>
    </row>
    <row r="700">
      <c r="A700" s="15"/>
      <c r="B700" s="222"/>
      <c r="C700" s="15"/>
      <c r="D700" s="15"/>
      <c r="E700" s="203"/>
      <c r="F700" s="204"/>
      <c r="G700" s="203"/>
      <c r="H700" s="203"/>
      <c r="I700" s="203"/>
      <c r="J700" s="203"/>
      <c r="K700" s="203"/>
      <c r="M700" s="203"/>
      <c r="R700" s="204"/>
      <c r="S700" s="73"/>
      <c r="T700" s="206"/>
      <c r="U700" s="203"/>
      <c r="V700" s="204"/>
    </row>
    <row r="701">
      <c r="A701" s="15"/>
      <c r="B701" s="222"/>
      <c r="C701" s="15"/>
      <c r="D701" s="15"/>
      <c r="E701" s="203"/>
      <c r="F701" s="204"/>
      <c r="G701" s="203"/>
      <c r="H701" s="203"/>
      <c r="I701" s="203"/>
      <c r="J701" s="203"/>
      <c r="K701" s="203"/>
      <c r="M701" s="203"/>
      <c r="R701" s="204"/>
      <c r="S701" s="73"/>
      <c r="T701" s="206"/>
      <c r="U701" s="203"/>
      <c r="V701" s="204"/>
    </row>
    <row r="702">
      <c r="A702" s="15"/>
      <c r="B702" s="222"/>
      <c r="C702" s="15"/>
      <c r="D702" s="15"/>
      <c r="E702" s="203"/>
      <c r="F702" s="204"/>
      <c r="G702" s="203"/>
      <c r="H702" s="203"/>
      <c r="I702" s="203"/>
      <c r="J702" s="203"/>
      <c r="K702" s="203"/>
      <c r="M702" s="203"/>
      <c r="R702" s="204"/>
      <c r="S702" s="73"/>
      <c r="T702" s="206"/>
      <c r="U702" s="203"/>
      <c r="V702" s="204"/>
    </row>
    <row r="703">
      <c r="A703" s="15"/>
      <c r="B703" s="222"/>
      <c r="C703" s="15"/>
      <c r="D703" s="15"/>
      <c r="E703" s="203"/>
      <c r="F703" s="204"/>
      <c r="G703" s="203"/>
      <c r="H703" s="203"/>
      <c r="I703" s="203"/>
      <c r="J703" s="203"/>
      <c r="K703" s="203"/>
      <c r="M703" s="203"/>
      <c r="R703" s="204"/>
      <c r="S703" s="73"/>
      <c r="T703" s="206"/>
      <c r="U703" s="203"/>
      <c r="V703" s="204"/>
    </row>
    <row r="704">
      <c r="A704" s="15"/>
      <c r="B704" s="222"/>
      <c r="C704" s="15"/>
      <c r="D704" s="15"/>
      <c r="E704" s="203"/>
      <c r="F704" s="204"/>
      <c r="G704" s="203"/>
      <c r="H704" s="203"/>
      <c r="I704" s="203"/>
      <c r="J704" s="203"/>
      <c r="K704" s="203"/>
      <c r="M704" s="203"/>
      <c r="R704" s="204"/>
      <c r="S704" s="73"/>
      <c r="T704" s="206"/>
      <c r="U704" s="203"/>
      <c r="V704" s="204"/>
    </row>
    <row r="705">
      <c r="A705" s="15"/>
      <c r="B705" s="222"/>
      <c r="C705" s="15"/>
      <c r="D705" s="15"/>
      <c r="E705" s="203"/>
      <c r="F705" s="204"/>
      <c r="G705" s="203"/>
      <c r="H705" s="203"/>
      <c r="I705" s="203"/>
      <c r="J705" s="203"/>
      <c r="K705" s="203"/>
      <c r="M705" s="203"/>
      <c r="R705" s="204"/>
      <c r="S705" s="73"/>
      <c r="T705" s="206"/>
      <c r="U705" s="203"/>
      <c r="V705" s="204"/>
    </row>
    <row r="706">
      <c r="A706" s="15"/>
      <c r="B706" s="222"/>
      <c r="C706" s="15"/>
      <c r="D706" s="15"/>
      <c r="E706" s="203"/>
      <c r="F706" s="204"/>
      <c r="G706" s="203"/>
      <c r="H706" s="203"/>
      <c r="I706" s="203"/>
      <c r="J706" s="203"/>
      <c r="K706" s="203"/>
      <c r="M706" s="203"/>
      <c r="R706" s="204"/>
      <c r="S706" s="73"/>
      <c r="T706" s="206"/>
      <c r="U706" s="203"/>
      <c r="V706" s="204"/>
    </row>
    <row r="707">
      <c r="A707" s="15"/>
      <c r="B707" s="222"/>
      <c r="C707" s="15"/>
      <c r="D707" s="15"/>
      <c r="E707" s="203"/>
      <c r="F707" s="204"/>
      <c r="G707" s="203"/>
      <c r="H707" s="203"/>
      <c r="I707" s="203"/>
      <c r="J707" s="203"/>
      <c r="K707" s="203"/>
      <c r="M707" s="203"/>
      <c r="R707" s="204"/>
      <c r="S707" s="73"/>
      <c r="T707" s="206"/>
      <c r="U707" s="203"/>
      <c r="V707" s="204"/>
    </row>
    <row r="708">
      <c r="A708" s="15"/>
      <c r="B708" s="222"/>
      <c r="C708" s="15"/>
      <c r="D708" s="15"/>
      <c r="E708" s="203"/>
      <c r="F708" s="204"/>
      <c r="G708" s="203"/>
      <c r="H708" s="203"/>
      <c r="I708" s="203"/>
      <c r="J708" s="203"/>
      <c r="K708" s="203"/>
      <c r="M708" s="203"/>
      <c r="R708" s="204"/>
      <c r="S708" s="73"/>
      <c r="T708" s="206"/>
      <c r="U708" s="203"/>
      <c r="V708" s="204"/>
    </row>
    <row r="709">
      <c r="A709" s="15"/>
      <c r="B709" s="222"/>
      <c r="C709" s="15"/>
      <c r="D709" s="15"/>
      <c r="E709" s="203"/>
      <c r="F709" s="204"/>
      <c r="G709" s="203"/>
      <c r="H709" s="203"/>
      <c r="I709" s="203"/>
      <c r="J709" s="203"/>
      <c r="K709" s="203"/>
      <c r="M709" s="203"/>
      <c r="R709" s="204"/>
      <c r="S709" s="73"/>
      <c r="T709" s="206"/>
      <c r="U709" s="203"/>
      <c r="V709" s="204"/>
    </row>
    <row r="710">
      <c r="A710" s="15"/>
      <c r="B710" s="222"/>
      <c r="C710" s="15"/>
      <c r="D710" s="15"/>
      <c r="E710" s="203"/>
      <c r="F710" s="204"/>
      <c r="G710" s="203"/>
      <c r="H710" s="203"/>
      <c r="I710" s="203"/>
      <c r="J710" s="203"/>
      <c r="K710" s="203"/>
      <c r="M710" s="203"/>
      <c r="R710" s="204"/>
      <c r="S710" s="73"/>
      <c r="T710" s="206"/>
      <c r="U710" s="203"/>
      <c r="V710" s="204"/>
    </row>
    <row r="711">
      <c r="A711" s="15"/>
      <c r="B711" s="222"/>
      <c r="C711" s="15"/>
      <c r="D711" s="15"/>
      <c r="E711" s="203"/>
      <c r="F711" s="204"/>
      <c r="G711" s="203"/>
      <c r="H711" s="203"/>
      <c r="I711" s="203"/>
      <c r="J711" s="203"/>
      <c r="K711" s="203"/>
      <c r="M711" s="203"/>
      <c r="R711" s="204"/>
      <c r="S711" s="73"/>
      <c r="T711" s="206"/>
      <c r="U711" s="203"/>
      <c r="V711" s="204"/>
    </row>
    <row r="712">
      <c r="A712" s="15"/>
      <c r="B712" s="222"/>
      <c r="C712" s="15"/>
      <c r="D712" s="15"/>
      <c r="E712" s="203"/>
      <c r="F712" s="204"/>
      <c r="G712" s="203"/>
      <c r="H712" s="203"/>
      <c r="I712" s="203"/>
      <c r="J712" s="203"/>
      <c r="K712" s="203"/>
      <c r="M712" s="203"/>
      <c r="R712" s="204"/>
      <c r="S712" s="73"/>
      <c r="T712" s="206"/>
      <c r="U712" s="203"/>
      <c r="V712" s="204"/>
    </row>
    <row r="713">
      <c r="A713" s="15"/>
      <c r="B713" s="222"/>
      <c r="C713" s="15"/>
      <c r="D713" s="15"/>
      <c r="E713" s="203"/>
      <c r="F713" s="204"/>
      <c r="G713" s="203"/>
      <c r="H713" s="203"/>
      <c r="I713" s="203"/>
      <c r="J713" s="203"/>
      <c r="K713" s="203"/>
      <c r="M713" s="203"/>
      <c r="R713" s="204"/>
      <c r="S713" s="73"/>
      <c r="T713" s="206"/>
      <c r="U713" s="203"/>
      <c r="V713" s="204"/>
    </row>
    <row r="714">
      <c r="A714" s="15"/>
      <c r="B714" s="222"/>
      <c r="C714" s="15"/>
      <c r="D714" s="15"/>
      <c r="E714" s="203"/>
      <c r="F714" s="204"/>
      <c r="G714" s="203"/>
      <c r="H714" s="203"/>
      <c r="I714" s="203"/>
      <c r="J714" s="203"/>
      <c r="K714" s="203"/>
      <c r="M714" s="203"/>
      <c r="R714" s="204"/>
      <c r="S714" s="73"/>
      <c r="T714" s="206"/>
      <c r="U714" s="203"/>
      <c r="V714" s="204"/>
    </row>
    <row r="715">
      <c r="A715" s="15"/>
      <c r="B715" s="222"/>
      <c r="C715" s="15"/>
      <c r="D715" s="15"/>
      <c r="E715" s="203"/>
      <c r="F715" s="204"/>
      <c r="G715" s="203"/>
      <c r="H715" s="203"/>
      <c r="I715" s="203"/>
      <c r="J715" s="203"/>
      <c r="K715" s="203"/>
      <c r="M715" s="203"/>
      <c r="R715" s="204"/>
      <c r="S715" s="73"/>
      <c r="T715" s="206"/>
      <c r="U715" s="203"/>
      <c r="V715" s="204"/>
    </row>
    <row r="716">
      <c r="A716" s="15"/>
      <c r="B716" s="222"/>
      <c r="C716" s="15"/>
      <c r="D716" s="15"/>
      <c r="E716" s="203"/>
      <c r="F716" s="204"/>
      <c r="G716" s="203"/>
      <c r="H716" s="203"/>
      <c r="I716" s="203"/>
      <c r="J716" s="203"/>
      <c r="K716" s="203"/>
      <c r="M716" s="203"/>
      <c r="R716" s="204"/>
      <c r="S716" s="73"/>
      <c r="T716" s="206"/>
      <c r="U716" s="203"/>
      <c r="V716" s="204"/>
    </row>
    <row r="717">
      <c r="A717" s="15"/>
      <c r="B717" s="222"/>
      <c r="C717" s="15"/>
      <c r="D717" s="15"/>
      <c r="E717" s="203"/>
      <c r="F717" s="204"/>
      <c r="G717" s="203"/>
      <c r="H717" s="203"/>
      <c r="I717" s="203"/>
      <c r="J717" s="203"/>
      <c r="K717" s="203"/>
      <c r="M717" s="203"/>
      <c r="R717" s="204"/>
      <c r="S717" s="73"/>
      <c r="T717" s="206"/>
      <c r="U717" s="203"/>
      <c r="V717" s="204"/>
    </row>
    <row r="718">
      <c r="A718" s="15"/>
      <c r="B718" s="222"/>
      <c r="C718" s="15"/>
      <c r="D718" s="15"/>
      <c r="E718" s="203"/>
      <c r="F718" s="204"/>
      <c r="G718" s="203"/>
      <c r="H718" s="203"/>
      <c r="I718" s="203"/>
      <c r="J718" s="203"/>
      <c r="K718" s="203"/>
      <c r="M718" s="203"/>
      <c r="R718" s="204"/>
      <c r="S718" s="73"/>
      <c r="T718" s="206"/>
      <c r="U718" s="203"/>
      <c r="V718" s="204"/>
    </row>
    <row r="719">
      <c r="A719" s="15"/>
      <c r="B719" s="222"/>
      <c r="C719" s="15"/>
      <c r="D719" s="15"/>
      <c r="E719" s="203"/>
      <c r="F719" s="204"/>
      <c r="G719" s="203"/>
      <c r="H719" s="203"/>
      <c r="I719" s="203"/>
      <c r="J719" s="203"/>
      <c r="K719" s="203"/>
      <c r="M719" s="203"/>
      <c r="R719" s="204"/>
      <c r="S719" s="73"/>
      <c r="T719" s="206"/>
      <c r="U719" s="203"/>
      <c r="V719" s="204"/>
    </row>
    <row r="720">
      <c r="A720" s="15"/>
      <c r="B720" s="222"/>
      <c r="C720" s="15"/>
      <c r="D720" s="15"/>
      <c r="E720" s="203"/>
      <c r="F720" s="204"/>
      <c r="G720" s="203"/>
      <c r="H720" s="203"/>
      <c r="I720" s="203"/>
      <c r="J720" s="203"/>
      <c r="K720" s="203"/>
      <c r="M720" s="203"/>
      <c r="R720" s="204"/>
      <c r="S720" s="73"/>
      <c r="T720" s="206"/>
      <c r="U720" s="203"/>
      <c r="V720" s="204"/>
    </row>
    <row r="721">
      <c r="A721" s="15"/>
      <c r="B721" s="222"/>
      <c r="C721" s="15"/>
      <c r="D721" s="15"/>
      <c r="E721" s="203"/>
      <c r="F721" s="204"/>
      <c r="G721" s="203"/>
      <c r="H721" s="203"/>
      <c r="I721" s="203"/>
      <c r="J721" s="203"/>
      <c r="K721" s="203"/>
      <c r="M721" s="203"/>
      <c r="R721" s="204"/>
      <c r="S721" s="73"/>
      <c r="T721" s="206"/>
      <c r="U721" s="203"/>
      <c r="V721" s="204"/>
    </row>
    <row r="722">
      <c r="A722" s="15"/>
      <c r="B722" s="222"/>
      <c r="C722" s="15"/>
      <c r="D722" s="15"/>
      <c r="E722" s="203"/>
      <c r="F722" s="204"/>
      <c r="G722" s="203"/>
      <c r="H722" s="203"/>
      <c r="I722" s="203"/>
      <c r="J722" s="203"/>
      <c r="K722" s="203"/>
      <c r="M722" s="203"/>
      <c r="R722" s="204"/>
      <c r="S722" s="73"/>
      <c r="T722" s="206"/>
      <c r="U722" s="203"/>
      <c r="V722" s="204"/>
    </row>
    <row r="723">
      <c r="A723" s="15"/>
      <c r="B723" s="222"/>
      <c r="C723" s="15"/>
      <c r="D723" s="15"/>
      <c r="E723" s="203"/>
      <c r="F723" s="204"/>
      <c r="G723" s="203"/>
      <c r="H723" s="203"/>
      <c r="I723" s="203"/>
      <c r="J723" s="203"/>
      <c r="K723" s="203"/>
      <c r="M723" s="203"/>
      <c r="R723" s="204"/>
      <c r="S723" s="73"/>
      <c r="T723" s="206"/>
      <c r="U723" s="203"/>
      <c r="V723" s="204"/>
    </row>
    <row r="724">
      <c r="A724" s="15"/>
      <c r="B724" s="222"/>
      <c r="C724" s="15"/>
      <c r="D724" s="15"/>
      <c r="E724" s="203"/>
      <c r="F724" s="204"/>
      <c r="G724" s="203"/>
      <c r="H724" s="203"/>
      <c r="I724" s="203"/>
      <c r="J724" s="203"/>
      <c r="K724" s="203"/>
      <c r="M724" s="203"/>
      <c r="R724" s="204"/>
      <c r="S724" s="73"/>
      <c r="T724" s="206"/>
      <c r="U724" s="203"/>
      <c r="V724" s="204"/>
    </row>
    <row r="725">
      <c r="A725" s="15"/>
      <c r="B725" s="222"/>
      <c r="C725" s="15"/>
      <c r="D725" s="15"/>
      <c r="E725" s="203"/>
      <c r="F725" s="204"/>
      <c r="G725" s="203"/>
      <c r="H725" s="203"/>
      <c r="I725" s="203"/>
      <c r="J725" s="203"/>
      <c r="K725" s="203"/>
      <c r="M725" s="203"/>
      <c r="R725" s="204"/>
      <c r="S725" s="73"/>
      <c r="T725" s="206"/>
      <c r="U725" s="203"/>
      <c r="V725" s="204"/>
    </row>
    <row r="726">
      <c r="A726" s="15"/>
      <c r="B726" s="222"/>
      <c r="C726" s="15"/>
      <c r="D726" s="15"/>
      <c r="E726" s="203"/>
      <c r="F726" s="204"/>
      <c r="G726" s="203"/>
      <c r="H726" s="203"/>
      <c r="I726" s="203"/>
      <c r="J726" s="203"/>
      <c r="K726" s="203"/>
      <c r="M726" s="203"/>
      <c r="R726" s="204"/>
      <c r="S726" s="73"/>
      <c r="T726" s="206"/>
      <c r="U726" s="203"/>
      <c r="V726" s="204"/>
    </row>
    <row r="727">
      <c r="A727" s="15"/>
      <c r="B727" s="222"/>
      <c r="C727" s="15"/>
      <c r="D727" s="15"/>
      <c r="E727" s="203"/>
      <c r="F727" s="204"/>
      <c r="G727" s="203"/>
      <c r="H727" s="203"/>
      <c r="I727" s="203"/>
      <c r="J727" s="203"/>
      <c r="K727" s="203"/>
      <c r="M727" s="203"/>
      <c r="R727" s="204"/>
      <c r="S727" s="73"/>
      <c r="T727" s="206"/>
      <c r="U727" s="203"/>
      <c r="V727" s="204"/>
    </row>
    <row r="728">
      <c r="A728" s="15"/>
      <c r="B728" s="222"/>
      <c r="C728" s="15"/>
      <c r="D728" s="15"/>
      <c r="E728" s="203"/>
      <c r="F728" s="204"/>
      <c r="G728" s="203"/>
      <c r="H728" s="203"/>
      <c r="I728" s="203"/>
      <c r="J728" s="203"/>
      <c r="K728" s="203"/>
      <c r="M728" s="203"/>
      <c r="R728" s="204"/>
      <c r="S728" s="73"/>
      <c r="T728" s="206"/>
      <c r="U728" s="203"/>
      <c r="V728" s="204"/>
    </row>
    <row r="729">
      <c r="A729" s="15"/>
      <c r="B729" s="222"/>
      <c r="C729" s="15"/>
      <c r="D729" s="15"/>
      <c r="E729" s="203"/>
      <c r="F729" s="204"/>
      <c r="G729" s="203"/>
      <c r="H729" s="203"/>
      <c r="I729" s="203"/>
      <c r="J729" s="203"/>
      <c r="K729" s="203"/>
      <c r="M729" s="203"/>
      <c r="R729" s="204"/>
      <c r="S729" s="73"/>
      <c r="T729" s="206"/>
      <c r="U729" s="203"/>
      <c r="V729" s="204"/>
    </row>
    <row r="730">
      <c r="A730" s="15"/>
      <c r="B730" s="222"/>
      <c r="C730" s="15"/>
      <c r="D730" s="15"/>
      <c r="E730" s="203"/>
      <c r="F730" s="204"/>
      <c r="G730" s="203"/>
      <c r="H730" s="203"/>
      <c r="I730" s="203"/>
      <c r="J730" s="203"/>
      <c r="K730" s="203"/>
      <c r="M730" s="203"/>
      <c r="R730" s="204"/>
      <c r="S730" s="73"/>
      <c r="T730" s="206"/>
      <c r="U730" s="203"/>
      <c r="V730" s="204"/>
    </row>
    <row r="731">
      <c r="A731" s="15"/>
      <c r="B731" s="222"/>
      <c r="C731" s="15"/>
      <c r="D731" s="15"/>
      <c r="E731" s="203"/>
      <c r="F731" s="204"/>
      <c r="G731" s="203"/>
      <c r="H731" s="203"/>
      <c r="I731" s="203"/>
      <c r="J731" s="203"/>
      <c r="K731" s="203"/>
      <c r="M731" s="203"/>
      <c r="R731" s="204"/>
      <c r="S731" s="73"/>
      <c r="T731" s="206"/>
      <c r="U731" s="203"/>
      <c r="V731" s="204"/>
    </row>
    <row r="732">
      <c r="A732" s="15"/>
      <c r="B732" s="222"/>
      <c r="C732" s="15"/>
      <c r="D732" s="15"/>
      <c r="E732" s="203"/>
      <c r="F732" s="204"/>
      <c r="G732" s="203"/>
      <c r="H732" s="203"/>
      <c r="I732" s="203"/>
      <c r="J732" s="203"/>
      <c r="K732" s="203"/>
      <c r="M732" s="203"/>
      <c r="R732" s="204"/>
      <c r="S732" s="73"/>
      <c r="T732" s="206"/>
      <c r="U732" s="203"/>
      <c r="V732" s="204"/>
    </row>
    <row r="733">
      <c r="A733" s="15"/>
      <c r="B733" s="222"/>
      <c r="C733" s="15"/>
      <c r="D733" s="15"/>
      <c r="E733" s="203"/>
      <c r="F733" s="204"/>
      <c r="G733" s="203"/>
      <c r="H733" s="203"/>
      <c r="I733" s="203"/>
      <c r="J733" s="203"/>
      <c r="K733" s="203"/>
      <c r="M733" s="203"/>
      <c r="R733" s="204"/>
      <c r="S733" s="73"/>
      <c r="T733" s="206"/>
      <c r="U733" s="203"/>
      <c r="V733" s="204"/>
    </row>
    <row r="734">
      <c r="A734" s="15"/>
      <c r="B734" s="222"/>
      <c r="C734" s="15"/>
      <c r="D734" s="15"/>
      <c r="E734" s="203"/>
      <c r="F734" s="204"/>
      <c r="G734" s="203"/>
      <c r="H734" s="203"/>
      <c r="I734" s="203"/>
      <c r="J734" s="203"/>
      <c r="K734" s="203"/>
      <c r="M734" s="203"/>
      <c r="R734" s="204"/>
      <c r="S734" s="73"/>
      <c r="T734" s="206"/>
      <c r="U734" s="203"/>
      <c r="V734" s="204"/>
    </row>
    <row r="735">
      <c r="A735" s="15"/>
      <c r="B735" s="222"/>
      <c r="C735" s="15"/>
      <c r="D735" s="15"/>
      <c r="E735" s="203"/>
      <c r="F735" s="204"/>
      <c r="G735" s="203"/>
      <c r="H735" s="203"/>
      <c r="I735" s="203"/>
      <c r="J735" s="203"/>
      <c r="K735" s="203"/>
      <c r="M735" s="203"/>
      <c r="R735" s="204"/>
      <c r="S735" s="73"/>
      <c r="T735" s="206"/>
      <c r="U735" s="203"/>
      <c r="V735" s="204"/>
    </row>
    <row r="736">
      <c r="A736" s="15"/>
      <c r="B736" s="222"/>
      <c r="C736" s="15"/>
      <c r="D736" s="15"/>
      <c r="E736" s="203"/>
      <c r="F736" s="204"/>
      <c r="G736" s="203"/>
      <c r="H736" s="203"/>
      <c r="I736" s="203"/>
      <c r="J736" s="203"/>
      <c r="K736" s="203"/>
      <c r="M736" s="203"/>
      <c r="R736" s="204"/>
      <c r="S736" s="73"/>
      <c r="T736" s="206"/>
      <c r="U736" s="203"/>
      <c r="V736" s="204"/>
    </row>
    <row r="737">
      <c r="A737" s="15"/>
      <c r="B737" s="222"/>
      <c r="C737" s="15"/>
      <c r="D737" s="15"/>
      <c r="E737" s="203"/>
      <c r="F737" s="204"/>
      <c r="G737" s="203"/>
      <c r="H737" s="203"/>
      <c r="I737" s="203"/>
      <c r="J737" s="203"/>
      <c r="K737" s="203"/>
      <c r="M737" s="203"/>
      <c r="R737" s="204"/>
      <c r="S737" s="73"/>
      <c r="T737" s="206"/>
      <c r="U737" s="203"/>
      <c r="V737" s="204"/>
    </row>
    <row r="738">
      <c r="A738" s="15"/>
      <c r="B738" s="222"/>
      <c r="C738" s="15"/>
      <c r="D738" s="15"/>
      <c r="E738" s="203"/>
      <c r="F738" s="204"/>
      <c r="G738" s="203"/>
      <c r="H738" s="203"/>
      <c r="I738" s="203"/>
      <c r="J738" s="203"/>
      <c r="K738" s="203"/>
      <c r="M738" s="203"/>
      <c r="R738" s="204"/>
      <c r="S738" s="73"/>
      <c r="T738" s="206"/>
      <c r="U738" s="203"/>
      <c r="V738" s="204"/>
    </row>
    <row r="739">
      <c r="A739" s="15"/>
      <c r="B739" s="222"/>
      <c r="C739" s="15"/>
      <c r="D739" s="15"/>
      <c r="E739" s="203"/>
      <c r="F739" s="204"/>
      <c r="G739" s="203"/>
      <c r="H739" s="203"/>
      <c r="I739" s="203"/>
      <c r="J739" s="203"/>
      <c r="K739" s="203"/>
      <c r="M739" s="203"/>
      <c r="R739" s="204"/>
      <c r="S739" s="73"/>
      <c r="T739" s="206"/>
      <c r="U739" s="203"/>
      <c r="V739" s="204"/>
    </row>
    <row r="740">
      <c r="A740" s="15"/>
      <c r="B740" s="222"/>
      <c r="C740" s="15"/>
      <c r="D740" s="15"/>
      <c r="E740" s="203"/>
      <c r="F740" s="204"/>
      <c r="G740" s="203"/>
      <c r="H740" s="203"/>
      <c r="I740" s="203"/>
      <c r="J740" s="203"/>
      <c r="K740" s="203"/>
      <c r="M740" s="203"/>
      <c r="R740" s="204"/>
      <c r="S740" s="73"/>
      <c r="T740" s="206"/>
      <c r="U740" s="203"/>
      <c r="V740" s="204"/>
    </row>
    <row r="741">
      <c r="A741" s="15"/>
      <c r="B741" s="222"/>
      <c r="C741" s="15"/>
      <c r="D741" s="15"/>
      <c r="E741" s="203"/>
      <c r="F741" s="204"/>
      <c r="G741" s="203"/>
      <c r="H741" s="203"/>
      <c r="I741" s="203"/>
      <c r="J741" s="203"/>
      <c r="K741" s="203"/>
      <c r="M741" s="203"/>
      <c r="R741" s="204"/>
      <c r="S741" s="73"/>
      <c r="T741" s="206"/>
      <c r="U741" s="203"/>
      <c r="V741" s="204"/>
    </row>
    <row r="742">
      <c r="A742" s="15"/>
      <c r="B742" s="222"/>
      <c r="C742" s="15"/>
      <c r="D742" s="15"/>
      <c r="E742" s="203"/>
      <c r="F742" s="204"/>
      <c r="G742" s="203"/>
      <c r="H742" s="203"/>
      <c r="I742" s="203"/>
      <c r="J742" s="203"/>
      <c r="K742" s="203"/>
      <c r="M742" s="203"/>
      <c r="R742" s="204"/>
      <c r="S742" s="73"/>
      <c r="T742" s="206"/>
      <c r="U742" s="203"/>
      <c r="V742" s="204"/>
    </row>
    <row r="743">
      <c r="A743" s="15"/>
      <c r="B743" s="222"/>
      <c r="C743" s="15"/>
      <c r="D743" s="15"/>
      <c r="E743" s="203"/>
      <c r="F743" s="204"/>
      <c r="G743" s="203"/>
      <c r="H743" s="203"/>
      <c r="I743" s="203"/>
      <c r="J743" s="203"/>
      <c r="K743" s="203"/>
      <c r="M743" s="203"/>
      <c r="R743" s="204"/>
      <c r="S743" s="73"/>
      <c r="T743" s="206"/>
      <c r="U743" s="203"/>
      <c r="V743" s="204"/>
    </row>
    <row r="744">
      <c r="A744" s="15"/>
      <c r="B744" s="222"/>
      <c r="C744" s="15"/>
      <c r="D744" s="15"/>
      <c r="E744" s="203"/>
      <c r="F744" s="204"/>
      <c r="G744" s="203"/>
      <c r="H744" s="203"/>
      <c r="I744" s="203"/>
      <c r="J744" s="203"/>
      <c r="K744" s="203"/>
      <c r="M744" s="203"/>
      <c r="R744" s="204"/>
      <c r="S744" s="73"/>
      <c r="T744" s="206"/>
      <c r="U744" s="203"/>
      <c r="V744" s="204"/>
    </row>
    <row r="745">
      <c r="A745" s="15"/>
      <c r="B745" s="222"/>
      <c r="C745" s="15"/>
      <c r="D745" s="15"/>
      <c r="E745" s="203"/>
      <c r="F745" s="204"/>
      <c r="G745" s="203"/>
      <c r="H745" s="203"/>
      <c r="I745" s="203"/>
      <c r="J745" s="203"/>
      <c r="K745" s="203"/>
      <c r="M745" s="203"/>
      <c r="R745" s="204"/>
      <c r="S745" s="73"/>
      <c r="T745" s="206"/>
      <c r="U745" s="203"/>
      <c r="V745" s="204"/>
    </row>
    <row r="746">
      <c r="A746" s="15"/>
      <c r="B746" s="222"/>
      <c r="C746" s="15"/>
      <c r="D746" s="15"/>
      <c r="E746" s="203"/>
      <c r="F746" s="204"/>
      <c r="G746" s="203"/>
      <c r="H746" s="203"/>
      <c r="I746" s="203"/>
      <c r="J746" s="203"/>
      <c r="K746" s="203"/>
      <c r="M746" s="203"/>
      <c r="R746" s="204"/>
      <c r="S746" s="73"/>
      <c r="T746" s="206"/>
      <c r="U746" s="203"/>
      <c r="V746" s="204"/>
    </row>
    <row r="747">
      <c r="A747" s="15"/>
      <c r="B747" s="222"/>
      <c r="C747" s="15"/>
      <c r="D747" s="15"/>
      <c r="E747" s="203"/>
      <c r="F747" s="204"/>
      <c r="G747" s="203"/>
      <c r="H747" s="203"/>
      <c r="I747" s="203"/>
      <c r="J747" s="203"/>
      <c r="K747" s="203"/>
      <c r="M747" s="203"/>
      <c r="R747" s="204"/>
      <c r="S747" s="73"/>
      <c r="T747" s="206"/>
      <c r="U747" s="203"/>
      <c r="V747" s="204"/>
    </row>
    <row r="748">
      <c r="A748" s="15"/>
      <c r="B748" s="222"/>
      <c r="C748" s="15"/>
      <c r="D748" s="15"/>
      <c r="E748" s="203"/>
      <c r="F748" s="204"/>
      <c r="G748" s="203"/>
      <c r="H748" s="203"/>
      <c r="I748" s="203"/>
      <c r="J748" s="203"/>
      <c r="K748" s="203"/>
      <c r="M748" s="203"/>
      <c r="R748" s="204"/>
      <c r="S748" s="73"/>
      <c r="T748" s="206"/>
      <c r="U748" s="203"/>
      <c r="V748" s="204"/>
    </row>
    <row r="749">
      <c r="A749" s="15"/>
      <c r="B749" s="222"/>
      <c r="C749" s="15"/>
      <c r="D749" s="15"/>
      <c r="E749" s="203"/>
      <c r="F749" s="204"/>
      <c r="G749" s="203"/>
      <c r="H749" s="203"/>
      <c r="I749" s="203"/>
      <c r="J749" s="203"/>
      <c r="K749" s="203"/>
      <c r="M749" s="203"/>
      <c r="R749" s="204"/>
      <c r="S749" s="73"/>
      <c r="T749" s="206"/>
      <c r="U749" s="203"/>
      <c r="V749" s="204"/>
    </row>
    <row r="750">
      <c r="A750" s="15"/>
      <c r="B750" s="222"/>
      <c r="C750" s="15"/>
      <c r="D750" s="15"/>
      <c r="E750" s="203"/>
      <c r="F750" s="204"/>
      <c r="G750" s="203"/>
      <c r="H750" s="203"/>
      <c r="I750" s="203"/>
      <c r="J750" s="203"/>
      <c r="K750" s="203"/>
      <c r="M750" s="203"/>
      <c r="R750" s="204"/>
      <c r="S750" s="73"/>
      <c r="T750" s="206"/>
      <c r="U750" s="203"/>
      <c r="V750" s="204"/>
    </row>
    <row r="751">
      <c r="A751" s="15"/>
      <c r="B751" s="222"/>
      <c r="C751" s="15"/>
      <c r="D751" s="15"/>
      <c r="E751" s="203"/>
      <c r="F751" s="204"/>
      <c r="G751" s="203"/>
      <c r="H751" s="203"/>
      <c r="I751" s="203"/>
      <c r="J751" s="203"/>
      <c r="K751" s="203"/>
      <c r="M751" s="203"/>
      <c r="R751" s="204"/>
      <c r="S751" s="73"/>
      <c r="T751" s="206"/>
      <c r="U751" s="203"/>
      <c r="V751" s="204"/>
    </row>
    <row r="752">
      <c r="A752" s="15"/>
      <c r="B752" s="222"/>
      <c r="C752" s="15"/>
      <c r="D752" s="15"/>
      <c r="E752" s="203"/>
      <c r="F752" s="204"/>
      <c r="G752" s="203"/>
      <c r="H752" s="203"/>
      <c r="I752" s="203"/>
      <c r="J752" s="203"/>
      <c r="K752" s="203"/>
      <c r="M752" s="203"/>
      <c r="R752" s="204"/>
      <c r="S752" s="73"/>
      <c r="T752" s="206"/>
      <c r="U752" s="203"/>
      <c r="V752" s="204"/>
    </row>
    <row r="753">
      <c r="A753" s="15"/>
      <c r="B753" s="222"/>
      <c r="C753" s="15"/>
      <c r="D753" s="15"/>
      <c r="E753" s="203"/>
      <c r="F753" s="204"/>
      <c r="G753" s="203"/>
      <c r="H753" s="203"/>
      <c r="I753" s="203"/>
      <c r="J753" s="203"/>
      <c r="K753" s="203"/>
      <c r="M753" s="203"/>
      <c r="R753" s="204"/>
      <c r="S753" s="73"/>
      <c r="T753" s="206"/>
      <c r="U753" s="203"/>
      <c r="V753" s="204"/>
    </row>
    <row r="754">
      <c r="A754" s="15"/>
      <c r="B754" s="222"/>
      <c r="C754" s="15"/>
      <c r="D754" s="15"/>
      <c r="E754" s="203"/>
      <c r="F754" s="204"/>
      <c r="G754" s="203"/>
      <c r="H754" s="203"/>
      <c r="I754" s="203"/>
      <c r="J754" s="203"/>
      <c r="K754" s="203"/>
      <c r="M754" s="203"/>
      <c r="R754" s="204"/>
      <c r="S754" s="73"/>
      <c r="T754" s="206"/>
      <c r="U754" s="203"/>
      <c r="V754" s="204"/>
    </row>
    <row r="755">
      <c r="A755" s="15"/>
      <c r="B755" s="222"/>
      <c r="C755" s="15"/>
      <c r="D755" s="15"/>
      <c r="E755" s="203"/>
      <c r="F755" s="204"/>
      <c r="G755" s="203"/>
      <c r="H755" s="203"/>
      <c r="I755" s="203"/>
      <c r="J755" s="203"/>
      <c r="K755" s="203"/>
      <c r="M755" s="203"/>
      <c r="R755" s="204"/>
      <c r="S755" s="73"/>
      <c r="T755" s="206"/>
      <c r="U755" s="203"/>
      <c r="V755" s="204"/>
    </row>
    <row r="756">
      <c r="A756" s="15"/>
      <c r="B756" s="222"/>
      <c r="C756" s="15"/>
      <c r="D756" s="15"/>
      <c r="E756" s="203"/>
      <c r="F756" s="204"/>
      <c r="G756" s="203"/>
      <c r="H756" s="203"/>
      <c r="I756" s="203"/>
      <c r="J756" s="203"/>
      <c r="K756" s="203"/>
      <c r="M756" s="203"/>
      <c r="R756" s="204"/>
      <c r="S756" s="73"/>
      <c r="T756" s="206"/>
      <c r="U756" s="203"/>
      <c r="V756" s="204"/>
    </row>
    <row r="757">
      <c r="A757" s="15"/>
      <c r="B757" s="222"/>
      <c r="C757" s="15"/>
      <c r="D757" s="15"/>
      <c r="E757" s="203"/>
      <c r="F757" s="204"/>
      <c r="G757" s="203"/>
      <c r="H757" s="203"/>
      <c r="I757" s="203"/>
      <c r="J757" s="203"/>
      <c r="K757" s="203"/>
      <c r="M757" s="203"/>
      <c r="R757" s="204"/>
      <c r="S757" s="73"/>
      <c r="T757" s="206"/>
      <c r="U757" s="203"/>
      <c r="V757" s="204"/>
    </row>
    <row r="758">
      <c r="A758" s="15"/>
      <c r="B758" s="222"/>
      <c r="C758" s="15"/>
      <c r="D758" s="15"/>
      <c r="E758" s="203"/>
      <c r="F758" s="204"/>
      <c r="G758" s="203"/>
      <c r="H758" s="203"/>
      <c r="I758" s="203"/>
      <c r="J758" s="203"/>
      <c r="K758" s="203"/>
      <c r="M758" s="203"/>
      <c r="R758" s="204"/>
      <c r="S758" s="73"/>
      <c r="T758" s="206"/>
      <c r="U758" s="203"/>
      <c r="V758" s="204"/>
    </row>
    <row r="759">
      <c r="A759" s="15"/>
      <c r="B759" s="222"/>
      <c r="C759" s="15"/>
      <c r="D759" s="15"/>
      <c r="E759" s="203"/>
      <c r="F759" s="204"/>
      <c r="G759" s="203"/>
      <c r="H759" s="203"/>
      <c r="I759" s="203"/>
      <c r="J759" s="203"/>
      <c r="K759" s="203"/>
      <c r="M759" s="203"/>
      <c r="R759" s="204"/>
      <c r="S759" s="73"/>
      <c r="T759" s="206"/>
      <c r="U759" s="203"/>
      <c r="V759" s="204"/>
    </row>
    <row r="760">
      <c r="A760" s="15"/>
      <c r="B760" s="222"/>
      <c r="C760" s="15"/>
      <c r="D760" s="15"/>
      <c r="E760" s="203"/>
      <c r="F760" s="204"/>
      <c r="G760" s="203"/>
      <c r="H760" s="203"/>
      <c r="I760" s="203"/>
      <c r="J760" s="203"/>
      <c r="K760" s="203"/>
      <c r="M760" s="203"/>
      <c r="R760" s="204"/>
      <c r="S760" s="73"/>
      <c r="T760" s="206"/>
      <c r="U760" s="203"/>
      <c r="V760" s="204"/>
    </row>
    <row r="761">
      <c r="A761" s="15"/>
      <c r="B761" s="222"/>
      <c r="C761" s="15"/>
      <c r="D761" s="15"/>
      <c r="E761" s="203"/>
      <c r="F761" s="204"/>
      <c r="G761" s="203"/>
      <c r="H761" s="203"/>
      <c r="I761" s="203"/>
      <c r="J761" s="203"/>
      <c r="K761" s="203"/>
      <c r="M761" s="203"/>
      <c r="R761" s="204"/>
      <c r="S761" s="73"/>
      <c r="T761" s="206"/>
      <c r="U761" s="203"/>
      <c r="V761" s="204"/>
    </row>
    <row r="762">
      <c r="A762" s="15"/>
      <c r="B762" s="222"/>
      <c r="C762" s="15"/>
      <c r="D762" s="15"/>
      <c r="E762" s="203"/>
      <c r="F762" s="204"/>
      <c r="G762" s="203"/>
      <c r="H762" s="203"/>
      <c r="I762" s="203"/>
      <c r="J762" s="203"/>
      <c r="K762" s="203"/>
      <c r="M762" s="203"/>
      <c r="R762" s="204"/>
      <c r="S762" s="73"/>
      <c r="T762" s="206"/>
      <c r="U762" s="203"/>
      <c r="V762" s="204"/>
    </row>
    <row r="763">
      <c r="A763" s="15"/>
      <c r="B763" s="222"/>
      <c r="C763" s="15"/>
      <c r="D763" s="15"/>
      <c r="E763" s="203"/>
      <c r="F763" s="204"/>
      <c r="G763" s="203"/>
      <c r="H763" s="203"/>
      <c r="I763" s="203"/>
      <c r="J763" s="203"/>
      <c r="K763" s="203"/>
      <c r="M763" s="203"/>
      <c r="R763" s="204"/>
      <c r="S763" s="73"/>
      <c r="T763" s="206"/>
      <c r="U763" s="203"/>
      <c r="V763" s="204"/>
    </row>
    <row r="764">
      <c r="A764" s="15"/>
      <c r="B764" s="222"/>
      <c r="C764" s="15"/>
      <c r="D764" s="15"/>
      <c r="E764" s="203"/>
      <c r="F764" s="204"/>
      <c r="G764" s="203"/>
      <c r="H764" s="203"/>
      <c r="I764" s="203"/>
      <c r="J764" s="203"/>
      <c r="K764" s="203"/>
      <c r="M764" s="203"/>
      <c r="R764" s="204"/>
      <c r="S764" s="73"/>
      <c r="T764" s="206"/>
      <c r="U764" s="203"/>
      <c r="V764" s="204"/>
    </row>
    <row r="765">
      <c r="A765" s="15"/>
      <c r="B765" s="222"/>
      <c r="C765" s="15"/>
      <c r="D765" s="15"/>
      <c r="E765" s="203"/>
      <c r="F765" s="204"/>
      <c r="G765" s="203"/>
      <c r="H765" s="203"/>
      <c r="I765" s="203"/>
      <c r="J765" s="203"/>
      <c r="K765" s="203"/>
      <c r="M765" s="203"/>
      <c r="R765" s="204"/>
      <c r="S765" s="73"/>
      <c r="T765" s="206"/>
      <c r="U765" s="203"/>
      <c r="V765" s="204"/>
    </row>
    <row r="766">
      <c r="A766" s="15"/>
      <c r="B766" s="222"/>
      <c r="C766" s="15"/>
      <c r="D766" s="15"/>
      <c r="E766" s="203"/>
      <c r="F766" s="204"/>
      <c r="G766" s="203"/>
      <c r="H766" s="203"/>
      <c r="I766" s="203"/>
      <c r="J766" s="203"/>
      <c r="K766" s="203"/>
      <c r="M766" s="203"/>
      <c r="R766" s="204"/>
      <c r="S766" s="73"/>
      <c r="T766" s="206"/>
      <c r="U766" s="203"/>
      <c r="V766" s="204"/>
    </row>
    <row r="767">
      <c r="A767" s="15"/>
      <c r="B767" s="222"/>
      <c r="C767" s="15"/>
      <c r="D767" s="15"/>
      <c r="E767" s="203"/>
      <c r="F767" s="204"/>
      <c r="G767" s="203"/>
      <c r="H767" s="203"/>
      <c r="I767" s="203"/>
      <c r="J767" s="203"/>
      <c r="K767" s="203"/>
      <c r="M767" s="203"/>
      <c r="R767" s="204"/>
      <c r="S767" s="73"/>
      <c r="T767" s="206"/>
      <c r="U767" s="203"/>
      <c r="V767" s="204"/>
    </row>
    <row r="768">
      <c r="A768" s="15"/>
      <c r="B768" s="222"/>
      <c r="C768" s="15"/>
      <c r="D768" s="15"/>
      <c r="E768" s="203"/>
      <c r="F768" s="204"/>
      <c r="G768" s="203"/>
      <c r="H768" s="203"/>
      <c r="I768" s="203"/>
      <c r="J768" s="203"/>
      <c r="K768" s="203"/>
      <c r="M768" s="203"/>
      <c r="R768" s="204"/>
      <c r="S768" s="73"/>
      <c r="T768" s="206"/>
      <c r="U768" s="203"/>
      <c r="V768" s="204"/>
    </row>
    <row r="769">
      <c r="A769" s="15"/>
      <c r="B769" s="222"/>
      <c r="C769" s="15"/>
      <c r="D769" s="15"/>
      <c r="E769" s="203"/>
      <c r="F769" s="204"/>
      <c r="G769" s="203"/>
      <c r="H769" s="203"/>
      <c r="I769" s="203"/>
      <c r="J769" s="203"/>
      <c r="K769" s="203"/>
      <c r="M769" s="203"/>
      <c r="R769" s="204"/>
      <c r="S769" s="73"/>
      <c r="T769" s="206"/>
      <c r="U769" s="203"/>
      <c r="V769" s="204"/>
    </row>
    <row r="770">
      <c r="A770" s="15"/>
      <c r="B770" s="222"/>
      <c r="C770" s="15"/>
      <c r="D770" s="15"/>
      <c r="E770" s="203"/>
      <c r="F770" s="204"/>
      <c r="G770" s="203"/>
      <c r="H770" s="203"/>
      <c r="I770" s="203"/>
      <c r="J770" s="203"/>
      <c r="K770" s="203"/>
      <c r="M770" s="203"/>
      <c r="R770" s="204"/>
      <c r="S770" s="73"/>
      <c r="T770" s="206"/>
      <c r="U770" s="203"/>
      <c r="V770" s="204"/>
    </row>
    <row r="771">
      <c r="A771" s="15"/>
      <c r="B771" s="222"/>
      <c r="C771" s="15"/>
      <c r="D771" s="15"/>
      <c r="E771" s="203"/>
      <c r="F771" s="204"/>
      <c r="G771" s="203"/>
      <c r="H771" s="203"/>
      <c r="I771" s="203"/>
      <c r="J771" s="203"/>
      <c r="K771" s="203"/>
      <c r="M771" s="203"/>
      <c r="R771" s="204"/>
      <c r="S771" s="73"/>
      <c r="T771" s="206"/>
      <c r="U771" s="203"/>
      <c r="V771" s="204"/>
    </row>
    <row r="772">
      <c r="A772" s="15"/>
      <c r="B772" s="222"/>
      <c r="C772" s="15"/>
      <c r="D772" s="15"/>
      <c r="E772" s="203"/>
      <c r="F772" s="204"/>
      <c r="G772" s="203"/>
      <c r="H772" s="203"/>
      <c r="I772" s="203"/>
      <c r="J772" s="203"/>
      <c r="K772" s="203"/>
      <c r="M772" s="203"/>
      <c r="R772" s="204"/>
      <c r="S772" s="73"/>
      <c r="T772" s="206"/>
      <c r="U772" s="203"/>
      <c r="V772" s="204"/>
    </row>
    <row r="773">
      <c r="A773" s="15"/>
      <c r="B773" s="222"/>
      <c r="C773" s="15"/>
      <c r="D773" s="15"/>
      <c r="E773" s="203"/>
      <c r="F773" s="204"/>
      <c r="G773" s="203"/>
      <c r="H773" s="203"/>
      <c r="I773" s="203"/>
      <c r="J773" s="203"/>
      <c r="K773" s="203"/>
      <c r="M773" s="203"/>
      <c r="R773" s="204"/>
      <c r="S773" s="73"/>
      <c r="T773" s="206"/>
      <c r="U773" s="203"/>
      <c r="V773" s="204"/>
    </row>
    <row r="774">
      <c r="A774" s="15"/>
      <c r="B774" s="222"/>
      <c r="C774" s="15"/>
      <c r="D774" s="15"/>
      <c r="E774" s="203"/>
      <c r="F774" s="204"/>
      <c r="G774" s="203"/>
      <c r="H774" s="203"/>
      <c r="I774" s="203"/>
      <c r="J774" s="203"/>
      <c r="K774" s="203"/>
      <c r="M774" s="203"/>
      <c r="R774" s="204"/>
      <c r="S774" s="73"/>
      <c r="T774" s="206"/>
      <c r="U774" s="203"/>
      <c r="V774" s="204"/>
    </row>
    <row r="775">
      <c r="A775" s="15"/>
      <c r="B775" s="222"/>
      <c r="C775" s="15"/>
      <c r="D775" s="15"/>
      <c r="E775" s="203"/>
      <c r="F775" s="204"/>
      <c r="G775" s="203"/>
      <c r="H775" s="203"/>
      <c r="I775" s="203"/>
      <c r="J775" s="203"/>
      <c r="K775" s="203"/>
      <c r="M775" s="203"/>
      <c r="R775" s="204"/>
      <c r="S775" s="73"/>
      <c r="T775" s="206"/>
      <c r="U775" s="203"/>
      <c r="V775" s="204"/>
    </row>
    <row r="776">
      <c r="A776" s="15"/>
      <c r="B776" s="222"/>
      <c r="C776" s="15"/>
      <c r="D776" s="15"/>
      <c r="E776" s="203"/>
      <c r="F776" s="204"/>
      <c r="G776" s="203"/>
      <c r="H776" s="203"/>
      <c r="I776" s="203"/>
      <c r="J776" s="203"/>
      <c r="K776" s="203"/>
      <c r="M776" s="203"/>
      <c r="R776" s="204"/>
      <c r="S776" s="73"/>
      <c r="T776" s="206"/>
      <c r="U776" s="203"/>
      <c r="V776" s="204"/>
    </row>
    <row r="777">
      <c r="A777" s="15"/>
      <c r="B777" s="222"/>
      <c r="C777" s="15"/>
      <c r="D777" s="15"/>
      <c r="E777" s="203"/>
      <c r="F777" s="204"/>
      <c r="G777" s="203"/>
      <c r="H777" s="203"/>
      <c r="I777" s="203"/>
      <c r="J777" s="203"/>
      <c r="K777" s="203"/>
      <c r="M777" s="203"/>
      <c r="R777" s="204"/>
      <c r="S777" s="73"/>
      <c r="T777" s="206"/>
      <c r="U777" s="203"/>
      <c r="V777" s="204"/>
    </row>
    <row r="778">
      <c r="A778" s="15"/>
      <c r="B778" s="222"/>
      <c r="C778" s="15"/>
      <c r="D778" s="15"/>
      <c r="E778" s="203"/>
      <c r="F778" s="204"/>
      <c r="G778" s="203"/>
      <c r="H778" s="203"/>
      <c r="I778" s="203"/>
      <c r="J778" s="203"/>
      <c r="K778" s="203"/>
      <c r="M778" s="203"/>
      <c r="R778" s="204"/>
      <c r="S778" s="73"/>
      <c r="T778" s="206"/>
      <c r="U778" s="203"/>
      <c r="V778" s="204"/>
    </row>
    <row r="779">
      <c r="A779" s="15"/>
      <c r="B779" s="222"/>
      <c r="C779" s="15"/>
      <c r="D779" s="15"/>
      <c r="E779" s="203"/>
      <c r="F779" s="204"/>
      <c r="G779" s="203"/>
      <c r="H779" s="203"/>
      <c r="I779" s="203"/>
      <c r="J779" s="203"/>
      <c r="K779" s="203"/>
      <c r="M779" s="203"/>
      <c r="R779" s="204"/>
      <c r="S779" s="73"/>
      <c r="T779" s="206"/>
      <c r="U779" s="203"/>
      <c r="V779" s="204"/>
    </row>
    <row r="780">
      <c r="A780" s="15"/>
      <c r="B780" s="222"/>
      <c r="C780" s="15"/>
      <c r="D780" s="15"/>
      <c r="E780" s="203"/>
      <c r="F780" s="204"/>
      <c r="G780" s="203"/>
      <c r="H780" s="203"/>
      <c r="I780" s="203"/>
      <c r="J780" s="203"/>
      <c r="K780" s="203"/>
      <c r="M780" s="203"/>
      <c r="R780" s="204"/>
      <c r="S780" s="73"/>
      <c r="T780" s="206"/>
      <c r="U780" s="203"/>
      <c r="V780" s="204"/>
    </row>
    <row r="781">
      <c r="A781" s="15"/>
      <c r="B781" s="222"/>
      <c r="C781" s="15"/>
      <c r="D781" s="15"/>
      <c r="E781" s="203"/>
      <c r="F781" s="204"/>
      <c r="G781" s="203"/>
      <c r="H781" s="203"/>
      <c r="I781" s="203"/>
      <c r="J781" s="203"/>
      <c r="K781" s="203"/>
      <c r="M781" s="203"/>
      <c r="R781" s="204"/>
      <c r="S781" s="73"/>
      <c r="T781" s="206"/>
      <c r="U781" s="203"/>
      <c r="V781" s="204"/>
    </row>
    <row r="782">
      <c r="A782" s="15"/>
      <c r="B782" s="222"/>
      <c r="C782" s="15"/>
      <c r="D782" s="15"/>
      <c r="E782" s="203"/>
      <c r="F782" s="204"/>
      <c r="G782" s="203"/>
      <c r="H782" s="203"/>
      <c r="I782" s="203"/>
      <c r="J782" s="203"/>
      <c r="K782" s="203"/>
      <c r="M782" s="203"/>
      <c r="R782" s="204"/>
      <c r="S782" s="73"/>
      <c r="T782" s="206"/>
      <c r="U782" s="203"/>
      <c r="V782" s="204"/>
    </row>
    <row r="783">
      <c r="A783" s="15"/>
      <c r="B783" s="222"/>
      <c r="C783" s="15"/>
      <c r="D783" s="15"/>
      <c r="E783" s="203"/>
      <c r="F783" s="204"/>
      <c r="G783" s="203"/>
      <c r="H783" s="203"/>
      <c r="I783" s="203"/>
      <c r="J783" s="203"/>
      <c r="K783" s="203"/>
      <c r="M783" s="203"/>
      <c r="R783" s="204"/>
      <c r="S783" s="73"/>
      <c r="T783" s="206"/>
      <c r="U783" s="203"/>
      <c r="V783" s="204"/>
    </row>
    <row r="784">
      <c r="A784" s="15"/>
      <c r="B784" s="222"/>
      <c r="C784" s="15"/>
      <c r="D784" s="15"/>
      <c r="E784" s="203"/>
      <c r="F784" s="204"/>
      <c r="G784" s="203"/>
      <c r="H784" s="203"/>
      <c r="I784" s="203"/>
      <c r="J784" s="203"/>
      <c r="K784" s="203"/>
      <c r="M784" s="203"/>
      <c r="R784" s="204"/>
      <c r="S784" s="73"/>
      <c r="T784" s="206"/>
      <c r="U784" s="203"/>
      <c r="V784" s="204"/>
    </row>
    <row r="785">
      <c r="A785" s="15"/>
      <c r="B785" s="222"/>
      <c r="C785" s="15"/>
      <c r="D785" s="15"/>
      <c r="E785" s="203"/>
      <c r="F785" s="204"/>
      <c r="G785" s="203"/>
      <c r="H785" s="203"/>
      <c r="I785" s="203"/>
      <c r="J785" s="203"/>
      <c r="K785" s="203"/>
      <c r="M785" s="203"/>
      <c r="R785" s="204"/>
      <c r="S785" s="73"/>
      <c r="T785" s="206"/>
      <c r="U785" s="203"/>
      <c r="V785" s="204"/>
    </row>
    <row r="786">
      <c r="A786" s="15"/>
      <c r="B786" s="222"/>
      <c r="C786" s="15"/>
      <c r="D786" s="15"/>
      <c r="E786" s="203"/>
      <c r="F786" s="204"/>
      <c r="G786" s="203"/>
      <c r="H786" s="203"/>
      <c r="I786" s="203"/>
      <c r="J786" s="203"/>
      <c r="K786" s="203"/>
      <c r="M786" s="203"/>
      <c r="R786" s="204"/>
      <c r="S786" s="73"/>
      <c r="T786" s="206"/>
      <c r="U786" s="203"/>
      <c r="V786" s="204"/>
    </row>
    <row r="787">
      <c r="A787" s="15"/>
      <c r="B787" s="222"/>
      <c r="C787" s="15"/>
      <c r="D787" s="15"/>
      <c r="E787" s="203"/>
      <c r="F787" s="204"/>
      <c r="G787" s="203"/>
      <c r="H787" s="203"/>
      <c r="I787" s="203"/>
      <c r="J787" s="203"/>
      <c r="K787" s="203"/>
      <c r="M787" s="203"/>
      <c r="R787" s="204"/>
      <c r="S787" s="73"/>
      <c r="T787" s="206"/>
      <c r="U787" s="203"/>
      <c r="V787" s="204"/>
    </row>
    <row r="788">
      <c r="A788" s="15"/>
      <c r="B788" s="222"/>
      <c r="C788" s="15"/>
      <c r="D788" s="15"/>
      <c r="E788" s="203"/>
      <c r="F788" s="204"/>
      <c r="G788" s="203"/>
      <c r="H788" s="203"/>
      <c r="I788" s="203"/>
      <c r="J788" s="203"/>
      <c r="K788" s="203"/>
      <c r="M788" s="203"/>
      <c r="R788" s="204"/>
      <c r="S788" s="73"/>
      <c r="T788" s="206"/>
      <c r="U788" s="203"/>
      <c r="V788" s="204"/>
    </row>
    <row r="789">
      <c r="A789" s="15"/>
      <c r="B789" s="222"/>
      <c r="C789" s="15"/>
      <c r="D789" s="15"/>
      <c r="E789" s="203"/>
      <c r="F789" s="204"/>
      <c r="G789" s="203"/>
      <c r="H789" s="203"/>
      <c r="I789" s="203"/>
      <c r="J789" s="203"/>
      <c r="K789" s="203"/>
      <c r="M789" s="203"/>
      <c r="R789" s="204"/>
      <c r="S789" s="73"/>
      <c r="T789" s="206"/>
      <c r="U789" s="203"/>
      <c r="V789" s="204"/>
    </row>
    <row r="790">
      <c r="A790" s="15"/>
      <c r="B790" s="222"/>
      <c r="C790" s="15"/>
      <c r="D790" s="15"/>
      <c r="E790" s="203"/>
      <c r="F790" s="204"/>
      <c r="G790" s="203"/>
      <c r="H790" s="203"/>
      <c r="I790" s="203"/>
      <c r="J790" s="203"/>
      <c r="K790" s="203"/>
      <c r="M790" s="203"/>
      <c r="R790" s="204"/>
      <c r="S790" s="73"/>
      <c r="T790" s="206"/>
      <c r="U790" s="203"/>
      <c r="V790" s="204"/>
    </row>
    <row r="791">
      <c r="A791" s="15"/>
      <c r="B791" s="222"/>
      <c r="C791" s="15"/>
      <c r="D791" s="15"/>
      <c r="E791" s="203"/>
      <c r="F791" s="204"/>
      <c r="G791" s="203"/>
      <c r="H791" s="203"/>
      <c r="I791" s="203"/>
      <c r="J791" s="203"/>
      <c r="K791" s="203"/>
      <c r="M791" s="203"/>
      <c r="R791" s="204"/>
      <c r="S791" s="73"/>
      <c r="T791" s="206"/>
      <c r="U791" s="203"/>
      <c r="V791" s="204"/>
    </row>
    <row r="792">
      <c r="A792" s="15"/>
      <c r="B792" s="222"/>
      <c r="C792" s="15"/>
      <c r="D792" s="15"/>
      <c r="E792" s="203"/>
      <c r="F792" s="204"/>
      <c r="G792" s="203"/>
      <c r="H792" s="203"/>
      <c r="I792" s="203"/>
      <c r="J792" s="203"/>
      <c r="K792" s="203"/>
      <c r="M792" s="203"/>
      <c r="R792" s="204"/>
      <c r="S792" s="73"/>
      <c r="T792" s="206"/>
      <c r="U792" s="203"/>
      <c r="V792" s="204"/>
    </row>
    <row r="793">
      <c r="A793" s="15"/>
      <c r="B793" s="222"/>
      <c r="C793" s="15"/>
      <c r="D793" s="15"/>
      <c r="E793" s="203"/>
      <c r="F793" s="204"/>
      <c r="G793" s="203"/>
      <c r="H793" s="203"/>
      <c r="I793" s="203"/>
      <c r="J793" s="203"/>
      <c r="K793" s="203"/>
      <c r="M793" s="203"/>
      <c r="R793" s="204"/>
      <c r="S793" s="73"/>
      <c r="T793" s="206"/>
      <c r="U793" s="203"/>
      <c r="V793" s="204"/>
    </row>
    <row r="794">
      <c r="A794" s="15"/>
      <c r="B794" s="222"/>
      <c r="C794" s="15"/>
      <c r="D794" s="15"/>
      <c r="E794" s="203"/>
      <c r="F794" s="204"/>
      <c r="G794" s="203"/>
      <c r="H794" s="203"/>
      <c r="I794" s="203"/>
      <c r="J794" s="203"/>
      <c r="K794" s="203"/>
      <c r="M794" s="203"/>
      <c r="R794" s="204"/>
      <c r="S794" s="73"/>
      <c r="T794" s="206"/>
      <c r="U794" s="203"/>
      <c r="V794" s="204"/>
    </row>
    <row r="795">
      <c r="A795" s="15"/>
      <c r="B795" s="222"/>
      <c r="C795" s="15"/>
      <c r="D795" s="15"/>
      <c r="E795" s="203"/>
      <c r="F795" s="204"/>
      <c r="G795" s="203"/>
      <c r="H795" s="203"/>
      <c r="I795" s="203"/>
      <c r="J795" s="203"/>
      <c r="K795" s="203"/>
      <c r="M795" s="203"/>
      <c r="R795" s="204"/>
      <c r="S795" s="73"/>
      <c r="T795" s="206"/>
      <c r="U795" s="203"/>
      <c r="V795" s="204"/>
    </row>
    <row r="796">
      <c r="A796" s="15"/>
      <c r="B796" s="222"/>
      <c r="C796" s="15"/>
      <c r="D796" s="15"/>
      <c r="E796" s="203"/>
      <c r="F796" s="204"/>
      <c r="G796" s="203"/>
      <c r="H796" s="203"/>
      <c r="I796" s="203"/>
      <c r="J796" s="203"/>
      <c r="K796" s="203"/>
      <c r="M796" s="203"/>
      <c r="R796" s="204"/>
      <c r="S796" s="73"/>
      <c r="T796" s="206"/>
      <c r="U796" s="203"/>
      <c r="V796" s="204"/>
    </row>
    <row r="797">
      <c r="A797" s="15"/>
      <c r="B797" s="222"/>
      <c r="C797" s="15"/>
      <c r="D797" s="15"/>
      <c r="E797" s="203"/>
      <c r="F797" s="204"/>
      <c r="G797" s="203"/>
      <c r="H797" s="203"/>
      <c r="I797" s="203"/>
      <c r="J797" s="203"/>
      <c r="K797" s="203"/>
      <c r="M797" s="203"/>
      <c r="R797" s="204"/>
      <c r="S797" s="73"/>
      <c r="T797" s="206"/>
      <c r="U797" s="203"/>
      <c r="V797" s="204"/>
    </row>
    <row r="798">
      <c r="A798" s="15"/>
      <c r="B798" s="222"/>
      <c r="C798" s="15"/>
      <c r="D798" s="15"/>
      <c r="E798" s="203"/>
      <c r="F798" s="204"/>
      <c r="G798" s="203"/>
      <c r="H798" s="203"/>
      <c r="I798" s="203"/>
      <c r="J798" s="203"/>
      <c r="K798" s="203"/>
      <c r="M798" s="203"/>
      <c r="R798" s="204"/>
      <c r="S798" s="73"/>
      <c r="T798" s="206"/>
      <c r="U798" s="203"/>
      <c r="V798" s="204"/>
    </row>
    <row r="799">
      <c r="A799" s="15"/>
      <c r="B799" s="222"/>
      <c r="C799" s="15"/>
      <c r="D799" s="15"/>
      <c r="E799" s="203"/>
      <c r="F799" s="204"/>
      <c r="G799" s="203"/>
      <c r="H799" s="203"/>
      <c r="I799" s="203"/>
      <c r="J799" s="203"/>
      <c r="K799" s="203"/>
      <c r="M799" s="203"/>
      <c r="R799" s="204"/>
      <c r="S799" s="73"/>
      <c r="T799" s="206"/>
      <c r="U799" s="203"/>
      <c r="V799" s="204"/>
    </row>
    <row r="800">
      <c r="A800" s="15"/>
      <c r="B800" s="222"/>
      <c r="C800" s="15"/>
      <c r="D800" s="15"/>
      <c r="E800" s="203"/>
      <c r="F800" s="204"/>
      <c r="G800" s="203"/>
      <c r="H800" s="203"/>
      <c r="I800" s="203"/>
      <c r="J800" s="203"/>
      <c r="K800" s="203"/>
      <c r="M800" s="203"/>
      <c r="R800" s="204"/>
      <c r="S800" s="73"/>
      <c r="T800" s="206"/>
      <c r="U800" s="203"/>
      <c r="V800" s="204"/>
    </row>
    <row r="801">
      <c r="A801" s="15"/>
      <c r="B801" s="222"/>
      <c r="C801" s="15"/>
      <c r="D801" s="15"/>
      <c r="E801" s="203"/>
      <c r="F801" s="204"/>
      <c r="G801" s="203"/>
      <c r="H801" s="203"/>
      <c r="I801" s="203"/>
      <c r="J801" s="203"/>
      <c r="K801" s="203"/>
      <c r="M801" s="203"/>
      <c r="R801" s="204"/>
      <c r="S801" s="73"/>
      <c r="T801" s="206"/>
      <c r="U801" s="203"/>
      <c r="V801" s="204"/>
    </row>
    <row r="802">
      <c r="A802" s="15"/>
      <c r="B802" s="222"/>
      <c r="C802" s="15"/>
      <c r="D802" s="15"/>
      <c r="E802" s="203"/>
      <c r="F802" s="204"/>
      <c r="G802" s="203"/>
      <c r="H802" s="203"/>
      <c r="I802" s="203"/>
      <c r="J802" s="203"/>
      <c r="K802" s="203"/>
      <c r="M802" s="203"/>
      <c r="R802" s="204"/>
      <c r="S802" s="73"/>
      <c r="T802" s="206"/>
      <c r="U802" s="203"/>
      <c r="V802" s="204"/>
    </row>
    <row r="803">
      <c r="A803" s="15"/>
      <c r="B803" s="222"/>
      <c r="C803" s="15"/>
      <c r="D803" s="15"/>
      <c r="E803" s="203"/>
      <c r="F803" s="204"/>
      <c r="G803" s="203"/>
      <c r="H803" s="203"/>
      <c r="I803" s="203"/>
      <c r="J803" s="203"/>
      <c r="K803" s="203"/>
      <c r="M803" s="203"/>
      <c r="R803" s="204"/>
      <c r="S803" s="73"/>
      <c r="T803" s="206"/>
      <c r="U803" s="203"/>
      <c r="V803" s="204"/>
    </row>
    <row r="804">
      <c r="A804" s="15"/>
      <c r="B804" s="222"/>
      <c r="C804" s="15"/>
      <c r="D804" s="15"/>
      <c r="E804" s="203"/>
      <c r="F804" s="204"/>
      <c r="G804" s="203"/>
      <c r="H804" s="203"/>
      <c r="I804" s="203"/>
      <c r="J804" s="203"/>
      <c r="K804" s="203"/>
      <c r="M804" s="203"/>
      <c r="R804" s="204"/>
      <c r="S804" s="73"/>
      <c r="T804" s="206"/>
      <c r="U804" s="203"/>
      <c r="V804" s="204"/>
    </row>
    <row r="805">
      <c r="A805" s="15"/>
      <c r="B805" s="222"/>
      <c r="C805" s="15"/>
      <c r="D805" s="15"/>
      <c r="E805" s="203"/>
      <c r="F805" s="204"/>
      <c r="G805" s="203"/>
      <c r="H805" s="203"/>
      <c r="I805" s="203"/>
      <c r="J805" s="203"/>
      <c r="K805" s="203"/>
      <c r="M805" s="203"/>
      <c r="R805" s="204"/>
      <c r="S805" s="73"/>
      <c r="T805" s="206"/>
      <c r="U805" s="203"/>
      <c r="V805" s="204"/>
    </row>
    <row r="806">
      <c r="A806" s="15"/>
      <c r="B806" s="222"/>
      <c r="C806" s="15"/>
      <c r="D806" s="15"/>
      <c r="E806" s="203"/>
      <c r="F806" s="204"/>
      <c r="G806" s="203"/>
      <c r="H806" s="203"/>
      <c r="I806" s="203"/>
      <c r="J806" s="203"/>
      <c r="K806" s="203"/>
      <c r="M806" s="203"/>
      <c r="R806" s="204"/>
      <c r="S806" s="73"/>
      <c r="T806" s="206"/>
      <c r="U806" s="203"/>
      <c r="V806" s="204"/>
    </row>
    <row r="807">
      <c r="A807" s="15"/>
      <c r="B807" s="222"/>
      <c r="C807" s="15"/>
      <c r="D807" s="15"/>
      <c r="E807" s="203"/>
      <c r="F807" s="204"/>
      <c r="G807" s="203"/>
      <c r="H807" s="203"/>
      <c r="I807" s="203"/>
      <c r="J807" s="203"/>
      <c r="K807" s="203"/>
      <c r="M807" s="203"/>
      <c r="R807" s="204"/>
      <c r="S807" s="73"/>
      <c r="T807" s="206"/>
      <c r="U807" s="203"/>
      <c r="V807" s="204"/>
    </row>
    <row r="808">
      <c r="A808" s="15"/>
      <c r="B808" s="222"/>
      <c r="C808" s="15"/>
      <c r="D808" s="15"/>
      <c r="E808" s="203"/>
      <c r="F808" s="204"/>
      <c r="G808" s="203"/>
      <c r="H808" s="203"/>
      <c r="I808" s="203"/>
      <c r="J808" s="203"/>
      <c r="K808" s="203"/>
      <c r="M808" s="203"/>
      <c r="R808" s="204"/>
      <c r="S808" s="73"/>
      <c r="T808" s="206"/>
      <c r="U808" s="203"/>
      <c r="V808" s="204"/>
    </row>
    <row r="809">
      <c r="A809" s="15"/>
      <c r="B809" s="222"/>
      <c r="C809" s="15"/>
      <c r="D809" s="15"/>
      <c r="E809" s="203"/>
      <c r="F809" s="204"/>
      <c r="G809" s="203"/>
      <c r="H809" s="203"/>
      <c r="I809" s="203"/>
      <c r="J809" s="203"/>
      <c r="K809" s="203"/>
      <c r="M809" s="203"/>
      <c r="R809" s="204"/>
      <c r="S809" s="73"/>
      <c r="T809" s="206"/>
      <c r="U809" s="203"/>
      <c r="V809" s="204"/>
    </row>
    <row r="810">
      <c r="A810" s="15"/>
      <c r="B810" s="222"/>
      <c r="C810" s="15"/>
      <c r="D810" s="15"/>
      <c r="E810" s="203"/>
      <c r="F810" s="204"/>
      <c r="G810" s="203"/>
      <c r="H810" s="203"/>
      <c r="I810" s="203"/>
      <c r="J810" s="203"/>
      <c r="K810" s="203"/>
      <c r="M810" s="203"/>
      <c r="R810" s="204"/>
      <c r="S810" s="73"/>
      <c r="T810" s="206"/>
      <c r="U810" s="203"/>
      <c r="V810" s="204"/>
    </row>
    <row r="811">
      <c r="A811" s="15"/>
      <c r="B811" s="222"/>
      <c r="C811" s="15"/>
      <c r="D811" s="15"/>
      <c r="E811" s="203"/>
      <c r="F811" s="204"/>
      <c r="G811" s="203"/>
      <c r="H811" s="203"/>
      <c r="I811" s="203"/>
      <c r="J811" s="203"/>
      <c r="K811" s="203"/>
      <c r="M811" s="203"/>
      <c r="R811" s="204"/>
      <c r="S811" s="73"/>
      <c r="T811" s="206"/>
      <c r="U811" s="203"/>
      <c r="V811" s="204"/>
    </row>
    <row r="812">
      <c r="A812" s="15"/>
      <c r="B812" s="222"/>
      <c r="C812" s="15"/>
      <c r="D812" s="15"/>
      <c r="E812" s="203"/>
      <c r="F812" s="204"/>
      <c r="G812" s="203"/>
      <c r="H812" s="203"/>
      <c r="I812" s="203"/>
      <c r="J812" s="203"/>
      <c r="K812" s="203"/>
      <c r="M812" s="203"/>
      <c r="R812" s="204"/>
      <c r="S812" s="73"/>
      <c r="T812" s="206"/>
      <c r="U812" s="203"/>
      <c r="V812" s="204"/>
    </row>
    <row r="813">
      <c r="A813" s="15"/>
      <c r="B813" s="222"/>
      <c r="C813" s="15"/>
      <c r="D813" s="15"/>
      <c r="E813" s="203"/>
      <c r="F813" s="204"/>
      <c r="G813" s="203"/>
      <c r="H813" s="203"/>
      <c r="I813" s="203"/>
      <c r="J813" s="203"/>
      <c r="K813" s="203"/>
      <c r="M813" s="203"/>
      <c r="R813" s="204"/>
      <c r="S813" s="73"/>
      <c r="T813" s="206"/>
      <c r="U813" s="203"/>
      <c r="V813" s="204"/>
    </row>
    <row r="814">
      <c r="A814" s="15"/>
      <c r="B814" s="222"/>
      <c r="C814" s="15"/>
      <c r="D814" s="15"/>
      <c r="E814" s="203"/>
      <c r="F814" s="204"/>
      <c r="G814" s="203"/>
      <c r="H814" s="203"/>
      <c r="I814" s="203"/>
      <c r="J814" s="203"/>
      <c r="K814" s="203"/>
      <c r="M814" s="203"/>
      <c r="R814" s="204"/>
      <c r="S814" s="73"/>
      <c r="T814" s="206"/>
      <c r="U814" s="203"/>
      <c r="V814" s="204"/>
    </row>
    <row r="815">
      <c r="A815" s="15"/>
      <c r="B815" s="222"/>
      <c r="C815" s="15"/>
      <c r="D815" s="15"/>
      <c r="E815" s="203"/>
      <c r="F815" s="204"/>
      <c r="G815" s="203"/>
      <c r="H815" s="203"/>
      <c r="I815" s="203"/>
      <c r="J815" s="203"/>
      <c r="K815" s="203"/>
      <c r="M815" s="203"/>
      <c r="R815" s="204"/>
      <c r="S815" s="73"/>
      <c r="T815" s="206"/>
      <c r="U815" s="203"/>
      <c r="V815" s="204"/>
    </row>
    <row r="816">
      <c r="A816" s="15"/>
      <c r="B816" s="222"/>
      <c r="C816" s="15"/>
      <c r="D816" s="15"/>
      <c r="E816" s="203"/>
      <c r="F816" s="204"/>
      <c r="G816" s="203"/>
      <c r="H816" s="203"/>
      <c r="I816" s="203"/>
      <c r="J816" s="203"/>
      <c r="K816" s="203"/>
      <c r="M816" s="203"/>
      <c r="R816" s="204"/>
      <c r="S816" s="73"/>
      <c r="T816" s="206"/>
      <c r="U816" s="203"/>
      <c r="V816" s="204"/>
    </row>
    <row r="817">
      <c r="A817" s="15"/>
      <c r="B817" s="222"/>
      <c r="C817" s="15"/>
      <c r="D817" s="15"/>
      <c r="E817" s="203"/>
      <c r="F817" s="204"/>
      <c r="G817" s="203"/>
      <c r="H817" s="203"/>
      <c r="I817" s="203"/>
      <c r="J817" s="203"/>
      <c r="K817" s="203"/>
      <c r="M817" s="203"/>
      <c r="R817" s="204"/>
      <c r="S817" s="73"/>
      <c r="T817" s="206"/>
      <c r="U817" s="203"/>
      <c r="V817" s="204"/>
    </row>
    <row r="818">
      <c r="A818" s="15"/>
      <c r="B818" s="222"/>
      <c r="C818" s="15"/>
      <c r="D818" s="15"/>
      <c r="E818" s="203"/>
      <c r="F818" s="204"/>
      <c r="G818" s="203"/>
      <c r="H818" s="203"/>
      <c r="I818" s="203"/>
      <c r="J818" s="203"/>
      <c r="K818" s="203"/>
      <c r="M818" s="203"/>
      <c r="R818" s="204"/>
      <c r="S818" s="73"/>
      <c r="T818" s="206"/>
      <c r="U818" s="203"/>
      <c r="V818" s="204"/>
    </row>
    <row r="819">
      <c r="A819" s="15"/>
      <c r="B819" s="222"/>
      <c r="C819" s="15"/>
      <c r="D819" s="15"/>
      <c r="E819" s="203"/>
      <c r="F819" s="204"/>
      <c r="G819" s="203"/>
      <c r="H819" s="203"/>
      <c r="I819" s="203"/>
      <c r="J819" s="203"/>
      <c r="K819" s="203"/>
      <c r="M819" s="203"/>
      <c r="R819" s="204"/>
      <c r="S819" s="73"/>
      <c r="T819" s="206"/>
      <c r="U819" s="203"/>
      <c r="V819" s="204"/>
    </row>
    <row r="820">
      <c r="A820" s="15"/>
      <c r="B820" s="222"/>
      <c r="C820" s="15"/>
      <c r="D820" s="15"/>
      <c r="E820" s="203"/>
      <c r="F820" s="204"/>
      <c r="G820" s="203"/>
      <c r="H820" s="203"/>
      <c r="I820" s="203"/>
      <c r="J820" s="203"/>
      <c r="K820" s="203"/>
      <c r="M820" s="203"/>
      <c r="R820" s="204"/>
      <c r="S820" s="73"/>
      <c r="T820" s="206"/>
      <c r="U820" s="203"/>
      <c r="V820" s="204"/>
    </row>
    <row r="821">
      <c r="A821" s="15"/>
      <c r="B821" s="222"/>
      <c r="C821" s="15"/>
      <c r="D821" s="15"/>
      <c r="E821" s="203"/>
      <c r="F821" s="204"/>
      <c r="G821" s="203"/>
      <c r="H821" s="203"/>
      <c r="I821" s="203"/>
      <c r="J821" s="203"/>
      <c r="K821" s="203"/>
      <c r="M821" s="203"/>
      <c r="R821" s="204"/>
      <c r="S821" s="73"/>
      <c r="T821" s="206"/>
      <c r="U821" s="203"/>
      <c r="V821" s="204"/>
    </row>
    <row r="822">
      <c r="A822" s="15"/>
      <c r="B822" s="222"/>
      <c r="C822" s="15"/>
      <c r="D822" s="15"/>
      <c r="E822" s="203"/>
      <c r="F822" s="204"/>
      <c r="G822" s="203"/>
      <c r="H822" s="203"/>
      <c r="I822" s="203"/>
      <c r="J822" s="203"/>
      <c r="K822" s="203"/>
      <c r="M822" s="203"/>
      <c r="R822" s="204"/>
      <c r="S822" s="73"/>
      <c r="T822" s="206"/>
      <c r="U822" s="203"/>
      <c r="V822" s="204"/>
    </row>
    <row r="823">
      <c r="A823" s="15"/>
      <c r="B823" s="222"/>
      <c r="C823" s="15"/>
      <c r="D823" s="15"/>
      <c r="E823" s="203"/>
      <c r="F823" s="204"/>
      <c r="G823" s="203"/>
      <c r="H823" s="203"/>
      <c r="I823" s="203"/>
      <c r="J823" s="203"/>
      <c r="K823" s="203"/>
      <c r="M823" s="203"/>
      <c r="R823" s="204"/>
      <c r="S823" s="73"/>
      <c r="T823" s="206"/>
      <c r="U823" s="203"/>
      <c r="V823" s="204"/>
    </row>
    <row r="824">
      <c r="A824" s="15"/>
      <c r="B824" s="222"/>
      <c r="C824" s="15"/>
      <c r="D824" s="15"/>
      <c r="E824" s="203"/>
      <c r="F824" s="204"/>
      <c r="G824" s="203"/>
      <c r="H824" s="203"/>
      <c r="I824" s="203"/>
      <c r="J824" s="203"/>
      <c r="K824" s="203"/>
      <c r="M824" s="203"/>
      <c r="R824" s="204"/>
      <c r="S824" s="73"/>
      <c r="T824" s="206"/>
      <c r="U824" s="203"/>
      <c r="V824" s="204"/>
    </row>
    <row r="825">
      <c r="A825" s="15"/>
      <c r="B825" s="222"/>
      <c r="C825" s="15"/>
      <c r="D825" s="15"/>
      <c r="E825" s="203"/>
      <c r="F825" s="204"/>
      <c r="G825" s="203"/>
      <c r="H825" s="203"/>
      <c r="I825" s="203"/>
      <c r="J825" s="203"/>
      <c r="K825" s="203"/>
      <c r="M825" s="203"/>
      <c r="R825" s="204"/>
      <c r="S825" s="73"/>
      <c r="T825" s="206"/>
      <c r="U825" s="203"/>
      <c r="V825" s="204"/>
    </row>
    <row r="826">
      <c r="A826" s="15"/>
      <c r="B826" s="222"/>
      <c r="C826" s="15"/>
      <c r="D826" s="15"/>
      <c r="E826" s="203"/>
      <c r="F826" s="204"/>
      <c r="G826" s="203"/>
      <c r="H826" s="203"/>
      <c r="I826" s="203"/>
      <c r="J826" s="203"/>
      <c r="K826" s="203"/>
      <c r="M826" s="203"/>
      <c r="R826" s="204"/>
      <c r="S826" s="73"/>
      <c r="T826" s="206"/>
      <c r="U826" s="203"/>
      <c r="V826" s="204"/>
    </row>
    <row r="827">
      <c r="A827" s="15"/>
      <c r="B827" s="222"/>
      <c r="C827" s="15"/>
      <c r="D827" s="15"/>
      <c r="E827" s="203"/>
      <c r="F827" s="204"/>
      <c r="G827" s="203"/>
      <c r="H827" s="203"/>
      <c r="I827" s="203"/>
      <c r="J827" s="203"/>
      <c r="K827" s="203"/>
      <c r="M827" s="203"/>
      <c r="R827" s="204"/>
      <c r="S827" s="73"/>
      <c r="T827" s="206"/>
      <c r="U827" s="203"/>
      <c r="V827" s="204"/>
    </row>
    <row r="828">
      <c r="A828" s="15"/>
      <c r="B828" s="222"/>
      <c r="C828" s="15"/>
      <c r="D828" s="15"/>
      <c r="E828" s="203"/>
      <c r="F828" s="204"/>
      <c r="G828" s="203"/>
      <c r="H828" s="203"/>
      <c r="I828" s="203"/>
      <c r="J828" s="203"/>
      <c r="K828" s="203"/>
      <c r="M828" s="203"/>
      <c r="R828" s="204"/>
      <c r="S828" s="73"/>
      <c r="T828" s="206"/>
      <c r="U828" s="203"/>
      <c r="V828" s="204"/>
    </row>
    <row r="829">
      <c r="A829" s="15"/>
      <c r="B829" s="222"/>
      <c r="C829" s="15"/>
      <c r="D829" s="15"/>
      <c r="E829" s="203"/>
      <c r="F829" s="204"/>
      <c r="G829" s="203"/>
      <c r="H829" s="203"/>
      <c r="I829" s="203"/>
      <c r="J829" s="203"/>
      <c r="K829" s="203"/>
      <c r="M829" s="203"/>
      <c r="R829" s="204"/>
      <c r="S829" s="73"/>
      <c r="T829" s="206"/>
      <c r="U829" s="203"/>
      <c r="V829" s="204"/>
    </row>
    <row r="830">
      <c r="A830" s="15"/>
      <c r="B830" s="222"/>
      <c r="C830" s="15"/>
      <c r="D830" s="15"/>
      <c r="E830" s="203"/>
      <c r="F830" s="204"/>
      <c r="G830" s="203"/>
      <c r="H830" s="203"/>
      <c r="I830" s="203"/>
      <c r="J830" s="203"/>
      <c r="K830" s="203"/>
      <c r="M830" s="203"/>
      <c r="R830" s="204"/>
      <c r="S830" s="73"/>
      <c r="T830" s="206"/>
      <c r="U830" s="203"/>
      <c r="V830" s="204"/>
    </row>
    <row r="831">
      <c r="A831" s="15"/>
      <c r="B831" s="222"/>
      <c r="C831" s="15"/>
      <c r="D831" s="15"/>
      <c r="E831" s="203"/>
      <c r="F831" s="204"/>
      <c r="G831" s="203"/>
      <c r="H831" s="203"/>
      <c r="I831" s="203"/>
      <c r="J831" s="203"/>
      <c r="K831" s="203"/>
      <c r="M831" s="203"/>
      <c r="R831" s="204"/>
      <c r="S831" s="73"/>
      <c r="T831" s="206"/>
      <c r="U831" s="203"/>
      <c r="V831" s="204"/>
    </row>
    <row r="832">
      <c r="A832" s="15"/>
      <c r="B832" s="222"/>
      <c r="C832" s="15"/>
      <c r="D832" s="15"/>
      <c r="E832" s="203"/>
      <c r="F832" s="204"/>
      <c r="G832" s="203"/>
      <c r="H832" s="203"/>
      <c r="I832" s="203"/>
      <c r="J832" s="203"/>
      <c r="K832" s="203"/>
      <c r="M832" s="203"/>
      <c r="R832" s="204"/>
      <c r="S832" s="73"/>
      <c r="T832" s="206"/>
      <c r="U832" s="203"/>
      <c r="V832" s="204"/>
    </row>
    <row r="833">
      <c r="A833" s="15"/>
      <c r="B833" s="222"/>
      <c r="C833" s="15"/>
      <c r="D833" s="15"/>
      <c r="E833" s="203"/>
      <c r="F833" s="204"/>
      <c r="G833" s="203"/>
      <c r="H833" s="203"/>
      <c r="I833" s="203"/>
      <c r="J833" s="203"/>
      <c r="K833" s="203"/>
      <c r="M833" s="203"/>
      <c r="R833" s="204"/>
      <c r="S833" s="73"/>
      <c r="T833" s="206"/>
      <c r="U833" s="203"/>
      <c r="V833" s="204"/>
    </row>
    <row r="834">
      <c r="A834" s="15"/>
      <c r="B834" s="222"/>
      <c r="C834" s="15"/>
      <c r="D834" s="15"/>
      <c r="E834" s="203"/>
      <c r="F834" s="204"/>
      <c r="G834" s="203"/>
      <c r="H834" s="203"/>
      <c r="I834" s="203"/>
      <c r="J834" s="203"/>
      <c r="K834" s="203"/>
      <c r="M834" s="203"/>
      <c r="R834" s="204"/>
      <c r="S834" s="73"/>
      <c r="T834" s="206"/>
      <c r="U834" s="203"/>
      <c r="V834" s="204"/>
    </row>
    <row r="835">
      <c r="A835" s="15"/>
      <c r="B835" s="222"/>
      <c r="C835" s="15"/>
      <c r="D835" s="15"/>
      <c r="E835" s="203"/>
      <c r="F835" s="204"/>
      <c r="G835" s="203"/>
      <c r="H835" s="203"/>
      <c r="I835" s="203"/>
      <c r="J835" s="203"/>
      <c r="K835" s="203"/>
      <c r="M835" s="203"/>
      <c r="R835" s="204"/>
      <c r="S835" s="73"/>
      <c r="T835" s="206"/>
      <c r="U835" s="203"/>
      <c r="V835" s="204"/>
    </row>
    <row r="836">
      <c r="A836" s="15"/>
      <c r="B836" s="222"/>
      <c r="C836" s="15"/>
      <c r="D836" s="15"/>
      <c r="E836" s="203"/>
      <c r="F836" s="204"/>
      <c r="G836" s="203"/>
      <c r="H836" s="203"/>
      <c r="I836" s="203"/>
      <c r="J836" s="203"/>
      <c r="K836" s="203"/>
      <c r="M836" s="203"/>
      <c r="R836" s="204"/>
      <c r="S836" s="73"/>
      <c r="T836" s="206"/>
      <c r="U836" s="203"/>
      <c r="V836" s="204"/>
    </row>
    <row r="837">
      <c r="A837" s="15"/>
      <c r="B837" s="222"/>
      <c r="C837" s="15"/>
      <c r="D837" s="15"/>
      <c r="E837" s="203"/>
      <c r="F837" s="204"/>
      <c r="G837" s="203"/>
      <c r="H837" s="203"/>
      <c r="I837" s="203"/>
      <c r="J837" s="203"/>
      <c r="K837" s="203"/>
      <c r="M837" s="203"/>
      <c r="R837" s="204"/>
      <c r="S837" s="73"/>
      <c r="T837" s="206"/>
      <c r="U837" s="203"/>
      <c r="V837" s="204"/>
    </row>
    <row r="838">
      <c r="A838" s="15"/>
      <c r="B838" s="222"/>
      <c r="C838" s="15"/>
      <c r="D838" s="15"/>
      <c r="E838" s="203"/>
      <c r="F838" s="204"/>
      <c r="G838" s="203"/>
      <c r="H838" s="203"/>
      <c r="I838" s="203"/>
      <c r="J838" s="203"/>
      <c r="K838" s="203"/>
      <c r="M838" s="203"/>
      <c r="R838" s="204"/>
      <c r="S838" s="73"/>
      <c r="T838" s="206"/>
      <c r="U838" s="203"/>
      <c r="V838" s="204"/>
    </row>
    <row r="839">
      <c r="A839" s="15"/>
      <c r="B839" s="222"/>
      <c r="C839" s="15"/>
      <c r="D839" s="15"/>
      <c r="E839" s="203"/>
      <c r="F839" s="204"/>
      <c r="G839" s="203"/>
      <c r="H839" s="203"/>
      <c r="I839" s="203"/>
      <c r="J839" s="203"/>
      <c r="K839" s="203"/>
      <c r="M839" s="203"/>
      <c r="R839" s="204"/>
      <c r="S839" s="73"/>
      <c r="T839" s="206"/>
      <c r="U839" s="203"/>
      <c r="V839" s="204"/>
    </row>
    <row r="840">
      <c r="A840" s="15"/>
      <c r="B840" s="222"/>
      <c r="C840" s="15"/>
      <c r="D840" s="15"/>
      <c r="E840" s="203"/>
      <c r="F840" s="204"/>
      <c r="G840" s="203"/>
      <c r="H840" s="203"/>
      <c r="I840" s="203"/>
      <c r="J840" s="203"/>
      <c r="K840" s="203"/>
      <c r="M840" s="203"/>
      <c r="R840" s="204"/>
      <c r="S840" s="73"/>
      <c r="T840" s="206"/>
      <c r="U840" s="203"/>
      <c r="V840" s="204"/>
    </row>
    <row r="841">
      <c r="A841" s="15"/>
      <c r="B841" s="222"/>
      <c r="C841" s="15"/>
      <c r="D841" s="15"/>
      <c r="E841" s="203"/>
      <c r="F841" s="204"/>
      <c r="G841" s="203"/>
      <c r="H841" s="203"/>
      <c r="I841" s="203"/>
      <c r="J841" s="203"/>
      <c r="K841" s="203"/>
      <c r="M841" s="203"/>
      <c r="R841" s="204"/>
      <c r="S841" s="73"/>
      <c r="T841" s="206"/>
      <c r="U841" s="203"/>
      <c r="V841" s="204"/>
    </row>
    <row r="842">
      <c r="A842" s="15"/>
      <c r="B842" s="222"/>
      <c r="C842" s="15"/>
      <c r="D842" s="15"/>
      <c r="E842" s="203"/>
      <c r="F842" s="204"/>
      <c r="G842" s="203"/>
      <c r="H842" s="203"/>
      <c r="I842" s="203"/>
      <c r="J842" s="203"/>
      <c r="K842" s="203"/>
      <c r="M842" s="203"/>
      <c r="R842" s="204"/>
      <c r="S842" s="73"/>
      <c r="T842" s="206"/>
      <c r="U842" s="203"/>
      <c r="V842" s="204"/>
    </row>
    <row r="843">
      <c r="A843" s="15"/>
      <c r="B843" s="222"/>
      <c r="C843" s="15"/>
      <c r="D843" s="15"/>
      <c r="E843" s="203"/>
      <c r="F843" s="204"/>
      <c r="G843" s="203"/>
      <c r="H843" s="203"/>
      <c r="I843" s="203"/>
      <c r="J843" s="203"/>
      <c r="K843" s="203"/>
      <c r="M843" s="203"/>
      <c r="R843" s="204"/>
      <c r="S843" s="73"/>
      <c r="T843" s="206"/>
      <c r="U843" s="203"/>
      <c r="V843" s="204"/>
    </row>
    <row r="844">
      <c r="A844" s="15"/>
      <c r="B844" s="222"/>
      <c r="C844" s="15"/>
      <c r="D844" s="15"/>
      <c r="E844" s="203"/>
      <c r="F844" s="204"/>
      <c r="G844" s="203"/>
      <c r="H844" s="203"/>
      <c r="I844" s="203"/>
      <c r="J844" s="203"/>
      <c r="K844" s="203"/>
      <c r="M844" s="203"/>
      <c r="R844" s="204"/>
      <c r="S844" s="73"/>
      <c r="T844" s="206"/>
      <c r="U844" s="203"/>
      <c r="V844" s="204"/>
    </row>
    <row r="845">
      <c r="A845" s="15"/>
      <c r="B845" s="222"/>
      <c r="C845" s="15"/>
      <c r="D845" s="15"/>
      <c r="E845" s="203"/>
      <c r="F845" s="204"/>
      <c r="G845" s="203"/>
      <c r="H845" s="203"/>
      <c r="I845" s="203"/>
      <c r="J845" s="203"/>
      <c r="K845" s="203"/>
      <c r="M845" s="203"/>
      <c r="R845" s="204"/>
      <c r="S845" s="73"/>
      <c r="T845" s="206"/>
      <c r="U845" s="203"/>
      <c r="V845" s="204"/>
    </row>
    <row r="846">
      <c r="A846" s="15"/>
      <c r="B846" s="222"/>
      <c r="C846" s="15"/>
      <c r="D846" s="15"/>
      <c r="E846" s="203"/>
      <c r="F846" s="204"/>
      <c r="G846" s="203"/>
      <c r="H846" s="203"/>
      <c r="I846" s="203"/>
      <c r="J846" s="203"/>
      <c r="K846" s="203"/>
      <c r="M846" s="203"/>
      <c r="R846" s="204"/>
      <c r="S846" s="73"/>
      <c r="T846" s="206"/>
      <c r="U846" s="203"/>
      <c r="V846" s="204"/>
    </row>
    <row r="847">
      <c r="A847" s="15"/>
      <c r="B847" s="222"/>
      <c r="C847" s="15"/>
      <c r="D847" s="15"/>
      <c r="E847" s="203"/>
      <c r="F847" s="204"/>
      <c r="G847" s="203"/>
      <c r="H847" s="203"/>
      <c r="I847" s="203"/>
      <c r="J847" s="203"/>
      <c r="K847" s="203"/>
      <c r="M847" s="203"/>
      <c r="R847" s="204"/>
      <c r="S847" s="73"/>
      <c r="T847" s="206"/>
      <c r="U847" s="203"/>
      <c r="V847" s="204"/>
    </row>
    <row r="848">
      <c r="A848" s="15"/>
      <c r="B848" s="222"/>
      <c r="C848" s="15"/>
      <c r="D848" s="15"/>
      <c r="E848" s="203"/>
      <c r="F848" s="204"/>
      <c r="G848" s="203"/>
      <c r="H848" s="203"/>
      <c r="I848" s="203"/>
      <c r="J848" s="203"/>
      <c r="K848" s="203"/>
      <c r="M848" s="203"/>
      <c r="R848" s="204"/>
      <c r="S848" s="73"/>
      <c r="T848" s="206"/>
      <c r="U848" s="203"/>
      <c r="V848" s="204"/>
    </row>
    <row r="849">
      <c r="A849" s="15"/>
      <c r="B849" s="222"/>
      <c r="C849" s="15"/>
      <c r="D849" s="15"/>
      <c r="E849" s="203"/>
      <c r="F849" s="204"/>
      <c r="G849" s="203"/>
      <c r="H849" s="203"/>
      <c r="I849" s="203"/>
      <c r="J849" s="203"/>
      <c r="K849" s="203"/>
      <c r="M849" s="203"/>
      <c r="R849" s="204"/>
      <c r="S849" s="73"/>
      <c r="T849" s="206"/>
      <c r="U849" s="203"/>
      <c r="V849" s="204"/>
    </row>
    <row r="850">
      <c r="A850" s="15"/>
      <c r="B850" s="222"/>
      <c r="C850" s="15"/>
      <c r="D850" s="15"/>
      <c r="E850" s="203"/>
      <c r="F850" s="204"/>
      <c r="G850" s="203"/>
      <c r="H850" s="203"/>
      <c r="I850" s="203"/>
      <c r="J850" s="203"/>
      <c r="K850" s="203"/>
      <c r="M850" s="203"/>
      <c r="R850" s="204"/>
      <c r="S850" s="73"/>
      <c r="T850" s="206"/>
      <c r="U850" s="203"/>
      <c r="V850" s="204"/>
    </row>
    <row r="851">
      <c r="A851" s="15"/>
      <c r="B851" s="222"/>
      <c r="C851" s="15"/>
      <c r="D851" s="15"/>
      <c r="E851" s="203"/>
      <c r="F851" s="204"/>
      <c r="G851" s="203"/>
      <c r="H851" s="203"/>
      <c r="I851" s="203"/>
      <c r="J851" s="203"/>
      <c r="K851" s="203"/>
      <c r="M851" s="203"/>
      <c r="R851" s="204"/>
      <c r="S851" s="73"/>
      <c r="T851" s="206"/>
      <c r="U851" s="203"/>
      <c r="V851" s="204"/>
    </row>
    <row r="852">
      <c r="A852" s="15"/>
      <c r="B852" s="222"/>
      <c r="C852" s="15"/>
      <c r="D852" s="15"/>
      <c r="E852" s="203"/>
      <c r="F852" s="204"/>
      <c r="G852" s="203"/>
      <c r="H852" s="203"/>
      <c r="I852" s="203"/>
      <c r="J852" s="203"/>
      <c r="K852" s="203"/>
      <c r="M852" s="203"/>
      <c r="R852" s="204"/>
      <c r="S852" s="73"/>
      <c r="T852" s="206"/>
      <c r="U852" s="203"/>
      <c r="V852" s="204"/>
    </row>
    <row r="853">
      <c r="A853" s="15"/>
      <c r="B853" s="222"/>
      <c r="C853" s="15"/>
      <c r="D853" s="15"/>
      <c r="E853" s="203"/>
      <c r="F853" s="204"/>
      <c r="G853" s="203"/>
      <c r="H853" s="203"/>
      <c r="I853" s="203"/>
      <c r="J853" s="203"/>
      <c r="K853" s="203"/>
      <c r="M853" s="203"/>
      <c r="R853" s="204"/>
      <c r="S853" s="73"/>
      <c r="T853" s="206"/>
      <c r="U853" s="203"/>
      <c r="V853" s="204"/>
    </row>
    <row r="854">
      <c r="A854" s="15"/>
      <c r="B854" s="222"/>
      <c r="C854" s="15"/>
      <c r="D854" s="15"/>
      <c r="E854" s="203"/>
      <c r="F854" s="204"/>
      <c r="G854" s="203"/>
      <c r="H854" s="203"/>
      <c r="I854" s="203"/>
      <c r="J854" s="203"/>
      <c r="K854" s="203"/>
      <c r="M854" s="203"/>
      <c r="R854" s="204"/>
      <c r="S854" s="73"/>
      <c r="T854" s="206"/>
      <c r="U854" s="203"/>
      <c r="V854" s="204"/>
    </row>
    <row r="855">
      <c r="A855" s="15"/>
      <c r="B855" s="222"/>
      <c r="C855" s="15"/>
      <c r="D855" s="15"/>
      <c r="E855" s="203"/>
      <c r="F855" s="204"/>
      <c r="G855" s="203"/>
      <c r="H855" s="203"/>
      <c r="I855" s="203"/>
      <c r="J855" s="203"/>
      <c r="K855" s="203"/>
      <c r="M855" s="203"/>
      <c r="R855" s="204"/>
      <c r="S855" s="73"/>
      <c r="T855" s="206"/>
      <c r="U855" s="203"/>
      <c r="V855" s="204"/>
    </row>
    <row r="856">
      <c r="A856" s="15"/>
      <c r="B856" s="222"/>
      <c r="C856" s="15"/>
      <c r="D856" s="15"/>
      <c r="E856" s="203"/>
      <c r="F856" s="204"/>
      <c r="G856" s="203"/>
      <c r="H856" s="203"/>
      <c r="I856" s="203"/>
      <c r="J856" s="203"/>
      <c r="K856" s="203"/>
      <c r="M856" s="203"/>
      <c r="R856" s="204"/>
      <c r="S856" s="73"/>
      <c r="T856" s="206"/>
      <c r="U856" s="203"/>
      <c r="V856" s="204"/>
    </row>
    <row r="857">
      <c r="A857" s="15"/>
      <c r="B857" s="222"/>
      <c r="C857" s="15"/>
      <c r="D857" s="15"/>
      <c r="E857" s="203"/>
      <c r="F857" s="204"/>
      <c r="G857" s="203"/>
      <c r="H857" s="203"/>
      <c r="I857" s="203"/>
      <c r="J857" s="203"/>
      <c r="K857" s="203"/>
      <c r="M857" s="203"/>
      <c r="R857" s="204"/>
      <c r="S857" s="73"/>
      <c r="T857" s="206"/>
      <c r="U857" s="203"/>
      <c r="V857" s="204"/>
    </row>
    <row r="858">
      <c r="A858" s="15"/>
      <c r="B858" s="222"/>
      <c r="C858" s="15"/>
      <c r="D858" s="15"/>
      <c r="E858" s="203"/>
      <c r="F858" s="204"/>
      <c r="G858" s="203"/>
      <c r="H858" s="203"/>
      <c r="I858" s="203"/>
      <c r="J858" s="203"/>
      <c r="K858" s="203"/>
      <c r="M858" s="203"/>
      <c r="R858" s="204"/>
      <c r="S858" s="73"/>
      <c r="T858" s="206"/>
      <c r="U858" s="203"/>
      <c r="V858" s="204"/>
    </row>
    <row r="859">
      <c r="A859" s="15"/>
      <c r="B859" s="222"/>
      <c r="C859" s="15"/>
      <c r="D859" s="15"/>
      <c r="E859" s="203"/>
      <c r="F859" s="204"/>
      <c r="G859" s="203"/>
      <c r="H859" s="203"/>
      <c r="I859" s="203"/>
      <c r="J859" s="203"/>
      <c r="K859" s="203"/>
      <c r="M859" s="203"/>
      <c r="R859" s="204"/>
      <c r="S859" s="73"/>
      <c r="T859" s="206"/>
      <c r="U859" s="203"/>
      <c r="V859" s="204"/>
    </row>
    <row r="860">
      <c r="A860" s="15"/>
      <c r="B860" s="222"/>
      <c r="C860" s="15"/>
      <c r="D860" s="15"/>
      <c r="E860" s="203"/>
      <c r="F860" s="204"/>
      <c r="G860" s="203"/>
      <c r="H860" s="203"/>
      <c r="I860" s="203"/>
      <c r="J860" s="203"/>
      <c r="K860" s="203"/>
      <c r="M860" s="203"/>
      <c r="R860" s="204"/>
      <c r="S860" s="73"/>
      <c r="T860" s="206"/>
      <c r="U860" s="203"/>
      <c r="V860" s="204"/>
    </row>
    <row r="861">
      <c r="A861" s="15"/>
      <c r="B861" s="222"/>
      <c r="C861" s="15"/>
      <c r="D861" s="15"/>
      <c r="E861" s="203"/>
      <c r="F861" s="204"/>
      <c r="G861" s="203"/>
      <c r="H861" s="203"/>
      <c r="I861" s="203"/>
      <c r="J861" s="203"/>
      <c r="K861" s="203"/>
      <c r="M861" s="203"/>
      <c r="R861" s="204"/>
      <c r="S861" s="73"/>
      <c r="T861" s="206"/>
      <c r="U861" s="203"/>
      <c r="V861" s="204"/>
    </row>
    <row r="862">
      <c r="A862" s="15"/>
      <c r="B862" s="222"/>
      <c r="C862" s="15"/>
      <c r="D862" s="15"/>
      <c r="E862" s="203"/>
      <c r="F862" s="204"/>
      <c r="G862" s="203"/>
      <c r="H862" s="203"/>
      <c r="I862" s="203"/>
      <c r="J862" s="203"/>
      <c r="K862" s="203"/>
      <c r="M862" s="203"/>
      <c r="R862" s="204"/>
      <c r="S862" s="73"/>
      <c r="T862" s="206"/>
      <c r="U862" s="203"/>
      <c r="V862" s="204"/>
    </row>
    <row r="863">
      <c r="A863" s="15"/>
      <c r="B863" s="222"/>
      <c r="C863" s="15"/>
      <c r="D863" s="15"/>
      <c r="E863" s="203"/>
      <c r="F863" s="204"/>
      <c r="G863" s="203"/>
      <c r="H863" s="203"/>
      <c r="I863" s="203"/>
      <c r="J863" s="203"/>
      <c r="K863" s="203"/>
      <c r="M863" s="203"/>
      <c r="R863" s="204"/>
      <c r="S863" s="73"/>
      <c r="T863" s="206"/>
      <c r="U863" s="203"/>
      <c r="V863" s="204"/>
    </row>
    <row r="864">
      <c r="A864" s="15"/>
      <c r="B864" s="222"/>
      <c r="C864" s="15"/>
      <c r="D864" s="15"/>
      <c r="E864" s="203"/>
      <c r="F864" s="204"/>
      <c r="G864" s="203"/>
      <c r="H864" s="203"/>
      <c r="I864" s="203"/>
      <c r="J864" s="203"/>
      <c r="K864" s="203"/>
      <c r="M864" s="203"/>
      <c r="R864" s="204"/>
      <c r="S864" s="73"/>
      <c r="T864" s="206"/>
      <c r="U864" s="203"/>
      <c r="V864" s="204"/>
    </row>
    <row r="865">
      <c r="A865" s="15"/>
      <c r="B865" s="222"/>
      <c r="C865" s="15"/>
      <c r="D865" s="15"/>
      <c r="E865" s="203"/>
      <c r="F865" s="204"/>
      <c r="G865" s="203"/>
      <c r="H865" s="203"/>
      <c r="I865" s="203"/>
      <c r="J865" s="203"/>
      <c r="K865" s="203"/>
      <c r="M865" s="203"/>
      <c r="R865" s="204"/>
      <c r="S865" s="73"/>
      <c r="T865" s="206"/>
      <c r="U865" s="203"/>
      <c r="V865" s="204"/>
    </row>
    <row r="866">
      <c r="A866" s="15"/>
      <c r="B866" s="222"/>
      <c r="C866" s="15"/>
      <c r="D866" s="15"/>
      <c r="E866" s="203"/>
      <c r="F866" s="204"/>
      <c r="G866" s="203"/>
      <c r="H866" s="203"/>
      <c r="I866" s="203"/>
      <c r="J866" s="203"/>
      <c r="K866" s="203"/>
      <c r="M866" s="203"/>
      <c r="R866" s="204"/>
      <c r="S866" s="73"/>
      <c r="T866" s="206"/>
      <c r="U866" s="203"/>
      <c r="V866" s="204"/>
    </row>
    <row r="867">
      <c r="A867" s="15"/>
      <c r="B867" s="222"/>
      <c r="C867" s="15"/>
      <c r="D867" s="15"/>
      <c r="E867" s="203"/>
      <c r="F867" s="204"/>
      <c r="G867" s="203"/>
      <c r="H867" s="203"/>
      <c r="I867" s="203"/>
      <c r="J867" s="203"/>
      <c r="K867" s="203"/>
      <c r="M867" s="203"/>
      <c r="R867" s="204"/>
      <c r="S867" s="73"/>
      <c r="T867" s="206"/>
      <c r="U867" s="203"/>
      <c r="V867" s="204"/>
    </row>
    <row r="868">
      <c r="A868" s="15"/>
      <c r="B868" s="222"/>
      <c r="C868" s="15"/>
      <c r="D868" s="15"/>
      <c r="E868" s="203"/>
      <c r="F868" s="204"/>
      <c r="G868" s="203"/>
      <c r="H868" s="203"/>
      <c r="I868" s="203"/>
      <c r="J868" s="203"/>
      <c r="K868" s="203"/>
      <c r="M868" s="203"/>
      <c r="R868" s="204"/>
      <c r="S868" s="73"/>
      <c r="T868" s="206"/>
      <c r="U868" s="203"/>
      <c r="V868" s="204"/>
    </row>
    <row r="869">
      <c r="A869" s="15"/>
      <c r="B869" s="222"/>
      <c r="C869" s="15"/>
      <c r="D869" s="15"/>
      <c r="E869" s="203"/>
      <c r="F869" s="204"/>
      <c r="G869" s="203"/>
      <c r="H869" s="203"/>
      <c r="I869" s="203"/>
      <c r="J869" s="203"/>
      <c r="K869" s="203"/>
      <c r="M869" s="203"/>
      <c r="R869" s="204"/>
      <c r="S869" s="73"/>
      <c r="T869" s="206"/>
      <c r="U869" s="203"/>
      <c r="V869" s="204"/>
    </row>
    <row r="870">
      <c r="A870" s="15"/>
      <c r="B870" s="222"/>
      <c r="C870" s="15"/>
      <c r="D870" s="15"/>
      <c r="E870" s="203"/>
      <c r="F870" s="204"/>
      <c r="G870" s="203"/>
      <c r="H870" s="203"/>
      <c r="I870" s="203"/>
      <c r="J870" s="203"/>
      <c r="K870" s="203"/>
      <c r="M870" s="203"/>
      <c r="R870" s="204"/>
      <c r="S870" s="73"/>
      <c r="T870" s="206"/>
      <c r="U870" s="203"/>
      <c r="V870" s="204"/>
    </row>
    <row r="871">
      <c r="A871" s="15"/>
      <c r="B871" s="222"/>
      <c r="C871" s="15"/>
      <c r="D871" s="15"/>
      <c r="E871" s="203"/>
      <c r="F871" s="204"/>
      <c r="G871" s="203"/>
      <c r="H871" s="203"/>
      <c r="I871" s="203"/>
      <c r="J871" s="203"/>
      <c r="K871" s="203"/>
      <c r="M871" s="203"/>
      <c r="R871" s="204"/>
      <c r="S871" s="73"/>
      <c r="T871" s="206"/>
      <c r="U871" s="203"/>
      <c r="V871" s="204"/>
    </row>
    <row r="872">
      <c r="A872" s="15"/>
      <c r="B872" s="222"/>
      <c r="C872" s="15"/>
      <c r="D872" s="15"/>
      <c r="E872" s="203"/>
      <c r="F872" s="204"/>
      <c r="G872" s="203"/>
      <c r="H872" s="203"/>
      <c r="I872" s="203"/>
      <c r="J872" s="203"/>
      <c r="K872" s="203"/>
      <c r="M872" s="203"/>
      <c r="R872" s="204"/>
      <c r="S872" s="73"/>
      <c r="T872" s="206"/>
      <c r="U872" s="203"/>
      <c r="V872" s="204"/>
    </row>
    <row r="873">
      <c r="A873" s="15"/>
      <c r="B873" s="222"/>
      <c r="C873" s="15"/>
      <c r="D873" s="15"/>
      <c r="E873" s="203"/>
      <c r="F873" s="204"/>
      <c r="G873" s="203"/>
      <c r="H873" s="203"/>
      <c r="I873" s="203"/>
      <c r="J873" s="203"/>
      <c r="K873" s="203"/>
      <c r="M873" s="203"/>
      <c r="R873" s="204"/>
      <c r="S873" s="73"/>
      <c r="T873" s="206"/>
      <c r="U873" s="203"/>
      <c r="V873" s="204"/>
    </row>
    <row r="874">
      <c r="A874" s="15"/>
      <c r="B874" s="222"/>
      <c r="C874" s="15"/>
      <c r="D874" s="15"/>
      <c r="E874" s="203"/>
      <c r="F874" s="204"/>
      <c r="G874" s="203"/>
      <c r="H874" s="203"/>
      <c r="I874" s="203"/>
      <c r="J874" s="203"/>
      <c r="K874" s="203"/>
      <c r="M874" s="203"/>
      <c r="R874" s="204"/>
      <c r="S874" s="73"/>
      <c r="T874" s="206"/>
      <c r="U874" s="203"/>
      <c r="V874" s="204"/>
    </row>
    <row r="875">
      <c r="A875" s="15"/>
      <c r="B875" s="222"/>
      <c r="C875" s="15"/>
      <c r="D875" s="15"/>
      <c r="E875" s="203"/>
      <c r="F875" s="204"/>
      <c r="G875" s="203"/>
      <c r="H875" s="203"/>
      <c r="I875" s="203"/>
      <c r="J875" s="203"/>
      <c r="K875" s="203"/>
      <c r="M875" s="203"/>
      <c r="R875" s="204"/>
      <c r="S875" s="73"/>
      <c r="T875" s="206"/>
      <c r="U875" s="203"/>
      <c r="V875" s="204"/>
    </row>
    <row r="876">
      <c r="A876" s="15"/>
      <c r="B876" s="222"/>
      <c r="C876" s="15"/>
      <c r="D876" s="15"/>
      <c r="E876" s="203"/>
      <c r="F876" s="204"/>
      <c r="G876" s="203"/>
      <c r="H876" s="203"/>
      <c r="I876" s="203"/>
      <c r="J876" s="203"/>
      <c r="K876" s="203"/>
      <c r="M876" s="203"/>
      <c r="R876" s="204"/>
      <c r="S876" s="73"/>
      <c r="T876" s="206"/>
      <c r="U876" s="203"/>
      <c r="V876" s="204"/>
    </row>
    <row r="877">
      <c r="A877" s="15"/>
      <c r="B877" s="222"/>
      <c r="C877" s="15"/>
      <c r="D877" s="15"/>
      <c r="E877" s="203"/>
      <c r="F877" s="204"/>
      <c r="G877" s="203"/>
      <c r="H877" s="203"/>
      <c r="I877" s="203"/>
      <c r="J877" s="203"/>
      <c r="K877" s="203"/>
      <c r="M877" s="203"/>
      <c r="R877" s="204"/>
      <c r="S877" s="73"/>
      <c r="T877" s="206"/>
      <c r="U877" s="203"/>
      <c r="V877" s="204"/>
    </row>
    <row r="878">
      <c r="A878" s="15"/>
      <c r="B878" s="222"/>
      <c r="C878" s="15"/>
      <c r="D878" s="15"/>
      <c r="E878" s="203"/>
      <c r="F878" s="204"/>
      <c r="G878" s="203"/>
      <c r="H878" s="203"/>
      <c r="I878" s="203"/>
      <c r="J878" s="203"/>
      <c r="K878" s="203"/>
      <c r="M878" s="203"/>
      <c r="R878" s="204"/>
      <c r="S878" s="73"/>
      <c r="T878" s="206"/>
      <c r="U878" s="203"/>
      <c r="V878" s="204"/>
    </row>
    <row r="879">
      <c r="A879" s="15"/>
      <c r="B879" s="222"/>
      <c r="C879" s="15"/>
      <c r="D879" s="15"/>
      <c r="E879" s="203"/>
      <c r="F879" s="204"/>
      <c r="G879" s="203"/>
      <c r="H879" s="203"/>
      <c r="I879" s="203"/>
      <c r="J879" s="203"/>
      <c r="K879" s="203"/>
      <c r="M879" s="203"/>
      <c r="R879" s="204"/>
      <c r="S879" s="73"/>
      <c r="T879" s="206"/>
      <c r="U879" s="203"/>
      <c r="V879" s="204"/>
    </row>
    <row r="880">
      <c r="A880" s="15"/>
      <c r="B880" s="222"/>
      <c r="C880" s="15"/>
      <c r="D880" s="15"/>
      <c r="E880" s="203"/>
      <c r="F880" s="204"/>
      <c r="G880" s="203"/>
      <c r="H880" s="203"/>
      <c r="I880" s="203"/>
      <c r="J880" s="203"/>
      <c r="K880" s="203"/>
      <c r="M880" s="203"/>
      <c r="R880" s="204"/>
      <c r="S880" s="73"/>
      <c r="T880" s="206"/>
      <c r="U880" s="203"/>
      <c r="V880" s="204"/>
    </row>
    <row r="881">
      <c r="A881" s="15"/>
      <c r="B881" s="222"/>
      <c r="C881" s="15"/>
      <c r="D881" s="15"/>
      <c r="E881" s="203"/>
      <c r="F881" s="204"/>
      <c r="G881" s="203"/>
      <c r="H881" s="203"/>
      <c r="I881" s="203"/>
      <c r="J881" s="203"/>
      <c r="K881" s="203"/>
      <c r="M881" s="203"/>
      <c r="R881" s="204"/>
      <c r="S881" s="73"/>
      <c r="T881" s="206"/>
      <c r="U881" s="203"/>
      <c r="V881" s="204"/>
    </row>
    <row r="882">
      <c r="A882" s="15"/>
      <c r="B882" s="222"/>
      <c r="C882" s="15"/>
      <c r="D882" s="15"/>
      <c r="E882" s="203"/>
      <c r="F882" s="204"/>
      <c r="G882" s="203"/>
      <c r="H882" s="203"/>
      <c r="I882" s="203"/>
      <c r="J882" s="203"/>
      <c r="K882" s="203"/>
      <c r="M882" s="203"/>
      <c r="R882" s="204"/>
      <c r="S882" s="73"/>
      <c r="T882" s="206"/>
      <c r="U882" s="203"/>
      <c r="V882" s="204"/>
    </row>
    <row r="883">
      <c r="A883" s="15"/>
      <c r="B883" s="222"/>
      <c r="C883" s="15"/>
      <c r="D883" s="15"/>
      <c r="E883" s="203"/>
      <c r="F883" s="204"/>
      <c r="G883" s="203"/>
      <c r="H883" s="203"/>
      <c r="I883" s="203"/>
      <c r="J883" s="203"/>
      <c r="K883" s="203"/>
      <c r="M883" s="203"/>
      <c r="R883" s="204"/>
      <c r="S883" s="73"/>
      <c r="T883" s="206"/>
      <c r="U883" s="203"/>
      <c r="V883" s="204"/>
    </row>
    <row r="884">
      <c r="A884" s="15"/>
      <c r="B884" s="222"/>
      <c r="C884" s="15"/>
      <c r="D884" s="15"/>
      <c r="E884" s="203"/>
      <c r="F884" s="204"/>
      <c r="G884" s="203"/>
      <c r="H884" s="203"/>
      <c r="I884" s="203"/>
      <c r="J884" s="203"/>
      <c r="K884" s="203"/>
      <c r="M884" s="203"/>
      <c r="R884" s="204"/>
      <c r="S884" s="73"/>
      <c r="T884" s="206"/>
      <c r="U884" s="203"/>
      <c r="V884" s="204"/>
    </row>
    <row r="885">
      <c r="A885" s="15"/>
      <c r="B885" s="222"/>
      <c r="C885" s="15"/>
      <c r="D885" s="15"/>
      <c r="E885" s="203"/>
      <c r="F885" s="204"/>
      <c r="G885" s="203"/>
      <c r="H885" s="203"/>
      <c r="I885" s="203"/>
      <c r="J885" s="203"/>
      <c r="K885" s="203"/>
      <c r="M885" s="203"/>
      <c r="R885" s="204"/>
      <c r="S885" s="73"/>
      <c r="T885" s="206"/>
      <c r="U885" s="203"/>
      <c r="V885" s="204"/>
    </row>
    <row r="886">
      <c r="A886" s="15"/>
      <c r="B886" s="222"/>
      <c r="C886" s="15"/>
      <c r="D886" s="15"/>
      <c r="E886" s="203"/>
      <c r="F886" s="204"/>
      <c r="G886" s="203"/>
      <c r="H886" s="203"/>
      <c r="I886" s="203"/>
      <c r="J886" s="203"/>
      <c r="K886" s="203"/>
      <c r="M886" s="203"/>
      <c r="R886" s="204"/>
      <c r="S886" s="73"/>
      <c r="T886" s="206"/>
      <c r="U886" s="203"/>
      <c r="V886" s="204"/>
    </row>
    <row r="887">
      <c r="A887" s="15"/>
      <c r="B887" s="222"/>
      <c r="C887" s="15"/>
      <c r="D887" s="15"/>
      <c r="E887" s="203"/>
      <c r="F887" s="204"/>
      <c r="G887" s="203"/>
      <c r="H887" s="203"/>
      <c r="I887" s="203"/>
      <c r="J887" s="203"/>
      <c r="K887" s="203"/>
      <c r="M887" s="203"/>
      <c r="R887" s="204"/>
      <c r="S887" s="73"/>
      <c r="T887" s="206"/>
      <c r="U887" s="203"/>
      <c r="V887" s="204"/>
    </row>
    <row r="888">
      <c r="A888" s="15"/>
      <c r="B888" s="222"/>
      <c r="C888" s="15"/>
      <c r="D888" s="15"/>
      <c r="E888" s="203"/>
      <c r="F888" s="204"/>
      <c r="G888" s="203"/>
      <c r="H888" s="203"/>
      <c r="I888" s="203"/>
      <c r="J888" s="203"/>
      <c r="K888" s="203"/>
      <c r="M888" s="203"/>
      <c r="R888" s="204"/>
      <c r="S888" s="73"/>
      <c r="T888" s="206"/>
      <c r="U888" s="203"/>
      <c r="V888" s="204"/>
    </row>
    <row r="889">
      <c r="A889" s="15"/>
      <c r="B889" s="222"/>
      <c r="C889" s="15"/>
      <c r="D889" s="15"/>
      <c r="E889" s="203"/>
      <c r="F889" s="204"/>
      <c r="G889" s="203"/>
      <c r="H889" s="203"/>
      <c r="I889" s="203"/>
      <c r="J889" s="203"/>
      <c r="K889" s="203"/>
      <c r="M889" s="203"/>
      <c r="R889" s="204"/>
      <c r="S889" s="73"/>
      <c r="T889" s="206"/>
      <c r="U889" s="203"/>
      <c r="V889" s="204"/>
    </row>
    <row r="890">
      <c r="A890" s="15"/>
      <c r="B890" s="222"/>
      <c r="C890" s="15"/>
      <c r="D890" s="15"/>
      <c r="E890" s="203"/>
      <c r="F890" s="204"/>
      <c r="G890" s="203"/>
      <c r="H890" s="203"/>
      <c r="I890" s="203"/>
      <c r="J890" s="203"/>
      <c r="K890" s="203"/>
      <c r="M890" s="203"/>
      <c r="R890" s="204"/>
      <c r="S890" s="73"/>
      <c r="T890" s="206"/>
      <c r="U890" s="203"/>
      <c r="V890" s="204"/>
    </row>
    <row r="891">
      <c r="A891" s="15"/>
      <c r="B891" s="222"/>
      <c r="C891" s="15"/>
      <c r="D891" s="15"/>
      <c r="E891" s="203"/>
      <c r="F891" s="204"/>
      <c r="G891" s="203"/>
      <c r="H891" s="203"/>
      <c r="I891" s="203"/>
      <c r="J891" s="203"/>
      <c r="K891" s="203"/>
      <c r="M891" s="203"/>
      <c r="R891" s="204"/>
      <c r="S891" s="73"/>
      <c r="T891" s="206"/>
      <c r="U891" s="203"/>
      <c r="V891" s="204"/>
    </row>
    <row r="892">
      <c r="A892" s="15"/>
      <c r="B892" s="222"/>
      <c r="C892" s="15"/>
      <c r="D892" s="15"/>
      <c r="E892" s="203"/>
      <c r="F892" s="204"/>
      <c r="G892" s="203"/>
      <c r="H892" s="203"/>
      <c r="I892" s="203"/>
      <c r="J892" s="203"/>
      <c r="K892" s="203"/>
      <c r="M892" s="203"/>
      <c r="R892" s="204"/>
      <c r="S892" s="73"/>
      <c r="T892" s="206"/>
      <c r="U892" s="203"/>
      <c r="V892" s="204"/>
    </row>
    <row r="893">
      <c r="A893" s="15"/>
      <c r="B893" s="222"/>
      <c r="C893" s="15"/>
      <c r="D893" s="15"/>
      <c r="E893" s="203"/>
      <c r="F893" s="204"/>
      <c r="G893" s="203"/>
      <c r="H893" s="203"/>
      <c r="I893" s="203"/>
      <c r="J893" s="203"/>
      <c r="K893" s="203"/>
      <c r="M893" s="203"/>
      <c r="R893" s="204"/>
      <c r="S893" s="73"/>
      <c r="T893" s="206"/>
      <c r="U893" s="203"/>
      <c r="V893" s="204"/>
    </row>
    <row r="894">
      <c r="A894" s="15"/>
      <c r="B894" s="222"/>
      <c r="C894" s="15"/>
      <c r="D894" s="15"/>
      <c r="E894" s="203"/>
      <c r="F894" s="204"/>
      <c r="G894" s="203"/>
      <c r="H894" s="203"/>
      <c r="I894" s="203"/>
      <c r="J894" s="203"/>
      <c r="K894" s="203"/>
      <c r="M894" s="203"/>
      <c r="R894" s="204"/>
      <c r="S894" s="73"/>
      <c r="T894" s="206"/>
      <c r="U894" s="203"/>
      <c r="V894" s="204"/>
    </row>
    <row r="895">
      <c r="A895" s="15"/>
      <c r="B895" s="222"/>
      <c r="C895" s="15"/>
      <c r="D895" s="15"/>
      <c r="E895" s="203"/>
      <c r="F895" s="204"/>
      <c r="G895" s="203"/>
      <c r="H895" s="203"/>
      <c r="I895" s="203"/>
      <c r="J895" s="203"/>
      <c r="K895" s="203"/>
      <c r="M895" s="203"/>
      <c r="R895" s="204"/>
      <c r="S895" s="73"/>
      <c r="T895" s="206"/>
      <c r="U895" s="203"/>
      <c r="V895" s="204"/>
    </row>
    <row r="896">
      <c r="A896" s="15"/>
      <c r="B896" s="222"/>
      <c r="C896" s="15"/>
      <c r="D896" s="15"/>
      <c r="E896" s="203"/>
      <c r="F896" s="204"/>
      <c r="G896" s="203"/>
      <c r="H896" s="203"/>
      <c r="I896" s="203"/>
      <c r="J896" s="203"/>
      <c r="K896" s="203"/>
      <c r="M896" s="203"/>
      <c r="R896" s="204"/>
      <c r="S896" s="73"/>
      <c r="T896" s="206"/>
      <c r="U896" s="203"/>
      <c r="V896" s="204"/>
    </row>
    <row r="897">
      <c r="A897" s="15"/>
      <c r="B897" s="222"/>
      <c r="C897" s="15"/>
      <c r="D897" s="15"/>
      <c r="E897" s="203"/>
      <c r="F897" s="204"/>
      <c r="G897" s="203"/>
      <c r="H897" s="203"/>
      <c r="I897" s="203"/>
      <c r="J897" s="203"/>
      <c r="K897" s="203"/>
      <c r="M897" s="203"/>
      <c r="R897" s="204"/>
      <c r="S897" s="73"/>
      <c r="T897" s="206"/>
      <c r="U897" s="203"/>
      <c r="V897" s="204"/>
    </row>
    <row r="898">
      <c r="A898" s="15"/>
      <c r="B898" s="222"/>
      <c r="C898" s="15"/>
      <c r="D898" s="15"/>
      <c r="E898" s="203"/>
      <c r="F898" s="204"/>
      <c r="G898" s="203"/>
      <c r="H898" s="203"/>
      <c r="I898" s="203"/>
      <c r="J898" s="203"/>
      <c r="K898" s="203"/>
      <c r="M898" s="203"/>
      <c r="R898" s="204"/>
      <c r="S898" s="73"/>
      <c r="T898" s="206"/>
      <c r="U898" s="203"/>
      <c r="V898" s="204"/>
    </row>
    <row r="899">
      <c r="A899" s="15"/>
      <c r="B899" s="222"/>
      <c r="C899" s="15"/>
      <c r="D899" s="15"/>
      <c r="E899" s="203"/>
      <c r="F899" s="204"/>
      <c r="G899" s="203"/>
      <c r="H899" s="203"/>
      <c r="I899" s="203"/>
      <c r="J899" s="203"/>
      <c r="K899" s="203"/>
      <c r="M899" s="203"/>
      <c r="R899" s="204"/>
      <c r="S899" s="73"/>
      <c r="T899" s="206"/>
      <c r="U899" s="203"/>
      <c r="V899" s="204"/>
    </row>
    <row r="900">
      <c r="A900" s="15"/>
      <c r="B900" s="222"/>
      <c r="C900" s="15"/>
      <c r="D900" s="15"/>
      <c r="E900" s="203"/>
      <c r="F900" s="204"/>
      <c r="G900" s="203"/>
      <c r="H900" s="203"/>
      <c r="I900" s="203"/>
      <c r="J900" s="203"/>
      <c r="K900" s="203"/>
      <c r="M900" s="203"/>
      <c r="R900" s="204"/>
      <c r="S900" s="73"/>
      <c r="T900" s="206"/>
      <c r="U900" s="203"/>
      <c r="V900" s="204"/>
    </row>
    <row r="901">
      <c r="A901" s="15"/>
      <c r="B901" s="222"/>
      <c r="C901" s="15"/>
      <c r="D901" s="15"/>
      <c r="E901" s="203"/>
      <c r="F901" s="204"/>
      <c r="G901" s="203"/>
      <c r="H901" s="203"/>
      <c r="I901" s="203"/>
      <c r="J901" s="203"/>
      <c r="K901" s="203"/>
      <c r="M901" s="203"/>
      <c r="R901" s="204"/>
      <c r="S901" s="73"/>
      <c r="T901" s="206"/>
      <c r="U901" s="203"/>
      <c r="V901" s="204"/>
    </row>
    <row r="902">
      <c r="A902" s="15"/>
      <c r="B902" s="222"/>
      <c r="C902" s="15"/>
      <c r="D902" s="15"/>
      <c r="E902" s="203"/>
      <c r="F902" s="204"/>
      <c r="G902" s="203"/>
      <c r="H902" s="203"/>
      <c r="I902" s="203"/>
      <c r="J902" s="203"/>
      <c r="K902" s="203"/>
      <c r="M902" s="203"/>
      <c r="R902" s="204"/>
      <c r="S902" s="73"/>
      <c r="T902" s="206"/>
      <c r="U902" s="203"/>
      <c r="V902" s="204"/>
    </row>
    <row r="903">
      <c r="A903" s="15"/>
      <c r="B903" s="222"/>
      <c r="C903" s="15"/>
      <c r="D903" s="15"/>
      <c r="E903" s="203"/>
      <c r="F903" s="204"/>
      <c r="G903" s="203"/>
      <c r="H903" s="203"/>
      <c r="I903" s="203"/>
      <c r="J903" s="203"/>
      <c r="K903" s="203"/>
      <c r="M903" s="203"/>
      <c r="R903" s="204"/>
      <c r="S903" s="73"/>
      <c r="T903" s="206"/>
      <c r="U903" s="203"/>
      <c r="V903" s="204"/>
    </row>
    <row r="904">
      <c r="A904" s="15"/>
      <c r="B904" s="222"/>
      <c r="C904" s="15"/>
      <c r="D904" s="15"/>
      <c r="E904" s="203"/>
      <c r="F904" s="204"/>
      <c r="G904" s="203"/>
      <c r="H904" s="203"/>
      <c r="I904" s="203"/>
      <c r="J904" s="203"/>
      <c r="K904" s="203"/>
      <c r="M904" s="203"/>
      <c r="R904" s="204"/>
      <c r="S904" s="73"/>
      <c r="T904" s="206"/>
      <c r="U904" s="203"/>
      <c r="V904" s="204"/>
    </row>
    <row r="905">
      <c r="A905" s="15"/>
      <c r="B905" s="222"/>
      <c r="C905" s="15"/>
      <c r="D905" s="15"/>
      <c r="E905" s="203"/>
      <c r="F905" s="204"/>
      <c r="G905" s="203"/>
      <c r="H905" s="203"/>
      <c r="I905" s="203"/>
      <c r="J905" s="203"/>
      <c r="K905" s="203"/>
      <c r="M905" s="203"/>
      <c r="R905" s="204"/>
      <c r="S905" s="73"/>
      <c r="T905" s="206"/>
      <c r="U905" s="203"/>
      <c r="V905" s="204"/>
    </row>
    <row r="906">
      <c r="A906" s="15"/>
      <c r="B906" s="222"/>
      <c r="C906" s="15"/>
      <c r="D906" s="15"/>
      <c r="E906" s="203"/>
      <c r="F906" s="204"/>
      <c r="G906" s="203"/>
      <c r="H906" s="203"/>
      <c r="I906" s="203"/>
      <c r="J906" s="203"/>
      <c r="K906" s="203"/>
      <c r="M906" s="203"/>
      <c r="R906" s="204"/>
      <c r="S906" s="73"/>
      <c r="T906" s="206"/>
      <c r="U906" s="203"/>
      <c r="V906" s="204"/>
    </row>
    <row r="907">
      <c r="A907" s="15"/>
      <c r="B907" s="222"/>
      <c r="C907" s="15"/>
      <c r="D907" s="15"/>
      <c r="E907" s="203"/>
      <c r="F907" s="204"/>
      <c r="G907" s="203"/>
      <c r="H907" s="203"/>
      <c r="I907" s="203"/>
      <c r="J907" s="203"/>
      <c r="K907" s="203"/>
      <c r="M907" s="203"/>
      <c r="R907" s="204"/>
      <c r="S907" s="73"/>
      <c r="T907" s="206"/>
      <c r="U907" s="203"/>
      <c r="V907" s="204"/>
    </row>
    <row r="908">
      <c r="A908" s="15"/>
      <c r="B908" s="222"/>
      <c r="C908" s="15"/>
      <c r="D908" s="15"/>
      <c r="E908" s="203"/>
      <c r="F908" s="204"/>
      <c r="G908" s="203"/>
      <c r="H908" s="203"/>
      <c r="I908" s="203"/>
      <c r="J908" s="203"/>
      <c r="K908" s="203"/>
      <c r="M908" s="203"/>
      <c r="R908" s="204"/>
      <c r="S908" s="73"/>
      <c r="T908" s="206"/>
      <c r="U908" s="203"/>
      <c r="V908" s="204"/>
    </row>
    <row r="909">
      <c r="A909" s="15"/>
      <c r="B909" s="222"/>
      <c r="C909" s="15"/>
      <c r="D909" s="15"/>
      <c r="E909" s="203"/>
      <c r="F909" s="204"/>
      <c r="G909" s="203"/>
      <c r="H909" s="203"/>
      <c r="I909" s="203"/>
      <c r="J909" s="203"/>
      <c r="K909" s="203"/>
      <c r="M909" s="203"/>
      <c r="R909" s="204"/>
      <c r="S909" s="73"/>
      <c r="T909" s="206"/>
      <c r="U909" s="203"/>
      <c r="V909" s="204"/>
    </row>
    <row r="910">
      <c r="A910" s="15"/>
      <c r="B910" s="222"/>
      <c r="C910" s="15"/>
      <c r="D910" s="15"/>
      <c r="E910" s="203"/>
      <c r="F910" s="204"/>
      <c r="G910" s="203"/>
      <c r="H910" s="203"/>
      <c r="I910" s="203"/>
      <c r="J910" s="203"/>
      <c r="K910" s="203"/>
      <c r="M910" s="203"/>
      <c r="R910" s="204"/>
      <c r="S910" s="73"/>
      <c r="T910" s="206"/>
      <c r="U910" s="203"/>
      <c r="V910" s="204"/>
    </row>
    <row r="911">
      <c r="A911" s="15"/>
      <c r="B911" s="222"/>
      <c r="C911" s="15"/>
      <c r="D911" s="15"/>
      <c r="E911" s="203"/>
      <c r="F911" s="204"/>
      <c r="G911" s="203"/>
      <c r="H911" s="203"/>
      <c r="I911" s="203"/>
      <c r="J911" s="203"/>
      <c r="K911" s="203"/>
      <c r="M911" s="203"/>
      <c r="R911" s="204"/>
      <c r="S911" s="73"/>
      <c r="T911" s="206"/>
      <c r="U911" s="203"/>
      <c r="V911" s="204"/>
    </row>
    <row r="912">
      <c r="A912" s="15"/>
      <c r="B912" s="222"/>
      <c r="C912" s="15"/>
      <c r="D912" s="15"/>
      <c r="E912" s="203"/>
      <c r="F912" s="204"/>
      <c r="G912" s="203"/>
      <c r="H912" s="203"/>
      <c r="I912" s="203"/>
      <c r="J912" s="203"/>
      <c r="K912" s="203"/>
      <c r="M912" s="203"/>
      <c r="R912" s="204"/>
      <c r="S912" s="73"/>
      <c r="T912" s="206"/>
      <c r="U912" s="203"/>
      <c r="V912" s="204"/>
    </row>
    <row r="913">
      <c r="A913" s="15"/>
      <c r="B913" s="222"/>
      <c r="C913" s="15"/>
      <c r="D913" s="15"/>
      <c r="E913" s="203"/>
      <c r="F913" s="204"/>
      <c r="G913" s="203"/>
      <c r="H913" s="203"/>
      <c r="I913" s="203"/>
      <c r="J913" s="203"/>
      <c r="K913" s="203"/>
      <c r="M913" s="203"/>
      <c r="R913" s="204"/>
      <c r="S913" s="73"/>
      <c r="T913" s="206"/>
      <c r="U913" s="203"/>
      <c r="V913" s="204"/>
    </row>
    <row r="914">
      <c r="A914" s="15"/>
      <c r="B914" s="222"/>
      <c r="C914" s="15"/>
      <c r="D914" s="15"/>
      <c r="E914" s="203"/>
      <c r="F914" s="204"/>
      <c r="G914" s="203"/>
      <c r="H914" s="203"/>
      <c r="I914" s="203"/>
      <c r="J914" s="203"/>
      <c r="K914" s="203"/>
      <c r="M914" s="203"/>
      <c r="R914" s="204"/>
      <c r="S914" s="73"/>
      <c r="T914" s="206"/>
      <c r="U914" s="203"/>
      <c r="V914" s="204"/>
    </row>
    <row r="915">
      <c r="A915" s="15"/>
      <c r="B915" s="222"/>
      <c r="C915" s="15"/>
      <c r="D915" s="15"/>
      <c r="E915" s="203"/>
      <c r="F915" s="204"/>
      <c r="G915" s="203"/>
      <c r="H915" s="203"/>
      <c r="I915" s="203"/>
      <c r="J915" s="203"/>
      <c r="K915" s="203"/>
      <c r="M915" s="203"/>
      <c r="R915" s="204"/>
      <c r="S915" s="73"/>
      <c r="T915" s="206"/>
      <c r="U915" s="203"/>
      <c r="V915" s="204"/>
    </row>
    <row r="916">
      <c r="A916" s="15"/>
      <c r="B916" s="222"/>
      <c r="C916" s="15"/>
      <c r="D916" s="15"/>
      <c r="E916" s="203"/>
      <c r="F916" s="204"/>
      <c r="G916" s="203"/>
      <c r="H916" s="203"/>
      <c r="I916" s="203"/>
      <c r="J916" s="203"/>
      <c r="K916" s="203"/>
      <c r="M916" s="203"/>
      <c r="R916" s="204"/>
      <c r="S916" s="73"/>
      <c r="T916" s="206"/>
      <c r="U916" s="203"/>
      <c r="V916" s="204"/>
    </row>
    <row r="917">
      <c r="A917" s="15"/>
      <c r="B917" s="222"/>
      <c r="C917" s="15"/>
      <c r="D917" s="15"/>
      <c r="E917" s="203"/>
      <c r="F917" s="204"/>
      <c r="G917" s="203"/>
      <c r="H917" s="203"/>
      <c r="I917" s="203"/>
      <c r="J917" s="203"/>
      <c r="K917" s="203"/>
      <c r="M917" s="203"/>
      <c r="R917" s="204"/>
      <c r="S917" s="73"/>
      <c r="T917" s="206"/>
      <c r="U917" s="203"/>
      <c r="V917" s="204"/>
    </row>
    <row r="918">
      <c r="A918" s="15"/>
      <c r="B918" s="222"/>
      <c r="C918" s="15"/>
      <c r="D918" s="15"/>
      <c r="E918" s="203"/>
      <c r="F918" s="204"/>
      <c r="G918" s="203"/>
      <c r="H918" s="203"/>
      <c r="I918" s="203"/>
      <c r="J918" s="203"/>
      <c r="K918" s="203"/>
      <c r="M918" s="203"/>
      <c r="R918" s="204"/>
      <c r="S918" s="73"/>
      <c r="T918" s="206"/>
      <c r="U918" s="203"/>
      <c r="V918" s="204"/>
    </row>
    <row r="919">
      <c r="A919" s="15"/>
      <c r="B919" s="222"/>
      <c r="C919" s="15"/>
      <c r="D919" s="15"/>
      <c r="E919" s="203"/>
      <c r="F919" s="204"/>
      <c r="G919" s="203"/>
      <c r="H919" s="203"/>
      <c r="I919" s="203"/>
      <c r="J919" s="203"/>
      <c r="K919" s="203"/>
      <c r="M919" s="203"/>
      <c r="R919" s="204"/>
      <c r="S919" s="73"/>
      <c r="T919" s="206"/>
      <c r="U919" s="203"/>
      <c r="V919" s="204"/>
    </row>
    <row r="920">
      <c r="A920" s="15"/>
      <c r="B920" s="222"/>
      <c r="C920" s="15"/>
      <c r="D920" s="15"/>
      <c r="E920" s="203"/>
      <c r="F920" s="204"/>
      <c r="G920" s="203"/>
      <c r="H920" s="203"/>
      <c r="I920" s="203"/>
      <c r="J920" s="203"/>
      <c r="K920" s="203"/>
      <c r="M920" s="203"/>
      <c r="R920" s="204"/>
      <c r="S920" s="73"/>
      <c r="T920" s="206"/>
      <c r="U920" s="203"/>
      <c r="V920" s="204"/>
    </row>
    <row r="921">
      <c r="A921" s="15"/>
      <c r="B921" s="222"/>
      <c r="C921" s="15"/>
      <c r="D921" s="15"/>
      <c r="E921" s="203"/>
      <c r="F921" s="204"/>
      <c r="G921" s="203"/>
      <c r="H921" s="203"/>
      <c r="I921" s="203"/>
      <c r="J921" s="203"/>
      <c r="K921" s="203"/>
      <c r="M921" s="203"/>
      <c r="R921" s="204"/>
      <c r="S921" s="73"/>
      <c r="T921" s="206"/>
      <c r="U921" s="203"/>
      <c r="V921" s="204"/>
    </row>
    <row r="922">
      <c r="A922" s="15"/>
      <c r="B922" s="222"/>
      <c r="C922" s="15"/>
      <c r="D922" s="15"/>
      <c r="E922" s="203"/>
      <c r="F922" s="204"/>
      <c r="G922" s="203"/>
      <c r="H922" s="203"/>
      <c r="I922" s="203"/>
      <c r="J922" s="203"/>
      <c r="K922" s="203"/>
      <c r="M922" s="203"/>
      <c r="R922" s="204"/>
      <c r="S922" s="73"/>
      <c r="T922" s="206"/>
      <c r="U922" s="203"/>
      <c r="V922" s="204"/>
    </row>
    <row r="923">
      <c r="A923" s="15"/>
      <c r="B923" s="222"/>
      <c r="C923" s="15"/>
      <c r="D923" s="15"/>
      <c r="E923" s="203"/>
      <c r="F923" s="204"/>
      <c r="G923" s="203"/>
      <c r="H923" s="203"/>
      <c r="I923" s="203"/>
      <c r="J923" s="203"/>
      <c r="K923" s="203"/>
      <c r="M923" s="203"/>
      <c r="R923" s="204"/>
      <c r="S923" s="73"/>
      <c r="T923" s="206"/>
      <c r="U923" s="203"/>
      <c r="V923" s="204"/>
    </row>
    <row r="924">
      <c r="A924" s="15"/>
      <c r="B924" s="222"/>
      <c r="C924" s="15"/>
      <c r="D924" s="15"/>
      <c r="E924" s="203"/>
      <c r="F924" s="204"/>
      <c r="G924" s="203"/>
      <c r="H924" s="203"/>
      <c r="I924" s="203"/>
      <c r="J924" s="203"/>
      <c r="K924" s="203"/>
      <c r="M924" s="203"/>
      <c r="R924" s="204"/>
      <c r="S924" s="73"/>
      <c r="T924" s="206"/>
      <c r="U924" s="203"/>
      <c r="V924" s="204"/>
    </row>
    <row r="925">
      <c r="A925" s="15"/>
      <c r="B925" s="222"/>
      <c r="C925" s="15"/>
      <c r="D925" s="15"/>
      <c r="E925" s="203"/>
      <c r="F925" s="204"/>
      <c r="G925" s="203"/>
      <c r="H925" s="203"/>
      <c r="I925" s="203"/>
      <c r="J925" s="203"/>
      <c r="K925" s="203"/>
      <c r="M925" s="203"/>
      <c r="R925" s="204"/>
      <c r="S925" s="73"/>
      <c r="T925" s="206"/>
      <c r="U925" s="203"/>
      <c r="V925" s="204"/>
    </row>
    <row r="926">
      <c r="A926" s="15"/>
      <c r="B926" s="222"/>
      <c r="C926" s="15"/>
      <c r="D926" s="15"/>
      <c r="E926" s="203"/>
      <c r="F926" s="204"/>
      <c r="G926" s="203"/>
      <c r="H926" s="203"/>
      <c r="I926" s="203"/>
      <c r="J926" s="203"/>
      <c r="K926" s="203"/>
      <c r="M926" s="203"/>
      <c r="R926" s="204"/>
      <c r="S926" s="73"/>
      <c r="T926" s="206"/>
      <c r="U926" s="203"/>
      <c r="V926" s="204"/>
    </row>
    <row r="927">
      <c r="A927" s="15"/>
      <c r="B927" s="222"/>
      <c r="C927" s="15"/>
      <c r="D927" s="15"/>
      <c r="E927" s="203"/>
      <c r="F927" s="204"/>
      <c r="G927" s="203"/>
      <c r="H927" s="203"/>
      <c r="I927" s="203"/>
      <c r="J927" s="203"/>
      <c r="K927" s="203"/>
      <c r="M927" s="203"/>
      <c r="R927" s="204"/>
      <c r="S927" s="73"/>
      <c r="T927" s="206"/>
      <c r="U927" s="203"/>
      <c r="V927" s="204"/>
    </row>
    <row r="928">
      <c r="A928" s="15"/>
      <c r="B928" s="222"/>
      <c r="C928" s="15"/>
      <c r="D928" s="15"/>
      <c r="E928" s="203"/>
      <c r="F928" s="204"/>
      <c r="G928" s="203"/>
      <c r="H928" s="203"/>
      <c r="I928" s="203"/>
      <c r="J928" s="203"/>
      <c r="K928" s="203"/>
      <c r="M928" s="203"/>
      <c r="R928" s="204"/>
      <c r="S928" s="73"/>
      <c r="T928" s="206"/>
      <c r="U928" s="203"/>
      <c r="V928" s="204"/>
    </row>
    <row r="929">
      <c r="A929" s="15"/>
      <c r="B929" s="222"/>
      <c r="C929" s="15"/>
      <c r="D929" s="15"/>
      <c r="E929" s="203"/>
      <c r="F929" s="204"/>
      <c r="G929" s="203"/>
      <c r="H929" s="203"/>
      <c r="I929" s="203"/>
      <c r="J929" s="203"/>
      <c r="K929" s="203"/>
      <c r="M929" s="203"/>
      <c r="R929" s="204"/>
      <c r="S929" s="73"/>
      <c r="T929" s="206"/>
      <c r="U929" s="203"/>
      <c r="V929" s="204"/>
    </row>
    <row r="930">
      <c r="A930" s="15"/>
      <c r="B930" s="222"/>
      <c r="C930" s="15"/>
      <c r="D930" s="15"/>
      <c r="E930" s="203"/>
      <c r="F930" s="204"/>
      <c r="G930" s="203"/>
      <c r="H930" s="203"/>
      <c r="I930" s="203"/>
      <c r="J930" s="203"/>
      <c r="K930" s="203"/>
      <c r="M930" s="203"/>
      <c r="R930" s="204"/>
      <c r="S930" s="73"/>
      <c r="T930" s="206"/>
      <c r="U930" s="203"/>
      <c r="V930" s="204"/>
    </row>
    <row r="931">
      <c r="A931" s="15"/>
      <c r="B931" s="222"/>
      <c r="C931" s="15"/>
      <c r="D931" s="15"/>
      <c r="E931" s="203"/>
      <c r="F931" s="204"/>
      <c r="G931" s="203"/>
      <c r="H931" s="203"/>
      <c r="I931" s="203"/>
      <c r="J931" s="203"/>
      <c r="K931" s="203"/>
      <c r="M931" s="203"/>
      <c r="R931" s="204"/>
      <c r="S931" s="73"/>
      <c r="T931" s="206"/>
      <c r="U931" s="203"/>
      <c r="V931" s="204"/>
    </row>
    <row r="932">
      <c r="A932" s="15"/>
      <c r="B932" s="222"/>
      <c r="C932" s="15"/>
      <c r="D932" s="15"/>
      <c r="E932" s="203"/>
      <c r="F932" s="204"/>
      <c r="G932" s="203"/>
      <c r="H932" s="203"/>
      <c r="I932" s="203"/>
      <c r="J932" s="203"/>
      <c r="K932" s="203"/>
      <c r="M932" s="203"/>
      <c r="R932" s="204"/>
      <c r="S932" s="73"/>
      <c r="T932" s="206"/>
      <c r="U932" s="203"/>
      <c r="V932" s="204"/>
    </row>
    <row r="933">
      <c r="A933" s="15"/>
      <c r="B933" s="222"/>
      <c r="C933" s="15"/>
      <c r="D933" s="15"/>
      <c r="E933" s="203"/>
      <c r="F933" s="204"/>
      <c r="G933" s="203"/>
      <c r="H933" s="203"/>
      <c r="I933" s="203"/>
      <c r="J933" s="203"/>
      <c r="K933" s="203"/>
      <c r="M933" s="203"/>
      <c r="R933" s="204"/>
      <c r="S933" s="73"/>
      <c r="T933" s="206"/>
      <c r="U933" s="203"/>
      <c r="V933" s="204"/>
    </row>
    <row r="934">
      <c r="A934" s="15"/>
      <c r="B934" s="222"/>
      <c r="C934" s="15"/>
      <c r="D934" s="15"/>
      <c r="E934" s="203"/>
      <c r="F934" s="204"/>
      <c r="G934" s="203"/>
      <c r="H934" s="203"/>
      <c r="I934" s="203"/>
      <c r="J934" s="203"/>
      <c r="K934" s="203"/>
      <c r="M934" s="203"/>
      <c r="R934" s="204"/>
      <c r="S934" s="73"/>
      <c r="T934" s="206"/>
      <c r="U934" s="203"/>
      <c r="V934" s="204"/>
    </row>
    <row r="935">
      <c r="A935" s="15"/>
      <c r="B935" s="222"/>
      <c r="C935" s="15"/>
      <c r="D935" s="15"/>
      <c r="E935" s="203"/>
      <c r="F935" s="204"/>
      <c r="G935" s="203"/>
      <c r="H935" s="203"/>
      <c r="I935" s="203"/>
      <c r="J935" s="203"/>
      <c r="K935" s="203"/>
      <c r="M935" s="203"/>
      <c r="R935" s="204"/>
      <c r="S935" s="73"/>
      <c r="T935" s="206"/>
      <c r="U935" s="203"/>
      <c r="V935" s="204"/>
    </row>
    <row r="936">
      <c r="A936" s="15"/>
      <c r="B936" s="222"/>
      <c r="C936" s="15"/>
      <c r="D936" s="15"/>
      <c r="E936" s="203"/>
      <c r="F936" s="204"/>
      <c r="G936" s="203"/>
      <c r="H936" s="203"/>
      <c r="I936" s="203"/>
      <c r="J936" s="203"/>
      <c r="K936" s="203"/>
      <c r="M936" s="203"/>
      <c r="R936" s="204"/>
      <c r="S936" s="73"/>
      <c r="T936" s="206"/>
      <c r="U936" s="203"/>
      <c r="V936" s="204"/>
    </row>
    <row r="937">
      <c r="A937" s="15"/>
      <c r="B937" s="222"/>
      <c r="C937" s="15"/>
      <c r="D937" s="15"/>
      <c r="E937" s="203"/>
      <c r="F937" s="204"/>
      <c r="G937" s="203"/>
      <c r="H937" s="203"/>
      <c r="I937" s="203"/>
      <c r="J937" s="203"/>
      <c r="K937" s="203"/>
      <c r="M937" s="203"/>
      <c r="R937" s="204"/>
      <c r="S937" s="73"/>
      <c r="T937" s="206"/>
      <c r="U937" s="203"/>
      <c r="V937" s="204"/>
    </row>
    <row r="938">
      <c r="A938" s="15"/>
      <c r="B938" s="222"/>
      <c r="C938" s="15"/>
      <c r="D938" s="15"/>
      <c r="E938" s="203"/>
      <c r="F938" s="204"/>
      <c r="G938" s="203"/>
      <c r="H938" s="203"/>
      <c r="I938" s="203"/>
      <c r="J938" s="203"/>
      <c r="K938" s="203"/>
      <c r="M938" s="203"/>
      <c r="R938" s="204"/>
      <c r="S938" s="73"/>
      <c r="T938" s="206"/>
      <c r="U938" s="203"/>
      <c r="V938" s="204"/>
    </row>
    <row r="939">
      <c r="A939" s="15"/>
      <c r="B939" s="222"/>
      <c r="C939" s="15"/>
      <c r="D939" s="15"/>
      <c r="E939" s="203"/>
      <c r="F939" s="204"/>
      <c r="G939" s="203"/>
      <c r="H939" s="203"/>
      <c r="I939" s="203"/>
      <c r="J939" s="203"/>
      <c r="K939" s="203"/>
      <c r="M939" s="203"/>
      <c r="R939" s="204"/>
      <c r="S939" s="73"/>
      <c r="T939" s="206"/>
      <c r="U939" s="203"/>
      <c r="V939" s="204"/>
    </row>
    <row r="940">
      <c r="A940" s="15"/>
      <c r="B940" s="222"/>
      <c r="C940" s="15"/>
      <c r="D940" s="15"/>
      <c r="E940" s="203"/>
      <c r="F940" s="204"/>
      <c r="G940" s="203"/>
      <c r="H940" s="203"/>
      <c r="I940" s="203"/>
      <c r="J940" s="203"/>
      <c r="K940" s="203"/>
      <c r="M940" s="203"/>
      <c r="R940" s="204"/>
      <c r="S940" s="73"/>
      <c r="T940" s="206"/>
      <c r="U940" s="203"/>
      <c r="V940" s="204"/>
    </row>
    <row r="941">
      <c r="A941" s="15"/>
      <c r="B941" s="222"/>
      <c r="C941" s="15"/>
      <c r="D941" s="15"/>
      <c r="E941" s="203"/>
      <c r="F941" s="204"/>
      <c r="G941" s="203"/>
      <c r="H941" s="203"/>
      <c r="I941" s="203"/>
      <c r="J941" s="203"/>
      <c r="K941" s="203"/>
      <c r="M941" s="203"/>
      <c r="R941" s="204"/>
      <c r="S941" s="73"/>
      <c r="T941" s="206"/>
      <c r="U941" s="203"/>
      <c r="V941" s="204"/>
    </row>
    <row r="942">
      <c r="A942" s="15"/>
      <c r="B942" s="222"/>
      <c r="C942" s="15"/>
      <c r="D942" s="15"/>
      <c r="E942" s="203"/>
      <c r="F942" s="204"/>
      <c r="G942" s="203"/>
      <c r="H942" s="203"/>
      <c r="I942" s="203"/>
      <c r="J942" s="203"/>
      <c r="K942" s="203"/>
      <c r="M942" s="203"/>
      <c r="R942" s="204"/>
      <c r="S942" s="73"/>
      <c r="T942" s="206"/>
      <c r="U942" s="203"/>
      <c r="V942" s="204"/>
    </row>
    <row r="943">
      <c r="A943" s="15"/>
      <c r="B943" s="222"/>
      <c r="C943" s="15"/>
      <c r="D943" s="15"/>
      <c r="E943" s="203"/>
      <c r="F943" s="204"/>
      <c r="G943" s="203"/>
      <c r="H943" s="203"/>
      <c r="I943" s="203"/>
      <c r="J943" s="203"/>
      <c r="K943" s="203"/>
      <c r="M943" s="203"/>
      <c r="R943" s="204"/>
      <c r="S943" s="73"/>
      <c r="T943" s="206"/>
      <c r="U943" s="203"/>
      <c r="V943" s="204"/>
    </row>
    <row r="944">
      <c r="A944" s="15"/>
      <c r="B944" s="222"/>
      <c r="C944" s="15"/>
      <c r="D944" s="15"/>
      <c r="E944" s="203"/>
      <c r="F944" s="204"/>
      <c r="G944" s="203"/>
      <c r="H944" s="203"/>
      <c r="I944" s="203"/>
      <c r="J944" s="203"/>
      <c r="K944" s="203"/>
      <c r="M944" s="203"/>
      <c r="R944" s="204"/>
      <c r="S944" s="73"/>
      <c r="T944" s="206"/>
      <c r="U944" s="203"/>
      <c r="V944" s="204"/>
    </row>
    <row r="945">
      <c r="A945" s="15"/>
      <c r="B945" s="222"/>
      <c r="C945" s="15"/>
      <c r="D945" s="15"/>
      <c r="E945" s="203"/>
      <c r="F945" s="204"/>
      <c r="G945" s="203"/>
      <c r="H945" s="203"/>
      <c r="I945" s="203"/>
      <c r="J945" s="203"/>
      <c r="K945" s="203"/>
      <c r="M945" s="203"/>
      <c r="R945" s="204"/>
      <c r="S945" s="73"/>
      <c r="T945" s="206"/>
      <c r="U945" s="203"/>
      <c r="V945" s="204"/>
    </row>
    <row r="946">
      <c r="A946" s="15"/>
      <c r="B946" s="222"/>
      <c r="C946" s="15"/>
      <c r="D946" s="15"/>
      <c r="E946" s="203"/>
      <c r="F946" s="204"/>
      <c r="G946" s="203"/>
      <c r="H946" s="203"/>
      <c r="I946" s="203"/>
      <c r="J946" s="203"/>
      <c r="K946" s="203"/>
      <c r="M946" s="203"/>
      <c r="R946" s="204"/>
      <c r="S946" s="73"/>
      <c r="T946" s="206"/>
      <c r="U946" s="203"/>
      <c r="V946" s="204"/>
    </row>
    <row r="947">
      <c r="A947" s="15"/>
      <c r="B947" s="222"/>
      <c r="C947" s="15"/>
      <c r="D947" s="15"/>
      <c r="E947" s="203"/>
      <c r="F947" s="204"/>
      <c r="G947" s="203"/>
      <c r="H947" s="203"/>
      <c r="I947" s="203"/>
      <c r="J947" s="203"/>
      <c r="K947" s="203"/>
      <c r="M947" s="203"/>
      <c r="R947" s="204"/>
      <c r="S947" s="73"/>
      <c r="T947" s="206"/>
      <c r="U947" s="203"/>
      <c r="V947" s="204"/>
    </row>
    <row r="948">
      <c r="A948" s="15"/>
      <c r="B948" s="222"/>
      <c r="C948" s="15"/>
      <c r="D948" s="15"/>
      <c r="E948" s="203"/>
      <c r="F948" s="204"/>
      <c r="G948" s="203"/>
      <c r="H948" s="203"/>
      <c r="I948" s="203"/>
      <c r="J948" s="203"/>
      <c r="K948" s="203"/>
      <c r="M948" s="203"/>
      <c r="R948" s="204"/>
      <c r="S948" s="73"/>
      <c r="T948" s="206"/>
      <c r="U948" s="203"/>
      <c r="V948" s="204"/>
    </row>
    <row r="949">
      <c r="A949" s="15"/>
      <c r="B949" s="222"/>
      <c r="C949" s="15"/>
      <c r="D949" s="15"/>
      <c r="E949" s="203"/>
      <c r="F949" s="204"/>
      <c r="G949" s="203"/>
      <c r="H949" s="203"/>
      <c r="I949" s="203"/>
      <c r="J949" s="203"/>
      <c r="K949" s="203"/>
      <c r="M949" s="203"/>
      <c r="R949" s="204"/>
      <c r="S949" s="73"/>
      <c r="T949" s="206"/>
      <c r="U949" s="203"/>
      <c r="V949" s="204"/>
    </row>
    <row r="950">
      <c r="A950" s="15"/>
      <c r="B950" s="222"/>
      <c r="C950" s="15"/>
      <c r="D950" s="15"/>
      <c r="E950" s="203"/>
      <c r="F950" s="204"/>
      <c r="G950" s="203"/>
      <c r="H950" s="203"/>
      <c r="I950" s="203"/>
      <c r="J950" s="203"/>
      <c r="K950" s="203"/>
      <c r="M950" s="203"/>
      <c r="R950" s="204"/>
      <c r="S950" s="73"/>
      <c r="T950" s="206"/>
      <c r="U950" s="203"/>
      <c r="V950" s="204"/>
    </row>
    <row r="951">
      <c r="A951" s="15"/>
      <c r="B951" s="222"/>
      <c r="C951" s="15"/>
      <c r="D951" s="15"/>
      <c r="E951" s="203"/>
      <c r="F951" s="204"/>
      <c r="G951" s="203"/>
      <c r="H951" s="203"/>
      <c r="I951" s="203"/>
      <c r="J951" s="203"/>
      <c r="K951" s="203"/>
      <c r="M951" s="203"/>
      <c r="R951" s="204"/>
      <c r="S951" s="73"/>
      <c r="T951" s="206"/>
      <c r="U951" s="203"/>
      <c r="V951" s="204"/>
    </row>
    <row r="952">
      <c r="A952" s="15"/>
      <c r="B952" s="222"/>
      <c r="C952" s="15"/>
      <c r="D952" s="15"/>
      <c r="E952" s="203"/>
      <c r="F952" s="204"/>
      <c r="G952" s="203"/>
      <c r="H952" s="203"/>
      <c r="I952" s="203"/>
      <c r="J952" s="203"/>
      <c r="K952" s="203"/>
      <c r="M952" s="203"/>
      <c r="R952" s="204"/>
      <c r="S952" s="73"/>
      <c r="T952" s="206"/>
      <c r="U952" s="203"/>
      <c r="V952" s="204"/>
    </row>
    <row r="953">
      <c r="A953" s="15"/>
      <c r="B953" s="222"/>
      <c r="C953" s="15"/>
      <c r="D953" s="15"/>
      <c r="E953" s="203"/>
      <c r="F953" s="204"/>
      <c r="G953" s="203"/>
      <c r="H953" s="203"/>
      <c r="I953" s="203"/>
      <c r="J953" s="203"/>
      <c r="K953" s="203"/>
      <c r="M953" s="203"/>
      <c r="R953" s="204"/>
      <c r="S953" s="73"/>
      <c r="T953" s="206"/>
      <c r="U953" s="203"/>
      <c r="V953" s="204"/>
    </row>
    <row r="954">
      <c r="A954" s="15"/>
      <c r="B954" s="222"/>
      <c r="C954" s="15"/>
      <c r="D954" s="15"/>
      <c r="E954" s="203"/>
      <c r="F954" s="204"/>
      <c r="G954" s="203"/>
      <c r="H954" s="203"/>
      <c r="I954" s="203"/>
      <c r="J954" s="203"/>
      <c r="K954" s="203"/>
      <c r="M954" s="203"/>
      <c r="R954" s="204"/>
      <c r="S954" s="73"/>
      <c r="T954" s="206"/>
      <c r="U954" s="203"/>
      <c r="V954" s="204"/>
    </row>
    <row r="955">
      <c r="A955" s="15"/>
      <c r="B955" s="222"/>
      <c r="C955" s="15"/>
      <c r="D955" s="15"/>
      <c r="E955" s="203"/>
      <c r="F955" s="204"/>
      <c r="G955" s="203"/>
      <c r="H955" s="203"/>
      <c r="I955" s="203"/>
      <c r="J955" s="203"/>
      <c r="K955" s="203"/>
      <c r="M955" s="203"/>
      <c r="R955" s="204"/>
      <c r="S955" s="73"/>
      <c r="T955" s="206"/>
      <c r="U955" s="203"/>
      <c r="V955" s="204"/>
    </row>
    <row r="956">
      <c r="A956" s="15"/>
      <c r="B956" s="222"/>
      <c r="C956" s="15"/>
      <c r="D956" s="15"/>
      <c r="E956" s="203"/>
      <c r="F956" s="204"/>
      <c r="G956" s="203"/>
      <c r="H956" s="203"/>
      <c r="I956" s="203"/>
      <c r="J956" s="203"/>
      <c r="K956" s="203"/>
      <c r="M956" s="203"/>
      <c r="R956" s="204"/>
      <c r="S956" s="73"/>
      <c r="T956" s="206"/>
      <c r="U956" s="203"/>
      <c r="V956" s="204"/>
    </row>
    <row r="957">
      <c r="A957" s="15"/>
      <c r="B957" s="222"/>
      <c r="C957" s="15"/>
      <c r="D957" s="15"/>
      <c r="E957" s="203"/>
      <c r="F957" s="204"/>
      <c r="G957" s="203"/>
      <c r="H957" s="203"/>
      <c r="I957" s="203"/>
      <c r="J957" s="203"/>
      <c r="K957" s="203"/>
      <c r="M957" s="203"/>
      <c r="R957" s="204"/>
      <c r="S957" s="73"/>
      <c r="T957" s="206"/>
      <c r="U957" s="203"/>
      <c r="V957" s="204"/>
    </row>
    <row r="958">
      <c r="A958" s="15"/>
      <c r="B958" s="222"/>
      <c r="C958" s="15"/>
      <c r="D958" s="15"/>
      <c r="E958" s="203"/>
      <c r="F958" s="204"/>
      <c r="G958" s="203"/>
      <c r="H958" s="203"/>
      <c r="I958" s="203"/>
      <c r="J958" s="203"/>
      <c r="K958" s="203"/>
      <c r="M958" s="203"/>
      <c r="R958" s="204"/>
      <c r="S958" s="73"/>
      <c r="T958" s="206"/>
      <c r="U958" s="203"/>
      <c r="V958" s="204"/>
    </row>
    <row r="959">
      <c r="A959" s="15"/>
      <c r="B959" s="222"/>
      <c r="C959" s="15"/>
      <c r="D959" s="15"/>
      <c r="E959" s="203"/>
      <c r="F959" s="204"/>
      <c r="G959" s="203"/>
      <c r="H959" s="203"/>
      <c r="I959" s="203"/>
      <c r="J959" s="203"/>
      <c r="K959" s="203"/>
      <c r="M959" s="203"/>
      <c r="R959" s="204"/>
      <c r="S959" s="73"/>
      <c r="T959" s="206"/>
      <c r="U959" s="203"/>
      <c r="V959" s="204"/>
    </row>
    <row r="960">
      <c r="A960" s="15"/>
      <c r="B960" s="222"/>
      <c r="C960" s="15"/>
      <c r="D960" s="15"/>
      <c r="E960" s="203"/>
      <c r="F960" s="204"/>
      <c r="G960" s="203"/>
      <c r="H960" s="203"/>
      <c r="I960" s="203"/>
      <c r="J960" s="203"/>
      <c r="K960" s="203"/>
      <c r="M960" s="203"/>
      <c r="R960" s="204"/>
      <c r="S960" s="73"/>
      <c r="T960" s="206"/>
      <c r="U960" s="203"/>
      <c r="V960" s="204"/>
    </row>
    <row r="961">
      <c r="A961" s="15"/>
      <c r="B961" s="222"/>
      <c r="C961" s="15"/>
      <c r="D961" s="15"/>
      <c r="E961" s="203"/>
      <c r="F961" s="204"/>
      <c r="G961" s="203"/>
      <c r="H961" s="203"/>
      <c r="I961" s="203"/>
      <c r="J961" s="203"/>
      <c r="K961" s="203"/>
      <c r="M961" s="203"/>
      <c r="R961" s="204"/>
      <c r="S961" s="73"/>
      <c r="T961" s="206"/>
      <c r="U961" s="203"/>
      <c r="V961" s="204"/>
    </row>
    <row r="962">
      <c r="A962" s="15"/>
      <c r="B962" s="222"/>
      <c r="C962" s="15"/>
      <c r="D962" s="15"/>
      <c r="E962" s="203"/>
      <c r="F962" s="204"/>
      <c r="G962" s="203"/>
      <c r="H962" s="203"/>
      <c r="I962" s="203"/>
      <c r="J962" s="203"/>
      <c r="K962" s="203"/>
      <c r="M962" s="203"/>
      <c r="R962" s="204"/>
      <c r="S962" s="73"/>
      <c r="T962" s="206"/>
      <c r="U962" s="203"/>
      <c r="V962" s="204"/>
    </row>
    <row r="963">
      <c r="A963" s="15"/>
      <c r="B963" s="222"/>
      <c r="C963" s="15"/>
      <c r="D963" s="15"/>
      <c r="E963" s="203"/>
      <c r="F963" s="204"/>
      <c r="G963" s="203"/>
      <c r="H963" s="203"/>
      <c r="I963" s="203"/>
      <c r="J963" s="203"/>
      <c r="K963" s="203"/>
      <c r="M963" s="203"/>
      <c r="R963" s="204"/>
      <c r="S963" s="73"/>
      <c r="T963" s="206"/>
      <c r="U963" s="203"/>
      <c r="V963" s="204"/>
    </row>
    <row r="964">
      <c r="A964" s="15"/>
      <c r="B964" s="222"/>
      <c r="C964" s="15"/>
      <c r="D964" s="15"/>
      <c r="E964" s="203"/>
      <c r="F964" s="204"/>
      <c r="G964" s="203"/>
      <c r="H964" s="203"/>
      <c r="I964" s="203"/>
      <c r="J964" s="203"/>
      <c r="K964" s="203"/>
      <c r="M964" s="203"/>
      <c r="R964" s="204"/>
      <c r="S964" s="73"/>
      <c r="T964" s="206"/>
      <c r="U964" s="203"/>
      <c r="V964" s="204"/>
    </row>
    <row r="965">
      <c r="A965" s="15"/>
      <c r="B965" s="222"/>
      <c r="C965" s="15"/>
      <c r="D965" s="15"/>
      <c r="E965" s="203"/>
      <c r="F965" s="204"/>
      <c r="G965" s="203"/>
      <c r="H965" s="203"/>
      <c r="I965" s="203"/>
      <c r="J965" s="203"/>
      <c r="K965" s="203"/>
      <c r="M965" s="203"/>
      <c r="R965" s="204"/>
      <c r="S965" s="73"/>
      <c r="T965" s="206"/>
      <c r="U965" s="203"/>
      <c r="V965" s="204"/>
    </row>
    <row r="966">
      <c r="A966" s="15"/>
      <c r="B966" s="222"/>
      <c r="C966" s="15"/>
      <c r="D966" s="15"/>
      <c r="E966" s="203"/>
      <c r="F966" s="204"/>
      <c r="G966" s="203"/>
      <c r="H966" s="203"/>
      <c r="I966" s="203"/>
      <c r="J966" s="203"/>
      <c r="K966" s="203"/>
      <c r="M966" s="203"/>
      <c r="R966" s="204"/>
      <c r="S966" s="73"/>
      <c r="T966" s="206"/>
      <c r="U966" s="203"/>
      <c r="V966" s="204"/>
    </row>
    <row r="967">
      <c r="A967" s="15"/>
      <c r="B967" s="222"/>
      <c r="C967" s="15"/>
      <c r="D967" s="15"/>
      <c r="E967" s="203"/>
      <c r="F967" s="204"/>
      <c r="G967" s="203"/>
      <c r="H967" s="203"/>
      <c r="I967" s="203"/>
      <c r="J967" s="203"/>
      <c r="K967" s="203"/>
      <c r="M967" s="203"/>
      <c r="R967" s="204"/>
      <c r="S967" s="73"/>
      <c r="T967" s="206"/>
      <c r="U967" s="203"/>
      <c r="V967" s="204"/>
    </row>
    <row r="968">
      <c r="A968" s="15"/>
      <c r="B968" s="222"/>
      <c r="C968" s="15"/>
      <c r="D968" s="15"/>
      <c r="E968" s="203"/>
      <c r="F968" s="204"/>
      <c r="G968" s="203"/>
      <c r="H968" s="203"/>
      <c r="I968" s="203"/>
      <c r="J968" s="203"/>
      <c r="K968" s="203"/>
      <c r="M968" s="203"/>
      <c r="R968" s="204"/>
      <c r="S968" s="73"/>
      <c r="T968" s="206"/>
      <c r="U968" s="203"/>
      <c r="V968" s="204"/>
    </row>
    <row r="969">
      <c r="A969" s="15"/>
      <c r="B969" s="222"/>
      <c r="C969" s="15"/>
      <c r="D969" s="15"/>
      <c r="E969" s="203"/>
      <c r="F969" s="204"/>
      <c r="G969" s="203"/>
      <c r="H969" s="203"/>
      <c r="I969" s="203"/>
      <c r="J969" s="203"/>
      <c r="K969" s="203"/>
      <c r="M969" s="203"/>
      <c r="R969" s="204"/>
      <c r="S969" s="73"/>
      <c r="T969" s="206"/>
      <c r="U969" s="203"/>
      <c r="V969" s="204"/>
    </row>
    <row r="970">
      <c r="A970" s="15"/>
      <c r="B970" s="222"/>
      <c r="C970" s="15"/>
      <c r="D970" s="15"/>
      <c r="E970" s="203"/>
      <c r="F970" s="204"/>
      <c r="G970" s="203"/>
      <c r="H970" s="203"/>
      <c r="I970" s="203"/>
      <c r="J970" s="203"/>
      <c r="K970" s="203"/>
      <c r="M970" s="203"/>
      <c r="R970" s="204"/>
      <c r="S970" s="73"/>
      <c r="T970" s="206"/>
      <c r="U970" s="203"/>
      <c r="V970" s="204"/>
    </row>
    <row r="971">
      <c r="A971" s="15"/>
      <c r="B971" s="222"/>
      <c r="C971" s="15"/>
      <c r="D971" s="15"/>
      <c r="E971" s="203"/>
      <c r="F971" s="204"/>
      <c r="G971" s="203"/>
      <c r="H971" s="203"/>
      <c r="I971" s="203"/>
      <c r="J971" s="203"/>
      <c r="K971" s="203"/>
      <c r="M971" s="203"/>
      <c r="R971" s="204"/>
      <c r="S971" s="73"/>
      <c r="T971" s="206"/>
      <c r="U971" s="203"/>
      <c r="V971" s="204"/>
    </row>
    <row r="972">
      <c r="A972" s="15"/>
      <c r="B972" s="222"/>
      <c r="C972" s="15"/>
      <c r="D972" s="15"/>
      <c r="E972" s="203"/>
      <c r="F972" s="204"/>
      <c r="G972" s="203"/>
      <c r="H972" s="203"/>
      <c r="I972" s="203"/>
      <c r="J972" s="203"/>
      <c r="K972" s="203"/>
      <c r="M972" s="203"/>
      <c r="R972" s="204"/>
      <c r="S972" s="73"/>
      <c r="T972" s="206"/>
      <c r="U972" s="203"/>
      <c r="V972" s="204"/>
    </row>
    <row r="973">
      <c r="A973" s="15"/>
      <c r="B973" s="222"/>
      <c r="C973" s="15"/>
      <c r="D973" s="15"/>
      <c r="E973" s="203"/>
      <c r="F973" s="204"/>
      <c r="G973" s="203"/>
      <c r="H973" s="203"/>
      <c r="I973" s="203"/>
      <c r="J973" s="203"/>
      <c r="K973" s="203"/>
      <c r="M973" s="203"/>
      <c r="R973" s="204"/>
      <c r="S973" s="73"/>
      <c r="T973" s="206"/>
      <c r="U973" s="203"/>
      <c r="V973" s="204"/>
    </row>
    <row r="974">
      <c r="A974" s="15"/>
      <c r="B974" s="222"/>
      <c r="C974" s="15"/>
      <c r="D974" s="15"/>
      <c r="E974" s="203"/>
      <c r="F974" s="204"/>
      <c r="G974" s="203"/>
      <c r="H974" s="203"/>
      <c r="I974" s="203"/>
      <c r="J974" s="203"/>
      <c r="K974" s="203"/>
      <c r="M974" s="203"/>
      <c r="R974" s="204"/>
      <c r="S974" s="73"/>
      <c r="T974" s="206"/>
      <c r="U974" s="203"/>
      <c r="V974" s="204"/>
    </row>
    <row r="975">
      <c r="A975" s="15"/>
      <c r="B975" s="222"/>
      <c r="C975" s="15"/>
      <c r="D975" s="15"/>
      <c r="E975" s="203"/>
      <c r="F975" s="204"/>
      <c r="G975" s="203"/>
      <c r="H975" s="203"/>
      <c r="I975" s="203"/>
      <c r="J975" s="203"/>
      <c r="K975" s="203"/>
      <c r="M975" s="203"/>
      <c r="R975" s="204"/>
      <c r="S975" s="73"/>
      <c r="T975" s="206"/>
      <c r="U975" s="203"/>
      <c r="V975" s="204"/>
    </row>
    <row r="976">
      <c r="A976" s="15"/>
      <c r="B976" s="222"/>
      <c r="C976" s="15"/>
      <c r="D976" s="15"/>
      <c r="E976" s="203"/>
      <c r="F976" s="204"/>
      <c r="G976" s="203"/>
      <c r="H976" s="203"/>
      <c r="I976" s="203"/>
      <c r="J976" s="203"/>
      <c r="K976" s="203"/>
      <c r="M976" s="203"/>
      <c r="R976" s="204"/>
      <c r="S976" s="73"/>
      <c r="T976" s="206"/>
      <c r="U976" s="203"/>
      <c r="V976" s="204"/>
    </row>
    <row r="977">
      <c r="A977" s="15"/>
      <c r="B977" s="222"/>
      <c r="C977" s="15"/>
      <c r="D977" s="15"/>
      <c r="E977" s="203"/>
      <c r="F977" s="204"/>
      <c r="G977" s="203"/>
      <c r="H977" s="203"/>
      <c r="I977" s="203"/>
      <c r="J977" s="203"/>
      <c r="K977" s="203"/>
      <c r="M977" s="203"/>
      <c r="R977" s="204"/>
      <c r="S977" s="73"/>
      <c r="T977" s="206"/>
      <c r="U977" s="203"/>
      <c r="V977" s="204"/>
    </row>
    <row r="978">
      <c r="A978" s="15"/>
      <c r="B978" s="222"/>
      <c r="C978" s="15"/>
      <c r="D978" s="15"/>
      <c r="E978" s="203"/>
      <c r="F978" s="204"/>
      <c r="G978" s="203"/>
      <c r="H978" s="203"/>
      <c r="I978" s="203"/>
      <c r="J978" s="203"/>
      <c r="K978" s="203"/>
      <c r="M978" s="203"/>
      <c r="R978" s="204"/>
      <c r="S978" s="73"/>
      <c r="T978" s="206"/>
      <c r="U978" s="203"/>
      <c r="V978" s="204"/>
    </row>
    <row r="979">
      <c r="A979" s="15"/>
      <c r="B979" s="222"/>
      <c r="C979" s="15"/>
      <c r="D979" s="15"/>
      <c r="E979" s="203"/>
      <c r="F979" s="204"/>
      <c r="G979" s="203"/>
      <c r="H979" s="203"/>
      <c r="I979" s="203"/>
      <c r="J979" s="203"/>
      <c r="K979" s="203"/>
      <c r="M979" s="203"/>
      <c r="R979" s="204"/>
      <c r="S979" s="73"/>
      <c r="T979" s="206"/>
      <c r="U979" s="203"/>
      <c r="V979" s="204"/>
    </row>
    <row r="980">
      <c r="A980" s="15"/>
      <c r="B980" s="222"/>
      <c r="C980" s="15"/>
      <c r="D980" s="15"/>
      <c r="E980" s="203"/>
      <c r="F980" s="204"/>
      <c r="G980" s="203"/>
      <c r="H980" s="203"/>
      <c r="I980" s="203"/>
      <c r="J980" s="203"/>
      <c r="K980" s="203"/>
      <c r="M980" s="203"/>
      <c r="R980" s="204"/>
      <c r="S980" s="73"/>
      <c r="T980" s="206"/>
      <c r="U980" s="203"/>
      <c r="V980" s="204"/>
    </row>
    <row r="981">
      <c r="A981" s="15"/>
      <c r="B981" s="222"/>
      <c r="C981" s="15"/>
      <c r="D981" s="15"/>
      <c r="E981" s="203"/>
      <c r="F981" s="204"/>
      <c r="G981" s="203"/>
      <c r="H981" s="203"/>
      <c r="I981" s="203"/>
      <c r="J981" s="203"/>
      <c r="K981" s="203"/>
      <c r="M981" s="203"/>
      <c r="R981" s="204"/>
      <c r="S981" s="73"/>
      <c r="T981" s="206"/>
      <c r="U981" s="203"/>
      <c r="V981" s="204"/>
    </row>
    <row r="982">
      <c r="A982" s="15"/>
      <c r="B982" s="222"/>
      <c r="C982" s="15"/>
      <c r="D982" s="15"/>
      <c r="E982" s="203"/>
      <c r="F982" s="204"/>
      <c r="G982" s="203"/>
      <c r="H982" s="203"/>
      <c r="I982" s="203"/>
      <c r="J982" s="203"/>
      <c r="K982" s="203"/>
      <c r="M982" s="203"/>
      <c r="R982" s="204"/>
      <c r="S982" s="73"/>
      <c r="T982" s="206"/>
      <c r="U982" s="203"/>
      <c r="V982" s="204"/>
    </row>
    <row r="983">
      <c r="A983" s="15"/>
      <c r="B983" s="222"/>
      <c r="C983" s="15"/>
      <c r="D983" s="15"/>
      <c r="E983" s="203"/>
      <c r="F983" s="204"/>
      <c r="G983" s="203"/>
      <c r="H983" s="203"/>
      <c r="I983" s="203"/>
      <c r="J983" s="203"/>
      <c r="K983" s="203"/>
      <c r="M983" s="203"/>
      <c r="R983" s="204"/>
      <c r="S983" s="73"/>
      <c r="T983" s="206"/>
      <c r="U983" s="203"/>
      <c r="V983" s="204"/>
    </row>
    <row r="984">
      <c r="A984" s="15"/>
      <c r="B984" s="222"/>
      <c r="C984" s="15"/>
      <c r="D984" s="15"/>
      <c r="E984" s="203"/>
      <c r="F984" s="204"/>
      <c r="G984" s="203"/>
      <c r="H984" s="203"/>
      <c r="I984" s="203"/>
      <c r="J984" s="203"/>
      <c r="K984" s="203"/>
      <c r="M984" s="203"/>
      <c r="R984" s="204"/>
      <c r="S984" s="73"/>
      <c r="T984" s="206"/>
      <c r="U984" s="203"/>
      <c r="V984" s="204"/>
    </row>
    <row r="985">
      <c r="A985" s="15"/>
      <c r="B985" s="222"/>
      <c r="C985" s="15"/>
      <c r="D985" s="15"/>
      <c r="E985" s="203"/>
      <c r="F985" s="204"/>
      <c r="G985" s="203"/>
      <c r="H985" s="203"/>
      <c r="I985" s="203"/>
      <c r="J985" s="203"/>
      <c r="K985" s="203"/>
      <c r="M985" s="203"/>
      <c r="R985" s="204"/>
      <c r="S985" s="73"/>
      <c r="T985" s="206"/>
      <c r="U985" s="203"/>
      <c r="V985" s="204"/>
    </row>
    <row r="986">
      <c r="A986" s="15"/>
      <c r="B986" s="222"/>
      <c r="C986" s="15"/>
      <c r="D986" s="15"/>
      <c r="E986" s="203"/>
      <c r="F986" s="204"/>
      <c r="G986" s="203"/>
      <c r="H986" s="203"/>
      <c r="I986" s="203"/>
      <c r="J986" s="203"/>
      <c r="K986" s="203"/>
      <c r="M986" s="203"/>
      <c r="R986" s="204"/>
      <c r="S986" s="73"/>
      <c r="T986" s="206"/>
      <c r="U986" s="203"/>
      <c r="V986" s="204"/>
    </row>
    <row r="987">
      <c r="A987" s="15"/>
      <c r="B987" s="222"/>
      <c r="C987" s="15"/>
      <c r="D987" s="15"/>
      <c r="E987" s="203"/>
      <c r="F987" s="204"/>
      <c r="G987" s="203"/>
      <c r="H987" s="203"/>
      <c r="I987" s="203"/>
      <c r="J987" s="203"/>
      <c r="K987" s="203"/>
      <c r="M987" s="203"/>
      <c r="R987" s="204"/>
      <c r="S987" s="73"/>
      <c r="T987" s="206"/>
      <c r="U987" s="203"/>
      <c r="V987" s="204"/>
    </row>
    <row r="988">
      <c r="A988" s="15"/>
      <c r="B988" s="222"/>
      <c r="C988" s="15"/>
      <c r="D988" s="15"/>
      <c r="E988" s="203"/>
      <c r="F988" s="204"/>
      <c r="G988" s="203"/>
      <c r="H988" s="203"/>
      <c r="I988" s="203"/>
      <c r="J988" s="203"/>
      <c r="K988" s="203"/>
      <c r="M988" s="203"/>
      <c r="R988" s="204"/>
      <c r="S988" s="73"/>
      <c r="T988" s="206"/>
      <c r="U988" s="203"/>
      <c r="V988" s="204"/>
    </row>
    <row r="989">
      <c r="A989" s="15"/>
      <c r="B989" s="222"/>
      <c r="C989" s="15"/>
      <c r="D989" s="15"/>
      <c r="E989" s="203"/>
      <c r="F989" s="204"/>
      <c r="G989" s="203"/>
      <c r="H989" s="203"/>
      <c r="I989" s="203"/>
      <c r="J989" s="203"/>
      <c r="K989" s="203"/>
      <c r="M989" s="203"/>
      <c r="R989" s="204"/>
      <c r="S989" s="73"/>
      <c r="T989" s="206"/>
      <c r="U989" s="203"/>
      <c r="V989" s="204"/>
    </row>
    <row r="990">
      <c r="A990" s="15"/>
      <c r="B990" s="222"/>
      <c r="C990" s="15"/>
      <c r="D990" s="15"/>
      <c r="E990" s="203"/>
      <c r="F990" s="204"/>
      <c r="G990" s="203"/>
      <c r="H990" s="203"/>
      <c r="I990" s="203"/>
      <c r="J990" s="203"/>
      <c r="K990" s="203"/>
      <c r="M990" s="203"/>
      <c r="R990" s="204"/>
      <c r="S990" s="73"/>
      <c r="T990" s="206"/>
      <c r="U990" s="203"/>
      <c r="V990" s="204"/>
    </row>
    <row r="991">
      <c r="A991" s="15"/>
      <c r="B991" s="222"/>
      <c r="C991" s="15"/>
      <c r="D991" s="15"/>
      <c r="E991" s="203"/>
      <c r="F991" s="204"/>
      <c r="G991" s="203"/>
      <c r="H991" s="203"/>
      <c r="I991" s="203"/>
      <c r="J991" s="203"/>
      <c r="K991" s="203"/>
      <c r="M991" s="203"/>
      <c r="R991" s="204"/>
      <c r="S991" s="73"/>
      <c r="T991" s="206"/>
      <c r="U991" s="203"/>
      <c r="V991" s="204"/>
    </row>
    <row r="992">
      <c r="A992" s="15"/>
      <c r="B992" s="222"/>
      <c r="C992" s="15"/>
      <c r="D992" s="15"/>
      <c r="E992" s="203"/>
      <c r="F992" s="204"/>
      <c r="G992" s="203"/>
      <c r="H992" s="203"/>
      <c r="I992" s="203"/>
      <c r="J992" s="203"/>
      <c r="K992" s="203"/>
      <c r="M992" s="203"/>
      <c r="R992" s="204"/>
      <c r="S992" s="73"/>
      <c r="T992" s="206"/>
      <c r="U992" s="203"/>
      <c r="V992" s="204"/>
    </row>
    <row r="993">
      <c r="A993" s="15"/>
      <c r="B993" s="222"/>
      <c r="C993" s="15"/>
      <c r="D993" s="15"/>
      <c r="E993" s="203"/>
      <c r="F993" s="204"/>
      <c r="G993" s="203"/>
      <c r="H993" s="203"/>
      <c r="I993" s="203"/>
      <c r="J993" s="203"/>
      <c r="K993" s="203"/>
      <c r="M993" s="203"/>
      <c r="R993" s="204"/>
      <c r="S993" s="73"/>
      <c r="T993" s="206"/>
      <c r="U993" s="203"/>
      <c r="V993" s="204"/>
    </row>
    <row r="994">
      <c r="A994" s="15"/>
      <c r="B994" s="222"/>
      <c r="C994" s="15"/>
      <c r="D994" s="15"/>
      <c r="E994" s="203"/>
      <c r="F994" s="204"/>
      <c r="G994" s="203"/>
      <c r="H994" s="203"/>
      <c r="I994" s="203"/>
      <c r="J994" s="203"/>
      <c r="K994" s="203"/>
      <c r="M994" s="203"/>
      <c r="R994" s="204"/>
      <c r="S994" s="73"/>
      <c r="T994" s="206"/>
      <c r="U994" s="203"/>
      <c r="V994" s="204"/>
    </row>
    <row r="995">
      <c r="A995" s="15"/>
      <c r="B995" s="222"/>
      <c r="C995" s="15"/>
      <c r="D995" s="15"/>
      <c r="E995" s="203"/>
      <c r="F995" s="204"/>
      <c r="G995" s="203"/>
      <c r="H995" s="203"/>
      <c r="I995" s="203"/>
      <c r="J995" s="203"/>
      <c r="K995" s="203"/>
      <c r="M995" s="203"/>
      <c r="R995" s="204"/>
      <c r="S995" s="73"/>
      <c r="T995" s="206"/>
      <c r="U995" s="203"/>
      <c r="V995" s="204"/>
    </row>
    <row r="996">
      <c r="A996" s="15"/>
      <c r="B996" s="222"/>
      <c r="C996" s="15"/>
      <c r="D996" s="15"/>
      <c r="E996" s="203"/>
      <c r="F996" s="204"/>
      <c r="G996" s="203"/>
      <c r="H996" s="203"/>
      <c r="I996" s="203"/>
      <c r="J996" s="203"/>
      <c r="K996" s="203"/>
      <c r="M996" s="203"/>
      <c r="R996" s="204"/>
      <c r="S996" s="73"/>
      <c r="T996" s="206"/>
      <c r="U996" s="203"/>
      <c r="V996" s="204"/>
    </row>
    <row r="997">
      <c r="A997" s="15"/>
      <c r="B997" s="222"/>
      <c r="C997" s="15"/>
      <c r="D997" s="15"/>
      <c r="E997" s="203"/>
      <c r="F997" s="204"/>
      <c r="G997" s="203"/>
      <c r="H997" s="203"/>
      <c r="I997" s="203"/>
      <c r="J997" s="203"/>
      <c r="K997" s="203"/>
      <c r="M997" s="203"/>
      <c r="R997" s="204"/>
      <c r="S997" s="73"/>
      <c r="T997" s="206"/>
      <c r="U997" s="203"/>
      <c r="V997" s="204"/>
    </row>
    <row r="998">
      <c r="A998" s="15"/>
      <c r="B998" s="222"/>
      <c r="C998" s="15"/>
      <c r="D998" s="15"/>
      <c r="E998" s="203"/>
      <c r="F998" s="204"/>
      <c r="G998" s="203"/>
      <c r="H998" s="203"/>
      <c r="I998" s="203"/>
      <c r="J998" s="203"/>
      <c r="K998" s="203"/>
      <c r="M998" s="203"/>
      <c r="R998" s="204"/>
      <c r="S998" s="73"/>
      <c r="T998" s="206"/>
      <c r="U998" s="203"/>
      <c r="V998" s="204"/>
    </row>
    <row r="999">
      <c r="A999" s="15"/>
      <c r="B999" s="222"/>
      <c r="C999" s="15"/>
      <c r="D999" s="15"/>
      <c r="E999" s="203"/>
      <c r="F999" s="204"/>
      <c r="G999" s="203"/>
      <c r="H999" s="203"/>
      <c r="I999" s="203"/>
      <c r="J999" s="203"/>
      <c r="K999" s="203"/>
      <c r="M999" s="203"/>
      <c r="R999" s="204"/>
      <c r="S999" s="73"/>
      <c r="T999" s="206"/>
      <c r="U999" s="203"/>
      <c r="V999" s="204"/>
    </row>
    <row r="1000">
      <c r="A1000" s="15"/>
      <c r="B1000" s="222"/>
      <c r="C1000" s="15"/>
      <c r="D1000" s="15"/>
      <c r="E1000" s="203"/>
      <c r="F1000" s="204"/>
      <c r="G1000" s="203"/>
      <c r="H1000" s="203"/>
      <c r="I1000" s="203"/>
      <c r="J1000" s="203"/>
      <c r="K1000" s="203"/>
      <c r="M1000" s="203"/>
      <c r="R1000" s="204"/>
      <c r="S1000" s="73"/>
      <c r="T1000" s="206"/>
      <c r="U1000" s="203"/>
      <c r="V1000" s="204"/>
    </row>
    <row r="1001">
      <c r="A1001" s="15"/>
      <c r="B1001" s="222"/>
      <c r="C1001" s="15"/>
      <c r="D1001" s="15"/>
      <c r="E1001" s="203"/>
      <c r="F1001" s="204"/>
      <c r="G1001" s="203"/>
      <c r="H1001" s="203"/>
      <c r="I1001" s="203"/>
      <c r="J1001" s="203"/>
      <c r="K1001" s="203"/>
      <c r="M1001" s="203"/>
      <c r="R1001" s="204"/>
      <c r="S1001" s="73"/>
      <c r="T1001" s="206"/>
      <c r="U1001" s="203"/>
      <c r="V1001" s="204"/>
    </row>
    <row r="1002">
      <c r="A1002" s="15"/>
      <c r="B1002" s="222"/>
      <c r="C1002" s="15"/>
      <c r="D1002" s="15"/>
      <c r="E1002" s="203"/>
      <c r="F1002" s="204"/>
      <c r="G1002" s="203"/>
      <c r="H1002" s="203"/>
      <c r="I1002" s="203"/>
      <c r="J1002" s="203"/>
      <c r="K1002" s="203"/>
      <c r="M1002" s="203"/>
      <c r="R1002" s="204"/>
      <c r="S1002" s="73"/>
      <c r="T1002" s="206"/>
      <c r="U1002" s="203"/>
      <c r="V1002" s="204"/>
    </row>
    <row r="1003">
      <c r="A1003" s="15"/>
      <c r="B1003" s="222"/>
      <c r="C1003" s="15"/>
      <c r="D1003" s="15"/>
      <c r="E1003" s="203"/>
      <c r="F1003" s="204"/>
      <c r="G1003" s="203"/>
      <c r="H1003" s="203"/>
      <c r="I1003" s="203"/>
      <c r="J1003" s="203"/>
      <c r="K1003" s="203"/>
      <c r="M1003" s="203"/>
      <c r="R1003" s="204"/>
      <c r="S1003" s="73"/>
      <c r="T1003" s="206"/>
      <c r="U1003" s="203"/>
      <c r="V1003" s="204"/>
    </row>
    <row r="1004">
      <c r="A1004" s="15"/>
      <c r="B1004" s="222"/>
      <c r="C1004" s="15"/>
      <c r="D1004" s="15"/>
      <c r="E1004" s="203"/>
      <c r="F1004" s="204"/>
      <c r="G1004" s="203"/>
      <c r="H1004" s="203"/>
      <c r="I1004" s="203"/>
      <c r="J1004" s="203"/>
      <c r="K1004" s="203"/>
      <c r="M1004" s="203"/>
      <c r="R1004" s="204"/>
      <c r="S1004" s="73"/>
      <c r="T1004" s="206"/>
      <c r="U1004" s="203"/>
      <c r="V1004" s="204"/>
    </row>
    <row r="1005">
      <c r="A1005" s="15"/>
      <c r="B1005" s="222"/>
      <c r="C1005" s="15"/>
      <c r="D1005" s="15"/>
      <c r="E1005" s="203"/>
      <c r="F1005" s="204"/>
      <c r="G1005" s="203"/>
      <c r="H1005" s="203"/>
      <c r="I1005" s="203"/>
      <c r="J1005" s="203"/>
      <c r="K1005" s="203"/>
      <c r="M1005" s="203"/>
      <c r="R1005" s="204"/>
      <c r="S1005" s="73"/>
      <c r="T1005" s="206"/>
      <c r="U1005" s="203"/>
      <c r="V1005" s="204"/>
    </row>
    <row r="1006">
      <c r="A1006" s="15"/>
      <c r="B1006" s="222"/>
      <c r="C1006" s="15"/>
      <c r="D1006" s="15"/>
      <c r="E1006" s="203"/>
      <c r="F1006" s="204"/>
      <c r="G1006" s="203"/>
      <c r="H1006" s="203"/>
      <c r="I1006" s="203"/>
      <c r="J1006" s="203"/>
      <c r="K1006" s="203"/>
      <c r="M1006" s="203"/>
      <c r="R1006" s="204"/>
      <c r="S1006" s="73"/>
      <c r="T1006" s="206"/>
      <c r="U1006" s="203"/>
      <c r="V1006" s="204"/>
    </row>
    <row r="1007">
      <c r="A1007" s="15"/>
      <c r="B1007" s="222"/>
      <c r="C1007" s="15"/>
      <c r="D1007" s="15"/>
      <c r="E1007" s="203"/>
      <c r="F1007" s="204"/>
      <c r="G1007" s="203"/>
      <c r="H1007" s="203"/>
      <c r="I1007" s="203"/>
      <c r="J1007" s="203"/>
      <c r="K1007" s="203"/>
      <c r="M1007" s="203"/>
      <c r="R1007" s="204"/>
      <c r="S1007" s="73"/>
      <c r="T1007" s="206"/>
      <c r="U1007" s="203"/>
      <c r="V1007" s="204"/>
    </row>
    <row r="1008">
      <c r="A1008" s="15"/>
      <c r="B1008" s="222"/>
      <c r="C1008" s="15"/>
      <c r="D1008" s="15"/>
      <c r="E1008" s="203"/>
      <c r="F1008" s="204"/>
      <c r="G1008" s="203"/>
      <c r="H1008" s="203"/>
      <c r="I1008" s="203"/>
      <c r="J1008" s="203"/>
      <c r="K1008" s="203"/>
      <c r="M1008" s="203"/>
      <c r="R1008" s="204"/>
      <c r="S1008" s="73"/>
      <c r="T1008" s="206"/>
      <c r="U1008" s="203"/>
      <c r="V1008" s="204"/>
    </row>
    <row r="1009">
      <c r="A1009" s="15"/>
      <c r="B1009" s="222"/>
      <c r="C1009" s="15"/>
      <c r="D1009" s="15"/>
      <c r="E1009" s="203"/>
      <c r="F1009" s="204"/>
      <c r="G1009" s="203"/>
      <c r="H1009" s="203"/>
      <c r="I1009" s="203"/>
      <c r="J1009" s="203"/>
      <c r="K1009" s="203"/>
      <c r="M1009" s="203"/>
      <c r="R1009" s="204"/>
      <c r="S1009" s="73"/>
      <c r="T1009" s="206"/>
      <c r="U1009" s="203"/>
      <c r="V1009" s="204"/>
    </row>
    <row r="1010">
      <c r="A1010" s="15"/>
      <c r="B1010" s="222"/>
      <c r="C1010" s="15"/>
      <c r="D1010" s="15"/>
      <c r="E1010" s="203"/>
      <c r="F1010" s="204"/>
      <c r="G1010" s="203"/>
      <c r="H1010" s="203"/>
      <c r="I1010" s="203"/>
      <c r="J1010" s="203"/>
      <c r="K1010" s="203"/>
      <c r="M1010" s="203"/>
      <c r="R1010" s="204"/>
      <c r="S1010" s="73"/>
      <c r="T1010" s="206"/>
      <c r="U1010" s="203"/>
      <c r="V1010" s="204"/>
    </row>
    <row r="1011">
      <c r="A1011" s="15"/>
      <c r="B1011" s="222"/>
      <c r="C1011" s="15"/>
      <c r="D1011" s="15"/>
      <c r="E1011" s="203"/>
      <c r="F1011" s="204"/>
      <c r="G1011" s="203"/>
      <c r="H1011" s="203"/>
      <c r="I1011" s="203"/>
      <c r="J1011" s="203"/>
      <c r="K1011" s="203"/>
      <c r="M1011" s="203"/>
      <c r="R1011" s="204"/>
      <c r="S1011" s="73"/>
      <c r="T1011" s="206"/>
      <c r="U1011" s="203"/>
      <c r="V1011" s="204"/>
    </row>
    <row r="1012">
      <c r="A1012" s="15"/>
      <c r="B1012" s="222"/>
      <c r="C1012" s="15"/>
      <c r="D1012" s="15"/>
      <c r="E1012" s="203"/>
      <c r="F1012" s="204"/>
      <c r="G1012" s="203"/>
      <c r="H1012" s="203"/>
      <c r="I1012" s="203"/>
      <c r="J1012" s="203"/>
      <c r="K1012" s="203"/>
      <c r="M1012" s="203"/>
      <c r="R1012" s="204"/>
      <c r="S1012" s="73"/>
      <c r="T1012" s="206"/>
      <c r="U1012" s="203"/>
      <c r="V1012" s="204"/>
    </row>
    <row r="1013">
      <c r="A1013" s="15"/>
      <c r="B1013" s="222"/>
      <c r="C1013" s="15"/>
      <c r="D1013" s="15"/>
      <c r="E1013" s="203"/>
      <c r="F1013" s="204"/>
      <c r="G1013" s="203"/>
      <c r="H1013" s="203"/>
      <c r="I1013" s="203"/>
      <c r="J1013" s="203"/>
      <c r="K1013" s="203"/>
      <c r="M1013" s="203"/>
      <c r="R1013" s="204"/>
      <c r="S1013" s="73"/>
      <c r="T1013" s="206"/>
      <c r="U1013" s="203"/>
      <c r="V1013" s="204"/>
    </row>
    <row r="1014">
      <c r="A1014" s="15"/>
      <c r="B1014" s="222"/>
      <c r="C1014" s="15"/>
      <c r="D1014" s="15"/>
      <c r="E1014" s="203"/>
      <c r="F1014" s="204"/>
      <c r="G1014" s="203"/>
      <c r="H1014" s="203"/>
      <c r="I1014" s="203"/>
      <c r="J1014" s="203"/>
      <c r="K1014" s="203"/>
      <c r="M1014" s="203"/>
      <c r="R1014" s="204"/>
      <c r="S1014" s="73"/>
      <c r="T1014" s="206"/>
      <c r="U1014" s="203"/>
      <c r="V1014" s="204"/>
    </row>
    <row r="1015">
      <c r="A1015" s="15"/>
      <c r="B1015" s="222"/>
      <c r="C1015" s="15"/>
      <c r="D1015" s="15"/>
      <c r="E1015" s="203"/>
      <c r="F1015" s="204"/>
      <c r="G1015" s="203"/>
      <c r="H1015" s="203"/>
      <c r="I1015" s="203"/>
      <c r="J1015" s="203"/>
      <c r="K1015" s="203"/>
      <c r="M1015" s="203"/>
      <c r="R1015" s="204"/>
      <c r="S1015" s="73"/>
      <c r="T1015" s="206"/>
      <c r="U1015" s="203"/>
      <c r="V1015" s="204"/>
    </row>
    <row r="1016">
      <c r="A1016" s="15"/>
      <c r="B1016" s="222"/>
      <c r="C1016" s="15"/>
      <c r="D1016" s="15"/>
      <c r="E1016" s="203"/>
      <c r="F1016" s="204"/>
      <c r="G1016" s="203"/>
      <c r="H1016" s="203"/>
      <c r="I1016" s="203"/>
      <c r="J1016" s="203"/>
      <c r="K1016" s="203"/>
      <c r="M1016" s="203"/>
      <c r="R1016" s="204"/>
      <c r="S1016" s="73"/>
      <c r="T1016" s="206"/>
      <c r="U1016" s="203"/>
      <c r="V1016" s="204"/>
    </row>
    <row r="1017">
      <c r="A1017" s="15"/>
      <c r="B1017" s="222"/>
      <c r="C1017" s="15"/>
      <c r="D1017" s="15"/>
      <c r="E1017" s="203"/>
      <c r="F1017" s="204"/>
      <c r="G1017" s="203"/>
      <c r="H1017" s="203"/>
      <c r="I1017" s="203"/>
      <c r="J1017" s="203"/>
      <c r="K1017" s="203"/>
      <c r="M1017" s="203"/>
      <c r="R1017" s="204"/>
      <c r="S1017" s="73"/>
      <c r="T1017" s="206"/>
      <c r="U1017" s="203"/>
      <c r="V1017" s="204"/>
    </row>
    <row r="1018">
      <c r="A1018" s="15"/>
      <c r="B1018" s="222"/>
      <c r="C1018" s="15"/>
      <c r="D1018" s="15"/>
      <c r="E1018" s="203"/>
      <c r="F1018" s="204"/>
      <c r="G1018" s="203"/>
      <c r="H1018" s="203"/>
      <c r="I1018" s="203"/>
      <c r="J1018" s="203"/>
      <c r="K1018" s="203"/>
      <c r="M1018" s="203"/>
      <c r="R1018" s="204"/>
      <c r="S1018" s="73"/>
      <c r="T1018" s="206"/>
      <c r="U1018" s="203"/>
      <c r="V1018" s="204"/>
    </row>
    <row r="1019">
      <c r="A1019" s="15"/>
      <c r="B1019" s="222"/>
      <c r="C1019" s="15"/>
      <c r="D1019" s="15"/>
      <c r="E1019" s="203"/>
      <c r="F1019" s="204"/>
      <c r="G1019" s="203"/>
      <c r="H1019" s="203"/>
      <c r="I1019" s="203"/>
      <c r="J1019" s="203"/>
      <c r="K1019" s="203"/>
      <c r="M1019" s="203"/>
      <c r="R1019" s="204"/>
      <c r="S1019" s="73"/>
      <c r="T1019" s="206"/>
      <c r="U1019" s="203"/>
      <c r="V1019" s="204"/>
    </row>
    <row r="1020">
      <c r="A1020" s="15"/>
      <c r="B1020" s="222"/>
      <c r="C1020" s="15"/>
      <c r="D1020" s="15"/>
      <c r="E1020" s="203"/>
      <c r="F1020" s="204"/>
      <c r="G1020" s="203"/>
      <c r="H1020" s="203"/>
      <c r="I1020" s="203"/>
      <c r="J1020" s="203"/>
      <c r="K1020" s="203"/>
      <c r="M1020" s="203"/>
      <c r="R1020" s="204"/>
      <c r="S1020" s="73"/>
      <c r="T1020" s="206"/>
      <c r="U1020" s="203"/>
      <c r="V1020" s="204"/>
    </row>
    <row r="1021">
      <c r="A1021" s="15"/>
      <c r="B1021" s="222"/>
      <c r="C1021" s="15"/>
      <c r="D1021" s="15"/>
      <c r="E1021" s="203"/>
      <c r="F1021" s="204"/>
      <c r="G1021" s="203"/>
      <c r="H1021" s="203"/>
      <c r="I1021" s="203"/>
      <c r="J1021" s="203"/>
      <c r="K1021" s="203"/>
      <c r="M1021" s="203"/>
      <c r="R1021" s="204"/>
      <c r="S1021" s="73"/>
      <c r="T1021" s="206"/>
      <c r="U1021" s="203"/>
      <c r="V1021" s="204"/>
    </row>
    <row r="1022">
      <c r="A1022" s="15"/>
      <c r="B1022" s="222"/>
      <c r="C1022" s="15"/>
      <c r="D1022" s="15"/>
      <c r="E1022" s="203"/>
      <c r="F1022" s="204"/>
      <c r="G1022" s="203"/>
      <c r="H1022" s="203"/>
      <c r="I1022" s="203"/>
      <c r="J1022" s="203"/>
      <c r="K1022" s="203"/>
      <c r="M1022" s="203"/>
      <c r="R1022" s="204"/>
      <c r="S1022" s="73"/>
      <c r="T1022" s="206"/>
      <c r="U1022" s="203"/>
      <c r="V1022" s="204"/>
    </row>
    <row r="1023">
      <c r="A1023" s="15"/>
      <c r="B1023" s="222"/>
      <c r="C1023" s="15"/>
      <c r="D1023" s="15"/>
      <c r="E1023" s="203"/>
      <c r="F1023" s="204"/>
      <c r="G1023" s="203"/>
      <c r="H1023" s="203"/>
      <c r="I1023" s="203"/>
      <c r="J1023" s="203"/>
      <c r="K1023" s="203"/>
      <c r="M1023" s="203"/>
      <c r="R1023" s="204"/>
      <c r="S1023" s="73"/>
      <c r="T1023" s="206"/>
      <c r="U1023" s="203"/>
      <c r="V1023" s="204"/>
    </row>
    <row r="1024">
      <c r="A1024" s="15"/>
      <c r="B1024" s="222"/>
      <c r="C1024" s="15"/>
      <c r="D1024" s="15"/>
      <c r="E1024" s="203"/>
      <c r="F1024" s="204"/>
      <c r="G1024" s="203"/>
      <c r="H1024" s="203"/>
      <c r="I1024" s="203"/>
      <c r="J1024" s="203"/>
      <c r="K1024" s="203"/>
      <c r="M1024" s="203"/>
      <c r="R1024" s="204"/>
      <c r="S1024" s="73"/>
      <c r="T1024" s="206"/>
      <c r="U1024" s="203"/>
      <c r="V1024" s="204"/>
    </row>
    <row r="1025">
      <c r="A1025" s="15"/>
      <c r="B1025" s="222"/>
      <c r="C1025" s="15"/>
      <c r="D1025" s="15"/>
      <c r="E1025" s="203"/>
      <c r="F1025" s="204"/>
      <c r="G1025" s="203"/>
      <c r="H1025" s="203"/>
      <c r="I1025" s="203"/>
      <c r="J1025" s="203"/>
      <c r="K1025" s="203"/>
      <c r="M1025" s="203"/>
      <c r="R1025" s="204"/>
      <c r="S1025" s="73"/>
      <c r="T1025" s="206"/>
      <c r="U1025" s="203"/>
      <c r="V1025" s="204"/>
    </row>
    <row r="1026">
      <c r="A1026" s="15"/>
      <c r="B1026" s="222"/>
      <c r="C1026" s="15"/>
      <c r="D1026" s="15"/>
      <c r="E1026" s="203"/>
      <c r="F1026" s="204"/>
      <c r="G1026" s="203"/>
      <c r="H1026" s="203"/>
      <c r="I1026" s="203"/>
      <c r="J1026" s="203"/>
      <c r="K1026" s="203"/>
      <c r="M1026" s="203"/>
      <c r="R1026" s="204"/>
      <c r="S1026" s="73"/>
      <c r="T1026" s="206"/>
      <c r="U1026" s="203"/>
      <c r="V1026" s="204"/>
    </row>
    <row r="1027">
      <c r="A1027" s="15"/>
      <c r="B1027" s="222"/>
      <c r="C1027" s="15"/>
      <c r="D1027" s="15"/>
      <c r="E1027" s="203"/>
      <c r="F1027" s="204"/>
      <c r="G1027" s="203"/>
      <c r="H1027" s="203"/>
      <c r="I1027" s="203"/>
      <c r="J1027" s="203"/>
      <c r="K1027" s="203"/>
      <c r="M1027" s="203"/>
      <c r="R1027" s="204"/>
      <c r="S1027" s="73"/>
      <c r="T1027" s="206"/>
      <c r="U1027" s="203"/>
      <c r="V1027" s="204"/>
    </row>
    <row r="1028">
      <c r="A1028" s="15"/>
      <c r="B1028" s="222"/>
      <c r="C1028" s="15"/>
      <c r="D1028" s="15"/>
      <c r="E1028" s="203"/>
      <c r="F1028" s="204"/>
      <c r="G1028" s="203"/>
      <c r="H1028" s="203"/>
      <c r="I1028" s="203"/>
      <c r="J1028" s="203"/>
      <c r="K1028" s="203"/>
      <c r="M1028" s="203"/>
      <c r="R1028" s="204"/>
      <c r="S1028" s="73"/>
      <c r="T1028" s="206"/>
      <c r="U1028" s="203"/>
      <c r="V1028" s="204"/>
    </row>
    <row r="1029">
      <c r="A1029" s="15"/>
      <c r="B1029" s="222"/>
      <c r="C1029" s="15"/>
      <c r="D1029" s="15"/>
      <c r="E1029" s="203"/>
      <c r="F1029" s="204"/>
      <c r="G1029" s="203"/>
      <c r="H1029" s="203"/>
      <c r="I1029" s="203"/>
      <c r="J1029" s="203"/>
      <c r="K1029" s="203"/>
      <c r="M1029" s="203"/>
      <c r="R1029" s="204"/>
      <c r="S1029" s="73"/>
      <c r="T1029" s="206"/>
      <c r="U1029" s="203"/>
      <c r="V1029" s="204"/>
    </row>
    <row r="1030">
      <c r="A1030" s="15"/>
      <c r="B1030" s="222"/>
      <c r="C1030" s="15"/>
      <c r="D1030" s="15"/>
      <c r="E1030" s="203"/>
      <c r="F1030" s="204"/>
      <c r="G1030" s="203"/>
      <c r="H1030" s="203"/>
      <c r="I1030" s="203"/>
      <c r="J1030" s="203"/>
      <c r="K1030" s="203"/>
      <c r="M1030" s="203"/>
      <c r="R1030" s="204"/>
      <c r="S1030" s="73"/>
      <c r="T1030" s="206"/>
      <c r="U1030" s="203"/>
      <c r="V1030" s="204"/>
    </row>
    <row r="1031">
      <c r="A1031" s="15"/>
      <c r="B1031" s="222"/>
      <c r="C1031" s="15"/>
      <c r="D1031" s="15"/>
      <c r="E1031" s="203"/>
      <c r="F1031" s="204"/>
      <c r="G1031" s="203"/>
      <c r="H1031" s="203"/>
      <c r="I1031" s="203"/>
      <c r="J1031" s="203"/>
      <c r="K1031" s="203"/>
      <c r="M1031" s="203"/>
      <c r="R1031" s="204"/>
      <c r="S1031" s="73"/>
      <c r="T1031" s="206"/>
      <c r="U1031" s="203"/>
      <c r="V1031" s="204"/>
    </row>
    <row r="1032">
      <c r="A1032" s="15"/>
      <c r="B1032" s="222"/>
      <c r="C1032" s="15"/>
      <c r="D1032" s="15"/>
      <c r="E1032" s="203"/>
      <c r="F1032" s="204"/>
      <c r="G1032" s="203"/>
      <c r="H1032" s="203"/>
      <c r="I1032" s="203"/>
      <c r="J1032" s="203"/>
      <c r="K1032" s="203"/>
      <c r="M1032" s="203"/>
      <c r="R1032" s="204"/>
      <c r="S1032" s="73"/>
      <c r="T1032" s="206"/>
      <c r="U1032" s="203"/>
      <c r="V1032" s="204"/>
    </row>
    <row r="1033">
      <c r="A1033" s="15"/>
      <c r="B1033" s="222"/>
      <c r="C1033" s="15"/>
      <c r="D1033" s="15"/>
      <c r="E1033" s="203"/>
      <c r="F1033" s="204"/>
      <c r="G1033" s="203"/>
      <c r="H1033" s="203"/>
      <c r="I1033" s="203"/>
      <c r="J1033" s="203"/>
      <c r="K1033" s="203"/>
      <c r="M1033" s="203"/>
      <c r="R1033" s="204"/>
      <c r="S1033" s="73"/>
      <c r="T1033" s="206"/>
      <c r="U1033" s="203"/>
      <c r="V1033" s="204"/>
    </row>
    <row r="1034">
      <c r="A1034" s="15"/>
      <c r="B1034" s="222"/>
      <c r="C1034" s="15"/>
      <c r="D1034" s="15"/>
      <c r="E1034" s="203"/>
      <c r="F1034" s="204"/>
      <c r="G1034" s="203"/>
      <c r="H1034" s="203"/>
      <c r="I1034" s="203"/>
      <c r="J1034" s="203"/>
      <c r="K1034" s="203"/>
      <c r="M1034" s="203"/>
      <c r="R1034" s="204"/>
      <c r="S1034" s="73"/>
      <c r="T1034" s="206"/>
      <c r="U1034" s="203"/>
      <c r="V1034" s="204"/>
    </row>
    <row r="1035">
      <c r="A1035" s="15"/>
      <c r="B1035" s="222"/>
      <c r="C1035" s="15"/>
      <c r="D1035" s="15"/>
      <c r="E1035" s="203"/>
      <c r="F1035" s="204"/>
      <c r="G1035" s="203"/>
      <c r="H1035" s="203"/>
      <c r="I1035" s="203"/>
      <c r="J1035" s="203"/>
      <c r="K1035" s="203"/>
      <c r="M1035" s="203"/>
      <c r="R1035" s="204"/>
      <c r="S1035" s="73"/>
      <c r="T1035" s="206"/>
      <c r="U1035" s="203"/>
      <c r="V1035" s="204"/>
    </row>
    <row r="1036">
      <c r="A1036" s="15"/>
      <c r="B1036" s="222"/>
      <c r="C1036" s="15"/>
      <c r="D1036" s="15"/>
      <c r="E1036" s="203"/>
      <c r="F1036" s="204"/>
      <c r="G1036" s="203"/>
      <c r="H1036" s="203"/>
      <c r="I1036" s="203"/>
      <c r="J1036" s="203"/>
      <c r="K1036" s="203"/>
      <c r="M1036" s="203"/>
      <c r="R1036" s="204"/>
      <c r="S1036" s="73"/>
      <c r="T1036" s="206"/>
      <c r="U1036" s="203"/>
      <c r="V1036" s="204"/>
    </row>
    <row r="1037">
      <c r="A1037" s="15"/>
      <c r="B1037" s="222"/>
      <c r="C1037" s="15"/>
      <c r="D1037" s="15"/>
      <c r="E1037" s="203"/>
      <c r="F1037" s="204"/>
      <c r="G1037" s="203"/>
      <c r="H1037" s="203"/>
      <c r="I1037" s="203"/>
      <c r="J1037" s="203"/>
      <c r="K1037" s="203"/>
      <c r="M1037" s="203"/>
      <c r="R1037" s="204"/>
      <c r="S1037" s="73"/>
      <c r="T1037" s="206"/>
      <c r="U1037" s="203"/>
      <c r="V1037" s="204"/>
    </row>
    <row r="1038">
      <c r="A1038" s="15"/>
      <c r="B1038" s="222"/>
      <c r="C1038" s="15"/>
      <c r="D1038" s="15"/>
      <c r="E1038" s="203"/>
      <c r="F1038" s="204"/>
      <c r="G1038" s="203"/>
      <c r="H1038" s="203"/>
      <c r="I1038" s="203"/>
      <c r="J1038" s="203"/>
      <c r="K1038" s="203"/>
      <c r="M1038" s="203"/>
      <c r="R1038" s="204"/>
      <c r="S1038" s="73"/>
      <c r="T1038" s="206"/>
      <c r="U1038" s="203"/>
      <c r="V1038" s="204"/>
    </row>
    <row r="1039">
      <c r="A1039" s="15"/>
      <c r="B1039" s="222"/>
      <c r="C1039" s="15"/>
      <c r="D1039" s="15"/>
      <c r="E1039" s="203"/>
      <c r="F1039" s="204"/>
      <c r="G1039" s="203"/>
      <c r="H1039" s="203"/>
      <c r="I1039" s="203"/>
      <c r="J1039" s="203"/>
      <c r="K1039" s="203"/>
      <c r="M1039" s="203"/>
      <c r="R1039" s="204"/>
      <c r="S1039" s="73"/>
      <c r="T1039" s="206"/>
      <c r="U1039" s="203"/>
      <c r="V1039" s="204"/>
    </row>
    <row r="1040">
      <c r="A1040" s="15"/>
      <c r="B1040" s="222"/>
      <c r="C1040" s="15"/>
      <c r="D1040" s="15"/>
      <c r="E1040" s="203"/>
      <c r="F1040" s="204"/>
      <c r="G1040" s="203"/>
      <c r="H1040" s="203"/>
      <c r="I1040" s="203"/>
      <c r="J1040" s="203"/>
      <c r="K1040" s="203"/>
      <c r="M1040" s="203"/>
      <c r="R1040" s="204"/>
      <c r="S1040" s="73"/>
      <c r="T1040" s="206"/>
      <c r="U1040" s="203"/>
      <c r="V1040" s="204"/>
    </row>
    <row r="1041">
      <c r="A1041" s="15"/>
      <c r="B1041" s="222"/>
      <c r="C1041" s="15"/>
      <c r="D1041" s="15"/>
      <c r="E1041" s="203"/>
      <c r="F1041" s="204"/>
      <c r="G1041" s="203"/>
      <c r="H1041" s="203"/>
      <c r="I1041" s="203"/>
      <c r="J1041" s="203"/>
      <c r="K1041" s="203"/>
      <c r="M1041" s="203"/>
      <c r="R1041" s="204"/>
      <c r="S1041" s="73"/>
      <c r="T1041" s="206"/>
      <c r="U1041" s="203"/>
      <c r="V1041" s="204"/>
    </row>
    <row r="1042">
      <c r="A1042" s="15"/>
      <c r="B1042" s="222"/>
      <c r="C1042" s="15"/>
      <c r="D1042" s="15"/>
      <c r="E1042" s="203"/>
      <c r="F1042" s="204"/>
      <c r="G1042" s="203"/>
      <c r="H1042" s="203"/>
      <c r="I1042" s="203"/>
      <c r="J1042" s="203"/>
      <c r="K1042" s="203"/>
      <c r="M1042" s="203"/>
      <c r="R1042" s="204"/>
      <c r="S1042" s="73"/>
      <c r="T1042" s="206"/>
      <c r="U1042" s="203"/>
      <c r="V1042" s="204"/>
    </row>
    <row r="1043">
      <c r="A1043" s="15"/>
      <c r="B1043" s="222"/>
      <c r="C1043" s="15"/>
      <c r="D1043" s="15"/>
      <c r="E1043" s="203"/>
      <c r="F1043" s="204"/>
      <c r="G1043" s="203"/>
      <c r="H1043" s="203"/>
      <c r="I1043" s="203"/>
      <c r="J1043" s="203"/>
      <c r="K1043" s="203"/>
      <c r="M1043" s="203"/>
      <c r="R1043" s="204"/>
      <c r="S1043" s="73"/>
      <c r="T1043" s="206"/>
      <c r="U1043" s="203"/>
      <c r="V1043" s="204"/>
    </row>
    <row r="1044">
      <c r="A1044" s="15"/>
      <c r="B1044" s="222"/>
      <c r="C1044" s="15"/>
      <c r="D1044" s="15"/>
      <c r="E1044" s="203"/>
      <c r="F1044" s="204"/>
      <c r="G1044" s="203"/>
      <c r="H1044" s="203"/>
      <c r="I1044" s="203"/>
      <c r="J1044" s="203"/>
      <c r="K1044" s="203"/>
      <c r="M1044" s="203"/>
      <c r="R1044" s="204"/>
      <c r="S1044" s="73"/>
      <c r="T1044" s="206"/>
      <c r="U1044" s="203"/>
      <c r="V1044" s="204"/>
    </row>
    <row r="1045">
      <c r="A1045" s="15"/>
      <c r="B1045" s="222"/>
      <c r="C1045" s="15"/>
      <c r="D1045" s="15"/>
      <c r="E1045" s="203"/>
      <c r="F1045" s="204"/>
      <c r="G1045" s="203"/>
      <c r="H1045" s="203"/>
      <c r="I1045" s="203"/>
      <c r="J1045" s="203"/>
      <c r="K1045" s="203"/>
      <c r="M1045" s="203"/>
      <c r="R1045" s="204"/>
      <c r="S1045" s="73"/>
      <c r="T1045" s="206"/>
      <c r="U1045" s="203"/>
      <c r="V1045" s="204"/>
    </row>
    <row r="1046">
      <c r="A1046" s="15"/>
      <c r="B1046" s="222"/>
      <c r="C1046" s="15"/>
      <c r="D1046" s="15"/>
      <c r="E1046" s="203"/>
      <c r="F1046" s="204"/>
      <c r="G1046" s="203"/>
      <c r="H1046" s="203"/>
      <c r="I1046" s="203"/>
      <c r="J1046" s="203"/>
      <c r="K1046" s="203"/>
      <c r="M1046" s="203"/>
      <c r="R1046" s="204"/>
      <c r="S1046" s="73"/>
      <c r="T1046" s="206"/>
      <c r="U1046" s="203"/>
      <c r="V1046" s="204"/>
    </row>
    <row r="1047">
      <c r="A1047" s="15"/>
      <c r="B1047" s="222"/>
      <c r="C1047" s="15"/>
      <c r="D1047" s="15"/>
      <c r="E1047" s="203"/>
      <c r="F1047" s="204"/>
      <c r="G1047" s="203"/>
      <c r="H1047" s="203"/>
      <c r="I1047" s="203"/>
      <c r="J1047" s="203"/>
      <c r="K1047" s="203"/>
      <c r="M1047" s="203"/>
      <c r="R1047" s="204"/>
      <c r="S1047" s="73"/>
      <c r="T1047" s="206"/>
      <c r="U1047" s="203"/>
      <c r="V1047" s="204"/>
    </row>
    <row r="1048">
      <c r="A1048" s="15"/>
      <c r="B1048" s="222"/>
      <c r="C1048" s="15"/>
      <c r="D1048" s="15"/>
      <c r="E1048" s="203"/>
      <c r="F1048" s="204"/>
      <c r="G1048" s="203"/>
      <c r="H1048" s="203"/>
      <c r="I1048" s="203"/>
      <c r="J1048" s="203"/>
      <c r="K1048" s="203"/>
      <c r="M1048" s="203"/>
      <c r="R1048" s="204"/>
      <c r="S1048" s="73"/>
      <c r="T1048" s="206"/>
      <c r="U1048" s="203"/>
      <c r="V1048" s="204"/>
    </row>
    <row r="1049">
      <c r="A1049" s="15"/>
      <c r="B1049" s="222"/>
      <c r="C1049" s="15"/>
      <c r="D1049" s="15"/>
      <c r="E1049" s="203"/>
      <c r="F1049" s="204"/>
      <c r="G1049" s="203"/>
      <c r="H1049" s="203"/>
      <c r="I1049" s="203"/>
      <c r="J1049" s="203"/>
      <c r="K1049" s="203"/>
      <c r="M1049" s="203"/>
      <c r="R1049" s="204"/>
      <c r="S1049" s="73"/>
      <c r="T1049" s="206"/>
      <c r="U1049" s="203"/>
      <c r="V1049" s="204"/>
    </row>
    <row r="1050">
      <c r="A1050" s="15"/>
      <c r="B1050" s="222"/>
      <c r="C1050" s="15"/>
      <c r="D1050" s="15"/>
      <c r="E1050" s="203"/>
      <c r="F1050" s="204"/>
      <c r="G1050" s="203"/>
      <c r="H1050" s="203"/>
      <c r="I1050" s="203"/>
      <c r="J1050" s="203"/>
      <c r="K1050" s="203"/>
      <c r="M1050" s="203"/>
      <c r="R1050" s="204"/>
      <c r="S1050" s="73"/>
      <c r="T1050" s="206"/>
      <c r="U1050" s="203"/>
      <c r="V1050" s="204"/>
    </row>
    <row r="1051">
      <c r="A1051" s="15"/>
      <c r="B1051" s="222"/>
      <c r="C1051" s="15"/>
      <c r="D1051" s="15"/>
      <c r="E1051" s="203"/>
      <c r="F1051" s="204"/>
      <c r="G1051" s="203"/>
      <c r="H1051" s="203"/>
      <c r="I1051" s="203"/>
      <c r="J1051" s="203"/>
      <c r="K1051" s="203"/>
      <c r="M1051" s="203"/>
      <c r="R1051" s="204"/>
      <c r="S1051" s="73"/>
      <c r="T1051" s="206"/>
      <c r="U1051" s="203"/>
      <c r="V1051" s="204"/>
    </row>
    <row r="1052">
      <c r="A1052" s="15"/>
      <c r="B1052" s="222"/>
      <c r="C1052" s="15"/>
      <c r="D1052" s="15"/>
      <c r="E1052" s="203"/>
      <c r="F1052" s="204"/>
      <c r="G1052" s="203"/>
      <c r="H1052" s="203"/>
      <c r="I1052" s="203"/>
      <c r="J1052" s="203"/>
      <c r="K1052" s="203"/>
      <c r="M1052" s="203"/>
      <c r="R1052" s="204"/>
      <c r="S1052" s="73"/>
      <c r="T1052" s="206"/>
      <c r="U1052" s="203"/>
      <c r="V1052" s="204"/>
    </row>
    <row r="1053">
      <c r="A1053" s="15"/>
      <c r="B1053" s="222"/>
      <c r="C1053" s="15"/>
      <c r="D1053" s="15"/>
      <c r="E1053" s="203"/>
      <c r="F1053" s="204"/>
      <c r="G1053" s="203"/>
      <c r="H1053" s="203"/>
      <c r="I1053" s="203"/>
      <c r="J1053" s="203"/>
      <c r="K1053" s="203"/>
      <c r="M1053" s="203"/>
      <c r="R1053" s="204"/>
      <c r="S1053" s="73"/>
      <c r="T1053" s="206"/>
      <c r="U1053" s="203"/>
      <c r="V1053" s="204"/>
    </row>
    <row r="1054">
      <c r="A1054" s="15"/>
      <c r="B1054" s="222"/>
      <c r="C1054" s="15"/>
      <c r="D1054" s="15"/>
      <c r="E1054" s="203"/>
      <c r="F1054" s="204"/>
      <c r="G1054" s="203"/>
      <c r="H1054" s="203"/>
      <c r="I1054" s="203"/>
      <c r="J1054" s="203"/>
      <c r="K1054" s="203"/>
      <c r="M1054" s="203"/>
      <c r="R1054" s="204"/>
      <c r="S1054" s="73"/>
      <c r="T1054" s="206"/>
      <c r="U1054" s="203"/>
      <c r="V1054" s="204"/>
    </row>
    <row r="1055">
      <c r="A1055" s="15"/>
      <c r="B1055" s="222"/>
      <c r="C1055" s="15"/>
      <c r="D1055" s="15"/>
      <c r="E1055" s="203"/>
      <c r="F1055" s="204"/>
      <c r="G1055" s="203"/>
      <c r="H1055" s="203"/>
      <c r="I1055" s="203"/>
      <c r="J1055" s="203"/>
      <c r="K1055" s="203"/>
      <c r="M1055" s="203"/>
      <c r="R1055" s="204"/>
      <c r="S1055" s="73"/>
      <c r="T1055" s="206"/>
      <c r="U1055" s="203"/>
      <c r="V1055" s="204"/>
    </row>
    <row r="1056">
      <c r="A1056" s="15"/>
      <c r="B1056" s="222"/>
      <c r="C1056" s="15"/>
      <c r="D1056" s="15"/>
      <c r="E1056" s="203"/>
      <c r="F1056" s="204"/>
      <c r="G1056" s="203"/>
      <c r="H1056" s="203"/>
      <c r="I1056" s="203"/>
      <c r="J1056" s="203"/>
      <c r="K1056" s="203"/>
      <c r="M1056" s="203"/>
      <c r="R1056" s="204"/>
      <c r="S1056" s="73"/>
      <c r="T1056" s="206"/>
      <c r="U1056" s="203"/>
      <c r="V1056" s="204"/>
    </row>
    <row r="1057">
      <c r="A1057" s="15"/>
      <c r="B1057" s="222"/>
      <c r="C1057" s="15"/>
      <c r="D1057" s="15"/>
      <c r="E1057" s="203"/>
      <c r="F1057" s="204"/>
      <c r="G1057" s="203"/>
      <c r="H1057" s="203"/>
      <c r="I1057" s="203"/>
      <c r="J1057" s="203"/>
      <c r="K1057" s="203"/>
      <c r="M1057" s="203"/>
      <c r="R1057" s="204"/>
      <c r="S1057" s="73"/>
      <c r="T1057" s="206"/>
      <c r="U1057" s="203"/>
      <c r="V1057" s="204"/>
    </row>
    <row r="1058">
      <c r="A1058" s="15"/>
      <c r="B1058" s="222"/>
      <c r="C1058" s="15"/>
      <c r="D1058" s="15"/>
      <c r="E1058" s="203"/>
      <c r="F1058" s="204"/>
      <c r="G1058" s="203"/>
      <c r="H1058" s="203"/>
      <c r="I1058" s="203"/>
      <c r="J1058" s="203"/>
      <c r="K1058" s="203"/>
      <c r="M1058" s="203"/>
      <c r="R1058" s="204"/>
      <c r="S1058" s="73"/>
      <c r="T1058" s="206"/>
      <c r="U1058" s="203"/>
      <c r="V1058" s="204"/>
    </row>
    <row r="1059">
      <c r="A1059" s="15"/>
      <c r="B1059" s="222"/>
      <c r="C1059" s="15"/>
      <c r="D1059" s="15"/>
      <c r="E1059" s="203"/>
      <c r="F1059" s="204"/>
      <c r="G1059" s="203"/>
      <c r="H1059" s="203"/>
      <c r="I1059" s="203"/>
      <c r="J1059" s="203"/>
      <c r="K1059" s="203"/>
      <c r="M1059" s="203"/>
      <c r="R1059" s="204"/>
      <c r="S1059" s="73"/>
      <c r="T1059" s="206"/>
      <c r="U1059" s="203"/>
      <c r="V1059" s="204"/>
    </row>
    <row r="1060">
      <c r="A1060" s="15"/>
      <c r="B1060" s="222"/>
      <c r="C1060" s="15"/>
      <c r="D1060" s="15"/>
      <c r="E1060" s="203"/>
      <c r="F1060" s="204"/>
      <c r="G1060" s="203"/>
      <c r="H1060" s="203"/>
      <c r="I1060" s="203"/>
      <c r="J1060" s="203"/>
      <c r="K1060" s="203"/>
      <c r="M1060" s="203"/>
      <c r="R1060" s="204"/>
      <c r="S1060" s="73"/>
      <c r="T1060" s="206"/>
      <c r="U1060" s="203"/>
      <c r="V1060" s="204"/>
    </row>
    <row r="1061">
      <c r="A1061" s="15"/>
      <c r="B1061" s="222"/>
      <c r="C1061" s="15"/>
      <c r="D1061" s="15"/>
      <c r="E1061" s="203"/>
      <c r="F1061" s="204"/>
      <c r="G1061" s="203"/>
      <c r="H1061" s="203"/>
      <c r="I1061" s="203"/>
      <c r="J1061" s="203"/>
      <c r="K1061" s="203"/>
      <c r="M1061" s="203"/>
      <c r="R1061" s="204"/>
      <c r="S1061" s="73"/>
      <c r="T1061" s="206"/>
      <c r="U1061" s="203"/>
      <c r="V1061" s="204"/>
    </row>
    <row r="1062">
      <c r="A1062" s="15"/>
      <c r="B1062" s="222"/>
      <c r="C1062" s="15"/>
      <c r="D1062" s="15"/>
      <c r="E1062" s="203"/>
      <c r="F1062" s="204"/>
      <c r="G1062" s="203"/>
      <c r="H1062" s="203"/>
      <c r="I1062" s="203"/>
      <c r="J1062" s="203"/>
      <c r="K1062" s="203"/>
      <c r="M1062" s="203"/>
      <c r="R1062" s="204"/>
      <c r="S1062" s="73"/>
      <c r="T1062" s="206"/>
      <c r="U1062" s="203"/>
      <c r="V1062" s="204"/>
    </row>
    <row r="1063">
      <c r="A1063" s="15"/>
      <c r="B1063" s="222"/>
      <c r="C1063" s="15"/>
      <c r="D1063" s="15"/>
      <c r="E1063" s="203"/>
      <c r="F1063" s="204"/>
      <c r="G1063" s="203"/>
      <c r="H1063" s="203"/>
      <c r="I1063" s="203"/>
      <c r="J1063" s="203"/>
      <c r="K1063" s="203"/>
      <c r="M1063" s="203"/>
      <c r="R1063" s="204"/>
      <c r="S1063" s="73"/>
      <c r="T1063" s="206"/>
      <c r="U1063" s="203"/>
      <c r="V1063" s="204"/>
    </row>
    <row r="1064">
      <c r="A1064" s="15"/>
      <c r="B1064" s="222"/>
      <c r="C1064" s="15"/>
      <c r="D1064" s="15"/>
      <c r="E1064" s="203"/>
      <c r="F1064" s="204"/>
      <c r="G1064" s="203"/>
      <c r="H1064" s="203"/>
      <c r="I1064" s="203"/>
      <c r="J1064" s="203"/>
      <c r="K1064" s="203"/>
      <c r="M1064" s="203"/>
      <c r="R1064" s="204"/>
      <c r="S1064" s="73"/>
      <c r="T1064" s="206"/>
      <c r="U1064" s="203"/>
      <c r="V1064" s="204"/>
    </row>
    <row r="1065">
      <c r="A1065" s="15"/>
      <c r="B1065" s="222"/>
      <c r="C1065" s="15"/>
      <c r="D1065" s="15"/>
      <c r="E1065" s="203"/>
      <c r="F1065" s="204"/>
      <c r="G1065" s="203"/>
      <c r="H1065" s="203"/>
      <c r="I1065" s="203"/>
      <c r="J1065" s="203"/>
      <c r="K1065" s="203"/>
      <c r="M1065" s="203"/>
      <c r="R1065" s="204"/>
      <c r="S1065" s="73"/>
      <c r="T1065" s="206"/>
      <c r="U1065" s="203"/>
      <c r="V1065" s="204"/>
    </row>
    <row r="1066">
      <c r="A1066" s="15"/>
      <c r="B1066" s="222"/>
      <c r="C1066" s="15"/>
      <c r="D1066" s="15"/>
      <c r="E1066" s="203"/>
      <c r="F1066" s="204"/>
      <c r="G1066" s="203"/>
      <c r="H1066" s="203"/>
      <c r="I1066" s="203"/>
      <c r="J1066" s="203"/>
      <c r="K1066" s="203"/>
      <c r="M1066" s="203"/>
      <c r="R1066" s="204"/>
      <c r="S1066" s="73"/>
      <c r="T1066" s="206"/>
      <c r="U1066" s="203"/>
      <c r="V1066" s="204"/>
    </row>
    <row r="1067">
      <c r="A1067" s="15"/>
      <c r="B1067" s="222"/>
      <c r="C1067" s="15"/>
      <c r="D1067" s="15"/>
      <c r="E1067" s="203"/>
      <c r="F1067" s="204"/>
      <c r="G1067" s="203"/>
      <c r="H1067" s="203"/>
      <c r="I1067" s="203"/>
      <c r="J1067" s="203"/>
      <c r="K1067" s="203"/>
      <c r="M1067" s="203"/>
      <c r="R1067" s="204"/>
      <c r="S1067" s="73"/>
      <c r="T1067" s="206"/>
      <c r="U1067" s="203"/>
      <c r="V1067" s="204"/>
    </row>
    <row r="1068">
      <c r="A1068" s="15"/>
      <c r="B1068" s="222"/>
      <c r="C1068" s="15"/>
      <c r="D1068" s="15"/>
      <c r="E1068" s="203"/>
      <c r="F1068" s="204"/>
      <c r="G1068" s="203"/>
      <c r="H1068" s="203"/>
      <c r="I1068" s="203"/>
      <c r="J1068" s="203"/>
      <c r="K1068" s="203"/>
      <c r="M1068" s="203"/>
      <c r="R1068" s="204"/>
      <c r="S1068" s="73"/>
      <c r="T1068" s="206"/>
      <c r="U1068" s="203"/>
      <c r="V1068" s="204"/>
    </row>
    <row r="1069">
      <c r="A1069" s="15"/>
      <c r="B1069" s="222"/>
      <c r="C1069" s="15"/>
      <c r="D1069" s="15"/>
      <c r="E1069" s="203"/>
      <c r="F1069" s="204"/>
      <c r="G1069" s="203"/>
      <c r="H1069" s="203"/>
      <c r="I1069" s="203"/>
      <c r="J1069" s="203"/>
      <c r="K1069" s="203"/>
      <c r="M1069" s="203"/>
      <c r="R1069" s="204"/>
      <c r="S1069" s="73"/>
      <c r="T1069" s="206"/>
      <c r="U1069" s="203"/>
      <c r="V1069" s="204"/>
    </row>
    <row r="1070">
      <c r="A1070" s="15"/>
      <c r="B1070" s="222"/>
      <c r="C1070" s="15"/>
      <c r="D1070" s="15"/>
      <c r="E1070" s="203"/>
      <c r="F1070" s="204"/>
      <c r="G1070" s="203"/>
      <c r="H1070" s="203"/>
      <c r="I1070" s="203"/>
      <c r="J1070" s="203"/>
      <c r="K1070" s="203"/>
      <c r="M1070" s="203"/>
      <c r="R1070" s="204"/>
      <c r="S1070" s="73"/>
      <c r="T1070" s="206"/>
      <c r="U1070" s="203"/>
      <c r="V1070" s="204"/>
    </row>
    <row r="1071">
      <c r="A1071" s="15"/>
      <c r="B1071" s="222"/>
      <c r="C1071" s="15"/>
      <c r="D1071" s="15"/>
      <c r="E1071" s="203"/>
      <c r="F1071" s="204"/>
      <c r="G1071" s="203"/>
      <c r="H1071" s="203"/>
      <c r="I1071" s="203"/>
      <c r="J1071" s="203"/>
      <c r="K1071" s="203"/>
      <c r="M1071" s="203"/>
      <c r="R1071" s="204"/>
      <c r="S1071" s="73"/>
      <c r="T1071" s="206"/>
      <c r="U1071" s="203"/>
      <c r="V1071" s="204"/>
    </row>
    <row r="1072">
      <c r="A1072" s="15"/>
      <c r="B1072" s="222"/>
      <c r="C1072" s="15"/>
      <c r="D1072" s="15"/>
      <c r="E1072" s="203"/>
      <c r="F1072" s="204"/>
      <c r="G1072" s="203"/>
      <c r="H1072" s="203"/>
      <c r="I1072" s="203"/>
      <c r="J1072" s="203"/>
      <c r="K1072" s="203"/>
      <c r="M1072" s="203"/>
      <c r="R1072" s="204"/>
      <c r="S1072" s="73"/>
      <c r="T1072" s="206"/>
      <c r="U1072" s="203"/>
      <c r="V1072" s="204"/>
    </row>
    <row r="1073">
      <c r="A1073" s="15"/>
      <c r="B1073" s="222"/>
      <c r="C1073" s="15"/>
      <c r="D1073" s="15"/>
      <c r="E1073" s="203"/>
      <c r="F1073" s="204"/>
      <c r="G1073" s="203"/>
      <c r="H1073" s="203"/>
      <c r="I1073" s="203"/>
      <c r="J1073" s="203"/>
      <c r="K1073" s="203"/>
      <c r="M1073" s="203"/>
      <c r="R1073" s="204"/>
      <c r="S1073" s="73"/>
      <c r="T1073" s="206"/>
      <c r="U1073" s="203"/>
      <c r="V1073" s="204"/>
    </row>
    <row r="1074">
      <c r="A1074" s="15"/>
      <c r="B1074" s="222"/>
      <c r="C1074" s="15"/>
      <c r="D1074" s="15"/>
      <c r="E1074" s="203"/>
      <c r="F1074" s="204"/>
      <c r="G1074" s="203"/>
      <c r="H1074" s="203"/>
      <c r="I1074" s="203"/>
      <c r="J1074" s="203"/>
      <c r="K1074" s="203"/>
      <c r="M1074" s="203"/>
      <c r="R1074" s="204"/>
      <c r="S1074" s="73"/>
      <c r="T1074" s="206"/>
      <c r="U1074" s="203"/>
      <c r="V1074" s="204"/>
    </row>
    <row r="1075">
      <c r="A1075" s="15"/>
      <c r="B1075" s="222"/>
      <c r="C1075" s="15"/>
      <c r="D1075" s="15"/>
      <c r="E1075" s="203"/>
      <c r="F1075" s="204"/>
      <c r="G1075" s="203"/>
      <c r="H1075" s="203"/>
      <c r="I1075" s="203"/>
      <c r="J1075" s="203"/>
      <c r="K1075" s="203"/>
      <c r="M1075" s="203"/>
      <c r="R1075" s="204"/>
      <c r="S1075" s="73"/>
      <c r="T1075" s="206"/>
      <c r="U1075" s="203"/>
      <c r="V1075" s="204"/>
    </row>
    <row r="1076">
      <c r="A1076" s="15"/>
      <c r="B1076" s="222"/>
      <c r="C1076" s="15"/>
      <c r="D1076" s="15"/>
      <c r="E1076" s="203"/>
      <c r="F1076" s="204"/>
      <c r="G1076" s="203"/>
      <c r="H1076" s="203"/>
      <c r="I1076" s="203"/>
      <c r="J1076" s="203"/>
      <c r="K1076" s="203"/>
      <c r="M1076" s="203"/>
      <c r="R1076" s="204"/>
      <c r="S1076" s="73"/>
      <c r="T1076" s="206"/>
      <c r="U1076" s="203"/>
      <c r="V1076" s="204"/>
    </row>
    <row r="1077">
      <c r="A1077" s="15"/>
      <c r="B1077" s="222"/>
      <c r="C1077" s="15"/>
      <c r="D1077" s="15"/>
      <c r="E1077" s="203"/>
      <c r="F1077" s="204"/>
      <c r="G1077" s="203"/>
      <c r="H1077" s="203"/>
      <c r="I1077" s="203"/>
      <c r="J1077" s="203"/>
      <c r="K1077" s="203"/>
      <c r="M1077" s="203"/>
      <c r="R1077" s="204"/>
      <c r="S1077" s="73"/>
      <c r="T1077" s="206"/>
      <c r="U1077" s="203"/>
      <c r="V1077" s="204"/>
    </row>
    <row r="1078">
      <c r="A1078" s="15"/>
      <c r="B1078" s="222"/>
      <c r="C1078" s="15"/>
      <c r="D1078" s="15"/>
      <c r="E1078" s="203"/>
      <c r="F1078" s="204"/>
      <c r="G1078" s="203"/>
      <c r="H1078" s="203"/>
      <c r="I1078" s="203"/>
      <c r="J1078" s="203"/>
      <c r="K1078" s="203"/>
      <c r="M1078" s="203"/>
      <c r="R1078" s="204"/>
      <c r="S1078" s="73"/>
      <c r="T1078" s="206"/>
      <c r="U1078" s="203"/>
      <c r="V1078" s="204"/>
    </row>
    <row r="1079">
      <c r="A1079" s="15"/>
      <c r="B1079" s="222"/>
      <c r="C1079" s="15"/>
      <c r="D1079" s="15"/>
      <c r="E1079" s="203"/>
      <c r="F1079" s="204"/>
      <c r="G1079" s="203"/>
      <c r="H1079" s="203"/>
      <c r="I1079" s="203"/>
      <c r="J1079" s="203"/>
      <c r="K1079" s="203"/>
      <c r="M1079" s="203"/>
      <c r="R1079" s="204"/>
      <c r="S1079" s="73"/>
      <c r="T1079" s="206"/>
      <c r="U1079" s="203"/>
      <c r="V1079" s="204"/>
    </row>
    <row r="1080">
      <c r="A1080" s="15"/>
      <c r="B1080" s="222"/>
      <c r="C1080" s="15"/>
      <c r="D1080" s="15"/>
      <c r="E1080" s="203"/>
      <c r="F1080" s="204"/>
      <c r="G1080" s="203"/>
      <c r="H1080" s="203"/>
      <c r="I1080" s="203"/>
      <c r="J1080" s="203"/>
      <c r="K1080" s="203"/>
      <c r="M1080" s="203"/>
      <c r="R1080" s="204"/>
      <c r="S1080" s="73"/>
      <c r="T1080" s="206"/>
      <c r="U1080" s="203"/>
      <c r="V1080" s="204"/>
    </row>
    <row r="1081">
      <c r="A1081" s="15"/>
      <c r="B1081" s="222"/>
      <c r="C1081" s="15"/>
      <c r="D1081" s="15"/>
      <c r="E1081" s="203"/>
      <c r="F1081" s="204"/>
      <c r="G1081" s="203"/>
      <c r="H1081" s="203"/>
      <c r="I1081" s="203"/>
      <c r="J1081" s="203"/>
      <c r="K1081" s="203"/>
      <c r="M1081" s="203"/>
      <c r="R1081" s="204"/>
      <c r="S1081" s="73"/>
      <c r="T1081" s="206"/>
      <c r="U1081" s="203"/>
      <c r="V1081" s="204"/>
    </row>
    <row r="1082">
      <c r="A1082" s="15"/>
      <c r="B1082" s="222"/>
      <c r="C1082" s="15"/>
      <c r="D1082" s="15"/>
      <c r="E1082" s="203"/>
      <c r="F1082" s="204"/>
      <c r="G1082" s="203"/>
      <c r="H1082" s="203"/>
      <c r="I1082" s="203"/>
      <c r="J1082" s="203"/>
      <c r="K1082" s="203"/>
      <c r="M1082" s="203"/>
      <c r="R1082" s="204"/>
      <c r="S1082" s="73"/>
      <c r="T1082" s="206"/>
      <c r="U1082" s="203"/>
      <c r="V1082" s="204"/>
    </row>
    <row r="1083">
      <c r="A1083" s="15"/>
      <c r="B1083" s="222"/>
      <c r="C1083" s="15"/>
      <c r="D1083" s="15"/>
      <c r="E1083" s="203"/>
      <c r="F1083" s="204"/>
      <c r="G1083" s="203"/>
      <c r="H1083" s="203"/>
      <c r="I1083" s="203"/>
      <c r="J1083" s="203"/>
      <c r="K1083" s="203"/>
      <c r="M1083" s="203"/>
      <c r="R1083" s="204"/>
      <c r="S1083" s="73"/>
      <c r="T1083" s="206"/>
      <c r="U1083" s="203"/>
      <c r="V1083" s="204"/>
    </row>
    <row r="1084">
      <c r="A1084" s="15"/>
      <c r="B1084" s="222"/>
      <c r="C1084" s="15"/>
      <c r="D1084" s="15"/>
      <c r="E1084" s="203"/>
      <c r="F1084" s="204"/>
      <c r="G1084" s="203"/>
      <c r="H1084" s="203"/>
      <c r="I1084" s="203"/>
      <c r="J1084" s="203"/>
      <c r="K1084" s="203"/>
      <c r="M1084" s="203"/>
      <c r="R1084" s="204"/>
      <c r="S1084" s="73"/>
      <c r="T1084" s="206"/>
      <c r="U1084" s="203"/>
      <c r="V1084" s="204"/>
    </row>
    <row r="1085">
      <c r="A1085" s="15"/>
      <c r="B1085" s="222"/>
      <c r="C1085" s="15"/>
      <c r="D1085" s="15"/>
      <c r="E1085" s="203"/>
      <c r="F1085" s="204"/>
      <c r="G1085" s="203"/>
      <c r="H1085" s="203"/>
      <c r="I1085" s="203"/>
      <c r="J1085" s="203"/>
      <c r="K1085" s="203"/>
      <c r="M1085" s="203"/>
      <c r="R1085" s="204"/>
      <c r="S1085" s="73"/>
      <c r="T1085" s="206"/>
      <c r="U1085" s="203"/>
      <c r="V1085" s="204"/>
    </row>
    <row r="1086">
      <c r="A1086" s="15"/>
      <c r="B1086" s="222"/>
      <c r="C1086" s="15"/>
      <c r="D1086" s="15"/>
      <c r="E1086" s="203"/>
      <c r="F1086" s="204"/>
      <c r="G1086" s="203"/>
      <c r="H1086" s="203"/>
      <c r="I1086" s="203"/>
      <c r="J1086" s="203"/>
      <c r="K1086" s="203"/>
      <c r="M1086" s="203"/>
      <c r="R1086" s="204"/>
      <c r="S1086" s="73"/>
      <c r="T1086" s="206"/>
      <c r="U1086" s="203"/>
      <c r="V1086" s="204"/>
    </row>
    <row r="1087">
      <c r="A1087" s="15"/>
      <c r="B1087" s="222"/>
      <c r="C1087" s="15"/>
      <c r="D1087" s="15"/>
      <c r="E1087" s="203"/>
      <c r="F1087" s="204"/>
      <c r="G1087" s="203"/>
      <c r="H1087" s="203"/>
      <c r="I1087" s="203"/>
      <c r="J1087" s="203"/>
      <c r="K1087" s="203"/>
      <c r="M1087" s="203"/>
      <c r="R1087" s="204"/>
      <c r="S1087" s="73"/>
      <c r="T1087" s="206"/>
      <c r="U1087" s="203"/>
      <c r="V1087" s="204"/>
    </row>
    <row r="1088">
      <c r="A1088" s="15"/>
      <c r="B1088" s="222"/>
      <c r="C1088" s="15"/>
      <c r="D1088" s="15"/>
      <c r="E1088" s="203"/>
      <c r="F1088" s="204"/>
      <c r="G1088" s="203"/>
      <c r="H1088" s="203"/>
      <c r="I1088" s="203"/>
      <c r="J1088" s="203"/>
      <c r="K1088" s="203"/>
      <c r="M1088" s="203"/>
      <c r="R1088" s="204"/>
      <c r="S1088" s="73"/>
      <c r="T1088" s="206"/>
      <c r="U1088" s="203"/>
      <c r="V1088" s="204"/>
    </row>
    <row r="1089">
      <c r="A1089" s="15"/>
      <c r="B1089" s="222"/>
      <c r="C1089" s="15"/>
      <c r="D1089" s="15"/>
      <c r="E1089" s="203"/>
      <c r="F1089" s="204"/>
      <c r="G1089" s="203"/>
      <c r="H1089" s="203"/>
      <c r="I1089" s="203"/>
      <c r="J1089" s="203"/>
      <c r="K1089" s="203"/>
      <c r="M1089" s="203"/>
      <c r="R1089" s="204"/>
      <c r="S1089" s="73"/>
      <c r="T1089" s="206"/>
      <c r="U1089" s="203"/>
      <c r="V1089" s="204"/>
    </row>
    <row r="1090">
      <c r="A1090" s="15"/>
      <c r="B1090" s="222"/>
      <c r="C1090" s="15"/>
      <c r="D1090" s="15"/>
      <c r="E1090" s="203"/>
      <c r="F1090" s="204"/>
      <c r="G1090" s="203"/>
      <c r="H1090" s="203"/>
      <c r="I1090" s="203"/>
      <c r="J1090" s="203"/>
      <c r="K1090" s="203"/>
      <c r="M1090" s="203"/>
      <c r="R1090" s="204"/>
      <c r="S1090" s="73"/>
      <c r="T1090" s="206"/>
      <c r="U1090" s="203"/>
      <c r="V1090" s="204"/>
    </row>
    <row r="1091">
      <c r="A1091" s="15"/>
      <c r="B1091" s="222"/>
      <c r="C1091" s="15"/>
      <c r="D1091" s="15"/>
      <c r="E1091" s="203"/>
      <c r="F1091" s="204"/>
      <c r="G1091" s="203"/>
      <c r="H1091" s="203"/>
      <c r="I1091" s="203"/>
      <c r="J1091" s="203"/>
      <c r="K1091" s="203"/>
      <c r="M1091" s="203"/>
      <c r="R1091" s="204"/>
      <c r="S1091" s="73"/>
      <c r="T1091" s="206"/>
      <c r="U1091" s="203"/>
      <c r="V1091" s="204"/>
    </row>
    <row r="1092">
      <c r="A1092" s="15"/>
      <c r="B1092" s="222"/>
      <c r="C1092" s="15"/>
      <c r="D1092" s="15"/>
      <c r="E1092" s="203"/>
      <c r="F1092" s="204"/>
      <c r="G1092" s="203"/>
      <c r="H1092" s="203"/>
      <c r="I1092" s="203"/>
      <c r="J1092" s="203"/>
      <c r="K1092" s="203"/>
      <c r="M1092" s="203"/>
      <c r="R1092" s="204"/>
      <c r="S1092" s="73"/>
      <c r="T1092" s="206"/>
      <c r="U1092" s="203"/>
      <c r="V1092" s="204"/>
    </row>
    <row r="1093">
      <c r="A1093" s="15"/>
      <c r="B1093" s="222"/>
      <c r="C1093" s="15"/>
      <c r="D1093" s="15"/>
      <c r="E1093" s="203"/>
      <c r="F1093" s="204"/>
      <c r="G1093" s="203"/>
      <c r="H1093" s="203"/>
      <c r="I1093" s="203"/>
      <c r="J1093" s="203"/>
      <c r="K1093" s="203"/>
      <c r="M1093" s="203"/>
      <c r="R1093" s="204"/>
      <c r="S1093" s="73"/>
      <c r="T1093" s="206"/>
      <c r="U1093" s="203"/>
      <c r="V1093" s="204"/>
    </row>
    <row r="1094">
      <c r="A1094" s="15"/>
      <c r="B1094" s="222"/>
      <c r="C1094" s="15"/>
      <c r="D1094" s="15"/>
      <c r="E1094" s="203"/>
      <c r="F1094" s="204"/>
      <c r="G1094" s="203"/>
      <c r="H1094" s="203"/>
      <c r="I1094" s="203"/>
      <c r="J1094" s="203"/>
      <c r="K1094" s="203"/>
      <c r="M1094" s="203"/>
      <c r="R1094" s="204"/>
      <c r="S1094" s="73"/>
      <c r="T1094" s="206"/>
      <c r="U1094" s="203"/>
      <c r="V1094" s="204"/>
    </row>
    <row r="1095">
      <c r="A1095" s="15"/>
      <c r="B1095" s="222"/>
      <c r="C1095" s="15"/>
      <c r="D1095" s="15"/>
      <c r="E1095" s="203"/>
      <c r="F1095" s="204"/>
      <c r="G1095" s="203"/>
      <c r="H1095" s="203"/>
      <c r="I1095" s="203"/>
      <c r="J1095" s="203"/>
      <c r="K1095" s="203"/>
      <c r="M1095" s="203"/>
      <c r="R1095" s="204"/>
      <c r="S1095" s="73"/>
      <c r="T1095" s="206"/>
      <c r="U1095" s="203"/>
      <c r="V1095" s="204"/>
    </row>
    <row r="1096">
      <c r="A1096" s="15"/>
      <c r="B1096" s="222"/>
      <c r="C1096" s="15"/>
      <c r="D1096" s="15"/>
      <c r="E1096" s="203"/>
      <c r="F1096" s="204"/>
      <c r="G1096" s="203"/>
      <c r="H1096" s="203"/>
      <c r="I1096" s="203"/>
      <c r="J1096" s="203"/>
      <c r="K1096" s="203"/>
      <c r="M1096" s="203"/>
      <c r="R1096" s="204"/>
      <c r="S1096" s="73"/>
      <c r="T1096" s="206"/>
      <c r="U1096" s="203"/>
      <c r="V1096" s="204"/>
    </row>
    <row r="1097">
      <c r="A1097" s="15"/>
      <c r="B1097" s="222"/>
      <c r="C1097" s="15"/>
      <c r="D1097" s="15"/>
      <c r="E1097" s="203"/>
      <c r="F1097" s="204"/>
      <c r="G1097" s="203"/>
      <c r="H1097" s="203"/>
      <c r="I1097" s="203"/>
      <c r="J1097" s="203"/>
      <c r="K1097" s="203"/>
      <c r="M1097" s="203"/>
      <c r="R1097" s="204"/>
      <c r="S1097" s="73"/>
      <c r="T1097" s="206"/>
      <c r="U1097" s="203"/>
      <c r="V1097" s="204"/>
    </row>
    <row r="1098">
      <c r="A1098" s="15"/>
      <c r="B1098" s="222"/>
      <c r="C1098" s="15"/>
      <c r="D1098" s="15"/>
      <c r="E1098" s="203"/>
      <c r="F1098" s="204"/>
      <c r="G1098" s="203"/>
      <c r="H1098" s="203"/>
      <c r="I1098" s="203"/>
      <c r="J1098" s="203"/>
      <c r="K1098" s="203"/>
      <c r="M1098" s="203"/>
      <c r="R1098" s="204"/>
      <c r="S1098" s="73"/>
      <c r="T1098" s="206"/>
      <c r="U1098" s="203"/>
      <c r="V1098" s="204"/>
    </row>
    <row r="1099">
      <c r="A1099" s="15"/>
      <c r="B1099" s="222"/>
      <c r="C1099" s="15"/>
      <c r="D1099" s="15"/>
      <c r="E1099" s="203"/>
      <c r="F1099" s="204"/>
      <c r="G1099" s="203"/>
      <c r="H1099" s="203"/>
      <c r="I1099" s="203"/>
      <c r="J1099" s="203"/>
      <c r="K1099" s="203"/>
      <c r="M1099" s="203"/>
      <c r="R1099" s="204"/>
      <c r="S1099" s="73"/>
      <c r="T1099" s="206"/>
      <c r="U1099" s="203"/>
      <c r="V1099" s="204"/>
    </row>
    <row r="1100">
      <c r="A1100" s="15"/>
      <c r="B1100" s="222"/>
      <c r="C1100" s="15"/>
      <c r="D1100" s="15"/>
      <c r="E1100" s="203"/>
      <c r="F1100" s="204"/>
      <c r="G1100" s="203"/>
      <c r="H1100" s="203"/>
      <c r="I1100" s="203"/>
      <c r="J1100" s="203"/>
      <c r="K1100" s="203"/>
      <c r="M1100" s="203"/>
      <c r="R1100" s="204"/>
      <c r="S1100" s="73"/>
      <c r="T1100" s="206"/>
      <c r="U1100" s="203"/>
      <c r="V1100" s="204"/>
    </row>
    <row r="1101">
      <c r="A1101" s="15"/>
      <c r="B1101" s="222"/>
      <c r="C1101" s="15"/>
      <c r="D1101" s="15"/>
      <c r="E1101" s="203"/>
      <c r="F1101" s="204"/>
      <c r="G1101" s="203"/>
      <c r="H1101" s="203"/>
      <c r="I1101" s="203"/>
      <c r="J1101" s="203"/>
      <c r="K1101" s="203"/>
      <c r="M1101" s="203"/>
      <c r="R1101" s="204"/>
      <c r="S1101" s="73"/>
      <c r="T1101" s="206"/>
      <c r="U1101" s="203"/>
      <c r="V1101" s="204"/>
    </row>
    <row r="1102">
      <c r="A1102" s="15"/>
      <c r="B1102" s="222"/>
      <c r="C1102" s="15"/>
      <c r="D1102" s="15"/>
      <c r="E1102" s="203"/>
      <c r="F1102" s="204"/>
      <c r="G1102" s="203"/>
      <c r="H1102" s="203"/>
      <c r="I1102" s="203"/>
      <c r="J1102" s="203"/>
      <c r="K1102" s="203"/>
      <c r="M1102" s="203"/>
      <c r="R1102" s="204"/>
      <c r="S1102" s="73"/>
      <c r="T1102" s="206"/>
      <c r="U1102" s="203"/>
      <c r="V1102" s="204"/>
    </row>
    <row r="1103">
      <c r="A1103" s="15"/>
      <c r="B1103" s="222"/>
      <c r="C1103" s="15"/>
      <c r="D1103" s="15"/>
      <c r="E1103" s="203"/>
      <c r="F1103" s="204"/>
      <c r="G1103" s="203"/>
      <c r="H1103" s="203"/>
      <c r="I1103" s="203"/>
      <c r="J1103" s="203"/>
      <c r="K1103" s="203"/>
      <c r="M1103" s="203"/>
      <c r="R1103" s="204"/>
      <c r="S1103" s="73"/>
      <c r="T1103" s="206"/>
      <c r="U1103" s="203"/>
      <c r="V1103" s="204"/>
    </row>
    <row r="1104">
      <c r="A1104" s="15"/>
      <c r="B1104" s="222"/>
      <c r="C1104" s="15"/>
      <c r="D1104" s="15"/>
      <c r="E1104" s="203"/>
      <c r="F1104" s="204"/>
      <c r="G1104" s="203"/>
      <c r="H1104" s="203"/>
      <c r="I1104" s="203"/>
      <c r="J1104" s="203"/>
      <c r="K1104" s="203"/>
      <c r="M1104" s="203"/>
      <c r="R1104" s="204"/>
      <c r="S1104" s="73"/>
      <c r="T1104" s="206"/>
      <c r="U1104" s="203"/>
      <c r="V1104" s="204"/>
    </row>
    <row r="1105">
      <c r="A1105" s="15"/>
      <c r="B1105" s="222"/>
      <c r="C1105" s="15"/>
      <c r="D1105" s="15"/>
      <c r="E1105" s="203"/>
      <c r="F1105" s="204"/>
      <c r="G1105" s="203"/>
      <c r="H1105" s="203"/>
      <c r="I1105" s="203"/>
      <c r="J1105" s="203"/>
      <c r="K1105" s="203"/>
      <c r="M1105" s="203"/>
      <c r="R1105" s="204"/>
      <c r="S1105" s="73"/>
      <c r="T1105" s="206"/>
      <c r="U1105" s="203"/>
      <c r="V1105" s="204"/>
    </row>
    <row r="1106">
      <c r="A1106" s="15"/>
      <c r="B1106" s="222"/>
      <c r="C1106" s="15"/>
      <c r="D1106" s="15"/>
      <c r="E1106" s="203"/>
      <c r="F1106" s="204"/>
      <c r="G1106" s="203"/>
      <c r="H1106" s="203"/>
      <c r="I1106" s="203"/>
      <c r="J1106" s="203"/>
      <c r="K1106" s="203"/>
      <c r="M1106" s="203"/>
      <c r="R1106" s="204"/>
      <c r="S1106" s="73"/>
      <c r="T1106" s="206"/>
      <c r="U1106" s="203"/>
      <c r="V1106" s="204"/>
    </row>
    <row r="1107">
      <c r="A1107" s="15"/>
      <c r="B1107" s="222"/>
      <c r="C1107" s="15"/>
      <c r="D1107" s="15"/>
      <c r="E1107" s="203"/>
      <c r="F1107" s="204"/>
      <c r="G1107" s="203"/>
      <c r="H1107" s="203"/>
      <c r="I1107" s="203"/>
      <c r="J1107" s="203"/>
      <c r="K1107" s="203"/>
      <c r="M1107" s="203"/>
      <c r="R1107" s="204"/>
      <c r="S1107" s="73"/>
      <c r="T1107" s="206"/>
      <c r="U1107" s="203"/>
      <c r="V1107" s="204"/>
    </row>
    <row r="1108">
      <c r="A1108" s="15"/>
      <c r="B1108" s="222"/>
      <c r="C1108" s="15"/>
      <c r="D1108" s="15"/>
      <c r="E1108" s="203"/>
      <c r="F1108" s="204"/>
      <c r="G1108" s="203"/>
      <c r="H1108" s="203"/>
      <c r="I1108" s="203"/>
      <c r="J1108" s="203"/>
      <c r="K1108" s="203"/>
      <c r="M1108" s="203"/>
      <c r="R1108" s="204"/>
      <c r="S1108" s="73"/>
      <c r="T1108" s="206"/>
      <c r="U1108" s="203"/>
      <c r="V1108" s="204"/>
    </row>
    <row r="1109">
      <c r="A1109" s="15"/>
      <c r="B1109" s="222"/>
      <c r="C1109" s="15"/>
      <c r="D1109" s="15"/>
      <c r="E1109" s="203"/>
      <c r="F1109" s="204"/>
      <c r="G1109" s="203"/>
      <c r="H1109" s="203"/>
      <c r="I1109" s="203"/>
      <c r="J1109" s="203"/>
      <c r="K1109" s="203"/>
      <c r="M1109" s="203"/>
      <c r="R1109" s="204"/>
      <c r="S1109" s="73"/>
      <c r="T1109" s="206"/>
      <c r="U1109" s="203"/>
      <c r="V1109" s="204"/>
    </row>
    <row r="1110">
      <c r="A1110" s="15"/>
      <c r="B1110" s="222"/>
      <c r="C1110" s="15"/>
      <c r="D1110" s="15"/>
      <c r="E1110" s="203"/>
      <c r="F1110" s="204"/>
      <c r="G1110" s="203"/>
      <c r="H1110" s="203"/>
      <c r="I1110" s="203"/>
      <c r="J1110" s="203"/>
      <c r="K1110" s="203"/>
      <c r="M1110" s="203"/>
      <c r="R1110" s="204"/>
      <c r="S1110" s="73"/>
      <c r="T1110" s="206"/>
      <c r="U1110" s="203"/>
      <c r="V1110" s="204"/>
    </row>
    <row r="1111">
      <c r="A1111" s="15"/>
      <c r="B1111" s="222"/>
      <c r="C1111" s="15"/>
      <c r="D1111" s="15"/>
      <c r="E1111" s="203"/>
      <c r="F1111" s="204"/>
      <c r="G1111" s="203"/>
      <c r="H1111" s="203"/>
      <c r="I1111" s="203"/>
      <c r="J1111" s="203"/>
      <c r="K1111" s="203"/>
      <c r="M1111" s="203"/>
      <c r="R1111" s="204"/>
      <c r="S1111" s="73"/>
      <c r="T1111" s="206"/>
      <c r="U1111" s="203"/>
      <c r="V1111" s="204"/>
    </row>
    <row r="1112">
      <c r="A1112" s="15"/>
      <c r="B1112" s="222"/>
      <c r="C1112" s="15"/>
      <c r="D1112" s="15"/>
      <c r="E1112" s="203"/>
      <c r="F1112" s="204"/>
      <c r="G1112" s="203"/>
      <c r="H1112" s="203"/>
      <c r="I1112" s="203"/>
      <c r="J1112" s="203"/>
      <c r="K1112" s="203"/>
      <c r="M1112" s="203"/>
      <c r="R1112" s="204"/>
      <c r="S1112" s="73"/>
      <c r="T1112" s="206"/>
      <c r="U1112" s="203"/>
      <c r="V1112" s="204"/>
    </row>
    <row r="1113">
      <c r="A1113" s="15"/>
      <c r="B1113" s="222"/>
      <c r="C1113" s="15"/>
      <c r="D1113" s="15"/>
      <c r="E1113" s="203"/>
      <c r="F1113" s="204"/>
      <c r="G1113" s="203"/>
      <c r="H1113" s="203"/>
      <c r="I1113" s="203"/>
      <c r="J1113" s="203"/>
      <c r="K1113" s="203"/>
      <c r="M1113" s="203"/>
      <c r="R1113" s="204"/>
      <c r="S1113" s="73"/>
      <c r="T1113" s="206"/>
      <c r="U1113" s="203"/>
      <c r="V1113" s="204"/>
    </row>
    <row r="1114">
      <c r="A1114" s="15"/>
      <c r="B1114" s="222"/>
      <c r="C1114" s="15"/>
      <c r="D1114" s="15"/>
      <c r="E1114" s="203"/>
      <c r="F1114" s="204"/>
      <c r="G1114" s="203"/>
      <c r="H1114" s="203"/>
      <c r="I1114" s="203"/>
      <c r="J1114" s="203"/>
      <c r="K1114" s="203"/>
      <c r="M1114" s="203"/>
      <c r="R1114" s="204"/>
      <c r="S1114" s="73"/>
      <c r="T1114" s="206"/>
      <c r="U1114" s="203"/>
      <c r="V1114" s="204"/>
    </row>
    <row r="1115">
      <c r="A1115" s="15"/>
      <c r="B1115" s="222"/>
      <c r="C1115" s="15"/>
      <c r="D1115" s="15"/>
      <c r="E1115" s="203"/>
      <c r="F1115" s="204"/>
      <c r="G1115" s="203"/>
      <c r="H1115" s="203"/>
      <c r="I1115" s="203"/>
      <c r="J1115" s="203"/>
      <c r="K1115" s="203"/>
      <c r="M1115" s="203"/>
      <c r="R1115" s="204"/>
      <c r="S1115" s="73"/>
      <c r="T1115" s="206"/>
      <c r="U1115" s="203"/>
      <c r="V1115" s="204"/>
    </row>
    <row r="1116">
      <c r="A1116" s="15"/>
      <c r="B1116" s="222"/>
      <c r="C1116" s="15"/>
      <c r="D1116" s="15"/>
      <c r="E1116" s="203"/>
      <c r="F1116" s="204"/>
      <c r="G1116" s="203"/>
      <c r="H1116" s="203"/>
      <c r="I1116" s="203"/>
      <c r="J1116" s="203"/>
      <c r="K1116" s="203"/>
      <c r="M1116" s="203"/>
      <c r="R1116" s="204"/>
      <c r="S1116" s="73"/>
      <c r="T1116" s="206"/>
      <c r="U1116" s="203"/>
      <c r="V1116" s="204"/>
    </row>
    <row r="1117">
      <c r="A1117" s="15"/>
      <c r="B1117" s="222"/>
      <c r="C1117" s="15"/>
      <c r="D1117" s="15"/>
      <c r="E1117" s="203"/>
      <c r="F1117" s="204"/>
      <c r="G1117" s="203"/>
      <c r="H1117" s="203"/>
      <c r="I1117" s="203"/>
      <c r="J1117" s="203"/>
      <c r="K1117" s="203"/>
      <c r="M1117" s="203"/>
      <c r="R1117" s="204"/>
      <c r="S1117" s="73"/>
      <c r="T1117" s="206"/>
      <c r="U1117" s="203"/>
      <c r="V1117" s="204"/>
    </row>
    <row r="1118">
      <c r="A1118" s="15"/>
      <c r="B1118" s="222"/>
      <c r="C1118" s="15"/>
      <c r="D1118" s="15"/>
      <c r="E1118" s="203"/>
      <c r="F1118" s="204"/>
      <c r="G1118" s="203"/>
      <c r="H1118" s="203"/>
      <c r="I1118" s="203"/>
      <c r="J1118" s="203"/>
      <c r="K1118" s="203"/>
      <c r="M1118" s="203"/>
      <c r="R1118" s="204"/>
      <c r="S1118" s="73"/>
      <c r="T1118" s="206"/>
      <c r="U1118" s="203"/>
      <c r="V1118" s="204"/>
    </row>
    <row r="1119">
      <c r="A1119" s="15"/>
      <c r="B1119" s="222"/>
      <c r="C1119" s="15"/>
      <c r="D1119" s="15"/>
      <c r="E1119" s="203"/>
      <c r="F1119" s="204"/>
      <c r="G1119" s="203"/>
      <c r="H1119" s="203"/>
      <c r="I1119" s="203"/>
      <c r="J1119" s="203"/>
      <c r="K1119" s="203"/>
      <c r="M1119" s="203"/>
      <c r="R1119" s="204"/>
      <c r="S1119" s="73"/>
      <c r="T1119" s="206"/>
      <c r="U1119" s="203"/>
      <c r="V1119" s="204"/>
    </row>
    <row r="1120">
      <c r="A1120" s="15"/>
      <c r="B1120" s="222"/>
      <c r="C1120" s="15"/>
      <c r="D1120" s="15"/>
      <c r="E1120" s="203"/>
      <c r="F1120" s="204"/>
      <c r="G1120" s="203"/>
      <c r="H1120" s="203"/>
      <c r="I1120" s="203"/>
      <c r="J1120" s="203"/>
      <c r="K1120" s="203"/>
      <c r="M1120" s="203"/>
      <c r="R1120" s="204"/>
      <c r="S1120" s="73"/>
      <c r="T1120" s="206"/>
      <c r="U1120" s="203"/>
      <c r="V1120" s="204"/>
    </row>
    <row r="1121">
      <c r="A1121" s="15"/>
      <c r="B1121" s="222"/>
      <c r="C1121" s="15"/>
      <c r="D1121" s="15"/>
      <c r="E1121" s="203"/>
      <c r="F1121" s="204"/>
      <c r="G1121" s="203"/>
      <c r="H1121" s="203"/>
      <c r="I1121" s="203"/>
      <c r="J1121" s="203"/>
      <c r="K1121" s="203"/>
      <c r="M1121" s="203"/>
      <c r="R1121" s="204"/>
      <c r="S1121" s="73"/>
      <c r="T1121" s="206"/>
      <c r="U1121" s="203"/>
      <c r="V1121" s="204"/>
    </row>
    <row r="1122">
      <c r="A1122" s="15"/>
      <c r="B1122" s="222"/>
      <c r="C1122" s="15"/>
      <c r="D1122" s="15"/>
      <c r="E1122" s="203"/>
      <c r="F1122" s="204"/>
      <c r="G1122" s="203"/>
      <c r="H1122" s="203"/>
      <c r="I1122" s="203"/>
      <c r="J1122" s="203"/>
      <c r="K1122" s="203"/>
      <c r="M1122" s="203"/>
      <c r="R1122" s="204"/>
      <c r="S1122" s="73"/>
      <c r="T1122" s="206"/>
      <c r="U1122" s="203"/>
      <c r="V1122" s="204"/>
    </row>
    <row r="1123">
      <c r="A1123" s="15"/>
      <c r="B1123" s="222"/>
      <c r="C1123" s="15"/>
      <c r="D1123" s="15"/>
      <c r="E1123" s="203"/>
      <c r="F1123" s="204"/>
      <c r="G1123" s="203"/>
      <c r="H1123" s="203"/>
      <c r="I1123" s="203"/>
      <c r="J1123" s="203"/>
      <c r="K1123" s="203"/>
      <c r="M1123" s="203"/>
      <c r="R1123" s="204"/>
      <c r="S1123" s="73"/>
      <c r="T1123" s="206"/>
      <c r="U1123" s="203"/>
      <c r="V1123" s="204"/>
    </row>
    <row r="1124">
      <c r="A1124" s="15"/>
      <c r="B1124" s="222"/>
      <c r="C1124" s="15"/>
      <c r="D1124" s="15"/>
      <c r="E1124" s="203"/>
      <c r="F1124" s="204"/>
      <c r="G1124" s="203"/>
      <c r="H1124" s="203"/>
      <c r="I1124" s="203"/>
      <c r="J1124" s="203"/>
      <c r="K1124" s="203"/>
      <c r="M1124" s="203"/>
      <c r="R1124" s="204"/>
      <c r="S1124" s="73"/>
      <c r="T1124" s="206"/>
      <c r="U1124" s="203"/>
      <c r="V1124" s="204"/>
    </row>
    <row r="1125">
      <c r="A1125" s="15"/>
      <c r="B1125" s="222"/>
      <c r="C1125" s="15"/>
      <c r="D1125" s="15"/>
      <c r="E1125" s="203"/>
      <c r="F1125" s="204"/>
      <c r="G1125" s="203"/>
      <c r="H1125" s="203"/>
      <c r="I1125" s="203"/>
      <c r="J1125" s="203"/>
      <c r="K1125" s="203"/>
      <c r="M1125" s="203"/>
      <c r="R1125" s="204"/>
      <c r="S1125" s="73"/>
      <c r="T1125" s="206"/>
      <c r="U1125" s="203"/>
      <c r="V1125" s="204"/>
    </row>
    <row r="1126">
      <c r="A1126" s="15"/>
      <c r="B1126" s="222"/>
      <c r="C1126" s="15"/>
      <c r="D1126" s="15"/>
      <c r="E1126" s="203"/>
      <c r="F1126" s="204"/>
      <c r="G1126" s="203"/>
      <c r="H1126" s="203"/>
      <c r="I1126" s="203"/>
      <c r="J1126" s="203"/>
      <c r="K1126" s="203"/>
      <c r="M1126" s="203"/>
      <c r="R1126" s="204"/>
      <c r="S1126" s="73"/>
      <c r="T1126" s="206"/>
      <c r="U1126" s="203"/>
      <c r="V1126" s="204"/>
    </row>
    <row r="1127">
      <c r="A1127" s="15"/>
      <c r="B1127" s="222"/>
      <c r="C1127" s="15"/>
      <c r="D1127" s="15"/>
      <c r="E1127" s="203"/>
      <c r="F1127" s="204"/>
      <c r="G1127" s="203"/>
      <c r="H1127" s="203"/>
      <c r="I1127" s="203"/>
      <c r="J1127" s="203"/>
      <c r="K1127" s="203"/>
      <c r="M1127" s="203"/>
      <c r="R1127" s="204"/>
      <c r="S1127" s="73"/>
      <c r="T1127" s="206"/>
      <c r="U1127" s="203"/>
      <c r="V1127" s="204"/>
    </row>
    <row r="1128">
      <c r="A1128" s="15"/>
      <c r="B1128" s="222"/>
      <c r="C1128" s="15"/>
      <c r="D1128" s="15"/>
      <c r="E1128" s="203"/>
      <c r="F1128" s="204"/>
      <c r="G1128" s="203"/>
      <c r="H1128" s="203"/>
      <c r="I1128" s="203"/>
      <c r="J1128" s="203"/>
      <c r="K1128" s="203"/>
      <c r="M1128" s="203"/>
      <c r="R1128" s="204"/>
      <c r="S1128" s="73"/>
      <c r="T1128" s="206"/>
      <c r="U1128" s="203"/>
      <c r="V1128" s="204"/>
    </row>
    <row r="1129">
      <c r="A1129" s="15"/>
      <c r="B1129" s="222"/>
      <c r="C1129" s="15"/>
      <c r="D1129" s="15"/>
      <c r="E1129" s="203"/>
      <c r="F1129" s="204"/>
      <c r="G1129" s="203"/>
      <c r="H1129" s="203"/>
      <c r="I1129" s="203"/>
      <c r="J1129" s="203"/>
      <c r="K1129" s="203"/>
      <c r="M1129" s="203"/>
      <c r="R1129" s="204"/>
      <c r="S1129" s="73"/>
      <c r="T1129" s="206"/>
      <c r="U1129" s="203"/>
      <c r="V1129" s="204"/>
    </row>
    <row r="1130">
      <c r="A1130" s="15"/>
      <c r="B1130" s="222"/>
      <c r="C1130" s="15"/>
      <c r="D1130" s="15"/>
      <c r="E1130" s="203"/>
      <c r="F1130" s="204"/>
      <c r="G1130" s="203"/>
      <c r="H1130" s="203"/>
      <c r="I1130" s="203"/>
      <c r="J1130" s="203"/>
      <c r="K1130" s="203"/>
      <c r="M1130" s="203"/>
      <c r="R1130" s="204"/>
      <c r="S1130" s="73"/>
      <c r="T1130" s="206"/>
      <c r="U1130" s="203"/>
      <c r="V1130" s="204"/>
    </row>
    <row r="1131">
      <c r="A1131" s="15"/>
      <c r="B1131" s="222"/>
      <c r="C1131" s="15"/>
      <c r="D1131" s="15"/>
      <c r="E1131" s="203"/>
      <c r="F1131" s="204"/>
      <c r="G1131" s="203"/>
      <c r="H1131" s="203"/>
      <c r="I1131" s="203"/>
      <c r="J1131" s="203"/>
      <c r="K1131" s="203"/>
      <c r="M1131" s="203"/>
      <c r="R1131" s="204"/>
      <c r="S1131" s="73"/>
      <c r="T1131" s="206"/>
      <c r="U1131" s="203"/>
      <c r="V1131" s="204"/>
    </row>
    <row r="1132">
      <c r="A1132" s="15"/>
      <c r="B1132" s="222"/>
      <c r="C1132" s="15"/>
      <c r="D1132" s="15"/>
      <c r="E1132" s="203"/>
      <c r="F1132" s="204"/>
      <c r="G1132" s="203"/>
      <c r="H1132" s="203"/>
      <c r="I1132" s="203"/>
      <c r="J1132" s="203"/>
      <c r="K1132" s="203"/>
      <c r="M1132" s="203"/>
      <c r="R1132" s="204"/>
      <c r="S1132" s="73"/>
      <c r="T1132" s="206"/>
      <c r="U1132" s="203"/>
      <c r="V1132" s="204"/>
    </row>
    <row r="1133">
      <c r="A1133" s="15"/>
      <c r="B1133" s="222"/>
      <c r="C1133" s="15"/>
      <c r="D1133" s="15"/>
      <c r="E1133" s="203"/>
      <c r="F1133" s="204"/>
      <c r="G1133" s="203"/>
      <c r="H1133" s="203"/>
      <c r="I1133" s="203"/>
      <c r="J1133" s="203"/>
      <c r="K1133" s="203"/>
      <c r="M1133" s="203"/>
      <c r="R1133" s="204"/>
      <c r="S1133" s="73"/>
      <c r="T1133" s="206"/>
      <c r="U1133" s="203"/>
      <c r="V1133" s="204"/>
    </row>
    <row r="1134">
      <c r="A1134" s="15"/>
      <c r="B1134" s="222"/>
      <c r="C1134" s="15"/>
      <c r="D1134" s="15"/>
      <c r="E1134" s="203"/>
      <c r="F1134" s="204"/>
      <c r="G1134" s="203"/>
      <c r="H1134" s="203"/>
      <c r="I1134" s="203"/>
      <c r="J1134" s="203"/>
      <c r="K1134" s="203"/>
      <c r="M1134" s="203"/>
      <c r="R1134" s="204"/>
      <c r="S1134" s="73"/>
      <c r="T1134" s="206"/>
      <c r="U1134" s="203"/>
      <c r="V1134" s="204"/>
    </row>
    <row r="1135">
      <c r="A1135" s="15"/>
      <c r="B1135" s="222"/>
      <c r="C1135" s="15"/>
      <c r="D1135" s="15"/>
      <c r="E1135" s="203"/>
      <c r="F1135" s="204"/>
      <c r="G1135" s="203"/>
      <c r="H1135" s="203"/>
      <c r="I1135" s="203"/>
      <c r="J1135" s="203"/>
      <c r="K1135" s="203"/>
      <c r="M1135" s="203"/>
      <c r="R1135" s="204"/>
      <c r="S1135" s="73"/>
      <c r="T1135" s="206"/>
      <c r="U1135" s="203"/>
      <c r="V1135" s="204"/>
    </row>
    <row r="1136">
      <c r="A1136" s="15"/>
      <c r="B1136" s="222"/>
      <c r="C1136" s="15"/>
      <c r="D1136" s="15"/>
      <c r="E1136" s="203"/>
      <c r="F1136" s="204"/>
      <c r="G1136" s="203"/>
      <c r="H1136" s="203"/>
      <c r="I1136" s="203"/>
      <c r="J1136" s="203"/>
      <c r="K1136" s="203"/>
      <c r="M1136" s="203"/>
      <c r="R1136" s="204"/>
      <c r="S1136" s="73"/>
      <c r="T1136" s="206"/>
      <c r="U1136" s="203"/>
      <c r="V1136" s="204"/>
    </row>
    <row r="1137">
      <c r="A1137" s="15"/>
      <c r="B1137" s="222"/>
      <c r="C1137" s="15"/>
      <c r="D1137" s="15"/>
      <c r="E1137" s="203"/>
      <c r="F1137" s="204"/>
      <c r="G1137" s="203"/>
      <c r="H1137" s="203"/>
      <c r="I1137" s="203"/>
      <c r="J1137" s="203"/>
      <c r="K1137" s="203"/>
      <c r="M1137" s="203"/>
      <c r="R1137" s="204"/>
      <c r="S1137" s="73"/>
      <c r="T1137" s="206"/>
      <c r="U1137" s="203"/>
      <c r="V1137" s="204"/>
    </row>
    <row r="1138">
      <c r="A1138" s="15"/>
      <c r="B1138" s="222"/>
      <c r="C1138" s="15"/>
      <c r="D1138" s="15"/>
      <c r="E1138" s="203"/>
      <c r="F1138" s="204"/>
      <c r="G1138" s="203"/>
      <c r="H1138" s="203"/>
      <c r="I1138" s="203"/>
      <c r="J1138" s="203"/>
      <c r="K1138" s="203"/>
      <c r="M1138" s="203"/>
      <c r="R1138" s="204"/>
      <c r="S1138" s="73"/>
      <c r="T1138" s="206"/>
      <c r="U1138" s="203"/>
      <c r="V1138" s="204"/>
    </row>
    <row r="1139">
      <c r="A1139" s="15"/>
      <c r="B1139" s="222"/>
      <c r="C1139" s="15"/>
      <c r="D1139" s="15"/>
      <c r="E1139" s="203"/>
      <c r="F1139" s="204"/>
      <c r="G1139" s="203"/>
      <c r="H1139" s="203"/>
      <c r="I1139" s="203"/>
      <c r="J1139" s="203"/>
      <c r="K1139" s="203"/>
      <c r="M1139" s="203"/>
      <c r="R1139" s="204"/>
      <c r="S1139" s="73"/>
      <c r="T1139" s="206"/>
      <c r="U1139" s="203"/>
      <c r="V1139" s="204"/>
    </row>
    <row r="1140">
      <c r="A1140" s="15"/>
      <c r="B1140" s="222"/>
      <c r="C1140" s="15"/>
      <c r="D1140" s="15"/>
      <c r="E1140" s="203"/>
      <c r="F1140" s="204"/>
      <c r="G1140" s="203"/>
      <c r="H1140" s="203"/>
      <c r="I1140" s="203"/>
      <c r="J1140" s="203"/>
      <c r="K1140" s="203"/>
      <c r="M1140" s="203"/>
      <c r="R1140" s="204"/>
      <c r="S1140" s="73"/>
      <c r="T1140" s="206"/>
      <c r="U1140" s="203"/>
      <c r="V1140" s="204"/>
    </row>
    <row r="1141">
      <c r="A1141" s="15"/>
      <c r="B1141" s="222"/>
      <c r="C1141" s="15"/>
      <c r="D1141" s="15"/>
      <c r="E1141" s="203"/>
      <c r="F1141" s="204"/>
      <c r="G1141" s="203"/>
      <c r="H1141" s="203"/>
      <c r="I1141" s="203"/>
      <c r="J1141" s="203"/>
      <c r="K1141" s="203"/>
      <c r="M1141" s="203"/>
      <c r="R1141" s="204"/>
      <c r="S1141" s="73"/>
      <c r="T1141" s="206"/>
      <c r="U1141" s="203"/>
      <c r="V1141" s="204"/>
    </row>
    <row r="1142">
      <c r="A1142" s="15"/>
      <c r="B1142" s="222"/>
      <c r="C1142" s="15"/>
      <c r="D1142" s="15"/>
      <c r="E1142" s="203"/>
      <c r="F1142" s="204"/>
      <c r="G1142" s="203"/>
      <c r="H1142" s="203"/>
      <c r="I1142" s="203"/>
      <c r="J1142" s="203"/>
      <c r="K1142" s="203"/>
      <c r="M1142" s="203"/>
      <c r="R1142" s="204"/>
      <c r="S1142" s="73"/>
      <c r="T1142" s="206"/>
      <c r="U1142" s="203"/>
      <c r="V1142" s="204"/>
    </row>
    <row r="1143">
      <c r="A1143" s="15"/>
      <c r="B1143" s="222"/>
      <c r="C1143" s="15"/>
      <c r="D1143" s="15"/>
      <c r="E1143" s="203"/>
      <c r="F1143" s="204"/>
      <c r="G1143" s="203"/>
      <c r="H1143" s="203"/>
      <c r="I1143" s="203"/>
      <c r="J1143" s="203"/>
      <c r="K1143" s="203"/>
      <c r="M1143" s="203"/>
      <c r="R1143" s="204"/>
      <c r="S1143" s="73"/>
      <c r="T1143" s="206"/>
      <c r="U1143" s="203"/>
      <c r="V1143" s="204"/>
    </row>
    <row r="1144">
      <c r="A1144" s="15"/>
      <c r="B1144" s="222"/>
      <c r="C1144" s="15"/>
      <c r="D1144" s="15"/>
      <c r="E1144" s="203"/>
      <c r="F1144" s="204"/>
      <c r="G1144" s="203"/>
      <c r="H1144" s="203"/>
      <c r="I1144" s="203"/>
      <c r="J1144" s="203"/>
      <c r="K1144" s="203"/>
      <c r="M1144" s="203"/>
      <c r="R1144" s="204"/>
      <c r="S1144" s="73"/>
      <c r="T1144" s="206"/>
      <c r="U1144" s="203"/>
      <c r="V1144" s="204"/>
    </row>
    <row r="1145">
      <c r="A1145" s="15"/>
      <c r="B1145" s="222"/>
      <c r="C1145" s="15"/>
      <c r="D1145" s="15"/>
      <c r="E1145" s="203"/>
      <c r="F1145" s="204"/>
      <c r="G1145" s="203"/>
      <c r="H1145" s="203"/>
      <c r="I1145" s="203"/>
      <c r="J1145" s="203"/>
      <c r="K1145" s="203"/>
      <c r="M1145" s="203"/>
      <c r="R1145" s="204"/>
      <c r="S1145" s="73"/>
      <c r="T1145" s="206"/>
      <c r="U1145" s="203"/>
      <c r="V1145" s="204"/>
    </row>
    <row r="1146">
      <c r="A1146" s="15"/>
      <c r="B1146" s="222"/>
      <c r="C1146" s="15"/>
      <c r="D1146" s="15"/>
      <c r="E1146" s="203"/>
      <c r="F1146" s="204"/>
      <c r="G1146" s="203"/>
      <c r="H1146" s="203"/>
      <c r="I1146" s="203"/>
      <c r="J1146" s="203"/>
      <c r="K1146" s="203"/>
      <c r="M1146" s="203"/>
      <c r="R1146" s="204"/>
      <c r="S1146" s="73"/>
      <c r="T1146" s="206"/>
      <c r="U1146" s="203"/>
      <c r="V1146" s="204"/>
    </row>
    <row r="1147">
      <c r="A1147" s="15"/>
      <c r="B1147" s="222"/>
      <c r="C1147" s="15"/>
      <c r="D1147" s="15"/>
      <c r="E1147" s="203"/>
      <c r="F1147" s="204"/>
      <c r="G1147" s="203"/>
      <c r="H1147" s="203"/>
      <c r="I1147" s="203"/>
      <c r="J1147" s="203"/>
      <c r="K1147" s="203"/>
      <c r="M1147" s="203"/>
      <c r="R1147" s="204"/>
      <c r="S1147" s="73"/>
      <c r="T1147" s="206"/>
      <c r="U1147" s="203"/>
      <c r="V1147" s="204"/>
    </row>
    <row r="1148">
      <c r="A1148" s="15"/>
      <c r="B1148" s="222"/>
      <c r="C1148" s="15"/>
      <c r="D1148" s="15"/>
      <c r="E1148" s="203"/>
      <c r="F1148" s="204"/>
      <c r="G1148" s="203"/>
      <c r="H1148" s="203"/>
      <c r="I1148" s="203"/>
      <c r="J1148" s="203"/>
      <c r="K1148" s="203"/>
      <c r="M1148" s="203"/>
      <c r="R1148" s="204"/>
      <c r="S1148" s="73"/>
      <c r="T1148" s="206"/>
      <c r="U1148" s="203"/>
      <c r="V1148" s="204"/>
    </row>
    <row r="1149">
      <c r="A1149" s="15"/>
      <c r="B1149" s="222"/>
      <c r="C1149" s="15"/>
      <c r="D1149" s="15"/>
      <c r="E1149" s="203"/>
      <c r="F1149" s="204"/>
      <c r="G1149" s="203"/>
      <c r="H1149" s="203"/>
      <c r="I1149" s="203"/>
      <c r="J1149" s="203"/>
      <c r="K1149" s="203"/>
      <c r="M1149" s="203"/>
      <c r="R1149" s="204"/>
      <c r="S1149" s="73"/>
      <c r="T1149" s="206"/>
      <c r="U1149" s="203"/>
      <c r="V1149" s="204"/>
    </row>
    <row r="1150">
      <c r="A1150" s="15"/>
      <c r="B1150" s="222"/>
      <c r="C1150" s="15"/>
      <c r="D1150" s="15"/>
      <c r="E1150" s="203"/>
      <c r="F1150" s="204"/>
      <c r="G1150" s="203"/>
      <c r="H1150" s="203"/>
      <c r="I1150" s="203"/>
      <c r="J1150" s="203"/>
      <c r="K1150" s="203"/>
      <c r="M1150" s="203"/>
      <c r="R1150" s="204"/>
      <c r="S1150" s="73"/>
      <c r="T1150" s="206"/>
      <c r="U1150" s="203"/>
      <c r="V1150" s="204"/>
    </row>
    <row r="1151">
      <c r="A1151" s="15"/>
      <c r="B1151" s="222"/>
      <c r="C1151" s="15"/>
      <c r="D1151" s="15"/>
      <c r="E1151" s="203"/>
      <c r="F1151" s="204"/>
      <c r="G1151" s="203"/>
      <c r="H1151" s="203"/>
      <c r="I1151" s="203"/>
      <c r="J1151" s="203"/>
      <c r="K1151" s="203"/>
      <c r="M1151" s="203"/>
      <c r="R1151" s="204"/>
      <c r="S1151" s="73"/>
      <c r="T1151" s="206"/>
      <c r="U1151" s="203"/>
      <c r="V1151" s="204"/>
    </row>
    <row r="1152">
      <c r="A1152" s="15"/>
      <c r="B1152" s="222"/>
      <c r="C1152" s="15"/>
      <c r="D1152" s="15"/>
      <c r="E1152" s="203"/>
      <c r="F1152" s="204"/>
      <c r="G1152" s="203"/>
      <c r="H1152" s="203"/>
      <c r="I1152" s="203"/>
      <c r="J1152" s="203"/>
      <c r="K1152" s="203"/>
      <c r="M1152" s="203"/>
      <c r="R1152" s="204"/>
      <c r="S1152" s="73"/>
      <c r="T1152" s="206"/>
      <c r="U1152" s="203"/>
      <c r="V1152" s="204"/>
    </row>
    <row r="1153">
      <c r="A1153" s="15"/>
      <c r="B1153" s="222"/>
      <c r="C1153" s="15"/>
      <c r="D1153" s="15"/>
      <c r="E1153" s="203"/>
      <c r="F1153" s="204"/>
      <c r="G1153" s="203"/>
      <c r="H1153" s="203"/>
      <c r="I1153" s="203"/>
      <c r="J1153" s="203"/>
      <c r="K1153" s="203"/>
      <c r="M1153" s="203"/>
      <c r="R1153" s="204"/>
      <c r="S1153" s="73"/>
      <c r="T1153" s="206"/>
      <c r="U1153" s="203"/>
      <c r="V1153" s="204"/>
    </row>
    <row r="1154">
      <c r="A1154" s="15"/>
      <c r="B1154" s="222"/>
      <c r="C1154" s="15"/>
      <c r="D1154" s="15"/>
      <c r="E1154" s="203"/>
      <c r="F1154" s="204"/>
      <c r="G1154" s="203"/>
      <c r="H1154" s="203"/>
      <c r="I1154" s="203"/>
      <c r="J1154" s="203"/>
      <c r="K1154" s="203"/>
      <c r="M1154" s="203"/>
      <c r="R1154" s="204"/>
      <c r="S1154" s="73"/>
      <c r="T1154" s="206"/>
      <c r="U1154" s="203"/>
      <c r="V1154" s="204"/>
    </row>
    <row r="1155">
      <c r="A1155" s="15"/>
      <c r="B1155" s="222"/>
      <c r="C1155" s="15"/>
      <c r="D1155" s="15"/>
      <c r="E1155" s="203"/>
      <c r="F1155" s="204"/>
      <c r="G1155" s="203"/>
      <c r="H1155" s="203"/>
      <c r="I1155" s="203"/>
      <c r="J1155" s="203"/>
      <c r="K1155" s="203"/>
      <c r="M1155" s="203"/>
      <c r="R1155" s="204"/>
      <c r="S1155" s="73"/>
      <c r="T1155" s="206"/>
      <c r="U1155" s="203"/>
      <c r="V1155" s="204"/>
    </row>
    <row r="1156">
      <c r="A1156" s="15"/>
      <c r="B1156" s="222"/>
      <c r="C1156" s="15"/>
      <c r="D1156" s="15"/>
      <c r="E1156" s="203"/>
      <c r="F1156" s="204"/>
      <c r="G1156" s="203"/>
      <c r="H1156" s="203"/>
      <c r="I1156" s="203"/>
      <c r="J1156" s="203"/>
      <c r="K1156" s="203"/>
      <c r="M1156" s="203"/>
      <c r="R1156" s="204"/>
      <c r="S1156" s="73"/>
      <c r="T1156" s="206"/>
      <c r="U1156" s="203"/>
      <c r="V1156" s="204"/>
    </row>
    <row r="1157">
      <c r="A1157" s="15"/>
      <c r="B1157" s="222"/>
      <c r="C1157" s="15"/>
      <c r="D1157" s="15"/>
      <c r="E1157" s="203"/>
      <c r="F1157" s="204"/>
      <c r="G1157" s="203"/>
      <c r="H1157" s="203"/>
      <c r="I1157" s="203"/>
      <c r="J1157" s="203"/>
      <c r="K1157" s="203"/>
      <c r="M1157" s="203"/>
      <c r="R1157" s="204"/>
      <c r="S1157" s="73"/>
      <c r="T1157" s="206"/>
      <c r="U1157" s="203"/>
      <c r="V1157" s="204"/>
    </row>
    <row r="1158">
      <c r="A1158" s="15"/>
      <c r="B1158" s="222"/>
      <c r="C1158" s="15"/>
      <c r="D1158" s="15"/>
      <c r="E1158" s="203"/>
      <c r="F1158" s="204"/>
      <c r="G1158" s="203"/>
      <c r="H1158" s="203"/>
      <c r="I1158" s="203"/>
      <c r="J1158" s="203"/>
      <c r="K1158" s="203"/>
      <c r="M1158" s="203"/>
      <c r="R1158" s="204"/>
      <c r="S1158" s="73"/>
      <c r="T1158" s="206"/>
      <c r="U1158" s="203"/>
      <c r="V1158" s="204"/>
    </row>
    <row r="1159">
      <c r="A1159" s="15"/>
      <c r="B1159" s="222"/>
      <c r="C1159" s="15"/>
      <c r="D1159" s="15"/>
      <c r="E1159" s="203"/>
      <c r="F1159" s="204"/>
      <c r="G1159" s="203"/>
      <c r="H1159" s="203"/>
      <c r="I1159" s="203"/>
      <c r="J1159" s="203"/>
      <c r="K1159" s="203"/>
      <c r="M1159" s="203"/>
      <c r="R1159" s="204"/>
      <c r="S1159" s="73"/>
      <c r="T1159" s="206"/>
      <c r="U1159" s="203"/>
      <c r="V1159" s="204"/>
    </row>
    <row r="1160">
      <c r="A1160" s="15"/>
      <c r="B1160" s="222"/>
      <c r="C1160" s="15"/>
      <c r="D1160" s="15"/>
      <c r="E1160" s="203"/>
      <c r="F1160" s="204"/>
      <c r="G1160" s="203"/>
      <c r="H1160" s="203"/>
      <c r="I1160" s="203"/>
      <c r="J1160" s="203"/>
      <c r="K1160" s="203"/>
      <c r="M1160" s="203"/>
      <c r="R1160" s="204"/>
      <c r="S1160" s="73"/>
      <c r="T1160" s="206"/>
      <c r="U1160" s="203"/>
      <c r="V1160" s="204"/>
    </row>
    <row r="1161">
      <c r="A1161" s="15"/>
      <c r="B1161" s="222"/>
      <c r="C1161" s="15"/>
      <c r="D1161" s="15"/>
      <c r="E1161" s="203"/>
      <c r="F1161" s="204"/>
      <c r="G1161" s="203"/>
      <c r="H1161" s="203"/>
      <c r="I1161" s="203"/>
      <c r="J1161" s="203"/>
      <c r="K1161" s="203"/>
      <c r="M1161" s="203"/>
      <c r="R1161" s="204"/>
      <c r="S1161" s="73"/>
      <c r="T1161" s="206"/>
      <c r="U1161" s="203"/>
      <c r="V1161" s="204"/>
    </row>
    <row r="1162">
      <c r="A1162" s="15"/>
      <c r="B1162" s="222"/>
      <c r="C1162" s="15"/>
      <c r="D1162" s="15"/>
      <c r="E1162" s="203"/>
      <c r="F1162" s="204"/>
      <c r="G1162" s="203"/>
      <c r="H1162" s="203"/>
      <c r="I1162" s="203"/>
      <c r="J1162" s="203"/>
      <c r="K1162" s="203"/>
      <c r="M1162" s="203"/>
      <c r="R1162" s="204"/>
      <c r="S1162" s="73"/>
      <c r="T1162" s="206"/>
      <c r="U1162" s="203"/>
      <c r="V1162" s="204"/>
    </row>
    <row r="1163">
      <c r="A1163" s="15"/>
      <c r="B1163" s="222"/>
      <c r="C1163" s="15"/>
      <c r="D1163" s="15"/>
      <c r="E1163" s="203"/>
      <c r="F1163" s="204"/>
      <c r="G1163" s="203"/>
      <c r="H1163" s="203"/>
      <c r="I1163" s="203"/>
      <c r="J1163" s="203"/>
      <c r="K1163" s="203"/>
      <c r="M1163" s="203"/>
      <c r="R1163" s="204"/>
      <c r="S1163" s="73"/>
      <c r="T1163" s="206"/>
      <c r="U1163" s="203"/>
      <c r="V1163" s="204"/>
    </row>
    <row r="1164">
      <c r="A1164" s="15"/>
      <c r="B1164" s="222"/>
      <c r="C1164" s="15"/>
      <c r="D1164" s="15"/>
      <c r="E1164" s="203"/>
      <c r="F1164" s="204"/>
      <c r="G1164" s="203"/>
      <c r="H1164" s="203"/>
      <c r="I1164" s="203"/>
      <c r="J1164" s="203"/>
      <c r="K1164" s="203"/>
      <c r="M1164" s="203"/>
      <c r="R1164" s="204"/>
      <c r="S1164" s="73"/>
      <c r="T1164" s="206"/>
      <c r="U1164" s="203"/>
      <c r="V1164" s="204"/>
    </row>
    <row r="1165">
      <c r="A1165" s="15"/>
      <c r="B1165" s="222"/>
      <c r="C1165" s="15"/>
      <c r="D1165" s="15"/>
      <c r="E1165" s="203"/>
      <c r="F1165" s="204"/>
      <c r="G1165" s="203"/>
      <c r="H1165" s="203"/>
      <c r="I1165" s="203"/>
      <c r="J1165" s="203"/>
      <c r="K1165" s="203"/>
      <c r="M1165" s="203"/>
      <c r="R1165" s="204"/>
      <c r="S1165" s="73"/>
      <c r="T1165" s="206"/>
      <c r="U1165" s="203"/>
      <c r="V1165" s="204"/>
    </row>
    <row r="1166">
      <c r="A1166" s="15"/>
      <c r="B1166" s="222"/>
      <c r="C1166" s="15"/>
      <c r="D1166" s="15"/>
      <c r="E1166" s="203"/>
      <c r="F1166" s="204"/>
      <c r="G1166" s="203"/>
      <c r="H1166" s="203"/>
      <c r="I1166" s="203"/>
      <c r="J1166" s="203"/>
      <c r="K1166" s="203"/>
      <c r="M1166" s="203"/>
      <c r="R1166" s="204"/>
      <c r="S1166" s="73"/>
      <c r="T1166" s="206"/>
      <c r="U1166" s="203"/>
      <c r="V1166" s="204"/>
    </row>
    <row r="1167">
      <c r="A1167" s="15"/>
      <c r="B1167" s="222"/>
      <c r="C1167" s="15"/>
      <c r="D1167" s="15"/>
      <c r="E1167" s="203"/>
      <c r="F1167" s="204"/>
      <c r="G1167" s="203"/>
      <c r="H1167" s="203"/>
      <c r="I1167" s="203"/>
      <c r="J1167" s="203"/>
      <c r="K1167" s="203"/>
      <c r="M1167" s="203"/>
      <c r="R1167" s="204"/>
      <c r="S1167" s="73"/>
      <c r="T1167" s="206"/>
      <c r="U1167" s="203"/>
      <c r="V1167" s="204"/>
    </row>
    <row r="1168">
      <c r="A1168" s="15"/>
      <c r="B1168" s="222"/>
      <c r="C1168" s="15"/>
      <c r="D1168" s="15"/>
      <c r="E1168" s="203"/>
      <c r="F1168" s="204"/>
      <c r="G1168" s="203"/>
      <c r="H1168" s="203"/>
      <c r="I1168" s="203"/>
      <c r="J1168" s="203"/>
      <c r="K1168" s="203"/>
      <c r="M1168" s="203"/>
      <c r="R1168" s="204"/>
      <c r="S1168" s="73"/>
      <c r="T1168" s="206"/>
      <c r="U1168" s="203"/>
      <c r="V1168" s="204"/>
    </row>
    <row r="1169">
      <c r="A1169" s="15"/>
      <c r="B1169" s="222"/>
      <c r="C1169" s="15"/>
      <c r="D1169" s="15"/>
      <c r="E1169" s="203"/>
      <c r="F1169" s="204"/>
      <c r="G1169" s="203"/>
      <c r="H1169" s="203"/>
      <c r="I1169" s="203"/>
      <c r="J1169" s="203"/>
      <c r="K1169" s="203"/>
      <c r="M1169" s="203"/>
      <c r="R1169" s="204"/>
      <c r="S1169" s="73"/>
      <c r="T1169" s="206"/>
      <c r="U1169" s="203"/>
      <c r="V1169" s="204"/>
    </row>
    <row r="1170">
      <c r="A1170" s="15"/>
      <c r="B1170" s="222"/>
      <c r="C1170" s="15"/>
      <c r="D1170" s="15"/>
      <c r="E1170" s="203"/>
      <c r="F1170" s="204"/>
      <c r="G1170" s="203"/>
      <c r="H1170" s="203"/>
      <c r="I1170" s="203"/>
      <c r="J1170" s="203"/>
      <c r="K1170" s="203"/>
      <c r="M1170" s="203"/>
      <c r="R1170" s="204"/>
      <c r="S1170" s="73"/>
      <c r="T1170" s="206"/>
      <c r="U1170" s="203"/>
      <c r="V1170" s="204"/>
    </row>
    <row r="1171">
      <c r="A1171" s="15"/>
      <c r="B1171" s="222"/>
      <c r="C1171" s="15"/>
      <c r="D1171" s="15"/>
      <c r="E1171" s="203"/>
      <c r="F1171" s="204"/>
      <c r="G1171" s="203"/>
      <c r="H1171" s="203"/>
      <c r="I1171" s="203"/>
      <c r="J1171" s="203"/>
      <c r="K1171" s="203"/>
      <c r="M1171" s="203"/>
      <c r="R1171" s="204"/>
      <c r="S1171" s="73"/>
      <c r="T1171" s="206"/>
      <c r="U1171" s="203"/>
      <c r="V1171" s="204"/>
    </row>
    <row r="1172">
      <c r="A1172" s="15"/>
      <c r="B1172" s="222"/>
      <c r="C1172" s="15"/>
      <c r="D1172" s="15"/>
      <c r="E1172" s="203"/>
      <c r="F1172" s="204"/>
      <c r="G1172" s="203"/>
      <c r="H1172" s="203"/>
      <c r="I1172" s="203"/>
      <c r="J1172" s="203"/>
      <c r="K1172" s="203"/>
      <c r="M1172" s="203"/>
      <c r="R1172" s="204"/>
      <c r="S1172" s="73"/>
      <c r="T1172" s="206"/>
      <c r="U1172" s="203"/>
      <c r="V1172" s="204"/>
    </row>
    <row r="1173">
      <c r="A1173" s="15"/>
      <c r="B1173" s="222"/>
      <c r="C1173" s="15"/>
      <c r="D1173" s="15"/>
      <c r="E1173" s="203"/>
      <c r="F1173" s="204"/>
      <c r="G1173" s="203"/>
      <c r="H1173" s="203"/>
      <c r="I1173" s="203"/>
      <c r="J1173" s="203"/>
      <c r="K1173" s="203"/>
      <c r="M1173" s="203"/>
      <c r="R1173" s="204"/>
      <c r="S1173" s="73"/>
      <c r="T1173" s="206"/>
      <c r="U1173" s="203"/>
      <c r="V1173" s="204"/>
    </row>
    <row r="1174">
      <c r="A1174" s="15"/>
      <c r="B1174" s="222"/>
      <c r="C1174" s="15"/>
      <c r="D1174" s="15"/>
      <c r="E1174" s="203"/>
      <c r="F1174" s="204"/>
      <c r="G1174" s="203"/>
      <c r="H1174" s="203"/>
      <c r="I1174" s="203"/>
      <c r="J1174" s="203"/>
      <c r="K1174" s="203"/>
      <c r="M1174" s="203"/>
      <c r="R1174" s="204"/>
      <c r="S1174" s="73"/>
      <c r="T1174" s="206"/>
      <c r="U1174" s="203"/>
      <c r="V1174" s="204"/>
    </row>
    <row r="1175">
      <c r="A1175" s="15"/>
      <c r="B1175" s="222"/>
      <c r="C1175" s="15"/>
      <c r="D1175" s="15"/>
      <c r="E1175" s="203"/>
      <c r="F1175" s="204"/>
      <c r="G1175" s="203"/>
      <c r="H1175" s="203"/>
      <c r="I1175" s="203"/>
      <c r="J1175" s="203"/>
      <c r="K1175" s="203"/>
      <c r="M1175" s="203"/>
      <c r="R1175" s="204"/>
      <c r="S1175" s="73"/>
      <c r="T1175" s="206"/>
      <c r="U1175" s="203"/>
      <c r="V1175" s="204"/>
    </row>
    <row r="1176">
      <c r="A1176" s="15"/>
      <c r="B1176" s="222"/>
      <c r="C1176" s="15"/>
      <c r="D1176" s="15"/>
      <c r="E1176" s="203"/>
      <c r="F1176" s="204"/>
      <c r="G1176" s="203"/>
      <c r="H1176" s="203"/>
      <c r="I1176" s="203"/>
      <c r="J1176" s="203"/>
      <c r="K1176" s="203"/>
      <c r="M1176" s="203"/>
      <c r="R1176" s="204"/>
      <c r="S1176" s="73"/>
      <c r="T1176" s="206"/>
      <c r="U1176" s="203"/>
      <c r="V1176" s="204"/>
    </row>
    <row r="1177">
      <c r="A1177" s="15"/>
      <c r="B1177" s="222"/>
      <c r="C1177" s="15"/>
      <c r="D1177" s="15"/>
      <c r="E1177" s="203"/>
      <c r="F1177" s="204"/>
      <c r="G1177" s="203"/>
      <c r="H1177" s="203"/>
      <c r="I1177" s="203"/>
      <c r="J1177" s="203"/>
      <c r="K1177" s="203"/>
      <c r="M1177" s="203"/>
      <c r="R1177" s="204"/>
      <c r="S1177" s="73"/>
      <c r="T1177" s="206"/>
      <c r="U1177" s="203"/>
      <c r="V1177" s="204"/>
    </row>
    <row r="1178">
      <c r="A1178" s="15"/>
      <c r="B1178" s="222"/>
      <c r="C1178" s="15"/>
      <c r="D1178" s="15"/>
      <c r="E1178" s="203"/>
      <c r="F1178" s="204"/>
      <c r="G1178" s="203"/>
      <c r="H1178" s="203"/>
      <c r="I1178" s="203"/>
      <c r="J1178" s="203"/>
      <c r="K1178" s="203"/>
      <c r="M1178" s="203"/>
      <c r="R1178" s="204"/>
      <c r="S1178" s="73"/>
      <c r="T1178" s="206"/>
      <c r="U1178" s="203"/>
      <c r="V1178" s="204"/>
    </row>
    <row r="1179">
      <c r="A1179" s="15"/>
      <c r="B1179" s="222"/>
      <c r="C1179" s="15"/>
      <c r="D1179" s="15"/>
      <c r="E1179" s="203"/>
      <c r="F1179" s="204"/>
      <c r="G1179" s="203"/>
      <c r="H1179" s="203"/>
      <c r="I1179" s="203"/>
      <c r="J1179" s="203"/>
      <c r="K1179" s="203"/>
      <c r="M1179" s="203"/>
      <c r="R1179" s="204"/>
      <c r="S1179" s="73"/>
      <c r="T1179" s="206"/>
      <c r="U1179" s="203"/>
      <c r="V1179" s="204"/>
    </row>
    <row r="1180">
      <c r="A1180" s="15"/>
      <c r="B1180" s="222"/>
      <c r="C1180" s="15"/>
      <c r="D1180" s="15"/>
      <c r="E1180" s="203"/>
      <c r="F1180" s="204"/>
      <c r="G1180" s="203"/>
      <c r="H1180" s="203"/>
      <c r="I1180" s="203"/>
      <c r="J1180" s="203"/>
      <c r="K1180" s="203"/>
      <c r="M1180" s="203"/>
      <c r="R1180" s="204"/>
      <c r="S1180" s="73"/>
      <c r="T1180" s="206"/>
      <c r="U1180" s="203"/>
      <c r="V1180" s="204"/>
    </row>
    <row r="1181">
      <c r="A1181" s="15"/>
      <c r="B1181" s="222"/>
      <c r="C1181" s="15"/>
      <c r="D1181" s="15"/>
      <c r="E1181" s="203"/>
      <c r="F1181" s="204"/>
      <c r="G1181" s="203"/>
      <c r="H1181" s="203"/>
      <c r="I1181" s="203"/>
      <c r="J1181" s="203"/>
      <c r="K1181" s="203"/>
      <c r="M1181" s="203"/>
      <c r="R1181" s="204"/>
      <c r="S1181" s="73"/>
      <c r="T1181" s="206"/>
      <c r="U1181" s="203"/>
      <c r="V1181" s="204"/>
    </row>
    <row r="1182">
      <c r="A1182" s="15"/>
      <c r="B1182" s="222"/>
      <c r="C1182" s="15"/>
      <c r="D1182" s="15"/>
      <c r="E1182" s="203"/>
      <c r="F1182" s="204"/>
      <c r="G1182" s="203"/>
      <c r="H1182" s="203"/>
      <c r="I1182" s="203"/>
      <c r="J1182" s="203"/>
      <c r="K1182" s="203"/>
      <c r="M1182" s="203"/>
      <c r="R1182" s="204"/>
      <c r="S1182" s="73"/>
      <c r="T1182" s="206"/>
      <c r="U1182" s="203"/>
      <c r="V1182" s="204"/>
    </row>
    <row r="1183">
      <c r="A1183" s="15"/>
      <c r="B1183" s="222"/>
      <c r="C1183" s="15"/>
      <c r="D1183" s="15"/>
      <c r="E1183" s="203"/>
      <c r="F1183" s="204"/>
      <c r="G1183" s="203"/>
      <c r="H1183" s="203"/>
      <c r="I1183" s="203"/>
      <c r="J1183" s="203"/>
      <c r="K1183" s="203"/>
      <c r="M1183" s="203"/>
      <c r="R1183" s="204"/>
      <c r="S1183" s="73"/>
      <c r="T1183" s="206"/>
      <c r="U1183" s="203"/>
      <c r="V1183" s="204"/>
    </row>
    <row r="1184">
      <c r="A1184" s="15"/>
      <c r="B1184" s="222"/>
      <c r="C1184" s="15"/>
      <c r="D1184" s="15"/>
      <c r="E1184" s="203"/>
      <c r="F1184" s="204"/>
      <c r="G1184" s="203"/>
      <c r="H1184" s="203"/>
      <c r="I1184" s="203"/>
      <c r="J1184" s="203"/>
      <c r="K1184" s="203"/>
      <c r="M1184" s="203"/>
      <c r="R1184" s="204"/>
      <c r="S1184" s="73"/>
      <c r="T1184" s="206"/>
      <c r="U1184" s="203"/>
      <c r="V1184" s="204"/>
    </row>
    <row r="1185">
      <c r="A1185" s="15"/>
      <c r="B1185" s="222"/>
      <c r="C1185" s="15"/>
      <c r="D1185" s="15"/>
      <c r="E1185" s="203"/>
      <c r="F1185" s="204"/>
      <c r="G1185" s="203"/>
      <c r="H1185" s="203"/>
      <c r="I1185" s="203"/>
      <c r="J1185" s="203"/>
      <c r="K1185" s="203"/>
      <c r="M1185" s="203"/>
      <c r="R1185" s="204"/>
      <c r="S1185" s="73"/>
      <c r="T1185" s="206"/>
      <c r="U1185" s="203"/>
      <c r="V1185" s="204"/>
    </row>
    <row r="1186">
      <c r="A1186" s="15"/>
      <c r="B1186" s="222"/>
      <c r="C1186" s="15"/>
      <c r="D1186" s="15"/>
      <c r="E1186" s="203"/>
      <c r="F1186" s="204"/>
      <c r="G1186" s="203"/>
      <c r="H1186" s="203"/>
      <c r="I1186" s="203"/>
      <c r="J1186" s="203"/>
      <c r="K1186" s="203"/>
      <c r="M1186" s="203"/>
      <c r="R1186" s="204"/>
      <c r="S1186" s="73"/>
      <c r="T1186" s="206"/>
      <c r="U1186" s="203"/>
      <c r="V1186" s="204"/>
    </row>
    <row r="1187">
      <c r="A1187" s="15"/>
      <c r="B1187" s="222"/>
      <c r="C1187" s="15"/>
      <c r="D1187" s="15"/>
      <c r="E1187" s="203"/>
      <c r="F1187" s="204"/>
      <c r="G1187" s="203"/>
      <c r="H1187" s="203"/>
      <c r="I1187" s="203"/>
      <c r="J1187" s="203"/>
      <c r="K1187" s="203"/>
      <c r="M1187" s="203"/>
      <c r="R1187" s="204"/>
      <c r="S1187" s="73"/>
      <c r="T1187" s="206"/>
      <c r="U1187" s="203"/>
      <c r="V1187" s="204"/>
    </row>
    <row r="1188">
      <c r="A1188" s="15"/>
      <c r="B1188" s="222"/>
      <c r="C1188" s="15"/>
      <c r="D1188" s="15"/>
      <c r="E1188" s="203"/>
      <c r="F1188" s="204"/>
      <c r="G1188" s="203"/>
      <c r="H1188" s="203"/>
      <c r="I1188" s="203"/>
      <c r="J1188" s="203"/>
      <c r="K1188" s="203"/>
      <c r="M1188" s="203"/>
      <c r="R1188" s="204"/>
      <c r="S1188" s="73"/>
      <c r="T1188" s="206"/>
      <c r="U1188" s="203"/>
      <c r="V1188" s="204"/>
    </row>
    <row r="1189">
      <c r="A1189" s="15"/>
      <c r="B1189" s="222"/>
      <c r="C1189" s="15"/>
      <c r="D1189" s="15"/>
      <c r="E1189" s="203"/>
      <c r="F1189" s="204"/>
      <c r="G1189" s="203"/>
      <c r="H1189" s="203"/>
      <c r="I1189" s="203"/>
      <c r="J1189" s="203"/>
      <c r="K1189" s="203"/>
      <c r="M1189" s="203"/>
      <c r="R1189" s="204"/>
      <c r="S1189" s="73"/>
      <c r="T1189" s="206"/>
      <c r="U1189" s="203"/>
      <c r="V1189" s="204"/>
    </row>
    <row r="1190">
      <c r="A1190" s="15"/>
      <c r="B1190" s="222"/>
      <c r="C1190" s="15"/>
      <c r="D1190" s="15"/>
      <c r="E1190" s="203"/>
      <c r="F1190" s="204"/>
      <c r="G1190" s="203"/>
      <c r="H1190" s="203"/>
      <c r="I1190" s="203"/>
      <c r="J1190" s="203"/>
      <c r="K1190" s="203"/>
      <c r="M1190" s="203"/>
      <c r="R1190" s="204"/>
      <c r="S1190" s="73"/>
      <c r="T1190" s="206"/>
      <c r="U1190" s="203"/>
      <c r="V1190" s="204"/>
    </row>
    <row r="1191">
      <c r="A1191" s="15"/>
      <c r="B1191" s="222"/>
      <c r="C1191" s="15"/>
      <c r="D1191" s="15"/>
      <c r="E1191" s="203"/>
      <c r="F1191" s="204"/>
      <c r="G1191" s="203"/>
      <c r="H1191" s="203"/>
      <c r="I1191" s="203"/>
      <c r="J1191" s="203"/>
      <c r="K1191" s="203"/>
      <c r="M1191" s="203"/>
      <c r="R1191" s="204"/>
      <c r="S1191" s="73"/>
      <c r="T1191" s="206"/>
      <c r="U1191" s="203"/>
      <c r="V1191" s="204"/>
    </row>
    <row r="1192">
      <c r="A1192" s="15"/>
      <c r="B1192" s="222"/>
      <c r="C1192" s="15"/>
      <c r="D1192" s="15"/>
      <c r="E1192" s="203"/>
      <c r="F1192" s="204"/>
      <c r="G1192" s="203"/>
      <c r="H1192" s="203"/>
      <c r="I1192" s="203"/>
      <c r="J1192" s="203"/>
      <c r="K1192" s="203"/>
      <c r="M1192" s="203"/>
      <c r="R1192" s="204"/>
      <c r="S1192" s="73"/>
      <c r="T1192" s="206"/>
      <c r="U1192" s="203"/>
      <c r="V1192" s="204"/>
    </row>
    <row r="1193">
      <c r="A1193" s="15"/>
      <c r="B1193" s="222"/>
      <c r="C1193" s="15"/>
      <c r="D1193" s="15"/>
      <c r="E1193" s="203"/>
      <c r="F1193" s="204"/>
      <c r="G1193" s="203"/>
      <c r="H1193" s="203"/>
      <c r="I1193" s="203"/>
      <c r="J1193" s="203"/>
      <c r="K1193" s="203"/>
      <c r="M1193" s="203"/>
      <c r="R1193" s="204"/>
      <c r="S1193" s="73"/>
      <c r="T1193" s="206"/>
      <c r="U1193" s="203"/>
      <c r="V1193" s="204"/>
    </row>
    <row r="1194">
      <c r="A1194" s="15"/>
      <c r="B1194" s="222"/>
      <c r="C1194" s="15"/>
      <c r="D1194" s="15"/>
      <c r="E1194" s="203"/>
      <c r="F1194" s="204"/>
      <c r="G1194" s="203"/>
      <c r="H1194" s="203"/>
      <c r="I1194" s="203"/>
      <c r="J1194" s="203"/>
      <c r="K1194" s="203"/>
      <c r="M1194" s="203"/>
      <c r="R1194" s="204"/>
      <c r="S1194" s="73"/>
      <c r="T1194" s="206"/>
      <c r="U1194" s="203"/>
      <c r="V1194" s="204"/>
    </row>
    <row r="1195">
      <c r="A1195" s="15"/>
      <c r="B1195" s="222"/>
      <c r="C1195" s="15"/>
      <c r="D1195" s="15"/>
      <c r="E1195" s="203"/>
      <c r="F1195" s="204"/>
      <c r="G1195" s="203"/>
      <c r="H1195" s="203"/>
      <c r="I1195" s="203"/>
      <c r="J1195" s="203"/>
      <c r="K1195" s="203"/>
      <c r="M1195" s="203"/>
      <c r="R1195" s="204"/>
      <c r="S1195" s="73"/>
      <c r="T1195" s="206"/>
      <c r="U1195" s="203"/>
      <c r="V1195" s="204"/>
    </row>
    <row r="1196">
      <c r="A1196" s="15"/>
      <c r="B1196" s="222"/>
      <c r="C1196" s="15"/>
      <c r="D1196" s="15"/>
      <c r="E1196" s="203"/>
      <c r="F1196" s="204"/>
      <c r="G1196" s="203"/>
      <c r="H1196" s="203"/>
      <c r="I1196" s="203"/>
      <c r="J1196" s="203"/>
      <c r="K1196" s="203"/>
      <c r="M1196" s="203"/>
      <c r="R1196" s="204"/>
      <c r="S1196" s="73"/>
      <c r="T1196" s="206"/>
      <c r="U1196" s="203"/>
      <c r="V1196" s="204"/>
    </row>
    <row r="1197">
      <c r="A1197" s="15"/>
      <c r="B1197" s="222"/>
      <c r="C1197" s="15"/>
      <c r="D1197" s="15"/>
      <c r="E1197" s="203"/>
      <c r="F1197" s="204"/>
      <c r="G1197" s="203"/>
      <c r="H1197" s="203"/>
      <c r="I1197" s="203"/>
      <c r="J1197" s="203"/>
      <c r="K1197" s="203"/>
      <c r="M1197" s="203"/>
      <c r="R1197" s="204"/>
      <c r="S1197" s="73"/>
      <c r="T1197" s="206"/>
      <c r="U1197" s="203"/>
      <c r="V1197" s="204"/>
    </row>
    <row r="1198">
      <c r="A1198" s="15"/>
      <c r="B1198" s="222"/>
      <c r="C1198" s="15"/>
      <c r="D1198" s="15"/>
      <c r="E1198" s="203"/>
      <c r="F1198" s="204"/>
      <c r="G1198" s="203"/>
      <c r="H1198" s="203"/>
      <c r="I1198" s="203"/>
      <c r="J1198" s="203"/>
      <c r="K1198" s="203"/>
      <c r="M1198" s="203"/>
      <c r="R1198" s="204"/>
      <c r="S1198" s="73"/>
      <c r="T1198" s="206"/>
      <c r="U1198" s="203"/>
      <c r="V1198" s="204"/>
    </row>
    <row r="1199">
      <c r="A1199" s="15"/>
      <c r="B1199" s="222"/>
      <c r="C1199" s="15"/>
      <c r="D1199" s="15"/>
      <c r="E1199" s="203"/>
      <c r="F1199" s="204"/>
      <c r="G1199" s="203"/>
      <c r="H1199" s="203"/>
      <c r="I1199" s="203"/>
      <c r="J1199" s="203"/>
      <c r="K1199" s="203"/>
      <c r="M1199" s="203"/>
      <c r="R1199" s="204"/>
      <c r="S1199" s="73"/>
      <c r="T1199" s="206"/>
      <c r="U1199" s="203"/>
      <c r="V1199" s="204"/>
    </row>
    <row r="1200">
      <c r="A1200" s="15"/>
      <c r="B1200" s="222"/>
      <c r="C1200" s="15"/>
      <c r="D1200" s="15"/>
      <c r="E1200" s="203"/>
      <c r="F1200" s="204"/>
      <c r="G1200" s="203"/>
      <c r="H1200" s="203"/>
      <c r="I1200" s="203"/>
      <c r="J1200" s="203"/>
      <c r="K1200" s="203"/>
      <c r="M1200" s="203"/>
      <c r="R1200" s="204"/>
      <c r="S1200" s="73"/>
      <c r="T1200" s="206"/>
      <c r="U1200" s="203"/>
      <c r="V1200" s="204"/>
    </row>
    <row r="1201">
      <c r="A1201" s="15"/>
      <c r="B1201" s="222"/>
      <c r="C1201" s="15"/>
      <c r="D1201" s="15"/>
      <c r="E1201" s="203"/>
      <c r="F1201" s="204"/>
      <c r="G1201" s="203"/>
      <c r="H1201" s="203"/>
      <c r="I1201" s="203"/>
      <c r="J1201" s="203"/>
      <c r="K1201" s="203"/>
      <c r="M1201" s="203"/>
      <c r="R1201" s="204"/>
      <c r="S1201" s="73"/>
      <c r="T1201" s="206"/>
      <c r="U1201" s="203"/>
      <c r="V1201" s="204"/>
    </row>
    <row r="1202">
      <c r="A1202" s="15"/>
      <c r="B1202" s="222"/>
      <c r="C1202" s="15"/>
      <c r="D1202" s="15"/>
      <c r="E1202" s="203"/>
      <c r="F1202" s="204"/>
      <c r="G1202" s="203"/>
      <c r="H1202" s="203"/>
      <c r="I1202" s="203"/>
      <c r="J1202" s="203"/>
      <c r="K1202" s="203"/>
      <c r="M1202" s="203"/>
      <c r="R1202" s="204"/>
      <c r="S1202" s="73"/>
      <c r="T1202" s="206"/>
      <c r="U1202" s="203"/>
      <c r="V1202" s="204"/>
    </row>
    <row r="1203">
      <c r="A1203" s="15"/>
      <c r="B1203" s="222"/>
      <c r="C1203" s="15"/>
      <c r="D1203" s="15"/>
      <c r="E1203" s="203"/>
      <c r="F1203" s="204"/>
      <c r="G1203" s="203"/>
      <c r="H1203" s="203"/>
      <c r="I1203" s="203"/>
      <c r="J1203" s="203"/>
      <c r="K1203" s="203"/>
      <c r="M1203" s="203"/>
      <c r="R1203" s="204"/>
      <c r="S1203" s="73"/>
      <c r="T1203" s="206"/>
      <c r="U1203" s="203"/>
      <c r="V1203" s="204"/>
    </row>
    <row r="1204">
      <c r="A1204" s="15"/>
      <c r="B1204" s="222"/>
      <c r="C1204" s="15"/>
      <c r="D1204" s="15"/>
      <c r="E1204" s="203"/>
      <c r="F1204" s="204"/>
      <c r="G1204" s="203"/>
      <c r="H1204" s="203"/>
      <c r="I1204" s="203"/>
      <c r="J1204" s="203"/>
      <c r="K1204" s="203"/>
      <c r="M1204" s="203"/>
      <c r="R1204" s="204"/>
      <c r="S1204" s="73"/>
      <c r="T1204" s="206"/>
      <c r="U1204" s="203"/>
      <c r="V1204" s="204"/>
    </row>
    <row r="1205">
      <c r="A1205" s="15"/>
      <c r="B1205" s="222"/>
      <c r="C1205" s="15"/>
      <c r="D1205" s="15"/>
      <c r="E1205" s="203"/>
      <c r="F1205" s="204"/>
      <c r="G1205" s="203"/>
      <c r="H1205" s="203"/>
      <c r="I1205" s="203"/>
      <c r="J1205" s="203"/>
      <c r="K1205" s="203"/>
      <c r="M1205" s="203"/>
      <c r="R1205" s="204"/>
      <c r="S1205" s="73"/>
      <c r="T1205" s="206"/>
      <c r="U1205" s="203"/>
      <c r="V1205" s="204"/>
    </row>
    <row r="1206">
      <c r="A1206" s="15"/>
      <c r="B1206" s="222"/>
      <c r="C1206" s="15"/>
      <c r="D1206" s="15"/>
      <c r="E1206" s="203"/>
      <c r="F1206" s="204"/>
      <c r="G1206" s="203"/>
      <c r="H1206" s="203"/>
      <c r="I1206" s="203"/>
      <c r="J1206" s="203"/>
      <c r="K1206" s="203"/>
      <c r="M1206" s="203"/>
      <c r="R1206" s="204"/>
      <c r="S1206" s="73"/>
      <c r="T1206" s="206"/>
      <c r="U1206" s="203"/>
      <c r="V1206" s="204"/>
    </row>
    <row r="1207">
      <c r="A1207" s="15"/>
      <c r="B1207" s="222"/>
      <c r="C1207" s="15"/>
      <c r="D1207" s="15"/>
      <c r="E1207" s="203"/>
      <c r="F1207" s="204"/>
      <c r="G1207" s="203"/>
      <c r="H1207" s="203"/>
      <c r="I1207" s="203"/>
      <c r="J1207" s="203"/>
      <c r="K1207" s="203"/>
      <c r="M1207" s="203"/>
      <c r="R1207" s="204"/>
      <c r="S1207" s="73"/>
      <c r="T1207" s="206"/>
      <c r="U1207" s="203"/>
      <c r="V1207" s="204"/>
    </row>
    <row r="1208">
      <c r="A1208" s="15"/>
      <c r="B1208" s="222"/>
      <c r="C1208" s="15"/>
      <c r="D1208" s="15"/>
      <c r="E1208" s="203"/>
      <c r="F1208" s="204"/>
      <c r="G1208" s="203"/>
      <c r="H1208" s="203"/>
      <c r="I1208" s="203"/>
      <c r="J1208" s="203"/>
      <c r="K1208" s="203"/>
      <c r="M1208" s="203"/>
      <c r="R1208" s="204"/>
      <c r="S1208" s="73"/>
      <c r="T1208" s="206"/>
      <c r="U1208" s="203"/>
      <c r="V1208" s="204"/>
    </row>
    <row r="1209">
      <c r="A1209" s="15"/>
      <c r="B1209" s="222"/>
      <c r="C1209" s="15"/>
      <c r="D1209" s="15"/>
      <c r="E1209" s="203"/>
      <c r="F1209" s="204"/>
      <c r="G1209" s="203"/>
      <c r="H1209" s="203"/>
      <c r="I1209" s="203"/>
      <c r="J1209" s="203"/>
      <c r="K1209" s="203"/>
      <c r="M1209" s="203"/>
      <c r="R1209" s="204"/>
      <c r="S1209" s="73"/>
      <c r="T1209" s="206"/>
      <c r="U1209" s="203"/>
      <c r="V1209" s="204"/>
    </row>
    <row r="1210">
      <c r="A1210" s="15"/>
      <c r="B1210" s="222"/>
      <c r="C1210" s="15"/>
      <c r="D1210" s="15"/>
      <c r="E1210" s="203"/>
      <c r="F1210" s="204"/>
      <c r="G1210" s="203"/>
      <c r="H1210" s="203"/>
      <c r="I1210" s="203"/>
      <c r="J1210" s="203"/>
      <c r="K1210" s="203"/>
      <c r="M1210" s="203"/>
      <c r="R1210" s="204"/>
      <c r="S1210" s="73"/>
      <c r="T1210" s="206"/>
      <c r="U1210" s="203"/>
      <c r="V1210" s="204"/>
    </row>
    <row r="1211">
      <c r="A1211" s="15"/>
      <c r="B1211" s="222"/>
      <c r="C1211" s="15"/>
      <c r="D1211" s="15"/>
      <c r="E1211" s="203"/>
      <c r="F1211" s="204"/>
      <c r="G1211" s="203"/>
      <c r="H1211" s="203"/>
      <c r="I1211" s="203"/>
      <c r="J1211" s="203"/>
      <c r="K1211" s="203"/>
      <c r="M1211" s="203"/>
      <c r="R1211" s="204"/>
      <c r="S1211" s="73"/>
      <c r="T1211" s="206"/>
      <c r="U1211" s="203"/>
      <c r="V1211" s="204"/>
    </row>
    <row r="1212">
      <c r="A1212" s="15"/>
      <c r="B1212" s="222"/>
      <c r="C1212" s="15"/>
      <c r="D1212" s="15"/>
      <c r="E1212" s="203"/>
      <c r="F1212" s="204"/>
      <c r="G1212" s="203"/>
      <c r="H1212" s="203"/>
      <c r="I1212" s="203"/>
      <c r="J1212" s="203"/>
      <c r="K1212" s="203"/>
      <c r="M1212" s="203"/>
      <c r="R1212" s="204"/>
      <c r="S1212" s="73"/>
      <c r="T1212" s="206"/>
      <c r="U1212" s="203"/>
      <c r="V1212" s="204"/>
    </row>
    <row r="1213">
      <c r="A1213" s="15"/>
      <c r="B1213" s="222"/>
      <c r="C1213" s="15"/>
      <c r="D1213" s="15"/>
      <c r="E1213" s="203"/>
      <c r="F1213" s="204"/>
      <c r="G1213" s="203"/>
      <c r="H1213" s="203"/>
      <c r="I1213" s="203"/>
      <c r="J1213" s="203"/>
      <c r="K1213" s="203"/>
      <c r="M1213" s="203"/>
      <c r="R1213" s="204"/>
      <c r="S1213" s="73"/>
      <c r="T1213" s="206"/>
      <c r="U1213" s="203"/>
      <c r="V1213" s="204"/>
    </row>
    <row r="1214">
      <c r="A1214" s="15"/>
      <c r="B1214" s="222"/>
      <c r="C1214" s="15"/>
      <c r="D1214" s="15"/>
      <c r="E1214" s="203"/>
      <c r="F1214" s="204"/>
      <c r="G1214" s="203"/>
      <c r="H1214" s="203"/>
      <c r="I1214" s="203"/>
      <c r="J1214" s="203"/>
      <c r="K1214" s="203"/>
      <c r="M1214" s="203"/>
      <c r="R1214" s="204"/>
      <c r="S1214" s="73"/>
      <c r="T1214" s="206"/>
      <c r="U1214" s="203"/>
      <c r="V1214" s="204"/>
    </row>
    <row r="1215">
      <c r="A1215" s="15"/>
      <c r="B1215" s="222"/>
      <c r="C1215" s="15"/>
      <c r="D1215" s="15"/>
      <c r="E1215" s="203"/>
      <c r="F1215" s="204"/>
      <c r="G1215" s="203"/>
      <c r="H1215" s="203"/>
      <c r="I1215" s="203"/>
      <c r="J1215" s="203"/>
      <c r="K1215" s="203"/>
      <c r="M1215" s="203"/>
      <c r="R1215" s="204"/>
      <c r="S1215" s="73"/>
      <c r="T1215" s="206"/>
      <c r="U1215" s="203"/>
      <c r="V1215" s="204"/>
    </row>
    <row r="1216">
      <c r="A1216" s="15"/>
      <c r="B1216" s="222"/>
      <c r="C1216" s="15"/>
      <c r="D1216" s="15"/>
      <c r="E1216" s="203"/>
      <c r="F1216" s="204"/>
      <c r="G1216" s="203"/>
      <c r="H1216" s="203"/>
      <c r="I1216" s="203"/>
      <c r="J1216" s="203"/>
      <c r="K1216" s="203"/>
      <c r="M1216" s="203"/>
      <c r="R1216" s="204"/>
      <c r="S1216" s="73"/>
      <c r="T1216" s="206"/>
      <c r="U1216" s="203"/>
      <c r="V1216" s="204"/>
    </row>
    <row r="1217">
      <c r="A1217" s="15"/>
      <c r="B1217" s="222"/>
      <c r="C1217" s="15"/>
      <c r="D1217" s="15"/>
      <c r="E1217" s="203"/>
      <c r="F1217" s="204"/>
      <c r="G1217" s="203"/>
      <c r="H1217" s="203"/>
      <c r="I1217" s="203"/>
      <c r="J1217" s="203"/>
      <c r="K1217" s="203"/>
      <c r="M1217" s="203"/>
      <c r="R1217" s="204"/>
      <c r="S1217" s="73"/>
      <c r="T1217" s="206"/>
      <c r="U1217" s="203"/>
      <c r="V1217" s="204"/>
    </row>
    <row r="1218">
      <c r="A1218" s="15"/>
      <c r="B1218" s="222"/>
      <c r="C1218" s="15"/>
      <c r="D1218" s="15"/>
      <c r="E1218" s="203"/>
      <c r="F1218" s="204"/>
      <c r="G1218" s="203"/>
      <c r="H1218" s="203"/>
      <c r="I1218" s="203"/>
      <c r="J1218" s="203"/>
      <c r="K1218" s="203"/>
      <c r="M1218" s="203"/>
      <c r="R1218" s="204"/>
      <c r="S1218" s="73"/>
      <c r="T1218" s="206"/>
      <c r="U1218" s="203"/>
      <c r="V1218" s="204"/>
    </row>
    <row r="1219">
      <c r="A1219" s="15"/>
      <c r="B1219" s="222"/>
      <c r="C1219" s="15"/>
      <c r="D1219" s="15"/>
      <c r="E1219" s="203"/>
      <c r="F1219" s="204"/>
      <c r="G1219" s="203"/>
      <c r="H1219" s="203"/>
      <c r="I1219" s="203"/>
      <c r="J1219" s="203"/>
      <c r="K1219" s="203"/>
      <c r="M1219" s="203"/>
      <c r="R1219" s="204"/>
      <c r="S1219" s="73"/>
      <c r="T1219" s="206"/>
      <c r="U1219" s="203"/>
      <c r="V1219" s="204"/>
    </row>
    <row r="1220">
      <c r="A1220" s="15"/>
      <c r="B1220" s="222"/>
      <c r="C1220" s="15"/>
      <c r="D1220" s="15"/>
      <c r="E1220" s="203"/>
      <c r="F1220" s="204"/>
      <c r="G1220" s="203"/>
      <c r="H1220" s="203"/>
      <c r="I1220" s="203"/>
      <c r="J1220" s="203"/>
      <c r="K1220" s="203"/>
      <c r="M1220" s="203"/>
      <c r="R1220" s="204"/>
      <c r="S1220" s="73"/>
      <c r="T1220" s="206"/>
      <c r="U1220" s="203"/>
      <c r="V1220" s="204"/>
    </row>
    <row r="1221">
      <c r="A1221" s="15"/>
      <c r="B1221" s="222"/>
      <c r="C1221" s="15"/>
      <c r="D1221" s="15"/>
      <c r="E1221" s="203"/>
      <c r="F1221" s="204"/>
      <c r="G1221" s="203"/>
      <c r="H1221" s="203"/>
      <c r="I1221" s="203"/>
      <c r="J1221" s="203"/>
      <c r="K1221" s="203"/>
      <c r="M1221" s="203"/>
      <c r="R1221" s="204"/>
      <c r="S1221" s="73"/>
      <c r="T1221" s="206"/>
      <c r="U1221" s="203"/>
      <c r="V1221" s="204"/>
    </row>
    <row r="1222">
      <c r="A1222" s="15"/>
      <c r="B1222" s="222"/>
      <c r="C1222" s="15"/>
      <c r="D1222" s="15"/>
      <c r="E1222" s="203"/>
      <c r="F1222" s="204"/>
      <c r="G1222" s="203"/>
      <c r="H1222" s="203"/>
      <c r="I1222" s="203"/>
      <c r="J1222" s="203"/>
      <c r="K1222" s="203"/>
      <c r="M1222" s="203"/>
      <c r="R1222" s="204"/>
      <c r="S1222" s="73"/>
      <c r="T1222" s="206"/>
      <c r="U1222" s="203"/>
      <c r="V1222" s="204"/>
    </row>
    <row r="1223">
      <c r="A1223" s="15"/>
      <c r="B1223" s="222"/>
      <c r="C1223" s="15"/>
      <c r="D1223" s="15"/>
      <c r="E1223" s="203"/>
      <c r="F1223" s="204"/>
      <c r="G1223" s="203"/>
      <c r="H1223" s="203"/>
      <c r="I1223" s="203"/>
      <c r="J1223" s="203"/>
      <c r="K1223" s="203"/>
      <c r="M1223" s="203"/>
      <c r="R1223" s="204"/>
      <c r="S1223" s="73"/>
      <c r="T1223" s="206"/>
      <c r="U1223" s="203"/>
      <c r="V1223" s="204"/>
    </row>
    <row r="1224">
      <c r="A1224" s="15"/>
      <c r="B1224" s="222"/>
      <c r="C1224" s="15"/>
      <c r="D1224" s="15"/>
      <c r="E1224" s="203"/>
      <c r="F1224" s="204"/>
      <c r="G1224" s="203"/>
      <c r="H1224" s="203"/>
      <c r="I1224" s="203"/>
      <c r="J1224" s="203"/>
      <c r="K1224" s="203"/>
      <c r="M1224" s="203"/>
      <c r="R1224" s="204"/>
      <c r="S1224" s="73"/>
      <c r="T1224" s="206"/>
      <c r="U1224" s="203"/>
      <c r="V1224" s="204"/>
    </row>
    <row r="1225">
      <c r="A1225" s="15"/>
      <c r="B1225" s="222"/>
      <c r="C1225" s="15"/>
      <c r="D1225" s="15"/>
      <c r="E1225" s="203"/>
      <c r="F1225" s="204"/>
      <c r="G1225" s="203"/>
      <c r="H1225" s="203"/>
      <c r="I1225" s="203"/>
      <c r="J1225" s="203"/>
      <c r="K1225" s="203"/>
      <c r="M1225" s="203"/>
      <c r="R1225" s="204"/>
      <c r="S1225" s="73"/>
      <c r="T1225" s="206"/>
      <c r="U1225" s="203"/>
      <c r="V1225" s="204"/>
    </row>
    <row r="1226">
      <c r="A1226" s="15"/>
      <c r="B1226" s="222"/>
      <c r="C1226" s="15"/>
      <c r="D1226" s="15"/>
      <c r="E1226" s="203"/>
      <c r="F1226" s="204"/>
      <c r="G1226" s="203"/>
      <c r="H1226" s="203"/>
      <c r="I1226" s="203"/>
      <c r="J1226" s="203"/>
      <c r="K1226" s="203"/>
      <c r="M1226" s="203"/>
      <c r="R1226" s="204"/>
      <c r="S1226" s="73"/>
      <c r="T1226" s="206"/>
      <c r="U1226" s="203"/>
      <c r="V1226" s="204"/>
    </row>
    <row r="1227">
      <c r="A1227" s="15"/>
      <c r="B1227" s="222"/>
      <c r="C1227" s="15"/>
      <c r="D1227" s="15"/>
      <c r="E1227" s="203"/>
      <c r="F1227" s="204"/>
      <c r="G1227" s="203"/>
      <c r="H1227" s="203"/>
      <c r="I1227" s="203"/>
      <c r="J1227" s="203"/>
      <c r="K1227" s="203"/>
      <c r="M1227" s="203"/>
      <c r="R1227" s="204"/>
      <c r="S1227" s="73"/>
      <c r="T1227" s="206"/>
      <c r="U1227" s="203"/>
      <c r="V1227" s="204"/>
    </row>
    <row r="1228">
      <c r="A1228" s="15"/>
      <c r="B1228" s="222"/>
      <c r="C1228" s="15"/>
      <c r="D1228" s="15"/>
      <c r="E1228" s="203"/>
      <c r="F1228" s="204"/>
      <c r="G1228" s="203"/>
      <c r="H1228" s="203"/>
      <c r="I1228" s="203"/>
      <c r="J1228" s="203"/>
      <c r="K1228" s="203"/>
      <c r="M1228" s="203"/>
      <c r="R1228" s="204"/>
      <c r="S1228" s="73"/>
      <c r="T1228" s="206"/>
      <c r="U1228" s="203"/>
      <c r="V1228" s="204"/>
    </row>
    <row r="1229">
      <c r="A1229" s="15"/>
      <c r="B1229" s="222"/>
      <c r="C1229" s="15"/>
      <c r="D1229" s="15"/>
      <c r="E1229" s="203"/>
      <c r="F1229" s="204"/>
      <c r="G1229" s="203"/>
      <c r="H1229" s="203"/>
      <c r="I1229" s="203"/>
      <c r="J1229" s="203"/>
      <c r="K1229" s="203"/>
      <c r="M1229" s="203"/>
      <c r="R1229" s="204"/>
      <c r="S1229" s="73"/>
      <c r="T1229" s="206"/>
      <c r="U1229" s="203"/>
      <c r="V1229" s="204"/>
    </row>
    <row r="1230">
      <c r="A1230" s="15"/>
      <c r="B1230" s="222"/>
      <c r="C1230" s="15"/>
      <c r="D1230" s="15"/>
      <c r="E1230" s="203"/>
      <c r="F1230" s="204"/>
      <c r="G1230" s="203"/>
      <c r="H1230" s="203"/>
      <c r="I1230" s="203"/>
      <c r="J1230" s="203"/>
      <c r="K1230" s="203"/>
      <c r="M1230" s="203"/>
      <c r="R1230" s="204"/>
      <c r="S1230" s="73"/>
      <c r="T1230" s="206"/>
      <c r="U1230" s="203"/>
      <c r="V1230" s="204"/>
    </row>
    <row r="1231">
      <c r="A1231" s="15"/>
      <c r="B1231" s="222"/>
      <c r="C1231" s="15"/>
      <c r="D1231" s="15"/>
      <c r="E1231" s="203"/>
      <c r="F1231" s="204"/>
      <c r="G1231" s="203"/>
      <c r="H1231" s="203"/>
      <c r="I1231" s="203"/>
      <c r="J1231" s="203"/>
      <c r="K1231" s="203"/>
      <c r="M1231" s="203"/>
      <c r="R1231" s="204"/>
      <c r="S1231" s="73"/>
      <c r="T1231" s="206"/>
      <c r="U1231" s="203"/>
      <c r="V1231" s="204"/>
    </row>
    <row r="1232">
      <c r="A1232" s="15"/>
      <c r="B1232" s="222"/>
      <c r="C1232" s="15"/>
      <c r="D1232" s="15"/>
      <c r="E1232" s="203"/>
      <c r="F1232" s="204"/>
      <c r="G1232" s="203"/>
      <c r="H1232" s="203"/>
      <c r="I1232" s="203"/>
      <c r="J1232" s="203"/>
      <c r="K1232" s="203"/>
      <c r="M1232" s="203"/>
      <c r="R1232" s="204"/>
      <c r="S1232" s="73"/>
      <c r="T1232" s="206"/>
      <c r="U1232" s="203"/>
      <c r="V1232" s="204"/>
    </row>
    <row r="1233">
      <c r="A1233" s="15"/>
      <c r="B1233" s="222"/>
      <c r="C1233" s="15"/>
      <c r="D1233" s="15"/>
      <c r="E1233" s="203"/>
      <c r="F1233" s="204"/>
      <c r="G1233" s="203"/>
      <c r="H1233" s="203"/>
      <c r="I1233" s="203"/>
      <c r="J1233" s="203"/>
      <c r="K1233" s="203"/>
      <c r="M1233" s="203"/>
      <c r="R1233" s="204"/>
      <c r="S1233" s="73"/>
      <c r="T1233" s="206"/>
      <c r="U1233" s="203"/>
      <c r="V1233" s="204"/>
    </row>
    <row r="1234">
      <c r="A1234" s="15"/>
      <c r="B1234" s="222"/>
      <c r="C1234" s="15"/>
      <c r="D1234" s="15"/>
      <c r="E1234" s="203"/>
      <c r="F1234" s="204"/>
      <c r="G1234" s="203"/>
      <c r="H1234" s="203"/>
      <c r="I1234" s="203"/>
      <c r="J1234" s="203"/>
      <c r="K1234" s="203"/>
      <c r="M1234" s="203"/>
      <c r="R1234" s="204"/>
      <c r="S1234" s="73"/>
      <c r="T1234" s="206"/>
      <c r="U1234" s="203"/>
      <c r="V1234" s="204"/>
    </row>
    <row r="1235">
      <c r="A1235" s="15"/>
      <c r="B1235" s="222"/>
      <c r="C1235" s="15"/>
      <c r="D1235" s="15"/>
      <c r="E1235" s="203"/>
      <c r="F1235" s="204"/>
      <c r="G1235" s="203"/>
      <c r="H1235" s="203"/>
      <c r="I1235" s="203"/>
      <c r="J1235" s="203"/>
      <c r="K1235" s="203"/>
      <c r="M1235" s="203"/>
      <c r="R1235" s="204"/>
      <c r="S1235" s="73"/>
      <c r="T1235" s="206"/>
      <c r="U1235" s="203"/>
      <c r="V1235" s="204"/>
    </row>
    <row r="1236">
      <c r="A1236" s="15"/>
      <c r="B1236" s="222"/>
      <c r="C1236" s="15"/>
      <c r="D1236" s="15"/>
      <c r="E1236" s="203"/>
      <c r="F1236" s="204"/>
      <c r="G1236" s="203"/>
      <c r="H1236" s="203"/>
      <c r="I1236" s="203"/>
      <c r="J1236" s="203"/>
      <c r="K1236" s="203"/>
      <c r="M1236" s="203"/>
      <c r="R1236" s="204"/>
      <c r="S1236" s="73"/>
      <c r="T1236" s="206"/>
      <c r="U1236" s="203"/>
      <c r="V1236" s="204"/>
    </row>
    <row r="1237">
      <c r="A1237" s="15"/>
      <c r="B1237" s="222"/>
      <c r="C1237" s="15"/>
      <c r="D1237" s="15"/>
      <c r="E1237" s="203"/>
      <c r="F1237" s="204"/>
      <c r="G1237" s="203"/>
      <c r="H1237" s="203"/>
      <c r="I1237" s="203"/>
      <c r="J1237" s="203"/>
      <c r="K1237" s="203"/>
      <c r="M1237" s="203"/>
      <c r="R1237" s="204"/>
      <c r="S1237" s="73"/>
      <c r="T1237" s="206"/>
      <c r="U1237" s="203"/>
      <c r="V1237" s="204"/>
    </row>
    <row r="1238">
      <c r="A1238" s="15"/>
      <c r="B1238" s="222"/>
      <c r="C1238" s="15"/>
      <c r="D1238" s="15"/>
      <c r="E1238" s="203"/>
      <c r="F1238" s="204"/>
      <c r="G1238" s="203"/>
      <c r="H1238" s="203"/>
      <c r="I1238" s="203"/>
      <c r="J1238" s="203"/>
      <c r="K1238" s="203"/>
      <c r="M1238" s="203"/>
      <c r="R1238" s="204"/>
      <c r="S1238" s="73"/>
      <c r="T1238" s="206"/>
      <c r="U1238" s="203"/>
      <c r="V1238" s="204"/>
    </row>
    <row r="1239">
      <c r="A1239" s="15"/>
      <c r="B1239" s="222"/>
      <c r="C1239" s="15"/>
      <c r="D1239" s="15"/>
      <c r="E1239" s="203"/>
      <c r="F1239" s="204"/>
      <c r="G1239" s="203"/>
      <c r="H1239" s="203"/>
      <c r="I1239" s="203"/>
      <c r="J1239" s="203"/>
      <c r="K1239" s="203"/>
      <c r="M1239" s="203"/>
      <c r="R1239" s="204"/>
      <c r="S1239" s="73"/>
      <c r="T1239" s="206"/>
      <c r="U1239" s="203"/>
      <c r="V1239" s="204"/>
    </row>
    <row r="1240">
      <c r="A1240" s="15"/>
      <c r="B1240" s="222"/>
      <c r="C1240" s="15"/>
      <c r="D1240" s="15"/>
      <c r="E1240" s="203"/>
      <c r="F1240" s="204"/>
      <c r="G1240" s="203"/>
      <c r="H1240" s="203"/>
      <c r="I1240" s="203"/>
      <c r="J1240" s="203"/>
      <c r="K1240" s="203"/>
      <c r="M1240" s="203"/>
      <c r="R1240" s="204"/>
      <c r="S1240" s="73"/>
      <c r="T1240" s="206"/>
      <c r="U1240" s="203"/>
      <c r="V1240" s="204"/>
    </row>
    <row r="1241">
      <c r="A1241" s="15"/>
      <c r="B1241" s="222"/>
      <c r="C1241" s="15"/>
      <c r="D1241" s="15"/>
      <c r="E1241" s="203"/>
      <c r="F1241" s="204"/>
      <c r="G1241" s="203"/>
      <c r="H1241" s="203"/>
      <c r="I1241" s="203"/>
      <c r="J1241" s="203"/>
      <c r="K1241" s="203"/>
      <c r="M1241" s="203"/>
      <c r="R1241" s="204"/>
      <c r="S1241" s="73"/>
      <c r="T1241" s="206"/>
      <c r="U1241" s="203"/>
      <c r="V1241" s="204"/>
    </row>
    <row r="1242">
      <c r="A1242" s="15"/>
      <c r="B1242" s="222"/>
      <c r="C1242" s="15"/>
      <c r="D1242" s="15"/>
      <c r="E1242" s="203"/>
      <c r="F1242" s="204"/>
      <c r="G1242" s="203"/>
      <c r="H1242" s="203"/>
      <c r="I1242" s="203"/>
      <c r="J1242" s="203"/>
      <c r="K1242" s="203"/>
      <c r="M1242" s="203"/>
      <c r="R1242" s="204"/>
      <c r="S1242" s="73"/>
      <c r="T1242" s="206"/>
      <c r="U1242" s="203"/>
      <c r="V1242" s="204"/>
    </row>
    <row r="1243">
      <c r="A1243" s="15"/>
      <c r="B1243" s="222"/>
      <c r="C1243" s="15"/>
      <c r="D1243" s="15"/>
      <c r="E1243" s="203"/>
      <c r="F1243" s="204"/>
      <c r="G1243" s="203"/>
      <c r="H1243" s="203"/>
      <c r="I1243" s="203"/>
      <c r="J1243" s="203"/>
      <c r="K1243" s="203"/>
      <c r="M1243" s="203"/>
      <c r="R1243" s="204"/>
      <c r="S1243" s="73"/>
      <c r="T1243" s="206"/>
      <c r="U1243" s="203"/>
      <c r="V1243" s="204"/>
    </row>
    <row r="1244">
      <c r="A1244" s="15"/>
      <c r="B1244" s="222"/>
      <c r="C1244" s="15"/>
      <c r="D1244" s="15"/>
      <c r="E1244" s="203"/>
      <c r="F1244" s="204"/>
      <c r="G1244" s="203"/>
      <c r="H1244" s="203"/>
      <c r="I1244" s="203"/>
      <c r="J1244" s="203"/>
      <c r="K1244" s="203"/>
      <c r="M1244" s="203"/>
      <c r="R1244" s="204"/>
      <c r="S1244" s="73"/>
      <c r="T1244" s="206"/>
      <c r="U1244" s="203"/>
      <c r="V1244" s="204"/>
    </row>
    <row r="1245">
      <c r="A1245" s="15"/>
      <c r="B1245" s="222"/>
      <c r="C1245" s="15"/>
      <c r="D1245" s="15"/>
      <c r="E1245" s="203"/>
      <c r="F1245" s="204"/>
      <c r="G1245" s="203"/>
      <c r="H1245" s="203"/>
      <c r="I1245" s="203"/>
      <c r="J1245" s="203"/>
      <c r="K1245" s="203"/>
      <c r="M1245" s="203"/>
      <c r="R1245" s="204"/>
      <c r="S1245" s="73"/>
      <c r="T1245" s="206"/>
      <c r="U1245" s="203"/>
      <c r="V1245" s="204"/>
    </row>
    <row r="1246">
      <c r="A1246" s="15"/>
      <c r="B1246" s="222"/>
      <c r="C1246" s="15"/>
      <c r="D1246" s="15"/>
      <c r="E1246" s="203"/>
      <c r="F1246" s="204"/>
      <c r="G1246" s="203"/>
      <c r="H1246" s="203"/>
      <c r="I1246" s="203"/>
      <c r="J1246" s="203"/>
      <c r="K1246" s="203"/>
      <c r="M1246" s="203"/>
      <c r="R1246" s="204"/>
      <c r="S1246" s="73"/>
      <c r="T1246" s="206"/>
      <c r="U1246" s="203"/>
      <c r="V1246" s="204"/>
    </row>
    <row r="1247">
      <c r="A1247" s="15"/>
      <c r="B1247" s="222"/>
      <c r="C1247" s="15"/>
      <c r="D1247" s="15"/>
      <c r="E1247" s="203"/>
      <c r="F1247" s="204"/>
      <c r="G1247" s="203"/>
      <c r="H1247" s="203"/>
      <c r="I1247" s="203"/>
      <c r="J1247" s="203"/>
      <c r="K1247" s="203"/>
      <c r="M1247" s="203"/>
      <c r="R1247" s="204"/>
      <c r="S1247" s="73"/>
      <c r="T1247" s="206"/>
      <c r="U1247" s="203"/>
      <c r="V1247" s="204"/>
    </row>
    <row r="1248">
      <c r="A1248" s="15"/>
      <c r="B1248" s="222"/>
      <c r="C1248" s="15"/>
      <c r="D1248" s="15"/>
      <c r="E1248" s="203"/>
      <c r="F1248" s="204"/>
      <c r="G1248" s="203"/>
      <c r="H1248" s="203"/>
      <c r="I1248" s="203"/>
      <c r="J1248" s="203"/>
      <c r="K1248" s="203"/>
      <c r="M1248" s="203"/>
      <c r="R1248" s="204"/>
      <c r="S1248" s="73"/>
      <c r="T1248" s="206"/>
      <c r="U1248" s="203"/>
      <c r="V1248" s="204"/>
    </row>
    <row r="1249">
      <c r="A1249" s="15"/>
      <c r="B1249" s="222"/>
      <c r="C1249" s="15"/>
      <c r="D1249" s="15"/>
      <c r="E1249" s="203"/>
      <c r="F1249" s="204"/>
      <c r="G1249" s="203"/>
      <c r="H1249" s="203"/>
      <c r="I1249" s="203"/>
      <c r="J1249" s="203"/>
      <c r="K1249" s="203"/>
      <c r="M1249" s="203"/>
      <c r="R1249" s="204"/>
      <c r="S1249" s="73"/>
      <c r="T1249" s="206"/>
      <c r="U1249" s="203"/>
      <c r="V1249" s="204"/>
    </row>
    <row r="1250">
      <c r="A1250" s="15"/>
      <c r="B1250" s="222"/>
      <c r="C1250" s="15"/>
      <c r="D1250" s="15"/>
      <c r="E1250" s="203"/>
      <c r="F1250" s="204"/>
      <c r="G1250" s="203"/>
      <c r="H1250" s="203"/>
      <c r="I1250" s="203"/>
      <c r="J1250" s="203"/>
      <c r="K1250" s="203"/>
      <c r="M1250" s="203"/>
      <c r="R1250" s="204"/>
      <c r="S1250" s="73"/>
      <c r="T1250" s="206"/>
      <c r="U1250" s="203"/>
      <c r="V1250" s="204"/>
    </row>
    <row r="1251">
      <c r="A1251" s="15"/>
      <c r="B1251" s="222"/>
      <c r="C1251" s="15"/>
      <c r="D1251" s="15"/>
      <c r="E1251" s="203"/>
      <c r="F1251" s="204"/>
      <c r="G1251" s="203"/>
      <c r="H1251" s="203"/>
      <c r="I1251" s="203"/>
      <c r="J1251" s="203"/>
      <c r="K1251" s="203"/>
      <c r="M1251" s="203"/>
      <c r="R1251" s="204"/>
      <c r="S1251" s="73"/>
      <c r="T1251" s="206"/>
      <c r="U1251" s="203"/>
      <c r="V1251" s="204"/>
    </row>
    <row r="1252">
      <c r="A1252" s="15"/>
      <c r="B1252" s="222"/>
      <c r="C1252" s="15"/>
      <c r="D1252" s="15"/>
      <c r="E1252" s="203"/>
      <c r="F1252" s="204"/>
      <c r="G1252" s="203"/>
      <c r="H1252" s="203"/>
      <c r="I1252" s="203"/>
      <c r="J1252" s="203"/>
      <c r="K1252" s="203"/>
      <c r="M1252" s="203"/>
      <c r="R1252" s="204"/>
      <c r="S1252" s="73"/>
      <c r="T1252" s="206"/>
      <c r="U1252" s="203"/>
      <c r="V1252" s="204"/>
    </row>
    <row r="1253">
      <c r="A1253" s="15"/>
      <c r="B1253" s="222"/>
      <c r="C1253" s="15"/>
      <c r="D1253" s="15"/>
      <c r="E1253" s="203"/>
      <c r="F1253" s="204"/>
      <c r="G1253" s="203"/>
      <c r="H1253" s="203"/>
      <c r="I1253" s="203"/>
      <c r="J1253" s="203"/>
      <c r="K1253" s="203"/>
      <c r="M1253" s="203"/>
      <c r="R1253" s="204"/>
      <c r="S1253" s="73"/>
      <c r="T1253" s="206"/>
      <c r="U1253" s="203"/>
      <c r="V1253" s="204"/>
    </row>
    <row r="1254">
      <c r="A1254" s="15"/>
      <c r="B1254" s="222"/>
      <c r="C1254" s="15"/>
      <c r="D1254" s="15"/>
      <c r="E1254" s="203"/>
      <c r="F1254" s="204"/>
      <c r="G1254" s="203"/>
      <c r="H1254" s="203"/>
      <c r="I1254" s="203"/>
      <c r="J1254" s="203"/>
      <c r="K1254" s="203"/>
      <c r="M1254" s="203"/>
      <c r="R1254" s="204"/>
      <c r="S1254" s="73"/>
      <c r="T1254" s="206"/>
      <c r="U1254" s="203"/>
      <c r="V1254" s="204"/>
    </row>
    <row r="1255">
      <c r="A1255" s="15"/>
      <c r="B1255" s="222"/>
      <c r="C1255" s="15"/>
      <c r="D1255" s="15"/>
      <c r="E1255" s="203"/>
      <c r="F1255" s="204"/>
      <c r="G1255" s="203"/>
      <c r="H1255" s="203"/>
      <c r="I1255" s="203"/>
      <c r="J1255" s="203"/>
      <c r="K1255" s="203"/>
      <c r="M1255" s="203"/>
      <c r="R1255" s="204"/>
      <c r="S1255" s="73"/>
      <c r="T1255" s="206"/>
      <c r="U1255" s="203"/>
      <c r="V1255" s="204"/>
    </row>
    <row r="1256">
      <c r="A1256" s="15"/>
      <c r="B1256" s="222"/>
      <c r="C1256" s="15"/>
      <c r="D1256" s="15"/>
      <c r="E1256" s="203"/>
      <c r="F1256" s="204"/>
      <c r="G1256" s="203"/>
      <c r="H1256" s="203"/>
      <c r="I1256" s="203"/>
      <c r="J1256" s="203"/>
      <c r="K1256" s="203"/>
      <c r="M1256" s="203"/>
      <c r="R1256" s="204"/>
      <c r="S1256" s="73"/>
      <c r="T1256" s="206"/>
      <c r="U1256" s="203"/>
      <c r="V1256" s="204"/>
    </row>
    <row r="1257">
      <c r="A1257" s="15"/>
      <c r="B1257" s="222"/>
      <c r="C1257" s="15"/>
      <c r="D1257" s="15"/>
      <c r="E1257" s="203"/>
      <c r="F1257" s="204"/>
      <c r="G1257" s="203"/>
      <c r="H1257" s="203"/>
      <c r="I1257" s="203"/>
      <c r="J1257" s="203"/>
      <c r="K1257" s="203"/>
      <c r="M1257" s="203"/>
      <c r="R1257" s="204"/>
      <c r="S1257" s="73"/>
      <c r="T1257" s="206"/>
      <c r="U1257" s="203"/>
      <c r="V1257" s="204"/>
    </row>
    <row r="1258">
      <c r="A1258" s="15"/>
      <c r="B1258" s="222"/>
      <c r="C1258" s="15"/>
      <c r="D1258" s="15"/>
      <c r="E1258" s="203"/>
      <c r="F1258" s="204"/>
      <c r="G1258" s="203"/>
      <c r="H1258" s="203"/>
      <c r="I1258" s="203"/>
      <c r="J1258" s="203"/>
      <c r="K1258" s="203"/>
      <c r="M1258" s="203"/>
      <c r="R1258" s="204"/>
      <c r="S1258" s="73"/>
      <c r="T1258" s="206"/>
      <c r="U1258" s="203"/>
      <c r="V1258" s="204"/>
    </row>
    <row r="1259">
      <c r="A1259" s="15"/>
      <c r="B1259" s="222"/>
      <c r="C1259" s="15"/>
      <c r="D1259" s="15"/>
      <c r="E1259" s="203"/>
      <c r="F1259" s="204"/>
      <c r="G1259" s="203"/>
      <c r="H1259" s="203"/>
      <c r="I1259" s="203"/>
      <c r="J1259" s="203"/>
      <c r="K1259" s="203"/>
      <c r="M1259" s="203"/>
      <c r="R1259" s="204"/>
      <c r="S1259" s="73"/>
      <c r="T1259" s="206"/>
      <c r="U1259" s="203"/>
      <c r="V1259" s="204"/>
    </row>
    <row r="1260">
      <c r="A1260" s="15"/>
      <c r="B1260" s="222"/>
      <c r="C1260" s="15"/>
      <c r="D1260" s="15"/>
      <c r="E1260" s="203"/>
      <c r="F1260" s="204"/>
      <c r="G1260" s="203"/>
      <c r="H1260" s="203"/>
      <c r="I1260" s="203"/>
      <c r="J1260" s="203"/>
      <c r="K1260" s="203"/>
      <c r="M1260" s="203"/>
      <c r="R1260" s="204"/>
      <c r="S1260" s="73"/>
      <c r="T1260" s="206"/>
      <c r="U1260" s="203"/>
      <c r="V1260" s="204"/>
    </row>
    <row r="1261">
      <c r="A1261" s="15"/>
      <c r="B1261" s="222"/>
      <c r="C1261" s="15"/>
      <c r="D1261" s="15"/>
      <c r="E1261" s="203"/>
      <c r="F1261" s="204"/>
      <c r="G1261" s="203"/>
      <c r="H1261" s="203"/>
      <c r="I1261" s="203"/>
      <c r="J1261" s="203"/>
      <c r="K1261" s="203"/>
      <c r="M1261" s="203"/>
      <c r="R1261" s="204"/>
      <c r="S1261" s="73"/>
      <c r="T1261" s="206"/>
      <c r="U1261" s="203"/>
      <c r="V1261" s="204"/>
    </row>
    <row r="1262">
      <c r="A1262" s="15"/>
      <c r="B1262" s="222"/>
      <c r="C1262" s="15"/>
      <c r="D1262" s="15"/>
      <c r="E1262" s="203"/>
      <c r="F1262" s="204"/>
      <c r="G1262" s="203"/>
      <c r="H1262" s="203"/>
      <c r="I1262" s="203"/>
      <c r="J1262" s="203"/>
      <c r="K1262" s="203"/>
      <c r="M1262" s="203"/>
      <c r="R1262" s="204"/>
      <c r="S1262" s="73"/>
      <c r="T1262" s="206"/>
      <c r="U1262" s="203"/>
      <c r="V1262" s="204"/>
    </row>
    <row r="1263">
      <c r="A1263" s="15"/>
      <c r="B1263" s="222"/>
      <c r="C1263" s="15"/>
      <c r="D1263" s="15"/>
      <c r="E1263" s="203"/>
      <c r="F1263" s="204"/>
      <c r="G1263" s="203"/>
      <c r="H1263" s="203"/>
      <c r="I1263" s="203"/>
      <c r="J1263" s="203"/>
      <c r="K1263" s="203"/>
      <c r="M1263" s="203"/>
      <c r="R1263" s="204"/>
      <c r="S1263" s="73"/>
      <c r="T1263" s="206"/>
      <c r="U1263" s="203"/>
      <c r="V1263" s="204"/>
    </row>
    <row r="1264">
      <c r="A1264" s="15"/>
      <c r="B1264" s="222"/>
      <c r="C1264" s="15"/>
      <c r="D1264" s="15"/>
      <c r="E1264" s="203"/>
      <c r="F1264" s="204"/>
      <c r="G1264" s="203"/>
      <c r="H1264" s="203"/>
      <c r="I1264" s="203"/>
      <c r="J1264" s="203"/>
      <c r="K1264" s="203"/>
      <c r="M1264" s="203"/>
      <c r="R1264" s="204"/>
      <c r="S1264" s="73"/>
      <c r="T1264" s="206"/>
      <c r="U1264" s="203"/>
      <c r="V1264" s="204"/>
    </row>
    <row r="1265">
      <c r="A1265" s="15"/>
      <c r="B1265" s="222"/>
      <c r="C1265" s="15"/>
      <c r="D1265" s="15"/>
      <c r="E1265" s="203"/>
      <c r="F1265" s="204"/>
      <c r="G1265" s="203"/>
      <c r="H1265" s="203"/>
      <c r="I1265" s="203"/>
      <c r="J1265" s="203"/>
      <c r="K1265" s="203"/>
      <c r="M1265" s="203"/>
      <c r="R1265" s="204"/>
      <c r="S1265" s="73"/>
      <c r="T1265" s="206"/>
      <c r="U1265" s="203"/>
      <c r="V1265" s="204"/>
    </row>
    <row r="1266">
      <c r="A1266" s="15"/>
      <c r="B1266" s="222"/>
      <c r="C1266" s="15"/>
      <c r="D1266" s="15"/>
      <c r="E1266" s="203"/>
      <c r="F1266" s="204"/>
      <c r="G1266" s="203"/>
      <c r="H1266" s="203"/>
      <c r="I1266" s="203"/>
      <c r="J1266" s="203"/>
      <c r="K1266" s="203"/>
      <c r="M1266" s="203"/>
      <c r="R1266" s="204"/>
      <c r="S1266" s="73"/>
      <c r="T1266" s="206"/>
      <c r="U1266" s="203"/>
      <c r="V1266" s="204"/>
    </row>
    <row r="1267">
      <c r="A1267" s="15"/>
      <c r="B1267" s="222"/>
      <c r="C1267" s="15"/>
      <c r="D1267" s="15"/>
      <c r="E1267" s="203"/>
      <c r="F1267" s="204"/>
      <c r="G1267" s="203"/>
      <c r="H1267" s="203"/>
      <c r="I1267" s="203"/>
      <c r="J1267" s="203"/>
      <c r="K1267" s="203"/>
      <c r="M1267" s="203"/>
      <c r="R1267" s="204"/>
      <c r="S1267" s="73"/>
      <c r="T1267" s="206"/>
      <c r="U1267" s="203"/>
      <c r="V1267" s="204"/>
    </row>
    <row r="1268">
      <c r="A1268" s="15"/>
      <c r="B1268" s="222"/>
      <c r="C1268" s="15"/>
      <c r="D1268" s="15"/>
      <c r="E1268" s="203"/>
      <c r="F1268" s="204"/>
      <c r="G1268" s="203"/>
      <c r="H1268" s="203"/>
      <c r="I1268" s="203"/>
      <c r="J1268" s="203"/>
      <c r="K1268" s="203"/>
      <c r="M1268" s="203"/>
      <c r="R1268" s="204"/>
      <c r="S1268" s="73"/>
      <c r="T1268" s="206"/>
      <c r="U1268" s="203"/>
      <c r="V1268" s="204"/>
    </row>
    <row r="1269">
      <c r="A1269" s="15"/>
      <c r="B1269" s="222"/>
      <c r="C1269" s="15"/>
      <c r="D1269" s="15"/>
      <c r="E1269" s="203"/>
      <c r="F1269" s="204"/>
      <c r="G1269" s="203"/>
      <c r="H1269" s="203"/>
      <c r="I1269" s="203"/>
      <c r="J1269" s="203"/>
      <c r="K1269" s="203"/>
      <c r="M1269" s="203"/>
      <c r="R1269" s="204"/>
      <c r="S1269" s="73"/>
      <c r="T1269" s="206"/>
      <c r="U1269" s="203"/>
      <c r="V1269" s="204"/>
    </row>
    <row r="1270">
      <c r="A1270" s="15"/>
      <c r="B1270" s="222"/>
      <c r="C1270" s="15"/>
      <c r="D1270" s="15"/>
      <c r="E1270" s="203"/>
      <c r="F1270" s="204"/>
      <c r="G1270" s="203"/>
      <c r="H1270" s="203"/>
      <c r="I1270" s="203"/>
      <c r="J1270" s="203"/>
      <c r="K1270" s="203"/>
      <c r="M1270" s="203"/>
      <c r="R1270" s="204"/>
      <c r="S1270" s="73"/>
      <c r="T1270" s="206"/>
      <c r="U1270" s="203"/>
      <c r="V1270" s="204"/>
    </row>
    <row r="1271">
      <c r="A1271" s="15"/>
      <c r="B1271" s="222"/>
      <c r="C1271" s="15"/>
      <c r="D1271" s="15"/>
      <c r="E1271" s="203"/>
      <c r="F1271" s="204"/>
      <c r="G1271" s="203"/>
      <c r="H1271" s="203"/>
      <c r="I1271" s="203"/>
      <c r="J1271" s="203"/>
      <c r="K1271" s="203"/>
      <c r="M1271" s="203"/>
      <c r="R1271" s="204"/>
      <c r="S1271" s="73"/>
      <c r="T1271" s="206"/>
      <c r="U1271" s="203"/>
      <c r="V1271" s="204"/>
    </row>
    <row r="1272">
      <c r="A1272" s="15"/>
      <c r="B1272" s="222"/>
      <c r="C1272" s="15"/>
      <c r="D1272" s="15"/>
      <c r="E1272" s="203"/>
      <c r="F1272" s="204"/>
      <c r="G1272" s="203"/>
      <c r="H1272" s="203"/>
      <c r="I1272" s="203"/>
      <c r="J1272" s="203"/>
      <c r="K1272" s="203"/>
      <c r="M1272" s="203"/>
      <c r="R1272" s="204"/>
      <c r="S1272" s="73"/>
      <c r="T1272" s="206"/>
      <c r="U1272" s="203"/>
      <c r="V1272" s="204"/>
    </row>
    <row r="1273">
      <c r="A1273" s="15"/>
      <c r="B1273" s="222"/>
      <c r="C1273" s="15"/>
      <c r="D1273" s="15"/>
      <c r="E1273" s="203"/>
      <c r="F1273" s="204"/>
      <c r="G1273" s="203"/>
      <c r="H1273" s="203"/>
      <c r="I1273" s="203"/>
      <c r="J1273" s="203"/>
      <c r="K1273" s="203"/>
      <c r="M1273" s="203"/>
      <c r="R1273" s="204"/>
      <c r="S1273" s="73"/>
      <c r="T1273" s="206"/>
      <c r="U1273" s="203"/>
      <c r="V1273" s="204"/>
    </row>
    <row r="1274">
      <c r="A1274" s="15"/>
      <c r="B1274" s="222"/>
      <c r="C1274" s="15"/>
      <c r="D1274" s="15"/>
      <c r="E1274" s="203"/>
      <c r="F1274" s="204"/>
      <c r="G1274" s="203"/>
      <c r="H1274" s="203"/>
      <c r="I1274" s="203"/>
      <c r="J1274" s="203"/>
      <c r="K1274" s="203"/>
      <c r="M1274" s="203"/>
      <c r="R1274" s="204"/>
      <c r="S1274" s="73"/>
      <c r="T1274" s="206"/>
      <c r="U1274" s="203"/>
      <c r="V1274" s="204"/>
    </row>
    <row r="1275">
      <c r="A1275" s="15"/>
      <c r="B1275" s="222"/>
      <c r="C1275" s="15"/>
      <c r="D1275" s="15"/>
      <c r="E1275" s="203"/>
      <c r="F1275" s="204"/>
      <c r="G1275" s="203"/>
      <c r="H1275" s="203"/>
      <c r="I1275" s="203"/>
      <c r="J1275" s="203"/>
      <c r="K1275" s="203"/>
      <c r="M1275" s="203"/>
      <c r="R1275" s="204"/>
      <c r="S1275" s="73"/>
      <c r="T1275" s="206"/>
      <c r="U1275" s="203"/>
      <c r="V1275" s="204"/>
    </row>
    <row r="1276">
      <c r="A1276" s="15"/>
      <c r="B1276" s="222"/>
      <c r="C1276" s="15"/>
      <c r="D1276" s="15"/>
      <c r="E1276" s="203"/>
      <c r="F1276" s="204"/>
      <c r="G1276" s="203"/>
      <c r="H1276" s="203"/>
      <c r="I1276" s="203"/>
      <c r="J1276" s="203"/>
      <c r="K1276" s="203"/>
      <c r="M1276" s="203"/>
      <c r="R1276" s="204"/>
      <c r="S1276" s="73"/>
      <c r="T1276" s="206"/>
      <c r="U1276" s="203"/>
      <c r="V1276" s="204"/>
    </row>
    <row r="1277">
      <c r="A1277" s="15"/>
      <c r="B1277" s="222"/>
      <c r="C1277" s="15"/>
      <c r="D1277" s="15"/>
      <c r="E1277" s="203"/>
      <c r="F1277" s="204"/>
      <c r="G1277" s="203"/>
      <c r="H1277" s="203"/>
      <c r="I1277" s="203"/>
      <c r="J1277" s="203"/>
      <c r="K1277" s="203"/>
      <c r="M1277" s="203"/>
      <c r="R1277" s="204"/>
      <c r="S1277" s="73"/>
      <c r="T1277" s="206"/>
      <c r="U1277" s="203"/>
      <c r="V1277" s="204"/>
    </row>
    <row r="1278">
      <c r="A1278" s="15"/>
      <c r="B1278" s="222"/>
      <c r="C1278" s="15"/>
      <c r="D1278" s="15"/>
      <c r="E1278" s="203"/>
      <c r="F1278" s="204"/>
      <c r="G1278" s="203"/>
      <c r="H1278" s="203"/>
      <c r="I1278" s="203"/>
      <c r="J1278" s="203"/>
      <c r="K1278" s="203"/>
      <c r="M1278" s="203"/>
      <c r="R1278" s="204"/>
      <c r="S1278" s="73"/>
      <c r="T1278" s="206"/>
      <c r="U1278" s="203"/>
      <c r="V1278" s="204"/>
    </row>
    <row r="1279">
      <c r="A1279" s="15"/>
      <c r="B1279" s="222"/>
      <c r="C1279" s="15"/>
      <c r="D1279" s="15"/>
      <c r="E1279" s="203"/>
      <c r="F1279" s="204"/>
      <c r="G1279" s="203"/>
      <c r="H1279" s="203"/>
      <c r="I1279" s="203"/>
      <c r="J1279" s="203"/>
      <c r="K1279" s="203"/>
      <c r="M1279" s="203"/>
      <c r="R1279" s="204"/>
      <c r="S1279" s="73"/>
      <c r="T1279" s="206"/>
      <c r="U1279" s="203"/>
      <c r="V1279" s="204"/>
    </row>
    <row r="1280">
      <c r="A1280" s="15"/>
      <c r="B1280" s="222"/>
      <c r="C1280" s="15"/>
      <c r="D1280" s="15"/>
      <c r="E1280" s="203"/>
      <c r="F1280" s="204"/>
      <c r="G1280" s="203"/>
      <c r="H1280" s="203"/>
      <c r="I1280" s="203"/>
      <c r="J1280" s="203"/>
      <c r="K1280" s="203"/>
      <c r="M1280" s="203"/>
      <c r="R1280" s="204"/>
      <c r="S1280" s="73"/>
      <c r="T1280" s="206"/>
      <c r="U1280" s="203"/>
      <c r="V1280" s="204"/>
    </row>
    <row r="1281">
      <c r="A1281" s="15"/>
      <c r="B1281" s="222"/>
      <c r="C1281" s="15"/>
      <c r="D1281" s="15"/>
      <c r="E1281" s="203"/>
      <c r="F1281" s="204"/>
      <c r="G1281" s="203"/>
      <c r="H1281" s="203"/>
      <c r="I1281" s="203"/>
      <c r="J1281" s="203"/>
      <c r="K1281" s="203"/>
      <c r="M1281" s="203"/>
      <c r="R1281" s="204"/>
      <c r="S1281" s="73"/>
      <c r="T1281" s="206"/>
      <c r="U1281" s="203"/>
      <c r="V1281" s="204"/>
    </row>
    <row r="1282">
      <c r="A1282" s="15"/>
      <c r="B1282" s="222"/>
      <c r="C1282" s="15"/>
      <c r="D1282" s="15"/>
      <c r="E1282" s="203"/>
      <c r="F1282" s="204"/>
      <c r="G1282" s="203"/>
      <c r="H1282" s="203"/>
      <c r="I1282" s="203"/>
      <c r="J1282" s="203"/>
      <c r="K1282" s="203"/>
      <c r="M1282" s="203"/>
      <c r="R1282" s="204"/>
      <c r="S1282" s="73"/>
      <c r="T1282" s="206"/>
      <c r="U1282" s="203"/>
      <c r="V1282" s="204"/>
    </row>
    <row r="1283">
      <c r="A1283" s="15"/>
      <c r="B1283" s="222"/>
      <c r="C1283" s="15"/>
      <c r="D1283" s="15"/>
      <c r="E1283" s="203"/>
      <c r="F1283" s="204"/>
      <c r="G1283" s="203"/>
      <c r="H1283" s="203"/>
      <c r="I1283" s="203"/>
      <c r="J1283" s="203"/>
      <c r="K1283" s="203"/>
      <c r="M1283" s="203"/>
      <c r="R1283" s="204"/>
      <c r="S1283" s="73"/>
      <c r="T1283" s="206"/>
      <c r="U1283" s="203"/>
      <c r="V1283" s="204"/>
    </row>
    <row r="1284">
      <c r="A1284" s="15"/>
      <c r="B1284" s="222"/>
      <c r="C1284" s="15"/>
      <c r="D1284" s="15"/>
      <c r="E1284" s="203"/>
      <c r="F1284" s="204"/>
      <c r="G1284" s="203"/>
      <c r="H1284" s="203"/>
      <c r="I1284" s="203"/>
      <c r="J1284" s="203"/>
      <c r="K1284" s="203"/>
      <c r="M1284" s="203"/>
      <c r="R1284" s="204"/>
      <c r="S1284" s="73"/>
      <c r="T1284" s="206"/>
      <c r="U1284" s="203"/>
      <c r="V1284" s="204"/>
    </row>
    <row r="1285">
      <c r="A1285" s="15"/>
      <c r="B1285" s="222"/>
      <c r="C1285" s="15"/>
      <c r="D1285" s="15"/>
      <c r="E1285" s="203"/>
      <c r="F1285" s="204"/>
      <c r="G1285" s="203"/>
      <c r="H1285" s="203"/>
      <c r="I1285" s="203"/>
      <c r="J1285" s="203"/>
      <c r="K1285" s="203"/>
      <c r="M1285" s="203"/>
      <c r="R1285" s="204"/>
      <c r="S1285" s="73"/>
      <c r="T1285" s="206"/>
      <c r="U1285" s="203"/>
      <c r="V1285" s="204"/>
    </row>
    <row r="1286">
      <c r="A1286" s="15"/>
      <c r="B1286" s="222"/>
      <c r="C1286" s="15"/>
      <c r="D1286" s="15"/>
      <c r="E1286" s="203"/>
      <c r="F1286" s="204"/>
      <c r="G1286" s="203"/>
      <c r="H1286" s="203"/>
      <c r="I1286" s="203"/>
      <c r="J1286" s="203"/>
      <c r="K1286" s="203"/>
      <c r="M1286" s="203"/>
      <c r="R1286" s="204"/>
      <c r="S1286" s="73"/>
      <c r="T1286" s="206"/>
      <c r="U1286" s="203"/>
      <c r="V1286" s="204"/>
    </row>
    <row r="1287">
      <c r="A1287" s="15"/>
      <c r="B1287" s="222"/>
      <c r="C1287" s="15"/>
      <c r="D1287" s="15"/>
      <c r="E1287" s="203"/>
      <c r="F1287" s="204"/>
      <c r="G1287" s="203"/>
      <c r="H1287" s="203"/>
      <c r="I1287" s="203"/>
      <c r="J1287" s="203"/>
      <c r="K1287" s="203"/>
      <c r="M1287" s="203"/>
      <c r="R1287" s="204"/>
      <c r="S1287" s="73"/>
      <c r="T1287" s="206"/>
      <c r="U1287" s="203"/>
      <c r="V1287" s="204"/>
    </row>
    <row r="1288">
      <c r="A1288" s="15"/>
      <c r="B1288" s="222"/>
      <c r="C1288" s="15"/>
      <c r="D1288" s="15"/>
      <c r="E1288" s="203"/>
      <c r="F1288" s="204"/>
      <c r="G1288" s="203"/>
      <c r="H1288" s="203"/>
      <c r="I1288" s="203"/>
      <c r="J1288" s="203"/>
      <c r="K1288" s="203"/>
      <c r="M1288" s="203"/>
      <c r="R1288" s="204"/>
      <c r="S1288" s="73"/>
      <c r="T1288" s="206"/>
      <c r="U1288" s="203"/>
      <c r="V1288" s="204"/>
    </row>
    <row r="1289">
      <c r="A1289" s="15"/>
      <c r="B1289" s="222"/>
      <c r="C1289" s="15"/>
      <c r="D1289" s="15"/>
      <c r="E1289" s="203"/>
      <c r="F1289" s="204"/>
      <c r="G1289" s="203"/>
      <c r="H1289" s="203"/>
      <c r="I1289" s="203"/>
      <c r="J1289" s="203"/>
      <c r="K1289" s="203"/>
      <c r="M1289" s="203"/>
      <c r="R1289" s="204"/>
      <c r="S1289" s="73"/>
      <c r="T1289" s="206"/>
      <c r="U1289" s="203"/>
      <c r="V1289" s="204"/>
    </row>
    <row r="1290">
      <c r="A1290" s="15"/>
      <c r="B1290" s="222"/>
      <c r="C1290" s="15"/>
      <c r="D1290" s="15"/>
      <c r="E1290" s="203"/>
      <c r="F1290" s="204"/>
      <c r="G1290" s="203"/>
      <c r="H1290" s="203"/>
      <c r="I1290" s="203"/>
      <c r="J1290" s="203"/>
      <c r="K1290" s="203"/>
      <c r="M1290" s="203"/>
      <c r="R1290" s="204"/>
      <c r="S1290" s="73"/>
      <c r="T1290" s="206"/>
      <c r="U1290" s="203"/>
      <c r="V1290" s="204"/>
    </row>
    <row r="1291">
      <c r="A1291" s="15"/>
      <c r="B1291" s="222"/>
      <c r="C1291" s="15"/>
      <c r="D1291" s="15"/>
      <c r="E1291" s="203"/>
      <c r="F1291" s="204"/>
      <c r="G1291" s="203"/>
      <c r="H1291" s="203"/>
      <c r="I1291" s="203"/>
      <c r="J1291" s="203"/>
      <c r="K1291" s="203"/>
      <c r="M1291" s="203"/>
      <c r="R1291" s="204"/>
      <c r="S1291" s="73"/>
      <c r="T1291" s="206"/>
      <c r="U1291" s="203"/>
      <c r="V1291" s="204"/>
    </row>
    <row r="1292">
      <c r="A1292" s="15"/>
      <c r="B1292" s="222"/>
      <c r="C1292" s="15"/>
      <c r="D1292" s="15"/>
      <c r="E1292" s="203"/>
      <c r="F1292" s="204"/>
      <c r="G1292" s="203"/>
      <c r="H1292" s="203"/>
      <c r="I1292" s="203"/>
      <c r="J1292" s="203"/>
      <c r="K1292" s="203"/>
      <c r="M1292" s="203"/>
      <c r="R1292" s="204"/>
      <c r="S1292" s="73"/>
      <c r="T1292" s="206"/>
      <c r="U1292" s="203"/>
      <c r="V1292" s="204"/>
    </row>
    <row r="1293">
      <c r="A1293" s="15"/>
      <c r="B1293" s="222"/>
      <c r="C1293" s="15"/>
      <c r="D1293" s="15"/>
      <c r="E1293" s="203"/>
      <c r="F1293" s="204"/>
      <c r="G1293" s="203"/>
      <c r="H1293" s="203"/>
      <c r="I1293" s="203"/>
      <c r="J1293" s="203"/>
      <c r="K1293" s="203"/>
      <c r="M1293" s="203"/>
      <c r="R1293" s="204"/>
      <c r="S1293" s="73"/>
      <c r="T1293" s="206"/>
      <c r="U1293" s="203"/>
      <c r="V1293" s="204"/>
    </row>
    <row r="1294">
      <c r="A1294" s="15"/>
      <c r="B1294" s="222"/>
      <c r="C1294" s="15"/>
      <c r="D1294" s="15"/>
      <c r="E1294" s="203"/>
      <c r="F1294" s="204"/>
      <c r="G1294" s="203"/>
      <c r="H1294" s="203"/>
      <c r="I1294" s="203"/>
      <c r="J1294" s="203"/>
      <c r="K1294" s="203"/>
      <c r="M1294" s="203"/>
      <c r="R1294" s="204"/>
      <c r="S1294" s="73"/>
      <c r="T1294" s="206"/>
      <c r="U1294" s="203"/>
      <c r="V1294" s="204"/>
    </row>
    <row r="1295">
      <c r="A1295" s="15"/>
      <c r="B1295" s="222"/>
      <c r="C1295" s="15"/>
      <c r="D1295" s="15"/>
      <c r="E1295" s="203"/>
      <c r="F1295" s="204"/>
      <c r="G1295" s="203"/>
      <c r="H1295" s="203"/>
      <c r="I1295" s="203"/>
      <c r="J1295" s="203"/>
      <c r="K1295" s="203"/>
      <c r="M1295" s="203"/>
      <c r="R1295" s="204"/>
      <c r="S1295" s="73"/>
      <c r="T1295" s="206"/>
      <c r="U1295" s="203"/>
      <c r="V1295" s="204"/>
    </row>
    <row r="1296">
      <c r="A1296" s="15"/>
      <c r="B1296" s="222"/>
      <c r="C1296" s="15"/>
      <c r="D1296" s="15"/>
      <c r="E1296" s="203"/>
      <c r="F1296" s="204"/>
      <c r="G1296" s="203"/>
      <c r="H1296" s="203"/>
      <c r="I1296" s="203"/>
      <c r="J1296" s="203"/>
      <c r="K1296" s="203"/>
      <c r="M1296" s="203"/>
      <c r="R1296" s="204"/>
      <c r="S1296" s="73"/>
      <c r="T1296" s="206"/>
      <c r="U1296" s="203"/>
      <c r="V1296" s="204"/>
    </row>
    <row r="1297">
      <c r="A1297" s="15"/>
      <c r="B1297" s="222"/>
      <c r="C1297" s="15"/>
      <c r="D1297" s="15"/>
      <c r="E1297" s="203"/>
      <c r="F1297" s="204"/>
      <c r="G1297" s="203"/>
      <c r="H1297" s="203"/>
      <c r="I1297" s="203"/>
      <c r="J1297" s="203"/>
      <c r="K1297" s="203"/>
      <c r="M1297" s="203"/>
      <c r="R1297" s="204"/>
      <c r="S1297" s="73"/>
      <c r="T1297" s="206"/>
      <c r="U1297" s="203"/>
      <c r="V1297" s="204"/>
    </row>
    <row r="1298">
      <c r="A1298" s="15"/>
      <c r="B1298" s="222"/>
      <c r="C1298" s="15"/>
      <c r="D1298" s="15"/>
      <c r="E1298" s="203"/>
      <c r="F1298" s="204"/>
      <c r="G1298" s="203"/>
      <c r="H1298" s="203"/>
      <c r="I1298" s="203"/>
      <c r="J1298" s="203"/>
      <c r="K1298" s="203"/>
      <c r="M1298" s="203"/>
      <c r="R1298" s="204"/>
      <c r="S1298" s="73"/>
      <c r="T1298" s="206"/>
      <c r="U1298" s="203"/>
      <c r="V1298" s="204"/>
    </row>
    <row r="1299">
      <c r="A1299" s="15"/>
      <c r="B1299" s="222"/>
      <c r="C1299" s="15"/>
      <c r="D1299" s="15"/>
      <c r="E1299" s="203"/>
      <c r="F1299" s="204"/>
      <c r="G1299" s="203"/>
      <c r="H1299" s="203"/>
      <c r="I1299" s="203"/>
      <c r="J1299" s="203"/>
      <c r="K1299" s="203"/>
      <c r="M1299" s="203"/>
      <c r="R1299" s="204"/>
      <c r="S1299" s="73"/>
      <c r="T1299" s="206"/>
      <c r="U1299" s="203"/>
      <c r="V1299" s="204"/>
    </row>
    <row r="1300">
      <c r="A1300" s="15"/>
      <c r="B1300" s="222"/>
      <c r="C1300" s="15"/>
      <c r="D1300" s="15"/>
      <c r="E1300" s="203"/>
      <c r="F1300" s="204"/>
      <c r="G1300" s="203"/>
      <c r="H1300" s="203"/>
      <c r="I1300" s="203"/>
      <c r="J1300" s="203"/>
      <c r="K1300" s="203"/>
      <c r="M1300" s="203"/>
      <c r="R1300" s="204"/>
      <c r="S1300" s="73"/>
      <c r="T1300" s="206"/>
      <c r="U1300" s="203"/>
      <c r="V1300" s="204"/>
    </row>
    <row r="1301">
      <c r="A1301" s="15"/>
      <c r="B1301" s="222"/>
      <c r="C1301" s="15"/>
      <c r="D1301" s="15"/>
      <c r="E1301" s="203"/>
      <c r="F1301" s="204"/>
      <c r="G1301" s="203"/>
      <c r="H1301" s="203"/>
      <c r="I1301" s="203"/>
      <c r="J1301" s="203"/>
      <c r="K1301" s="203"/>
      <c r="M1301" s="203"/>
      <c r="R1301" s="204"/>
      <c r="S1301" s="73"/>
      <c r="T1301" s="206"/>
      <c r="U1301" s="203"/>
      <c r="V1301" s="204"/>
    </row>
    <row r="1302">
      <c r="A1302" s="15"/>
      <c r="B1302" s="222"/>
      <c r="C1302" s="15"/>
      <c r="D1302" s="15"/>
      <c r="E1302" s="203"/>
      <c r="F1302" s="204"/>
      <c r="G1302" s="203"/>
      <c r="H1302" s="203"/>
      <c r="I1302" s="203"/>
      <c r="J1302" s="203"/>
      <c r="K1302" s="203"/>
      <c r="M1302" s="203"/>
      <c r="R1302" s="204"/>
      <c r="S1302" s="73"/>
      <c r="T1302" s="206"/>
      <c r="U1302" s="203"/>
      <c r="V1302" s="204"/>
    </row>
    <row r="1303">
      <c r="A1303" s="15"/>
      <c r="B1303" s="222"/>
      <c r="C1303" s="15"/>
      <c r="D1303" s="15"/>
      <c r="E1303" s="203"/>
      <c r="F1303" s="204"/>
      <c r="G1303" s="203"/>
      <c r="H1303" s="203"/>
      <c r="I1303" s="203"/>
      <c r="J1303" s="203"/>
      <c r="K1303" s="203"/>
      <c r="M1303" s="203"/>
      <c r="R1303" s="204"/>
      <c r="S1303" s="73"/>
      <c r="T1303" s="206"/>
      <c r="U1303" s="203"/>
      <c r="V1303" s="204"/>
    </row>
    <row r="1304">
      <c r="A1304" s="15"/>
      <c r="B1304" s="222"/>
      <c r="C1304" s="15"/>
      <c r="D1304" s="15"/>
      <c r="E1304" s="203"/>
      <c r="F1304" s="204"/>
      <c r="G1304" s="203"/>
      <c r="H1304" s="203"/>
      <c r="I1304" s="203"/>
      <c r="J1304" s="203"/>
      <c r="K1304" s="203"/>
      <c r="M1304" s="203"/>
      <c r="R1304" s="204"/>
      <c r="S1304" s="73"/>
      <c r="T1304" s="206"/>
      <c r="U1304" s="203"/>
      <c r="V1304" s="204"/>
    </row>
    <row r="1305">
      <c r="A1305" s="15"/>
      <c r="B1305" s="222"/>
      <c r="C1305" s="15"/>
      <c r="D1305" s="15"/>
      <c r="E1305" s="203"/>
      <c r="F1305" s="204"/>
      <c r="G1305" s="203"/>
      <c r="H1305" s="203"/>
      <c r="I1305" s="203"/>
      <c r="J1305" s="203"/>
      <c r="K1305" s="203"/>
      <c r="M1305" s="203"/>
      <c r="R1305" s="204"/>
      <c r="S1305" s="73"/>
      <c r="T1305" s="206"/>
      <c r="U1305" s="203"/>
      <c r="V1305" s="204"/>
    </row>
    <row r="1306">
      <c r="A1306" s="15"/>
      <c r="B1306" s="222"/>
      <c r="C1306" s="15"/>
      <c r="D1306" s="15"/>
      <c r="E1306" s="203"/>
      <c r="F1306" s="204"/>
      <c r="G1306" s="203"/>
      <c r="H1306" s="203"/>
      <c r="I1306" s="203"/>
      <c r="J1306" s="203"/>
      <c r="K1306" s="203"/>
      <c r="M1306" s="203"/>
      <c r="R1306" s="204"/>
      <c r="S1306" s="73"/>
      <c r="T1306" s="206"/>
      <c r="U1306" s="203"/>
      <c r="V1306" s="204"/>
    </row>
    <row r="1307">
      <c r="A1307" s="15"/>
      <c r="B1307" s="222"/>
      <c r="C1307" s="15"/>
      <c r="D1307" s="15"/>
      <c r="E1307" s="203"/>
      <c r="F1307" s="204"/>
      <c r="G1307" s="203"/>
      <c r="H1307" s="203"/>
      <c r="I1307" s="203"/>
      <c r="J1307" s="203"/>
      <c r="K1307" s="203"/>
      <c r="M1307" s="203"/>
      <c r="R1307" s="204"/>
      <c r="S1307" s="73"/>
      <c r="T1307" s="206"/>
      <c r="U1307" s="203"/>
      <c r="V1307" s="204"/>
    </row>
    <row r="1308">
      <c r="A1308" s="15"/>
      <c r="B1308" s="222"/>
      <c r="C1308" s="15"/>
      <c r="D1308" s="15"/>
      <c r="E1308" s="203"/>
      <c r="F1308" s="204"/>
      <c r="G1308" s="203"/>
      <c r="H1308" s="203"/>
      <c r="I1308" s="203"/>
      <c r="J1308" s="203"/>
      <c r="K1308" s="203"/>
      <c r="M1308" s="203"/>
      <c r="R1308" s="204"/>
      <c r="S1308" s="73"/>
      <c r="T1308" s="206"/>
      <c r="U1308" s="203"/>
      <c r="V1308" s="204"/>
    </row>
    <row r="1309">
      <c r="A1309" s="15"/>
      <c r="B1309" s="222"/>
      <c r="C1309" s="15"/>
      <c r="D1309" s="15"/>
      <c r="E1309" s="203"/>
      <c r="F1309" s="204"/>
      <c r="G1309" s="203"/>
      <c r="H1309" s="203"/>
      <c r="I1309" s="203"/>
      <c r="J1309" s="203"/>
      <c r="K1309" s="203"/>
      <c r="M1309" s="203"/>
      <c r="R1309" s="204"/>
      <c r="S1309" s="73"/>
      <c r="T1309" s="206"/>
      <c r="U1309" s="203"/>
      <c r="V1309" s="204"/>
    </row>
    <row r="1310">
      <c r="A1310" s="15"/>
      <c r="B1310" s="222"/>
      <c r="C1310" s="15"/>
      <c r="D1310" s="15"/>
      <c r="E1310" s="203"/>
      <c r="F1310" s="204"/>
      <c r="G1310" s="203"/>
      <c r="H1310" s="203"/>
      <c r="I1310" s="203"/>
      <c r="J1310" s="203"/>
      <c r="K1310" s="203"/>
      <c r="M1310" s="203"/>
      <c r="R1310" s="204"/>
      <c r="S1310" s="73"/>
      <c r="T1310" s="206"/>
      <c r="U1310" s="203"/>
      <c r="V1310" s="204"/>
    </row>
    <row r="1311">
      <c r="A1311" s="15"/>
      <c r="B1311" s="222"/>
      <c r="C1311" s="15"/>
      <c r="D1311" s="15"/>
      <c r="E1311" s="203"/>
      <c r="F1311" s="204"/>
      <c r="G1311" s="203"/>
      <c r="H1311" s="203"/>
      <c r="I1311" s="203"/>
      <c r="J1311" s="203"/>
      <c r="K1311" s="203"/>
      <c r="M1311" s="203"/>
      <c r="R1311" s="204"/>
      <c r="S1311" s="73"/>
      <c r="T1311" s="206"/>
      <c r="U1311" s="203"/>
      <c r="V1311" s="204"/>
    </row>
    <row r="1312">
      <c r="A1312" s="15"/>
      <c r="B1312" s="222"/>
      <c r="C1312" s="15"/>
      <c r="D1312" s="15"/>
      <c r="E1312" s="203"/>
      <c r="F1312" s="204"/>
      <c r="G1312" s="203"/>
      <c r="H1312" s="203"/>
      <c r="I1312" s="203"/>
      <c r="J1312" s="203"/>
      <c r="K1312" s="203"/>
      <c r="M1312" s="203"/>
      <c r="R1312" s="204"/>
      <c r="S1312" s="73"/>
      <c r="T1312" s="206"/>
      <c r="U1312" s="203"/>
      <c r="V1312" s="204"/>
    </row>
    <row r="1313">
      <c r="A1313" s="15"/>
      <c r="B1313" s="222"/>
      <c r="C1313" s="15"/>
      <c r="D1313" s="15"/>
      <c r="E1313" s="203"/>
      <c r="F1313" s="204"/>
      <c r="G1313" s="203"/>
      <c r="H1313" s="203"/>
      <c r="I1313" s="203"/>
      <c r="J1313" s="203"/>
      <c r="K1313" s="203"/>
      <c r="M1313" s="203"/>
      <c r="R1313" s="204"/>
      <c r="S1313" s="73"/>
      <c r="T1313" s="206"/>
      <c r="U1313" s="203"/>
      <c r="V1313" s="204"/>
    </row>
    <row r="1314">
      <c r="A1314" s="15"/>
      <c r="B1314" s="222"/>
      <c r="C1314" s="15"/>
      <c r="D1314" s="15"/>
      <c r="E1314" s="203"/>
      <c r="F1314" s="204"/>
      <c r="G1314" s="203"/>
      <c r="H1314" s="203"/>
      <c r="I1314" s="203"/>
      <c r="J1314" s="203"/>
      <c r="K1314" s="203"/>
      <c r="M1314" s="203"/>
      <c r="R1314" s="204"/>
      <c r="S1314" s="73"/>
      <c r="T1314" s="206"/>
      <c r="U1314" s="203"/>
      <c r="V1314" s="204"/>
    </row>
    <row r="1315">
      <c r="A1315" s="15"/>
      <c r="B1315" s="222"/>
      <c r="C1315" s="15"/>
      <c r="D1315" s="15"/>
      <c r="E1315" s="203"/>
      <c r="F1315" s="204"/>
      <c r="G1315" s="203"/>
      <c r="H1315" s="203"/>
      <c r="I1315" s="203"/>
      <c r="J1315" s="203"/>
      <c r="K1315" s="203"/>
      <c r="M1315" s="203"/>
      <c r="R1315" s="204"/>
      <c r="S1315" s="73"/>
      <c r="T1315" s="206"/>
      <c r="U1315" s="203"/>
      <c r="V1315" s="204"/>
    </row>
    <row r="1316">
      <c r="A1316" s="15"/>
      <c r="B1316" s="222"/>
      <c r="C1316" s="15"/>
      <c r="D1316" s="15"/>
      <c r="E1316" s="203"/>
      <c r="F1316" s="204"/>
      <c r="G1316" s="203"/>
      <c r="H1316" s="203"/>
      <c r="I1316" s="203"/>
      <c r="J1316" s="203"/>
      <c r="K1316" s="203"/>
      <c r="M1316" s="203"/>
      <c r="R1316" s="204"/>
      <c r="S1316" s="73"/>
      <c r="T1316" s="206"/>
      <c r="U1316" s="203"/>
      <c r="V1316" s="204"/>
    </row>
    <row r="1317">
      <c r="A1317" s="15"/>
      <c r="B1317" s="222"/>
      <c r="C1317" s="15"/>
      <c r="D1317" s="15"/>
      <c r="E1317" s="203"/>
      <c r="F1317" s="204"/>
      <c r="G1317" s="203"/>
      <c r="H1317" s="203"/>
      <c r="I1317" s="203"/>
      <c r="J1317" s="203"/>
      <c r="K1317" s="203"/>
      <c r="M1317" s="203"/>
      <c r="R1317" s="204"/>
      <c r="S1317" s="73"/>
      <c r="T1317" s="206"/>
      <c r="U1317" s="203"/>
      <c r="V1317" s="204"/>
    </row>
    <row r="1318">
      <c r="A1318" s="15"/>
      <c r="B1318" s="222"/>
      <c r="C1318" s="15"/>
      <c r="D1318" s="15"/>
      <c r="E1318" s="203"/>
      <c r="F1318" s="204"/>
      <c r="G1318" s="203"/>
      <c r="H1318" s="203"/>
      <c r="I1318" s="203"/>
      <c r="J1318" s="203"/>
      <c r="K1318" s="203"/>
      <c r="M1318" s="203"/>
      <c r="R1318" s="204"/>
      <c r="S1318" s="73"/>
      <c r="T1318" s="206"/>
      <c r="U1318" s="203"/>
      <c r="V1318" s="204"/>
    </row>
    <row r="1319">
      <c r="A1319" s="15"/>
      <c r="B1319" s="222"/>
      <c r="C1319" s="15"/>
      <c r="D1319" s="15"/>
      <c r="E1319" s="203"/>
      <c r="F1319" s="204"/>
      <c r="G1319" s="203"/>
      <c r="H1319" s="203"/>
      <c r="I1319" s="203"/>
      <c r="J1319" s="203"/>
      <c r="K1319" s="203"/>
      <c r="M1319" s="203"/>
      <c r="R1319" s="204"/>
      <c r="S1319" s="73"/>
      <c r="T1319" s="206"/>
      <c r="U1319" s="203"/>
      <c r="V1319" s="204"/>
    </row>
    <row r="1320">
      <c r="A1320" s="15"/>
      <c r="B1320" s="222"/>
      <c r="C1320" s="15"/>
      <c r="D1320" s="15"/>
      <c r="E1320" s="203"/>
      <c r="F1320" s="204"/>
      <c r="G1320" s="203"/>
      <c r="H1320" s="203"/>
      <c r="I1320" s="203"/>
      <c r="J1320" s="203"/>
      <c r="K1320" s="203"/>
      <c r="M1320" s="203"/>
      <c r="R1320" s="204"/>
      <c r="S1320" s="73"/>
      <c r="T1320" s="206"/>
      <c r="U1320" s="203"/>
      <c r="V1320" s="204"/>
    </row>
    <row r="1321">
      <c r="A1321" s="15"/>
      <c r="B1321" s="222"/>
      <c r="C1321" s="15"/>
      <c r="D1321" s="15"/>
      <c r="E1321" s="203"/>
      <c r="F1321" s="204"/>
      <c r="G1321" s="203"/>
      <c r="H1321" s="203"/>
      <c r="I1321" s="203"/>
      <c r="J1321" s="203"/>
      <c r="K1321" s="203"/>
      <c r="M1321" s="203"/>
      <c r="R1321" s="204"/>
      <c r="S1321" s="73"/>
      <c r="T1321" s="206"/>
      <c r="U1321" s="203"/>
      <c r="V1321" s="204"/>
    </row>
    <row r="1322">
      <c r="A1322" s="15"/>
      <c r="B1322" s="222"/>
      <c r="C1322" s="15"/>
      <c r="D1322" s="15"/>
      <c r="E1322" s="203"/>
      <c r="F1322" s="204"/>
      <c r="G1322" s="203"/>
      <c r="H1322" s="203"/>
      <c r="I1322" s="203"/>
      <c r="J1322" s="203"/>
      <c r="K1322" s="203"/>
      <c r="M1322" s="203"/>
      <c r="R1322" s="204"/>
      <c r="S1322" s="73"/>
      <c r="T1322" s="206"/>
      <c r="U1322" s="203"/>
      <c r="V1322" s="204"/>
    </row>
    <row r="1323">
      <c r="A1323" s="15"/>
      <c r="B1323" s="222"/>
      <c r="C1323" s="15"/>
      <c r="D1323" s="15"/>
      <c r="E1323" s="203"/>
      <c r="F1323" s="204"/>
      <c r="G1323" s="203"/>
      <c r="H1323" s="203"/>
      <c r="I1323" s="203"/>
      <c r="J1323" s="203"/>
      <c r="K1323" s="203"/>
      <c r="M1323" s="203"/>
      <c r="R1323" s="204"/>
      <c r="S1323" s="73"/>
      <c r="T1323" s="206"/>
      <c r="U1323" s="203"/>
      <c r="V1323" s="204"/>
    </row>
    <row r="1324">
      <c r="A1324" s="15"/>
      <c r="B1324" s="222"/>
      <c r="C1324" s="15"/>
      <c r="D1324" s="15"/>
      <c r="E1324" s="203"/>
      <c r="F1324" s="204"/>
      <c r="G1324" s="203"/>
      <c r="H1324" s="203"/>
      <c r="I1324" s="203"/>
      <c r="J1324" s="203"/>
      <c r="K1324" s="203"/>
      <c r="M1324" s="203"/>
      <c r="R1324" s="204"/>
      <c r="S1324" s="73"/>
      <c r="T1324" s="206"/>
      <c r="U1324" s="203"/>
      <c r="V1324" s="204"/>
    </row>
    <row r="1325">
      <c r="A1325" s="15"/>
      <c r="B1325" s="222"/>
      <c r="C1325" s="15"/>
      <c r="D1325" s="15"/>
      <c r="E1325" s="203"/>
      <c r="F1325" s="204"/>
      <c r="G1325" s="203"/>
      <c r="H1325" s="203"/>
      <c r="I1325" s="203"/>
      <c r="J1325" s="203"/>
      <c r="K1325" s="203"/>
      <c r="M1325" s="203"/>
      <c r="R1325" s="204"/>
      <c r="S1325" s="73"/>
      <c r="T1325" s="206"/>
      <c r="U1325" s="203"/>
      <c r="V1325" s="204"/>
    </row>
    <row r="1326">
      <c r="A1326" s="15"/>
      <c r="B1326" s="222"/>
      <c r="C1326" s="15"/>
      <c r="D1326" s="15"/>
      <c r="E1326" s="203"/>
      <c r="F1326" s="204"/>
      <c r="G1326" s="203"/>
      <c r="H1326" s="203"/>
      <c r="I1326" s="203"/>
      <c r="J1326" s="203"/>
      <c r="K1326" s="203"/>
      <c r="M1326" s="203"/>
      <c r="R1326" s="204"/>
      <c r="S1326" s="73"/>
      <c r="T1326" s="206"/>
      <c r="U1326" s="203"/>
      <c r="V1326" s="204"/>
    </row>
    <row r="1327">
      <c r="A1327" s="15"/>
      <c r="B1327" s="222"/>
      <c r="C1327" s="15"/>
      <c r="D1327" s="15"/>
      <c r="E1327" s="203"/>
      <c r="F1327" s="204"/>
      <c r="G1327" s="203"/>
      <c r="H1327" s="203"/>
      <c r="I1327" s="203"/>
      <c r="J1327" s="203"/>
      <c r="K1327" s="203"/>
      <c r="M1327" s="203"/>
      <c r="R1327" s="204"/>
      <c r="S1327" s="73"/>
      <c r="T1327" s="206"/>
      <c r="U1327" s="203"/>
      <c r="V1327" s="204"/>
    </row>
    <row r="1328">
      <c r="A1328" s="15"/>
      <c r="B1328" s="222"/>
      <c r="C1328" s="15"/>
      <c r="D1328" s="15"/>
      <c r="E1328" s="203"/>
      <c r="F1328" s="204"/>
      <c r="G1328" s="203"/>
      <c r="H1328" s="203"/>
      <c r="I1328" s="203"/>
      <c r="J1328" s="203"/>
      <c r="K1328" s="203"/>
      <c r="M1328" s="203"/>
      <c r="R1328" s="204"/>
      <c r="S1328" s="73"/>
      <c r="T1328" s="206"/>
      <c r="U1328" s="203"/>
      <c r="V1328" s="204"/>
    </row>
    <row r="1329">
      <c r="A1329" s="15"/>
      <c r="B1329" s="222"/>
      <c r="C1329" s="15"/>
      <c r="D1329" s="15"/>
      <c r="E1329" s="203"/>
      <c r="F1329" s="204"/>
      <c r="G1329" s="203"/>
      <c r="H1329" s="203"/>
      <c r="I1329" s="203"/>
      <c r="J1329" s="203"/>
      <c r="K1329" s="203"/>
      <c r="M1329" s="203"/>
      <c r="R1329" s="204"/>
      <c r="S1329" s="73"/>
      <c r="T1329" s="206"/>
      <c r="U1329" s="203"/>
      <c r="V1329" s="204"/>
    </row>
    <row r="1330">
      <c r="A1330" s="15"/>
      <c r="B1330" s="222"/>
      <c r="C1330" s="15"/>
      <c r="D1330" s="15"/>
      <c r="E1330" s="203"/>
      <c r="F1330" s="204"/>
      <c r="G1330" s="203"/>
      <c r="H1330" s="203"/>
      <c r="I1330" s="203"/>
      <c r="J1330" s="203"/>
      <c r="K1330" s="203"/>
      <c r="M1330" s="203"/>
      <c r="R1330" s="204"/>
      <c r="S1330" s="73"/>
      <c r="T1330" s="206"/>
      <c r="U1330" s="203"/>
      <c r="V1330" s="204"/>
    </row>
    <row r="1331">
      <c r="A1331" s="15"/>
      <c r="B1331" s="222"/>
      <c r="C1331" s="15"/>
      <c r="D1331" s="15"/>
      <c r="E1331" s="203"/>
      <c r="F1331" s="204"/>
      <c r="G1331" s="203"/>
      <c r="H1331" s="203"/>
      <c r="I1331" s="203"/>
      <c r="J1331" s="203"/>
      <c r="K1331" s="203"/>
      <c r="M1331" s="203"/>
      <c r="R1331" s="204"/>
      <c r="S1331" s="73"/>
      <c r="T1331" s="206"/>
      <c r="U1331" s="203"/>
      <c r="V1331" s="204"/>
    </row>
    <row r="1332">
      <c r="A1332" s="15"/>
      <c r="B1332" s="222"/>
      <c r="C1332" s="15"/>
      <c r="D1332" s="15"/>
      <c r="E1332" s="203"/>
      <c r="F1332" s="204"/>
      <c r="G1332" s="203"/>
      <c r="H1332" s="203"/>
      <c r="I1332" s="203"/>
      <c r="J1332" s="203"/>
      <c r="K1332" s="203"/>
      <c r="M1332" s="203"/>
      <c r="R1332" s="204"/>
      <c r="S1332" s="73"/>
      <c r="T1332" s="206"/>
      <c r="U1332" s="203"/>
      <c r="V1332" s="204"/>
    </row>
    <row r="1333">
      <c r="A1333" s="15"/>
      <c r="B1333" s="222"/>
      <c r="C1333" s="15"/>
      <c r="D1333" s="15"/>
      <c r="E1333" s="203"/>
      <c r="F1333" s="204"/>
      <c r="G1333" s="203"/>
      <c r="H1333" s="203"/>
      <c r="I1333" s="203"/>
      <c r="J1333" s="203"/>
      <c r="K1333" s="203"/>
      <c r="M1333" s="203"/>
      <c r="R1333" s="204"/>
      <c r="S1333" s="73"/>
      <c r="T1333" s="206"/>
      <c r="U1333" s="203"/>
      <c r="V1333" s="204"/>
    </row>
    <row r="1334">
      <c r="A1334" s="15"/>
      <c r="B1334" s="222"/>
      <c r="C1334" s="15"/>
      <c r="D1334" s="15"/>
      <c r="E1334" s="203"/>
      <c r="F1334" s="204"/>
      <c r="G1334" s="203"/>
      <c r="H1334" s="203"/>
      <c r="I1334" s="203"/>
      <c r="J1334" s="203"/>
      <c r="K1334" s="203"/>
      <c r="M1334" s="203"/>
      <c r="R1334" s="204"/>
      <c r="S1334" s="73"/>
      <c r="T1334" s="206"/>
      <c r="U1334" s="203"/>
      <c r="V1334" s="204"/>
    </row>
    <row r="1335">
      <c r="A1335" s="15"/>
      <c r="B1335" s="222"/>
      <c r="C1335" s="15"/>
      <c r="D1335" s="15"/>
      <c r="E1335" s="203"/>
      <c r="F1335" s="204"/>
      <c r="G1335" s="203"/>
      <c r="H1335" s="203"/>
      <c r="I1335" s="203"/>
      <c r="J1335" s="203"/>
      <c r="K1335" s="203"/>
      <c r="M1335" s="203"/>
      <c r="R1335" s="204"/>
      <c r="S1335" s="73"/>
      <c r="T1335" s="206"/>
      <c r="U1335" s="203"/>
      <c r="V1335" s="204"/>
    </row>
    <row r="1336">
      <c r="A1336" s="15"/>
      <c r="B1336" s="222"/>
      <c r="C1336" s="15"/>
      <c r="D1336" s="15"/>
      <c r="E1336" s="203"/>
      <c r="F1336" s="204"/>
      <c r="G1336" s="203"/>
      <c r="H1336" s="203"/>
      <c r="I1336" s="203"/>
      <c r="J1336" s="203"/>
      <c r="K1336" s="203"/>
      <c r="M1336" s="203"/>
      <c r="R1336" s="204"/>
      <c r="S1336" s="73"/>
      <c r="T1336" s="206"/>
      <c r="U1336" s="203"/>
      <c r="V1336" s="204"/>
    </row>
    <row r="1337">
      <c r="A1337" s="15"/>
      <c r="B1337" s="222"/>
      <c r="C1337" s="15"/>
      <c r="D1337" s="15"/>
      <c r="E1337" s="203"/>
      <c r="F1337" s="204"/>
      <c r="G1337" s="203"/>
      <c r="H1337" s="203"/>
      <c r="I1337" s="203"/>
      <c r="J1337" s="203"/>
      <c r="K1337" s="203"/>
      <c r="M1337" s="203"/>
      <c r="R1337" s="204"/>
      <c r="S1337" s="73"/>
      <c r="T1337" s="206"/>
      <c r="U1337" s="203"/>
      <c r="V1337" s="204"/>
    </row>
    <row r="1338">
      <c r="A1338" s="15"/>
      <c r="B1338" s="222"/>
      <c r="C1338" s="15"/>
      <c r="D1338" s="15"/>
      <c r="E1338" s="203"/>
      <c r="F1338" s="204"/>
      <c r="G1338" s="203"/>
      <c r="H1338" s="203"/>
      <c r="I1338" s="203"/>
      <c r="J1338" s="203"/>
      <c r="K1338" s="203"/>
      <c r="M1338" s="203"/>
      <c r="R1338" s="204"/>
      <c r="S1338" s="73"/>
      <c r="T1338" s="206"/>
      <c r="U1338" s="203"/>
      <c r="V1338" s="204"/>
    </row>
    <row r="1339">
      <c r="A1339" s="15"/>
      <c r="B1339" s="222"/>
      <c r="C1339" s="15"/>
      <c r="D1339" s="15"/>
      <c r="E1339" s="203"/>
      <c r="F1339" s="204"/>
      <c r="G1339" s="203"/>
      <c r="H1339" s="203"/>
      <c r="I1339" s="203"/>
      <c r="J1339" s="203"/>
      <c r="K1339" s="203"/>
      <c r="M1339" s="203"/>
      <c r="R1339" s="204"/>
      <c r="S1339" s="73"/>
      <c r="T1339" s="206"/>
      <c r="U1339" s="203"/>
      <c r="V1339" s="204"/>
    </row>
    <row r="1340">
      <c r="A1340" s="15"/>
      <c r="B1340" s="222"/>
      <c r="C1340" s="15"/>
      <c r="D1340" s="15"/>
      <c r="E1340" s="203"/>
      <c r="F1340" s="204"/>
      <c r="G1340" s="203"/>
      <c r="H1340" s="203"/>
      <c r="I1340" s="203"/>
      <c r="J1340" s="203"/>
      <c r="K1340" s="203"/>
      <c r="M1340" s="203"/>
      <c r="R1340" s="204"/>
      <c r="S1340" s="73"/>
      <c r="T1340" s="206"/>
      <c r="U1340" s="203"/>
      <c r="V1340" s="204"/>
    </row>
    <row r="1341">
      <c r="A1341" s="15"/>
      <c r="B1341" s="222"/>
      <c r="C1341" s="15"/>
      <c r="D1341" s="15"/>
      <c r="E1341" s="203"/>
      <c r="F1341" s="204"/>
      <c r="G1341" s="203"/>
      <c r="H1341" s="203"/>
      <c r="I1341" s="203"/>
      <c r="J1341" s="203"/>
      <c r="K1341" s="203"/>
      <c r="M1341" s="203"/>
      <c r="R1341" s="204"/>
      <c r="S1341" s="73"/>
      <c r="T1341" s="206"/>
      <c r="U1341" s="203"/>
      <c r="V1341" s="204"/>
    </row>
    <row r="1342">
      <c r="A1342" s="15"/>
      <c r="B1342" s="222"/>
      <c r="C1342" s="15"/>
      <c r="D1342" s="15"/>
      <c r="E1342" s="203"/>
      <c r="F1342" s="204"/>
      <c r="G1342" s="203"/>
      <c r="H1342" s="203"/>
      <c r="I1342" s="203"/>
      <c r="J1342" s="203"/>
      <c r="K1342" s="203"/>
      <c r="M1342" s="203"/>
      <c r="R1342" s="204"/>
      <c r="S1342" s="73"/>
      <c r="T1342" s="206"/>
      <c r="U1342" s="203"/>
      <c r="V1342" s="204"/>
    </row>
    <row r="1343">
      <c r="A1343" s="15"/>
      <c r="B1343" s="222"/>
      <c r="C1343" s="15"/>
      <c r="D1343" s="15"/>
      <c r="E1343" s="203"/>
      <c r="F1343" s="204"/>
      <c r="G1343" s="203"/>
      <c r="H1343" s="203"/>
      <c r="I1343" s="203"/>
      <c r="J1343" s="203"/>
      <c r="K1343" s="203"/>
      <c r="M1343" s="203"/>
      <c r="R1343" s="204"/>
      <c r="S1343" s="73"/>
      <c r="T1343" s="206"/>
      <c r="U1343" s="203"/>
      <c r="V1343" s="204"/>
    </row>
    <row r="1344">
      <c r="A1344" s="15"/>
      <c r="B1344" s="222"/>
      <c r="C1344" s="15"/>
      <c r="D1344" s="15"/>
      <c r="E1344" s="203"/>
      <c r="F1344" s="204"/>
      <c r="G1344" s="203"/>
      <c r="H1344" s="203"/>
      <c r="I1344" s="203"/>
      <c r="J1344" s="203"/>
      <c r="K1344" s="203"/>
      <c r="M1344" s="203"/>
      <c r="R1344" s="204"/>
      <c r="S1344" s="73"/>
      <c r="T1344" s="206"/>
      <c r="U1344" s="203"/>
      <c r="V1344" s="204"/>
    </row>
    <row r="1345">
      <c r="A1345" s="15"/>
      <c r="B1345" s="222"/>
      <c r="C1345" s="15"/>
      <c r="D1345" s="15"/>
      <c r="E1345" s="203"/>
      <c r="F1345" s="204"/>
      <c r="G1345" s="203"/>
      <c r="H1345" s="203"/>
      <c r="I1345" s="203"/>
      <c r="J1345" s="203"/>
      <c r="K1345" s="203"/>
      <c r="M1345" s="203"/>
      <c r="R1345" s="204"/>
      <c r="S1345" s="73"/>
      <c r="T1345" s="206"/>
      <c r="U1345" s="203"/>
      <c r="V1345" s="204"/>
    </row>
    <row r="1346">
      <c r="A1346" s="15"/>
      <c r="B1346" s="222"/>
      <c r="C1346" s="15"/>
      <c r="D1346" s="15"/>
      <c r="E1346" s="203"/>
      <c r="F1346" s="204"/>
      <c r="G1346" s="203"/>
      <c r="H1346" s="203"/>
      <c r="I1346" s="203"/>
      <c r="J1346" s="203"/>
      <c r="K1346" s="203"/>
      <c r="M1346" s="203"/>
      <c r="R1346" s="204"/>
      <c r="S1346" s="73"/>
      <c r="T1346" s="206"/>
      <c r="U1346" s="203"/>
      <c r="V1346" s="204"/>
    </row>
    <row r="1347">
      <c r="A1347" s="15"/>
      <c r="B1347" s="222"/>
      <c r="C1347" s="15"/>
      <c r="D1347" s="15"/>
      <c r="E1347" s="203"/>
      <c r="F1347" s="204"/>
      <c r="G1347" s="203"/>
      <c r="H1347" s="203"/>
      <c r="I1347" s="203"/>
      <c r="J1347" s="203"/>
      <c r="K1347" s="203"/>
      <c r="M1347" s="203"/>
      <c r="R1347" s="204"/>
      <c r="S1347" s="73"/>
      <c r="T1347" s="206"/>
      <c r="U1347" s="203"/>
      <c r="V1347" s="204"/>
    </row>
    <row r="1348">
      <c r="A1348" s="15"/>
      <c r="B1348" s="222"/>
      <c r="C1348" s="15"/>
      <c r="D1348" s="15"/>
      <c r="E1348" s="203"/>
      <c r="F1348" s="204"/>
      <c r="G1348" s="203"/>
      <c r="H1348" s="203"/>
      <c r="I1348" s="203"/>
      <c r="J1348" s="203"/>
      <c r="K1348" s="203"/>
      <c r="M1348" s="203"/>
      <c r="R1348" s="204"/>
      <c r="S1348" s="73"/>
      <c r="T1348" s="206"/>
      <c r="U1348" s="203"/>
      <c r="V1348" s="204"/>
    </row>
    <row r="1349">
      <c r="A1349" s="15"/>
      <c r="B1349" s="222"/>
      <c r="C1349" s="15"/>
      <c r="D1349" s="15"/>
      <c r="E1349" s="203"/>
      <c r="F1349" s="204"/>
      <c r="G1349" s="203"/>
      <c r="H1349" s="203"/>
      <c r="I1349" s="203"/>
      <c r="J1349" s="203"/>
      <c r="K1349" s="203"/>
      <c r="M1349" s="203"/>
      <c r="R1349" s="204"/>
      <c r="S1349" s="73"/>
      <c r="T1349" s="206"/>
      <c r="U1349" s="203"/>
      <c r="V1349" s="204"/>
    </row>
    <row r="1350">
      <c r="A1350" s="15"/>
      <c r="B1350" s="222"/>
      <c r="C1350" s="15"/>
      <c r="D1350" s="15"/>
      <c r="E1350" s="203"/>
      <c r="F1350" s="204"/>
      <c r="G1350" s="203"/>
      <c r="H1350" s="203"/>
      <c r="I1350" s="203"/>
      <c r="J1350" s="203"/>
      <c r="K1350" s="203"/>
      <c r="M1350" s="203"/>
      <c r="R1350" s="204"/>
      <c r="S1350" s="73"/>
      <c r="T1350" s="206"/>
      <c r="U1350" s="203"/>
      <c r="V1350" s="204"/>
    </row>
    <row r="1351">
      <c r="A1351" s="15"/>
      <c r="B1351" s="222"/>
      <c r="C1351" s="15"/>
      <c r="D1351" s="15"/>
      <c r="E1351" s="203"/>
      <c r="F1351" s="204"/>
      <c r="G1351" s="203"/>
      <c r="H1351" s="203"/>
      <c r="I1351" s="203"/>
      <c r="J1351" s="203"/>
      <c r="K1351" s="203"/>
      <c r="M1351" s="203"/>
      <c r="R1351" s="204"/>
      <c r="S1351" s="73"/>
      <c r="T1351" s="206"/>
      <c r="U1351" s="203"/>
      <c r="V1351" s="204"/>
    </row>
    <row r="1352">
      <c r="A1352" s="15"/>
      <c r="B1352" s="222"/>
      <c r="C1352" s="15"/>
      <c r="D1352" s="15"/>
      <c r="E1352" s="203"/>
      <c r="F1352" s="204"/>
      <c r="G1352" s="203"/>
      <c r="H1352" s="203"/>
      <c r="I1352" s="203"/>
      <c r="J1352" s="203"/>
      <c r="K1352" s="203"/>
      <c r="M1352" s="203"/>
      <c r="R1352" s="204"/>
      <c r="S1352" s="73"/>
      <c r="T1352" s="206"/>
      <c r="U1352" s="203"/>
      <c r="V1352" s="204"/>
    </row>
    <row r="1353">
      <c r="A1353" s="15"/>
      <c r="B1353" s="222"/>
      <c r="C1353" s="15"/>
      <c r="D1353" s="15"/>
      <c r="E1353" s="203"/>
      <c r="F1353" s="204"/>
      <c r="G1353" s="203"/>
      <c r="H1353" s="203"/>
      <c r="I1353" s="203"/>
      <c r="J1353" s="203"/>
      <c r="K1353" s="203"/>
      <c r="M1353" s="203"/>
      <c r="R1353" s="204"/>
      <c r="S1353" s="73"/>
      <c r="T1353" s="206"/>
      <c r="U1353" s="203"/>
      <c r="V1353" s="204"/>
    </row>
    <row r="1354">
      <c r="A1354" s="15"/>
      <c r="B1354" s="222"/>
      <c r="C1354" s="15"/>
      <c r="D1354" s="15"/>
      <c r="E1354" s="203"/>
      <c r="F1354" s="204"/>
      <c r="G1354" s="203"/>
      <c r="H1354" s="203"/>
      <c r="I1354" s="203"/>
      <c r="J1354" s="203"/>
      <c r="K1354" s="203"/>
      <c r="M1354" s="203"/>
      <c r="R1354" s="204"/>
      <c r="S1354" s="73"/>
      <c r="T1354" s="206"/>
      <c r="U1354" s="203"/>
      <c r="V1354" s="204"/>
    </row>
    <row r="1355">
      <c r="A1355" s="15"/>
      <c r="B1355" s="222"/>
      <c r="C1355" s="15"/>
      <c r="D1355" s="15"/>
      <c r="E1355" s="203"/>
      <c r="F1355" s="204"/>
      <c r="G1355" s="203"/>
      <c r="H1355" s="203"/>
      <c r="I1355" s="203"/>
      <c r="J1355" s="203"/>
      <c r="K1355" s="203"/>
      <c r="M1355" s="203"/>
      <c r="R1355" s="204"/>
      <c r="S1355" s="73"/>
      <c r="T1355" s="206"/>
      <c r="U1355" s="203"/>
      <c r="V1355" s="204"/>
    </row>
    <row r="1356">
      <c r="A1356" s="15"/>
      <c r="B1356" s="222"/>
      <c r="C1356" s="15"/>
      <c r="D1356" s="15"/>
      <c r="E1356" s="203"/>
      <c r="F1356" s="204"/>
      <c r="G1356" s="203"/>
      <c r="H1356" s="203"/>
      <c r="I1356" s="203"/>
      <c r="J1356" s="203"/>
      <c r="K1356" s="203"/>
      <c r="M1356" s="203"/>
      <c r="R1356" s="204"/>
      <c r="S1356" s="73"/>
      <c r="T1356" s="206"/>
      <c r="U1356" s="203"/>
      <c r="V1356" s="204"/>
    </row>
    <row r="1357">
      <c r="A1357" s="15"/>
      <c r="B1357" s="222"/>
      <c r="C1357" s="15"/>
      <c r="D1357" s="15"/>
      <c r="E1357" s="203"/>
      <c r="F1357" s="204"/>
      <c r="G1357" s="203"/>
      <c r="H1357" s="203"/>
      <c r="I1357" s="203"/>
      <c r="J1357" s="203"/>
      <c r="K1357" s="203"/>
      <c r="M1357" s="203"/>
      <c r="R1357" s="204"/>
      <c r="S1357" s="73"/>
      <c r="T1357" s="206"/>
      <c r="U1357" s="203"/>
      <c r="V1357" s="204"/>
    </row>
    <row r="1358">
      <c r="A1358" s="15"/>
      <c r="B1358" s="222"/>
      <c r="C1358" s="15"/>
      <c r="D1358" s="15"/>
      <c r="E1358" s="203"/>
      <c r="F1358" s="204"/>
      <c r="G1358" s="203"/>
      <c r="H1358" s="203"/>
      <c r="I1358" s="203"/>
      <c r="J1358" s="203"/>
      <c r="K1358" s="203"/>
      <c r="M1358" s="203"/>
      <c r="R1358" s="204"/>
      <c r="S1358" s="73"/>
      <c r="T1358" s="206"/>
      <c r="U1358" s="203"/>
      <c r="V1358" s="204"/>
    </row>
    <row r="1359">
      <c r="A1359" s="15"/>
      <c r="B1359" s="222"/>
      <c r="C1359" s="15"/>
      <c r="D1359" s="15"/>
      <c r="E1359" s="203"/>
      <c r="F1359" s="204"/>
      <c r="G1359" s="203"/>
      <c r="H1359" s="203"/>
      <c r="I1359" s="203"/>
      <c r="J1359" s="203"/>
      <c r="K1359" s="203"/>
      <c r="M1359" s="203"/>
      <c r="R1359" s="204"/>
      <c r="S1359" s="73"/>
      <c r="T1359" s="206"/>
      <c r="U1359" s="203"/>
      <c r="V1359" s="204"/>
    </row>
    <row r="1360">
      <c r="A1360" s="15"/>
      <c r="B1360" s="222"/>
      <c r="C1360" s="15"/>
      <c r="D1360" s="15"/>
      <c r="E1360" s="203"/>
      <c r="F1360" s="204"/>
      <c r="G1360" s="203"/>
      <c r="H1360" s="203"/>
      <c r="I1360" s="203"/>
      <c r="J1360" s="203"/>
      <c r="K1360" s="203"/>
      <c r="M1360" s="203"/>
      <c r="R1360" s="204"/>
      <c r="S1360" s="73"/>
      <c r="T1360" s="206"/>
      <c r="U1360" s="203"/>
      <c r="V1360" s="204"/>
    </row>
    <row r="1361">
      <c r="A1361" s="15"/>
      <c r="B1361" s="222"/>
      <c r="C1361" s="15"/>
      <c r="D1361" s="15"/>
      <c r="E1361" s="203"/>
      <c r="F1361" s="204"/>
      <c r="G1361" s="203"/>
      <c r="H1361" s="203"/>
      <c r="I1361" s="203"/>
      <c r="J1361" s="203"/>
      <c r="K1361" s="203"/>
      <c r="M1361" s="203"/>
      <c r="R1361" s="204"/>
      <c r="S1361" s="73"/>
      <c r="T1361" s="206"/>
      <c r="U1361" s="203"/>
      <c r="V1361" s="204"/>
    </row>
    <row r="1362">
      <c r="A1362" s="15"/>
      <c r="B1362" s="222"/>
      <c r="C1362" s="15"/>
      <c r="D1362" s="15"/>
      <c r="E1362" s="203"/>
      <c r="F1362" s="204"/>
      <c r="G1362" s="203"/>
      <c r="H1362" s="203"/>
      <c r="I1362" s="203"/>
      <c r="J1362" s="203"/>
      <c r="K1362" s="203"/>
      <c r="M1362" s="203"/>
      <c r="R1362" s="204"/>
      <c r="S1362" s="73"/>
      <c r="T1362" s="206"/>
      <c r="U1362" s="203"/>
      <c r="V1362" s="204"/>
    </row>
    <row r="1363">
      <c r="A1363" s="15"/>
      <c r="B1363" s="222"/>
      <c r="C1363" s="15"/>
      <c r="D1363" s="15"/>
      <c r="E1363" s="203"/>
      <c r="F1363" s="204"/>
      <c r="G1363" s="203"/>
      <c r="H1363" s="203"/>
      <c r="I1363" s="203"/>
      <c r="J1363" s="203"/>
      <c r="K1363" s="203"/>
      <c r="M1363" s="203"/>
      <c r="R1363" s="204"/>
      <c r="S1363" s="73"/>
      <c r="T1363" s="206"/>
      <c r="U1363" s="203"/>
      <c r="V1363" s="204"/>
    </row>
    <row r="1364">
      <c r="A1364" s="15"/>
      <c r="B1364" s="222"/>
      <c r="C1364" s="15"/>
      <c r="D1364" s="15"/>
      <c r="E1364" s="203"/>
      <c r="F1364" s="204"/>
      <c r="G1364" s="203"/>
      <c r="H1364" s="203"/>
      <c r="I1364" s="203"/>
      <c r="J1364" s="203"/>
      <c r="K1364" s="203"/>
      <c r="M1364" s="203"/>
      <c r="R1364" s="204"/>
      <c r="S1364" s="73"/>
      <c r="T1364" s="206"/>
      <c r="U1364" s="203"/>
      <c r="V1364" s="204"/>
    </row>
    <row r="1365">
      <c r="A1365" s="15"/>
      <c r="B1365" s="222"/>
      <c r="C1365" s="15"/>
      <c r="D1365" s="15"/>
      <c r="E1365" s="203"/>
      <c r="F1365" s="204"/>
      <c r="G1365" s="203"/>
      <c r="H1365" s="203"/>
      <c r="I1365" s="203"/>
      <c r="J1365" s="203"/>
      <c r="K1365" s="203"/>
      <c r="M1365" s="203"/>
      <c r="R1365" s="204"/>
      <c r="S1365" s="73"/>
      <c r="T1365" s="206"/>
      <c r="U1365" s="203"/>
      <c r="V1365" s="204"/>
    </row>
    <row r="1366">
      <c r="A1366" s="15"/>
      <c r="B1366" s="222"/>
      <c r="C1366" s="15"/>
      <c r="D1366" s="15"/>
      <c r="E1366" s="203"/>
      <c r="F1366" s="204"/>
      <c r="G1366" s="203"/>
      <c r="H1366" s="203"/>
      <c r="I1366" s="203"/>
      <c r="J1366" s="203"/>
      <c r="K1366" s="203"/>
      <c r="M1366" s="203"/>
      <c r="R1366" s="204"/>
      <c r="S1366" s="73"/>
      <c r="T1366" s="206"/>
      <c r="U1366" s="203"/>
      <c r="V1366" s="204"/>
    </row>
    <row r="1367">
      <c r="A1367" s="15"/>
      <c r="B1367" s="222"/>
      <c r="C1367" s="15"/>
      <c r="D1367" s="15"/>
      <c r="E1367" s="203"/>
      <c r="F1367" s="204"/>
      <c r="G1367" s="203"/>
      <c r="H1367" s="203"/>
      <c r="I1367" s="203"/>
      <c r="J1367" s="203"/>
      <c r="K1367" s="203"/>
      <c r="M1367" s="203"/>
      <c r="R1367" s="204"/>
      <c r="S1367" s="73"/>
      <c r="T1367" s="206"/>
      <c r="U1367" s="203"/>
      <c r="V1367" s="204"/>
    </row>
    <row r="1368">
      <c r="A1368" s="15"/>
      <c r="B1368" s="222"/>
      <c r="C1368" s="15"/>
      <c r="D1368" s="15"/>
      <c r="E1368" s="203"/>
      <c r="F1368" s="204"/>
      <c r="G1368" s="203"/>
      <c r="H1368" s="203"/>
      <c r="I1368" s="203"/>
      <c r="J1368" s="203"/>
      <c r="K1368" s="203"/>
      <c r="M1368" s="203"/>
      <c r="R1368" s="204"/>
      <c r="S1368" s="73"/>
      <c r="T1368" s="206"/>
      <c r="U1368" s="203"/>
      <c r="V1368" s="204"/>
    </row>
    <row r="1369">
      <c r="A1369" s="15"/>
      <c r="B1369" s="222"/>
      <c r="C1369" s="15"/>
      <c r="D1369" s="15"/>
      <c r="E1369" s="203"/>
      <c r="F1369" s="204"/>
      <c r="G1369" s="203"/>
      <c r="H1369" s="203"/>
      <c r="I1369" s="203"/>
      <c r="J1369" s="203"/>
      <c r="K1369" s="203"/>
      <c r="M1369" s="203"/>
      <c r="R1369" s="204"/>
      <c r="S1369" s="73"/>
      <c r="T1369" s="206"/>
      <c r="U1369" s="203"/>
      <c r="V1369" s="204"/>
    </row>
    <row r="1370">
      <c r="A1370" s="15"/>
      <c r="B1370" s="222"/>
      <c r="C1370" s="15"/>
      <c r="D1370" s="15"/>
      <c r="E1370" s="203"/>
      <c r="F1370" s="204"/>
      <c r="G1370" s="203"/>
      <c r="H1370" s="203"/>
      <c r="I1370" s="203"/>
      <c r="J1370" s="203"/>
      <c r="K1370" s="203"/>
      <c r="M1370" s="203"/>
      <c r="R1370" s="204"/>
      <c r="S1370" s="73"/>
      <c r="T1370" s="206"/>
      <c r="U1370" s="203"/>
      <c r="V1370" s="204"/>
    </row>
    <row r="1371">
      <c r="A1371" s="15"/>
      <c r="B1371" s="222"/>
      <c r="C1371" s="15"/>
      <c r="D1371" s="15"/>
      <c r="E1371" s="203"/>
      <c r="F1371" s="204"/>
      <c r="G1371" s="203"/>
      <c r="H1371" s="203"/>
      <c r="I1371" s="203"/>
      <c r="J1371" s="203"/>
      <c r="K1371" s="203"/>
      <c r="M1371" s="203"/>
      <c r="R1371" s="204"/>
      <c r="S1371" s="73"/>
      <c r="T1371" s="206"/>
      <c r="U1371" s="203"/>
      <c r="V1371" s="204"/>
    </row>
    <row r="1372">
      <c r="A1372" s="15"/>
      <c r="B1372" s="222"/>
      <c r="C1372" s="15"/>
      <c r="D1372" s="15"/>
      <c r="E1372" s="203"/>
      <c r="F1372" s="204"/>
      <c r="G1372" s="203"/>
      <c r="H1372" s="203"/>
      <c r="I1372" s="203"/>
      <c r="J1372" s="203"/>
      <c r="K1372" s="203"/>
      <c r="M1372" s="203"/>
      <c r="R1372" s="204"/>
      <c r="S1372" s="73"/>
      <c r="T1372" s="206"/>
      <c r="U1372" s="203"/>
      <c r="V1372" s="204"/>
    </row>
    <row r="1373">
      <c r="A1373" s="15"/>
      <c r="B1373" s="222"/>
      <c r="C1373" s="15"/>
      <c r="D1373" s="15"/>
      <c r="E1373" s="203"/>
      <c r="F1373" s="204"/>
      <c r="G1373" s="203"/>
      <c r="H1373" s="203"/>
      <c r="I1373" s="203"/>
      <c r="J1373" s="203"/>
      <c r="K1373" s="203"/>
      <c r="M1373" s="203"/>
      <c r="R1373" s="204"/>
      <c r="S1373" s="73"/>
      <c r="T1373" s="206"/>
      <c r="U1373" s="203"/>
      <c r="V1373" s="204"/>
    </row>
    <row r="1374">
      <c r="A1374" s="15"/>
      <c r="B1374" s="222"/>
      <c r="C1374" s="15"/>
      <c r="D1374" s="15"/>
      <c r="E1374" s="203"/>
      <c r="F1374" s="204"/>
      <c r="G1374" s="203"/>
      <c r="H1374" s="203"/>
      <c r="I1374" s="203"/>
      <c r="J1374" s="203"/>
      <c r="K1374" s="203"/>
      <c r="M1374" s="203"/>
      <c r="R1374" s="204"/>
      <c r="S1374" s="73"/>
      <c r="T1374" s="206"/>
      <c r="U1374" s="203"/>
      <c r="V1374" s="204"/>
    </row>
    <row r="1375">
      <c r="A1375" s="15"/>
      <c r="B1375" s="222"/>
      <c r="C1375" s="15"/>
      <c r="D1375" s="15"/>
      <c r="E1375" s="203"/>
      <c r="F1375" s="204"/>
      <c r="G1375" s="203"/>
      <c r="H1375" s="203"/>
      <c r="I1375" s="203"/>
      <c r="J1375" s="203"/>
      <c r="K1375" s="203"/>
      <c r="M1375" s="203"/>
      <c r="R1375" s="204"/>
      <c r="S1375" s="73"/>
      <c r="T1375" s="206"/>
      <c r="U1375" s="203"/>
      <c r="V1375" s="204"/>
    </row>
    <row r="1376">
      <c r="A1376" s="15"/>
      <c r="B1376" s="222"/>
      <c r="C1376" s="15"/>
      <c r="D1376" s="15"/>
      <c r="E1376" s="203"/>
      <c r="F1376" s="204"/>
      <c r="G1376" s="203"/>
      <c r="H1376" s="203"/>
      <c r="I1376" s="203"/>
      <c r="J1376" s="203"/>
      <c r="K1376" s="203"/>
      <c r="M1376" s="203"/>
      <c r="R1376" s="204"/>
      <c r="S1376" s="73"/>
      <c r="T1376" s="206"/>
      <c r="U1376" s="203"/>
      <c r="V1376" s="204"/>
    </row>
    <row r="1377">
      <c r="A1377" s="15"/>
      <c r="B1377" s="222"/>
      <c r="C1377" s="15"/>
      <c r="D1377" s="15"/>
      <c r="E1377" s="203"/>
      <c r="F1377" s="204"/>
      <c r="G1377" s="203"/>
      <c r="H1377" s="203"/>
      <c r="I1377" s="203"/>
      <c r="J1377" s="203"/>
      <c r="K1377" s="203"/>
      <c r="M1377" s="203"/>
      <c r="R1377" s="204"/>
      <c r="S1377" s="73"/>
      <c r="T1377" s="206"/>
      <c r="U1377" s="203"/>
      <c r="V1377" s="204"/>
    </row>
    <row r="1378">
      <c r="A1378" s="15"/>
      <c r="B1378" s="222"/>
      <c r="C1378" s="15"/>
      <c r="D1378" s="15"/>
      <c r="E1378" s="203"/>
      <c r="F1378" s="204"/>
      <c r="G1378" s="203"/>
      <c r="H1378" s="203"/>
      <c r="I1378" s="203"/>
      <c r="J1378" s="203"/>
      <c r="K1378" s="203"/>
      <c r="M1378" s="203"/>
      <c r="R1378" s="204"/>
      <c r="S1378" s="73"/>
      <c r="T1378" s="206"/>
      <c r="U1378" s="203"/>
      <c r="V1378" s="204"/>
    </row>
    <row r="1379">
      <c r="A1379" s="15"/>
      <c r="B1379" s="222"/>
      <c r="C1379" s="15"/>
      <c r="D1379" s="15"/>
      <c r="E1379" s="203"/>
      <c r="F1379" s="204"/>
      <c r="G1379" s="203"/>
      <c r="H1379" s="203"/>
      <c r="I1379" s="203"/>
      <c r="J1379" s="203"/>
      <c r="K1379" s="203"/>
      <c r="M1379" s="203"/>
      <c r="R1379" s="204"/>
      <c r="S1379" s="73"/>
      <c r="T1379" s="206"/>
      <c r="U1379" s="203"/>
      <c r="V1379" s="204"/>
    </row>
    <row r="1380">
      <c r="A1380" s="15"/>
      <c r="B1380" s="222"/>
      <c r="C1380" s="15"/>
      <c r="D1380" s="15"/>
      <c r="E1380" s="203"/>
      <c r="F1380" s="204"/>
      <c r="G1380" s="203"/>
      <c r="H1380" s="203"/>
      <c r="I1380" s="203"/>
      <c r="J1380" s="203"/>
      <c r="K1380" s="203"/>
      <c r="M1380" s="203"/>
      <c r="R1380" s="204"/>
      <c r="S1380" s="73"/>
      <c r="T1380" s="206"/>
      <c r="U1380" s="203"/>
      <c r="V1380" s="204"/>
    </row>
    <row r="1381">
      <c r="A1381" s="15"/>
      <c r="B1381" s="222"/>
      <c r="C1381" s="15"/>
      <c r="D1381" s="15"/>
      <c r="E1381" s="203"/>
      <c r="F1381" s="204"/>
      <c r="G1381" s="203"/>
      <c r="H1381" s="203"/>
      <c r="I1381" s="203"/>
      <c r="J1381" s="203"/>
      <c r="K1381" s="203"/>
      <c r="M1381" s="203"/>
      <c r="R1381" s="204"/>
      <c r="S1381" s="73"/>
      <c r="T1381" s="206"/>
      <c r="U1381" s="203"/>
      <c r="V1381" s="204"/>
    </row>
    <row r="1382">
      <c r="A1382" s="15"/>
      <c r="B1382" s="222"/>
      <c r="C1382" s="15"/>
      <c r="D1382" s="15"/>
      <c r="E1382" s="203"/>
      <c r="F1382" s="204"/>
      <c r="G1382" s="203"/>
      <c r="H1382" s="203"/>
      <c r="I1382" s="203"/>
      <c r="J1382" s="203"/>
      <c r="K1382" s="203"/>
      <c r="M1382" s="203"/>
      <c r="R1382" s="204"/>
      <c r="S1382" s="73"/>
      <c r="T1382" s="206"/>
      <c r="U1382" s="203"/>
      <c r="V1382" s="204"/>
    </row>
    <row r="1383">
      <c r="A1383" s="15"/>
      <c r="B1383" s="222"/>
      <c r="C1383" s="15"/>
      <c r="D1383" s="15"/>
      <c r="E1383" s="203"/>
      <c r="F1383" s="204"/>
      <c r="G1383" s="203"/>
      <c r="H1383" s="203"/>
      <c r="I1383" s="203"/>
      <c r="J1383" s="203"/>
      <c r="K1383" s="203"/>
      <c r="M1383" s="203"/>
      <c r="R1383" s="204"/>
      <c r="S1383" s="73"/>
      <c r="T1383" s="206"/>
      <c r="U1383" s="203"/>
      <c r="V1383" s="204"/>
    </row>
    <row r="1384">
      <c r="A1384" s="15"/>
      <c r="B1384" s="222"/>
      <c r="C1384" s="15"/>
      <c r="D1384" s="15"/>
      <c r="E1384" s="203"/>
      <c r="F1384" s="204"/>
      <c r="G1384" s="203"/>
      <c r="H1384" s="203"/>
      <c r="I1384" s="203"/>
      <c r="J1384" s="203"/>
      <c r="K1384" s="203"/>
      <c r="M1384" s="203"/>
      <c r="R1384" s="204"/>
      <c r="S1384" s="73"/>
      <c r="T1384" s="206"/>
      <c r="U1384" s="203"/>
      <c r="V1384" s="204"/>
    </row>
    <row r="1385">
      <c r="A1385" s="15"/>
      <c r="B1385" s="222"/>
      <c r="C1385" s="15"/>
      <c r="D1385" s="15"/>
      <c r="E1385" s="203"/>
      <c r="F1385" s="204"/>
      <c r="G1385" s="203"/>
      <c r="H1385" s="203"/>
      <c r="I1385" s="203"/>
      <c r="J1385" s="203"/>
      <c r="K1385" s="203"/>
      <c r="M1385" s="203"/>
      <c r="R1385" s="204"/>
      <c r="S1385" s="73"/>
      <c r="T1385" s="206"/>
      <c r="U1385" s="203"/>
      <c r="V1385" s="204"/>
    </row>
    <row r="1386">
      <c r="A1386" s="15"/>
      <c r="B1386" s="222"/>
      <c r="C1386" s="15"/>
      <c r="D1386" s="15"/>
      <c r="E1386" s="203"/>
      <c r="F1386" s="204"/>
      <c r="G1386" s="203"/>
      <c r="H1386" s="203"/>
      <c r="I1386" s="203"/>
      <c r="J1386" s="203"/>
      <c r="K1386" s="203"/>
      <c r="M1386" s="203"/>
      <c r="R1386" s="204"/>
      <c r="S1386" s="73"/>
      <c r="T1386" s="206"/>
      <c r="U1386" s="203"/>
      <c r="V1386" s="204"/>
    </row>
    <row r="1387">
      <c r="A1387" s="15"/>
      <c r="B1387" s="222"/>
      <c r="C1387" s="15"/>
      <c r="D1387" s="15"/>
      <c r="E1387" s="203"/>
      <c r="F1387" s="204"/>
      <c r="G1387" s="203"/>
      <c r="H1387" s="203"/>
      <c r="I1387" s="203"/>
      <c r="J1387" s="203"/>
      <c r="K1387" s="203"/>
      <c r="M1387" s="203"/>
      <c r="R1387" s="204"/>
      <c r="S1387" s="73"/>
      <c r="T1387" s="206"/>
      <c r="U1387" s="203"/>
      <c r="V1387" s="204"/>
    </row>
    <row r="1388">
      <c r="A1388" s="15"/>
      <c r="B1388" s="222"/>
      <c r="C1388" s="15"/>
      <c r="D1388" s="15"/>
      <c r="E1388" s="203"/>
      <c r="F1388" s="204"/>
      <c r="G1388" s="203"/>
      <c r="H1388" s="203"/>
      <c r="I1388" s="203"/>
      <c r="J1388" s="203"/>
      <c r="K1388" s="203"/>
      <c r="M1388" s="203"/>
      <c r="R1388" s="204"/>
      <c r="S1388" s="73"/>
      <c r="T1388" s="206"/>
      <c r="U1388" s="203"/>
      <c r="V1388" s="204"/>
    </row>
    <row r="1389">
      <c r="A1389" s="15"/>
      <c r="B1389" s="222"/>
      <c r="C1389" s="15"/>
      <c r="D1389" s="15"/>
      <c r="E1389" s="203"/>
      <c r="F1389" s="204"/>
      <c r="G1389" s="203"/>
      <c r="H1389" s="203"/>
      <c r="I1389" s="203"/>
      <c r="J1389" s="203"/>
      <c r="K1389" s="203"/>
      <c r="M1389" s="203"/>
      <c r="R1389" s="204"/>
      <c r="S1389" s="73"/>
      <c r="T1389" s="206"/>
      <c r="U1389" s="203"/>
      <c r="V1389" s="204"/>
    </row>
    <row r="1390">
      <c r="A1390" s="15"/>
      <c r="B1390" s="222"/>
      <c r="C1390" s="15"/>
      <c r="D1390" s="15"/>
      <c r="E1390" s="203"/>
      <c r="F1390" s="204"/>
      <c r="G1390" s="203"/>
      <c r="H1390" s="203"/>
      <c r="I1390" s="203"/>
      <c r="J1390" s="203"/>
      <c r="K1390" s="203"/>
      <c r="M1390" s="203"/>
      <c r="R1390" s="204"/>
      <c r="S1390" s="73"/>
      <c r="T1390" s="206"/>
      <c r="U1390" s="203"/>
      <c r="V1390" s="204"/>
    </row>
    <row r="1391">
      <c r="A1391" s="15"/>
      <c r="B1391" s="222"/>
      <c r="C1391" s="15"/>
      <c r="D1391" s="15"/>
      <c r="E1391" s="203"/>
      <c r="F1391" s="204"/>
      <c r="G1391" s="203"/>
      <c r="H1391" s="203"/>
      <c r="I1391" s="203"/>
      <c r="J1391" s="203"/>
      <c r="K1391" s="203"/>
      <c r="M1391" s="203"/>
      <c r="R1391" s="204"/>
      <c r="S1391" s="73"/>
      <c r="T1391" s="206"/>
      <c r="U1391" s="203"/>
      <c r="V1391" s="204"/>
    </row>
    <row r="1392">
      <c r="A1392" s="15"/>
      <c r="B1392" s="222"/>
      <c r="C1392" s="15"/>
      <c r="D1392" s="15"/>
      <c r="E1392" s="203"/>
      <c r="F1392" s="204"/>
      <c r="G1392" s="203"/>
      <c r="H1392" s="203"/>
      <c r="I1392" s="203"/>
      <c r="J1392" s="203"/>
      <c r="K1392" s="203"/>
      <c r="M1392" s="203"/>
      <c r="R1392" s="204"/>
      <c r="S1392" s="73"/>
      <c r="T1392" s="206"/>
      <c r="U1392" s="203"/>
      <c r="V1392" s="204"/>
    </row>
    <row r="1393">
      <c r="A1393" s="15"/>
      <c r="B1393" s="222"/>
      <c r="C1393" s="15"/>
      <c r="D1393" s="15"/>
      <c r="E1393" s="203"/>
      <c r="F1393" s="204"/>
      <c r="G1393" s="203"/>
      <c r="H1393" s="203"/>
      <c r="I1393" s="203"/>
      <c r="J1393" s="203"/>
      <c r="K1393" s="203"/>
      <c r="M1393" s="203"/>
      <c r="R1393" s="204"/>
      <c r="S1393" s="73"/>
      <c r="T1393" s="206"/>
      <c r="U1393" s="203"/>
      <c r="V1393" s="204"/>
    </row>
    <row r="1394">
      <c r="A1394" s="15"/>
      <c r="B1394" s="222"/>
      <c r="C1394" s="15"/>
      <c r="D1394" s="15"/>
      <c r="E1394" s="203"/>
      <c r="F1394" s="204"/>
      <c r="G1394" s="203"/>
      <c r="H1394" s="203"/>
      <c r="I1394" s="203"/>
      <c r="J1394" s="203"/>
      <c r="K1394" s="203"/>
      <c r="M1394" s="203"/>
      <c r="R1394" s="204"/>
      <c r="S1394" s="73"/>
      <c r="T1394" s="206"/>
      <c r="U1394" s="203"/>
      <c r="V1394" s="204"/>
    </row>
  </sheetData>
  <mergeCells count="2">
    <mergeCell ref="A4:D4"/>
    <mergeCell ref="A5:D5"/>
  </mergeCells>
  <conditionalFormatting sqref="AD134">
    <cfRule type="notContainsBlanks" dxfId="0" priority="1">
      <formula>LEN(TRIM(AD134))&gt;0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29"/>
    <col customWidth="1" min="7" max="7" width="35.29"/>
  </cols>
  <sheetData>
    <row r="1">
      <c r="A1" s="235"/>
      <c r="B1" s="235"/>
      <c r="C1" s="235"/>
      <c r="D1" s="235"/>
      <c r="E1" s="235"/>
    </row>
    <row r="2">
      <c r="A2" s="236" t="s">
        <v>6885</v>
      </c>
      <c r="B2" s="236" t="s">
        <v>6903</v>
      </c>
      <c r="C2" s="237" t="s">
        <v>6905</v>
      </c>
      <c r="F2" s="12" t="s">
        <v>6928</v>
      </c>
    </row>
    <row r="3">
      <c r="A3" s="236" t="s">
        <v>6932</v>
      </c>
      <c r="B3" s="236" t="s">
        <v>6934</v>
      </c>
      <c r="C3" s="237" t="s">
        <v>6905</v>
      </c>
      <c r="F3" s="12" t="s">
        <v>6943</v>
      </c>
    </row>
    <row r="4">
      <c r="A4" s="236" t="s">
        <v>6947</v>
      </c>
      <c r="B4" s="236" t="s">
        <v>6949</v>
      </c>
      <c r="C4" s="237" t="s">
        <v>6951</v>
      </c>
      <c r="F4" s="12" t="s">
        <v>6928</v>
      </c>
    </row>
    <row r="5">
      <c r="A5" s="236" t="s">
        <v>6957</v>
      </c>
      <c r="B5" s="236" t="s">
        <v>6934</v>
      </c>
      <c r="C5" s="237" t="s">
        <v>6951</v>
      </c>
      <c r="F5" s="12" t="s">
        <v>6943</v>
      </c>
    </row>
    <row r="6">
      <c r="A6" s="236" t="s">
        <v>6965</v>
      </c>
      <c r="B6" s="236" t="s">
        <v>6968</v>
      </c>
      <c r="C6" s="237" t="s">
        <v>6970</v>
      </c>
    </row>
    <row r="7">
      <c r="A7" s="236" t="s">
        <v>6979</v>
      </c>
      <c r="B7" s="236" t="s">
        <v>6981</v>
      </c>
      <c r="C7" s="237" t="s">
        <v>6970</v>
      </c>
      <c r="F7" s="12" t="s">
        <v>6943</v>
      </c>
    </row>
    <row r="8">
      <c r="A8" s="236" t="s">
        <v>6988</v>
      </c>
      <c r="B8" s="236" t="s">
        <v>6990</v>
      </c>
      <c r="C8" s="237" t="s">
        <v>6992</v>
      </c>
      <c r="F8" s="12" t="s">
        <v>6998</v>
      </c>
    </row>
    <row r="9">
      <c r="A9" s="236" t="s">
        <v>6988</v>
      </c>
      <c r="B9" s="236" t="s">
        <v>6990</v>
      </c>
      <c r="C9" s="237" t="s">
        <v>6992</v>
      </c>
      <c r="F9" s="12" t="s">
        <v>6998</v>
      </c>
    </row>
    <row r="10">
      <c r="A10" s="236" t="s">
        <v>7009</v>
      </c>
      <c r="B10" s="236" t="s">
        <v>7011</v>
      </c>
      <c r="C10" s="237" t="s">
        <v>7013</v>
      </c>
      <c r="F10" s="12" t="s">
        <v>6928</v>
      </c>
    </row>
    <row r="11">
      <c r="A11" s="236" t="s">
        <v>7022</v>
      </c>
      <c r="B11" s="236" t="s">
        <v>6934</v>
      </c>
      <c r="C11" s="237" t="s">
        <v>7013</v>
      </c>
      <c r="F11" s="12" t="s">
        <v>6943</v>
      </c>
    </row>
    <row r="12">
      <c r="A12" s="236" t="s">
        <v>7032</v>
      </c>
      <c r="B12" s="236" t="s">
        <v>6949</v>
      </c>
      <c r="C12" s="237" t="s">
        <v>7035</v>
      </c>
      <c r="F12" s="12" t="s">
        <v>6928</v>
      </c>
    </row>
    <row r="13">
      <c r="A13" s="236" t="s">
        <v>7043</v>
      </c>
      <c r="B13" s="236" t="s">
        <v>6934</v>
      </c>
      <c r="C13" s="237" t="s">
        <v>7035</v>
      </c>
      <c r="F13" s="12" t="s">
        <v>6943</v>
      </c>
    </row>
    <row r="14">
      <c r="A14" s="236" t="s">
        <v>7052</v>
      </c>
      <c r="B14" s="236" t="s">
        <v>7053</v>
      </c>
      <c r="C14" s="237" t="s">
        <v>7054</v>
      </c>
    </row>
    <row r="15">
      <c r="A15" s="236" t="s">
        <v>7052</v>
      </c>
      <c r="B15" s="236" t="s">
        <v>7053</v>
      </c>
      <c r="C15" s="237" t="s">
        <v>7054</v>
      </c>
      <c r="F15" s="12" t="s">
        <v>6998</v>
      </c>
    </row>
    <row r="16">
      <c r="A16" s="236" t="s">
        <v>7064</v>
      </c>
      <c r="B16" s="236" t="s">
        <v>6949</v>
      </c>
      <c r="C16" s="237" t="s">
        <v>7067</v>
      </c>
      <c r="F16" s="12" t="s">
        <v>6928</v>
      </c>
    </row>
    <row r="17">
      <c r="A17" s="236" t="s">
        <v>7071</v>
      </c>
      <c r="B17" s="236" t="s">
        <v>6934</v>
      </c>
      <c r="C17" s="237" t="s">
        <v>7067</v>
      </c>
      <c r="F17" s="12" t="s">
        <v>6943</v>
      </c>
    </row>
    <row r="18">
      <c r="A18" s="236" t="s">
        <v>7077</v>
      </c>
      <c r="B18" s="236" t="s">
        <v>6949</v>
      </c>
      <c r="C18" s="237" t="s">
        <v>7079</v>
      </c>
      <c r="F18" s="12" t="s">
        <v>6928</v>
      </c>
    </row>
    <row r="19">
      <c r="A19" s="236" t="s">
        <v>7084</v>
      </c>
      <c r="B19" s="236" t="s">
        <v>7086</v>
      </c>
      <c r="C19" s="237" t="s">
        <v>7088</v>
      </c>
      <c r="F19" s="12" t="s">
        <v>6943</v>
      </c>
    </row>
    <row r="20">
      <c r="A20" s="236" t="s">
        <v>7094</v>
      </c>
      <c r="B20" s="236" t="s">
        <v>7096</v>
      </c>
      <c r="C20" s="237" t="s">
        <v>7099</v>
      </c>
    </row>
    <row r="21">
      <c r="A21" s="236" t="s">
        <v>7103</v>
      </c>
      <c r="B21" s="236" t="s">
        <v>6934</v>
      </c>
      <c r="C21" s="237" t="s">
        <v>7079</v>
      </c>
      <c r="F21" s="12" t="s">
        <v>6943</v>
      </c>
    </row>
    <row r="22">
      <c r="A22" s="236" t="s">
        <v>7104</v>
      </c>
      <c r="B22" s="236" t="s">
        <v>7105</v>
      </c>
      <c r="C22" s="237" t="s">
        <v>7106</v>
      </c>
      <c r="F22" s="12" t="s">
        <v>6928</v>
      </c>
    </row>
    <row r="23">
      <c r="A23" s="236" t="s">
        <v>7107</v>
      </c>
      <c r="B23" s="236" t="s">
        <v>7086</v>
      </c>
      <c r="C23" s="237" t="s">
        <v>7099</v>
      </c>
      <c r="F23" s="12" t="s">
        <v>6943</v>
      </c>
    </row>
    <row r="24">
      <c r="A24" s="236" t="s">
        <v>7108</v>
      </c>
      <c r="B24" s="236" t="s">
        <v>7096</v>
      </c>
      <c r="C24" s="237" t="s">
        <v>7088</v>
      </c>
      <c r="F24" s="12" t="s">
        <v>6928</v>
      </c>
    </row>
    <row r="25">
      <c r="A25" s="236" t="s">
        <v>7111</v>
      </c>
      <c r="B25" s="236" t="s">
        <v>6934</v>
      </c>
      <c r="C25" s="237" t="s">
        <v>7106</v>
      </c>
      <c r="F25" s="12" t="s">
        <v>6943</v>
      </c>
    </row>
    <row r="26">
      <c r="A26" s="236" t="s">
        <v>7121</v>
      </c>
      <c r="B26" s="236" t="s">
        <v>6949</v>
      </c>
      <c r="C26" s="237" t="s">
        <v>7124</v>
      </c>
      <c r="F26" s="12" t="s">
        <v>6928</v>
      </c>
    </row>
    <row r="27">
      <c r="A27" s="236" t="s">
        <v>7132</v>
      </c>
      <c r="B27" s="236" t="s">
        <v>6934</v>
      </c>
      <c r="C27" s="237" t="s">
        <v>7124</v>
      </c>
      <c r="F27" s="12" t="s">
        <v>6943</v>
      </c>
    </row>
    <row r="28">
      <c r="A28" s="236" t="s">
        <v>7141</v>
      </c>
      <c r="B28" s="236" t="s">
        <v>7144</v>
      </c>
      <c r="C28" s="237" t="s">
        <v>7146</v>
      </c>
      <c r="F28" s="12" t="s">
        <v>6928</v>
      </c>
    </row>
    <row r="29">
      <c r="A29" s="236" t="s">
        <v>7148</v>
      </c>
      <c r="B29" s="236" t="s">
        <v>6934</v>
      </c>
      <c r="C29" s="237" t="s">
        <v>7146</v>
      </c>
      <c r="F29" s="12" t="s">
        <v>6943</v>
      </c>
    </row>
    <row r="30">
      <c r="A30" s="236" t="s">
        <v>7158</v>
      </c>
      <c r="B30" s="236" t="s">
        <v>7144</v>
      </c>
      <c r="C30" s="237" t="s">
        <v>7161</v>
      </c>
      <c r="F30" s="12" t="s">
        <v>6928</v>
      </c>
    </row>
    <row r="31">
      <c r="A31" s="236" t="s">
        <v>7168</v>
      </c>
      <c r="B31" s="236" t="s">
        <v>6934</v>
      </c>
      <c r="C31" s="237" t="s">
        <v>7161</v>
      </c>
      <c r="F31" s="12" t="s">
        <v>6943</v>
      </c>
    </row>
    <row r="32">
      <c r="A32" s="236" t="s">
        <v>7177</v>
      </c>
      <c r="B32" s="236" t="s">
        <v>7144</v>
      </c>
      <c r="C32" s="237" t="s">
        <v>7181</v>
      </c>
      <c r="F32" s="12" t="s">
        <v>6928</v>
      </c>
    </row>
    <row r="33">
      <c r="A33" s="236" t="s">
        <v>7188</v>
      </c>
      <c r="B33" s="236" t="s">
        <v>6934</v>
      </c>
      <c r="C33" s="237" t="s">
        <v>7181</v>
      </c>
      <c r="F33" s="12" t="s">
        <v>6943</v>
      </c>
    </row>
    <row r="34">
      <c r="A34" s="236" t="s">
        <v>7198</v>
      </c>
      <c r="B34" s="236" t="s">
        <v>7201</v>
      </c>
      <c r="C34" s="237" t="s">
        <v>7203</v>
      </c>
    </row>
    <row r="35">
      <c r="A35" s="236" t="s">
        <v>7213</v>
      </c>
      <c r="B35" s="236" t="s">
        <v>7214</v>
      </c>
      <c r="C35" s="237" t="s">
        <v>7216</v>
      </c>
      <c r="F35" s="12" t="s">
        <v>6928</v>
      </c>
    </row>
    <row r="36">
      <c r="A36" s="236" t="s">
        <v>7222</v>
      </c>
      <c r="B36" s="236" t="s">
        <v>6934</v>
      </c>
      <c r="C36" s="237" t="s">
        <v>7216</v>
      </c>
      <c r="F36" s="12" t="s">
        <v>6943</v>
      </c>
    </row>
    <row r="37">
      <c r="A37" s="236" t="s">
        <v>7228</v>
      </c>
      <c r="B37" s="236" t="s">
        <v>7229</v>
      </c>
      <c r="C37" s="237" t="s">
        <v>7230</v>
      </c>
      <c r="F37" s="12" t="s">
        <v>6928</v>
      </c>
    </row>
    <row r="38">
      <c r="A38" s="236" t="s">
        <v>7233</v>
      </c>
      <c r="B38" s="236" t="s">
        <v>6934</v>
      </c>
      <c r="C38" s="237" t="s">
        <v>7230</v>
      </c>
      <c r="F38" s="12" t="s">
        <v>6943</v>
      </c>
    </row>
    <row r="39">
      <c r="A39" s="236" t="s">
        <v>7241</v>
      </c>
      <c r="B39" s="236" t="s">
        <v>7214</v>
      </c>
      <c r="C39" s="237" t="s">
        <v>7242</v>
      </c>
      <c r="F39" s="12" t="s">
        <v>6928</v>
      </c>
    </row>
    <row r="40">
      <c r="A40" s="236" t="s">
        <v>7248</v>
      </c>
      <c r="B40" s="236" t="s">
        <v>6934</v>
      </c>
      <c r="C40" s="237" t="s">
        <v>7242</v>
      </c>
      <c r="F40" s="12" t="s">
        <v>6943</v>
      </c>
    </row>
    <row r="41">
      <c r="A41" s="236" t="s">
        <v>7255</v>
      </c>
      <c r="B41" s="236" t="s">
        <v>7214</v>
      </c>
      <c r="C41" s="237" t="s">
        <v>7257</v>
      </c>
      <c r="F41" s="12" t="s">
        <v>6928</v>
      </c>
    </row>
    <row r="42">
      <c r="A42" s="236" t="s">
        <v>7263</v>
      </c>
      <c r="B42" s="236" t="s">
        <v>6934</v>
      </c>
      <c r="C42" s="237" t="s">
        <v>7257</v>
      </c>
      <c r="F42" s="12" t="s">
        <v>6943</v>
      </c>
    </row>
    <row r="43">
      <c r="A43" s="236" t="s">
        <v>7271</v>
      </c>
      <c r="B43" s="236" t="s">
        <v>7214</v>
      </c>
      <c r="C43" s="237" t="s">
        <v>7274</v>
      </c>
      <c r="F43" s="12" t="s">
        <v>6928</v>
      </c>
    </row>
    <row r="44">
      <c r="A44" s="236" t="s">
        <v>7281</v>
      </c>
      <c r="B44" s="236" t="s">
        <v>6934</v>
      </c>
      <c r="C44" s="237" t="s">
        <v>7274</v>
      </c>
      <c r="F44" s="12" t="s">
        <v>6943</v>
      </c>
    </row>
    <row r="45">
      <c r="A45" s="236" t="s">
        <v>7285</v>
      </c>
      <c r="B45" s="236" t="s">
        <v>7229</v>
      </c>
      <c r="C45" s="237" t="s">
        <v>7286</v>
      </c>
      <c r="F45" s="12" t="s">
        <v>6928</v>
      </c>
    </row>
    <row r="46">
      <c r="A46" s="236" t="s">
        <v>7288</v>
      </c>
      <c r="B46" s="236" t="s">
        <v>7289</v>
      </c>
      <c r="C46" s="237" t="s">
        <v>7290</v>
      </c>
      <c r="D46" s="235"/>
      <c r="E46" s="235"/>
    </row>
    <row r="47">
      <c r="A47" s="236" t="s">
        <v>7294</v>
      </c>
      <c r="B47" s="236" t="s">
        <v>6934</v>
      </c>
      <c r="C47" s="237" t="s">
        <v>7286</v>
      </c>
      <c r="F47" s="12" t="s">
        <v>6943</v>
      </c>
    </row>
    <row r="48">
      <c r="A48" s="236" t="s">
        <v>7288</v>
      </c>
      <c r="B48" s="236" t="s">
        <v>7289</v>
      </c>
      <c r="C48" s="237" t="s">
        <v>7290</v>
      </c>
      <c r="D48" s="235"/>
      <c r="E48" s="235"/>
    </row>
    <row r="49">
      <c r="A49" s="236" t="s">
        <v>7311</v>
      </c>
      <c r="B49" s="236" t="s">
        <v>7214</v>
      </c>
      <c r="C49" s="237" t="s">
        <v>7312</v>
      </c>
      <c r="F49" s="12" t="s">
        <v>6928</v>
      </c>
    </row>
    <row r="50">
      <c r="A50" s="236" t="s">
        <v>7319</v>
      </c>
      <c r="B50" s="236" t="s">
        <v>6934</v>
      </c>
      <c r="C50" s="237" t="s">
        <v>7312</v>
      </c>
      <c r="F50" s="12" t="s">
        <v>6943</v>
      </c>
    </row>
    <row r="51">
      <c r="A51" s="236" t="s">
        <v>7321</v>
      </c>
      <c r="B51" s="236" t="s">
        <v>7214</v>
      </c>
      <c r="C51" s="237" t="s">
        <v>7323</v>
      </c>
      <c r="F51" s="12" t="s">
        <v>6928</v>
      </c>
    </row>
    <row r="52">
      <c r="A52" s="236" t="s">
        <v>7330</v>
      </c>
      <c r="B52" s="236" t="s">
        <v>6934</v>
      </c>
      <c r="C52" s="237" t="s">
        <v>7323</v>
      </c>
      <c r="F52" s="12" t="s">
        <v>6943</v>
      </c>
    </row>
    <row r="53">
      <c r="A53" s="236" t="s">
        <v>7344</v>
      </c>
      <c r="B53" s="236" t="s">
        <v>7105</v>
      </c>
      <c r="C53" s="237" t="s">
        <v>7348</v>
      </c>
      <c r="F53" s="12" t="s">
        <v>6928</v>
      </c>
    </row>
    <row r="54">
      <c r="A54" s="236" t="s">
        <v>7359</v>
      </c>
      <c r="B54" s="236" t="s">
        <v>6934</v>
      </c>
      <c r="C54" s="237" t="s">
        <v>7348</v>
      </c>
      <c r="F54" s="12" t="s">
        <v>6943</v>
      </c>
    </row>
    <row r="55">
      <c r="A55" s="236" t="s">
        <v>7366</v>
      </c>
      <c r="B55" s="236" t="s">
        <v>7229</v>
      </c>
      <c r="C55" s="237" t="s">
        <v>7369</v>
      </c>
      <c r="F55" s="12" t="s">
        <v>6928</v>
      </c>
    </row>
    <row r="56">
      <c r="A56" s="236" t="s">
        <v>7378</v>
      </c>
      <c r="B56" s="236" t="s">
        <v>6934</v>
      </c>
      <c r="C56" s="237" t="s">
        <v>7369</v>
      </c>
      <c r="F56" s="12" t="s">
        <v>6943</v>
      </c>
    </row>
    <row r="57">
      <c r="A57" s="236" t="s">
        <v>7388</v>
      </c>
      <c r="B57" s="236" t="s">
        <v>7390</v>
      </c>
      <c r="C57" s="237" t="s">
        <v>7394</v>
      </c>
      <c r="F57" s="12" t="s">
        <v>6928</v>
      </c>
    </row>
    <row r="58">
      <c r="A58" s="236" t="s">
        <v>7404</v>
      </c>
      <c r="B58" s="236" t="s">
        <v>6934</v>
      </c>
      <c r="C58" s="237" t="s">
        <v>7409</v>
      </c>
      <c r="F58" s="12" t="s">
        <v>6943</v>
      </c>
    </row>
    <row r="59">
      <c r="A59" s="236" t="s">
        <v>7414</v>
      </c>
      <c r="B59" s="236" t="s">
        <v>7390</v>
      </c>
      <c r="C59" s="237" t="s">
        <v>7416</v>
      </c>
      <c r="F59" s="12" t="s">
        <v>6928</v>
      </c>
    </row>
    <row r="60">
      <c r="A60" s="236" t="s">
        <v>7422</v>
      </c>
      <c r="B60" s="236" t="s">
        <v>6934</v>
      </c>
      <c r="C60" s="237" t="s">
        <v>7416</v>
      </c>
      <c r="F60" s="12" t="s">
        <v>6943</v>
      </c>
    </row>
    <row r="61">
      <c r="A61" s="236" t="s">
        <v>7430</v>
      </c>
      <c r="B61" s="236" t="s">
        <v>7105</v>
      </c>
      <c r="C61" s="237" t="s">
        <v>7433</v>
      </c>
      <c r="F61" s="12" t="s">
        <v>6928</v>
      </c>
    </row>
    <row r="62">
      <c r="A62" s="236" t="s">
        <v>7438</v>
      </c>
      <c r="B62" s="236" t="s">
        <v>6934</v>
      </c>
      <c r="C62" s="237" t="s">
        <v>7433</v>
      </c>
      <c r="F62" s="12" t="s">
        <v>6943</v>
      </c>
    </row>
    <row r="63">
      <c r="A63" s="236" t="s">
        <v>7447</v>
      </c>
      <c r="B63" s="236" t="s">
        <v>7390</v>
      </c>
      <c r="C63" s="237" t="s">
        <v>7449</v>
      </c>
      <c r="F63" s="12" t="s">
        <v>6928</v>
      </c>
    </row>
    <row r="64">
      <c r="A64" s="236" t="s">
        <v>7454</v>
      </c>
      <c r="B64" s="236" t="s">
        <v>6934</v>
      </c>
      <c r="C64" s="237" t="s">
        <v>7457</v>
      </c>
      <c r="F64" s="12" t="s">
        <v>6943</v>
      </c>
    </row>
    <row r="65">
      <c r="A65" s="236" t="s">
        <v>7463</v>
      </c>
      <c r="B65" s="236" t="s">
        <v>7390</v>
      </c>
      <c r="C65" s="237" t="s">
        <v>7467</v>
      </c>
      <c r="F65" s="12" t="s">
        <v>6928</v>
      </c>
    </row>
    <row r="66">
      <c r="A66" s="236" t="s">
        <v>7472</v>
      </c>
      <c r="B66" s="236" t="s">
        <v>6934</v>
      </c>
      <c r="C66" s="237" t="s">
        <v>7467</v>
      </c>
      <c r="F66" s="12" t="s">
        <v>6943</v>
      </c>
    </row>
    <row r="67">
      <c r="A67" s="236" t="s">
        <v>7475</v>
      </c>
      <c r="B67" s="236" t="s">
        <v>7477</v>
      </c>
      <c r="C67" s="237" t="s">
        <v>7478</v>
      </c>
      <c r="D67" s="235"/>
      <c r="E67" s="235"/>
    </row>
    <row r="68">
      <c r="A68" s="236" t="s">
        <v>7481</v>
      </c>
      <c r="B68" s="236" t="s">
        <v>7482</v>
      </c>
      <c r="C68" s="237" t="s">
        <v>7483</v>
      </c>
      <c r="F68" s="12" t="s">
        <v>6998</v>
      </c>
    </row>
    <row r="69">
      <c r="A69" s="236" t="s">
        <v>7475</v>
      </c>
      <c r="B69" s="236" t="s">
        <v>7477</v>
      </c>
      <c r="C69" s="237" t="s">
        <v>7478</v>
      </c>
      <c r="D69" s="235"/>
      <c r="E69" s="235"/>
      <c r="F69" s="12" t="s">
        <v>6998</v>
      </c>
    </row>
    <row r="70">
      <c r="A70" s="236" t="s">
        <v>7481</v>
      </c>
      <c r="B70" s="236" t="s">
        <v>7482</v>
      </c>
      <c r="C70" s="237" t="s">
        <v>7483</v>
      </c>
    </row>
    <row r="71">
      <c r="A71" s="236" t="s">
        <v>7475</v>
      </c>
      <c r="B71" s="236" t="s">
        <v>7477</v>
      </c>
      <c r="C71" s="237" t="s">
        <v>7478</v>
      </c>
      <c r="D71" s="235"/>
      <c r="E71" s="235"/>
    </row>
    <row r="72">
      <c r="A72" s="236" t="s">
        <v>7475</v>
      </c>
      <c r="B72" s="236" t="s">
        <v>7477</v>
      </c>
      <c r="C72" s="237" t="s">
        <v>7478</v>
      </c>
      <c r="D72" s="235"/>
      <c r="E72" s="235"/>
    </row>
    <row r="73">
      <c r="A73" s="236" t="s">
        <v>7498</v>
      </c>
      <c r="B73" s="236" t="s">
        <v>7214</v>
      </c>
      <c r="C73" s="237" t="s">
        <v>7499</v>
      </c>
      <c r="F73" s="12" t="s">
        <v>6928</v>
      </c>
    </row>
    <row r="74">
      <c r="A74" s="236" t="s">
        <v>7502</v>
      </c>
      <c r="B74" s="236" t="s">
        <v>6934</v>
      </c>
      <c r="C74" s="237" t="s">
        <v>7499</v>
      </c>
      <c r="F74" s="12" t="s">
        <v>6943</v>
      </c>
    </row>
    <row r="75">
      <c r="A75" s="236" t="s">
        <v>7509</v>
      </c>
      <c r="B75" s="236" t="s">
        <v>7214</v>
      </c>
      <c r="C75" s="237" t="s">
        <v>7512</v>
      </c>
      <c r="F75" s="12" t="s">
        <v>6928</v>
      </c>
    </row>
    <row r="76">
      <c r="A76" s="236" t="s">
        <v>7520</v>
      </c>
      <c r="B76" s="236" t="s">
        <v>6934</v>
      </c>
      <c r="C76" s="237" t="s">
        <v>7512</v>
      </c>
      <c r="F76" s="12" t="s">
        <v>6943</v>
      </c>
    </row>
    <row r="77">
      <c r="A77" s="236" t="s">
        <v>7525</v>
      </c>
      <c r="B77" s="236" t="s">
        <v>7214</v>
      </c>
      <c r="C77" s="237" t="s">
        <v>7526</v>
      </c>
      <c r="F77" s="12" t="s">
        <v>6928</v>
      </c>
    </row>
    <row r="78">
      <c r="A78" s="236" t="s">
        <v>7527</v>
      </c>
      <c r="B78" s="236" t="s">
        <v>6934</v>
      </c>
      <c r="C78" s="237" t="s">
        <v>7526</v>
      </c>
      <c r="F78" s="12" t="s">
        <v>6943</v>
      </c>
    </row>
    <row r="79">
      <c r="A79" s="236" t="s">
        <v>7528</v>
      </c>
      <c r="B79" s="236" t="s">
        <v>7214</v>
      </c>
      <c r="C79" s="237" t="s">
        <v>7529</v>
      </c>
      <c r="F79" s="12" t="s">
        <v>6928</v>
      </c>
    </row>
    <row r="80">
      <c r="A80" s="236" t="s">
        <v>7530</v>
      </c>
      <c r="B80" s="236" t="s">
        <v>7531</v>
      </c>
      <c r="C80" s="237" t="s">
        <v>7532</v>
      </c>
      <c r="F80" s="12" t="s">
        <v>6928</v>
      </c>
    </row>
    <row r="81">
      <c r="A81" s="236" t="s">
        <v>7533</v>
      </c>
      <c r="B81" s="236" t="s">
        <v>6934</v>
      </c>
      <c r="C81" s="237" t="s">
        <v>7529</v>
      </c>
      <c r="F81" s="12" t="s">
        <v>6943</v>
      </c>
    </row>
    <row r="82">
      <c r="A82" s="236" t="s">
        <v>7534</v>
      </c>
      <c r="B82" s="236" t="s">
        <v>7214</v>
      </c>
      <c r="C82" s="237" t="s">
        <v>7535</v>
      </c>
      <c r="F82" s="12" t="s">
        <v>6928</v>
      </c>
    </row>
    <row r="83">
      <c r="A83" s="236" t="s">
        <v>7536</v>
      </c>
      <c r="B83" s="236" t="s">
        <v>7537</v>
      </c>
      <c r="C83" s="237" t="s">
        <v>7538</v>
      </c>
      <c r="F83" s="12" t="s">
        <v>6998</v>
      </c>
    </row>
    <row r="84">
      <c r="A84" s="236" t="s">
        <v>7539</v>
      </c>
      <c r="B84" s="236" t="s">
        <v>6934</v>
      </c>
      <c r="C84" s="237" t="s">
        <v>7535</v>
      </c>
      <c r="F84" s="12" t="s">
        <v>6943</v>
      </c>
    </row>
    <row r="85">
      <c r="A85" s="236" t="s">
        <v>7540</v>
      </c>
      <c r="B85" s="236" t="s">
        <v>6934</v>
      </c>
      <c r="C85" s="237" t="s">
        <v>7541</v>
      </c>
      <c r="F85" s="12" t="s">
        <v>6943</v>
      </c>
    </row>
    <row r="86">
      <c r="A86" s="236" t="s">
        <v>7542</v>
      </c>
      <c r="B86" s="236" t="s">
        <v>7214</v>
      </c>
      <c r="C86" s="237" t="s">
        <v>7541</v>
      </c>
      <c r="F86" s="12" t="s">
        <v>6928</v>
      </c>
    </row>
    <row r="87">
      <c r="A87" s="236" t="s">
        <v>7543</v>
      </c>
      <c r="B87" s="236" t="s">
        <v>7214</v>
      </c>
      <c r="C87" s="237" t="s">
        <v>7545</v>
      </c>
      <c r="F87" s="12" t="s">
        <v>6928</v>
      </c>
    </row>
    <row r="88">
      <c r="A88" s="236" t="s">
        <v>7552</v>
      </c>
      <c r="B88" s="236" t="s">
        <v>6934</v>
      </c>
      <c r="C88" s="237" t="s">
        <v>7545</v>
      </c>
      <c r="F88" s="12" t="s">
        <v>6943</v>
      </c>
    </row>
    <row r="89">
      <c r="A89" s="236" t="s">
        <v>7536</v>
      </c>
      <c r="B89" s="236" t="s">
        <v>7537</v>
      </c>
      <c r="C89" s="237" t="s">
        <v>7538</v>
      </c>
      <c r="F89" s="12" t="s">
        <v>6998</v>
      </c>
    </row>
    <row r="90">
      <c r="A90" s="236" t="s">
        <v>7573</v>
      </c>
      <c r="B90" s="236" t="s">
        <v>7537</v>
      </c>
      <c r="C90" s="237" t="s">
        <v>7576</v>
      </c>
      <c r="F90" s="12" t="s">
        <v>6998</v>
      </c>
    </row>
    <row r="91">
      <c r="A91" s="236" t="s">
        <v>7581</v>
      </c>
      <c r="B91" s="236" t="s">
        <v>7214</v>
      </c>
      <c r="C91" s="237" t="s">
        <v>7583</v>
      </c>
      <c r="F91" s="12" t="s">
        <v>6928</v>
      </c>
    </row>
    <row r="92">
      <c r="A92" s="236" t="s">
        <v>7589</v>
      </c>
      <c r="B92" s="236" t="s">
        <v>7214</v>
      </c>
      <c r="C92" s="237" t="s">
        <v>7591</v>
      </c>
    </row>
    <row r="93">
      <c r="A93" s="236" t="s">
        <v>7594</v>
      </c>
      <c r="B93" s="236" t="s">
        <v>6934</v>
      </c>
      <c r="C93" s="237" t="s">
        <v>7591</v>
      </c>
      <c r="F93" s="12" t="s">
        <v>6943</v>
      </c>
    </row>
    <row r="94">
      <c r="A94" s="236" t="s">
        <v>7599</v>
      </c>
      <c r="B94" s="236" t="s">
        <v>7600</v>
      </c>
      <c r="C94" s="237" t="s">
        <v>7532</v>
      </c>
      <c r="F94" s="12" t="s">
        <v>6943</v>
      </c>
    </row>
    <row r="95">
      <c r="A95" s="236" t="s">
        <v>7581</v>
      </c>
      <c r="B95" s="236" t="s">
        <v>7214</v>
      </c>
      <c r="C95" s="237" t="s">
        <v>7583</v>
      </c>
      <c r="F95" s="12" t="s">
        <v>6928</v>
      </c>
    </row>
    <row r="96">
      <c r="A96" s="236" t="s">
        <v>7573</v>
      </c>
      <c r="B96" s="236" t="s">
        <v>7537</v>
      </c>
      <c r="C96" s="237" t="s">
        <v>7576</v>
      </c>
      <c r="F96" s="12" t="s">
        <v>6998</v>
      </c>
    </row>
    <row r="97">
      <c r="A97" s="236" t="s">
        <v>7198</v>
      </c>
      <c r="B97" s="236" t="s">
        <v>7201</v>
      </c>
      <c r="C97" s="237" t="s">
        <v>7203</v>
      </c>
    </row>
    <row r="98">
      <c r="A98" s="236" t="s">
        <v>7633</v>
      </c>
      <c r="B98" s="236" t="s">
        <v>6949</v>
      </c>
      <c r="C98" s="237" t="s">
        <v>7637</v>
      </c>
      <c r="F98" s="12" t="s">
        <v>6928</v>
      </c>
    </row>
    <row r="99">
      <c r="A99" s="236" t="s">
        <v>7643</v>
      </c>
      <c r="B99" s="236" t="s">
        <v>6934</v>
      </c>
      <c r="C99" s="237" t="s">
        <v>7637</v>
      </c>
      <c r="F99" s="12" t="s">
        <v>6943</v>
      </c>
    </row>
    <row r="100">
      <c r="A100" s="236" t="s">
        <v>7650</v>
      </c>
      <c r="B100" s="236" t="s">
        <v>6949</v>
      </c>
      <c r="C100" s="237" t="s">
        <v>7654</v>
      </c>
      <c r="F100" s="12" t="s">
        <v>6928</v>
      </c>
    </row>
    <row r="101">
      <c r="A101" s="236" t="s">
        <v>7660</v>
      </c>
      <c r="B101" s="236" t="s">
        <v>6934</v>
      </c>
      <c r="C101" s="237" t="s">
        <v>7654</v>
      </c>
    </row>
    <row r="102">
      <c r="A102" s="236" t="s">
        <v>7665</v>
      </c>
      <c r="B102" s="236" t="s">
        <v>6949</v>
      </c>
      <c r="C102" s="237" t="s">
        <v>7668</v>
      </c>
      <c r="F102" s="12" t="s">
        <v>6928</v>
      </c>
    </row>
    <row r="103">
      <c r="A103" s="236" t="s">
        <v>7679</v>
      </c>
      <c r="B103" s="236" t="s">
        <v>7105</v>
      </c>
      <c r="C103" s="237" t="s">
        <v>7682</v>
      </c>
      <c r="F103" s="12" t="s">
        <v>6928</v>
      </c>
    </row>
    <row r="104">
      <c r="A104" s="236" t="s">
        <v>7689</v>
      </c>
      <c r="B104" s="236" t="s">
        <v>7690</v>
      </c>
      <c r="C104" s="237" t="s">
        <v>7691</v>
      </c>
      <c r="F104" s="12" t="s">
        <v>6928</v>
      </c>
    </row>
    <row r="105">
      <c r="A105" s="236" t="s">
        <v>7695</v>
      </c>
      <c r="B105" s="236" t="s">
        <v>6934</v>
      </c>
      <c r="C105" s="237" t="s">
        <v>7691</v>
      </c>
      <c r="F105" s="12" t="s">
        <v>6943</v>
      </c>
    </row>
    <row r="106">
      <c r="A106" s="236" t="s">
        <v>7706</v>
      </c>
      <c r="B106" s="236" t="s">
        <v>6934</v>
      </c>
      <c r="C106" s="237" t="s">
        <v>7682</v>
      </c>
      <c r="F106" s="12" t="s">
        <v>6943</v>
      </c>
    </row>
    <row r="107">
      <c r="A107" s="236" t="s">
        <v>7715</v>
      </c>
      <c r="B107" s="236" t="s">
        <v>6934</v>
      </c>
      <c r="C107" s="237" t="s">
        <v>7668</v>
      </c>
      <c r="F107" s="12" t="s">
        <v>6943</v>
      </c>
    </row>
    <row r="108">
      <c r="A108" s="236" t="s">
        <v>7725</v>
      </c>
      <c r="B108" s="236" t="s">
        <v>6934</v>
      </c>
      <c r="C108" s="237" t="s">
        <v>7727</v>
      </c>
      <c r="F108" s="12" t="s">
        <v>6943</v>
      </c>
    </row>
    <row r="109">
      <c r="A109" s="236" t="s">
        <v>7732</v>
      </c>
      <c r="B109" s="236" t="s">
        <v>6949</v>
      </c>
      <c r="C109" s="237" t="s">
        <v>7727</v>
      </c>
      <c r="F109" s="12" t="s">
        <v>6928</v>
      </c>
    </row>
    <row r="110">
      <c r="A110" s="236" t="s">
        <v>7742</v>
      </c>
      <c r="B110" s="236" t="s">
        <v>7744</v>
      </c>
      <c r="C110" s="237" t="s">
        <v>7748</v>
      </c>
      <c r="F110" s="12" t="s">
        <v>6928</v>
      </c>
    </row>
    <row r="111">
      <c r="A111" s="236" t="s">
        <v>7757</v>
      </c>
      <c r="B111" s="236" t="s">
        <v>6934</v>
      </c>
      <c r="C111" s="237" t="s">
        <v>7748</v>
      </c>
      <c r="F111" s="12" t="s">
        <v>6943</v>
      </c>
    </row>
    <row r="112">
      <c r="A112" s="236" t="s">
        <v>7768</v>
      </c>
      <c r="B112" s="236" t="s">
        <v>7744</v>
      </c>
      <c r="C112" s="237" t="s">
        <v>7771</v>
      </c>
      <c r="F112" s="12" t="s">
        <v>6928</v>
      </c>
    </row>
    <row r="113">
      <c r="A113" s="236" t="s">
        <v>7779</v>
      </c>
      <c r="B113" s="236" t="s">
        <v>6934</v>
      </c>
      <c r="C113" s="237" t="s">
        <v>7771</v>
      </c>
      <c r="F113" s="12" t="s">
        <v>6943</v>
      </c>
    </row>
    <row r="114">
      <c r="A114" s="236" t="s">
        <v>7788</v>
      </c>
      <c r="B114" s="236" t="s">
        <v>7744</v>
      </c>
      <c r="C114" s="237" t="s">
        <v>7790</v>
      </c>
      <c r="F114" s="12" t="s">
        <v>6928</v>
      </c>
    </row>
    <row r="115">
      <c r="A115" s="236" t="s">
        <v>7793</v>
      </c>
      <c r="B115" s="236" t="s">
        <v>6934</v>
      </c>
      <c r="C115" s="237" t="s">
        <v>7790</v>
      </c>
      <c r="F115" s="12" t="s">
        <v>6943</v>
      </c>
    </row>
    <row r="116">
      <c r="A116" s="236" t="s">
        <v>7797</v>
      </c>
      <c r="B116" s="236" t="s">
        <v>7798</v>
      </c>
      <c r="C116" s="237" t="s">
        <v>7800</v>
      </c>
      <c r="F116" s="12" t="s">
        <v>6998</v>
      </c>
    </row>
    <row r="117">
      <c r="A117" s="236" t="s">
        <v>7797</v>
      </c>
      <c r="B117" s="236" t="s">
        <v>7798</v>
      </c>
      <c r="C117" s="237" t="s">
        <v>7800</v>
      </c>
      <c r="F117" s="12" t="s">
        <v>6998</v>
      </c>
    </row>
    <row r="118">
      <c r="A118" s="236" t="s">
        <v>7810</v>
      </c>
      <c r="B118" s="236" t="s">
        <v>7811</v>
      </c>
      <c r="C118" s="237" t="s">
        <v>7813</v>
      </c>
      <c r="F118" s="12" t="s">
        <v>6998</v>
      </c>
    </row>
    <row r="119">
      <c r="A119" s="236" t="s">
        <v>7810</v>
      </c>
      <c r="B119" s="236" t="s">
        <v>7811</v>
      </c>
      <c r="C119" s="237" t="s">
        <v>7813</v>
      </c>
      <c r="F119" s="12" t="s">
        <v>6998</v>
      </c>
    </row>
    <row r="120">
      <c r="A120" s="236" t="s">
        <v>7829</v>
      </c>
      <c r="B120" s="236" t="s">
        <v>7831</v>
      </c>
      <c r="C120" s="237" t="s">
        <v>7834</v>
      </c>
      <c r="F120" s="12" t="s">
        <v>6998</v>
      </c>
    </row>
    <row r="121">
      <c r="A121" s="236" t="s">
        <v>7829</v>
      </c>
      <c r="B121" s="236" t="s">
        <v>7831</v>
      </c>
      <c r="C121" s="237" t="s">
        <v>7834</v>
      </c>
      <c r="F121" s="12" t="s">
        <v>6998</v>
      </c>
    </row>
    <row r="122">
      <c r="A122" s="236" t="s">
        <v>7853</v>
      </c>
      <c r="B122" s="236" t="s">
        <v>7855</v>
      </c>
      <c r="C122" s="237" t="s">
        <v>7857</v>
      </c>
      <c r="F122" s="12" t="s">
        <v>6943</v>
      </c>
    </row>
    <row r="123">
      <c r="A123" s="236" t="s">
        <v>7868</v>
      </c>
      <c r="B123" s="236" t="s">
        <v>7870</v>
      </c>
      <c r="C123" s="237" t="s">
        <v>7857</v>
      </c>
      <c r="F123" s="12" t="s">
        <v>6928</v>
      </c>
    </row>
    <row r="124">
      <c r="A124" s="236" t="s">
        <v>7879</v>
      </c>
      <c r="B124" s="236" t="s">
        <v>7855</v>
      </c>
      <c r="C124" s="237" t="s">
        <v>7883</v>
      </c>
      <c r="F124" s="12" t="s">
        <v>6943</v>
      </c>
    </row>
    <row r="125">
      <c r="A125" s="236" t="s">
        <v>7892</v>
      </c>
      <c r="B125" s="236" t="s">
        <v>7870</v>
      </c>
      <c r="C125" s="237" t="s">
        <v>7883</v>
      </c>
      <c r="F125" s="12" t="s">
        <v>6928</v>
      </c>
    </row>
    <row r="126">
      <c r="A126" s="236" t="s">
        <v>7905</v>
      </c>
      <c r="B126" s="236" t="s">
        <v>7855</v>
      </c>
      <c r="C126" s="237" t="s">
        <v>7906</v>
      </c>
      <c r="F126" s="12" t="s">
        <v>6943</v>
      </c>
    </row>
    <row r="127">
      <c r="A127" s="236" t="s">
        <v>7914</v>
      </c>
      <c r="B127" s="236" t="s">
        <v>7870</v>
      </c>
      <c r="C127" s="237" t="s">
        <v>7906</v>
      </c>
      <c r="F127" s="12" t="s">
        <v>6928</v>
      </c>
    </row>
    <row r="128">
      <c r="A128" s="236" t="s">
        <v>7940</v>
      </c>
      <c r="B128" s="236" t="s">
        <v>7942</v>
      </c>
      <c r="C128" s="237" t="s">
        <v>7944</v>
      </c>
      <c r="F128" s="12" t="s">
        <v>6943</v>
      </c>
    </row>
    <row r="129">
      <c r="A129" s="236" t="s">
        <v>7954</v>
      </c>
      <c r="B129" s="236" t="s">
        <v>7096</v>
      </c>
      <c r="C129" s="237" t="s">
        <v>7944</v>
      </c>
      <c r="F129" s="12" t="s">
        <v>6928</v>
      </c>
    </row>
    <row r="130">
      <c r="A130" s="236" t="s">
        <v>7963</v>
      </c>
      <c r="B130" s="236" t="s">
        <v>7096</v>
      </c>
      <c r="C130" s="237" t="s">
        <v>7966</v>
      </c>
      <c r="F130" s="12" t="s">
        <v>6928</v>
      </c>
    </row>
    <row r="131">
      <c r="A131" s="236" t="s">
        <v>7974</v>
      </c>
      <c r="B131" s="236" t="s">
        <v>7976</v>
      </c>
      <c r="C131" s="237" t="s">
        <v>7977</v>
      </c>
    </row>
    <row r="132">
      <c r="A132" s="236" t="s">
        <v>7974</v>
      </c>
      <c r="B132" s="236" t="s">
        <v>7976</v>
      </c>
      <c r="C132" s="237" t="s">
        <v>7977</v>
      </c>
    </row>
    <row r="133">
      <c r="A133" s="236" t="s">
        <v>7982</v>
      </c>
      <c r="B133" s="236" t="s">
        <v>7942</v>
      </c>
      <c r="C133" s="237" t="s">
        <v>7966</v>
      </c>
      <c r="F133" s="12" t="s">
        <v>6943</v>
      </c>
    </row>
    <row r="134">
      <c r="A134" s="236" t="s">
        <v>7987</v>
      </c>
      <c r="B134" s="236" t="s">
        <v>7976</v>
      </c>
      <c r="C134" s="237" t="s">
        <v>7990</v>
      </c>
      <c r="F134" s="12"/>
    </row>
    <row r="135">
      <c r="A135" s="236" t="s">
        <v>7987</v>
      </c>
      <c r="B135" s="236" t="s">
        <v>7976</v>
      </c>
      <c r="C135" s="237" t="s">
        <v>7990</v>
      </c>
    </row>
    <row r="136">
      <c r="A136" s="236" t="s">
        <v>7999</v>
      </c>
      <c r="B136" s="236" t="s">
        <v>7942</v>
      </c>
      <c r="C136" s="237" t="s">
        <v>8002</v>
      </c>
      <c r="F136" s="12" t="s">
        <v>6943</v>
      </c>
    </row>
    <row r="137">
      <c r="A137" s="236" t="s">
        <v>8007</v>
      </c>
      <c r="B137" s="236" t="s">
        <v>8009</v>
      </c>
      <c r="C137" s="237" t="s">
        <v>8002</v>
      </c>
      <c r="F137" s="12" t="s">
        <v>6928</v>
      </c>
    </row>
    <row r="138">
      <c r="A138" s="236" t="s">
        <v>8016</v>
      </c>
      <c r="B138" s="236" t="s">
        <v>7870</v>
      </c>
      <c r="C138" s="237" t="s">
        <v>8002</v>
      </c>
      <c r="F138" s="12" t="s">
        <v>6943</v>
      </c>
    </row>
    <row r="139">
      <c r="A139" s="236" t="s">
        <v>8024</v>
      </c>
      <c r="B139" s="236"/>
      <c r="C139" s="237" t="s">
        <v>8026</v>
      </c>
      <c r="D139" s="235"/>
      <c r="E139" s="235"/>
      <c r="F139" s="12" t="s">
        <v>6998</v>
      </c>
    </row>
    <row r="140">
      <c r="A140" s="236" t="s">
        <v>8024</v>
      </c>
      <c r="B140" s="236"/>
      <c r="C140" s="237" t="s">
        <v>8026</v>
      </c>
      <c r="D140" s="235"/>
      <c r="E140" s="235"/>
      <c r="F140" s="12" t="s">
        <v>6998</v>
      </c>
    </row>
    <row r="141">
      <c r="A141" s="236" t="s">
        <v>8029</v>
      </c>
      <c r="B141" s="236" t="s">
        <v>8031</v>
      </c>
      <c r="C141" s="237" t="s">
        <v>8033</v>
      </c>
    </row>
    <row r="142">
      <c r="A142" s="236" t="s">
        <v>8029</v>
      </c>
      <c r="B142" s="236" t="s">
        <v>8031</v>
      </c>
      <c r="C142" s="237" t="s">
        <v>8033</v>
      </c>
    </row>
    <row r="143">
      <c r="A143" s="236" t="s">
        <v>8045</v>
      </c>
      <c r="B143" s="236" t="s">
        <v>8047</v>
      </c>
      <c r="C143" s="237" t="s">
        <v>8049</v>
      </c>
      <c r="D143" s="235"/>
      <c r="E143" s="235"/>
      <c r="F143" s="12" t="s">
        <v>6928</v>
      </c>
    </row>
    <row r="144">
      <c r="A144" s="236" t="s">
        <v>8045</v>
      </c>
      <c r="B144" s="236" t="s">
        <v>8047</v>
      </c>
      <c r="C144" s="237" t="s">
        <v>8049</v>
      </c>
      <c r="D144" s="235"/>
      <c r="E144" s="235"/>
      <c r="F144" s="12" t="s">
        <v>6928</v>
      </c>
    </row>
    <row r="145">
      <c r="A145" s="236" t="s">
        <v>8057</v>
      </c>
      <c r="B145" s="236" t="s">
        <v>8047</v>
      </c>
      <c r="C145" s="237" t="s">
        <v>8059</v>
      </c>
      <c r="D145" s="235"/>
      <c r="E145" s="235"/>
      <c r="F145" s="12" t="s">
        <v>6928</v>
      </c>
    </row>
    <row r="146">
      <c r="A146" s="236" t="s">
        <v>8057</v>
      </c>
      <c r="B146" s="236" t="s">
        <v>8047</v>
      </c>
      <c r="C146" s="237" t="s">
        <v>8059</v>
      </c>
      <c r="D146" s="235"/>
      <c r="E146" s="235"/>
      <c r="F146" s="12" t="s">
        <v>6998</v>
      </c>
    </row>
    <row r="147">
      <c r="A147" s="236" t="s">
        <v>8066</v>
      </c>
      <c r="B147" s="236" t="s">
        <v>8047</v>
      </c>
      <c r="C147" s="237" t="s">
        <v>8068</v>
      </c>
      <c r="D147" s="235"/>
      <c r="E147" s="235"/>
      <c r="F147" s="12" t="s">
        <v>6998</v>
      </c>
    </row>
    <row r="148">
      <c r="A148" s="236" t="s">
        <v>8066</v>
      </c>
      <c r="B148" s="236" t="s">
        <v>8047</v>
      </c>
      <c r="C148" s="237" t="s">
        <v>8068</v>
      </c>
      <c r="D148" s="235"/>
      <c r="E148" s="235"/>
      <c r="F148" s="12" t="s">
        <v>6998</v>
      </c>
    </row>
    <row r="149">
      <c r="A149" s="236" t="s">
        <v>8045</v>
      </c>
      <c r="B149" s="236" t="s">
        <v>8047</v>
      </c>
      <c r="C149" s="237" t="s">
        <v>8049</v>
      </c>
      <c r="D149" s="235"/>
      <c r="E149" s="235"/>
      <c r="F149" s="12" t="s">
        <v>6998</v>
      </c>
    </row>
    <row r="150">
      <c r="A150" s="236" t="s">
        <v>8083</v>
      </c>
      <c r="B150" s="236"/>
      <c r="C150" s="237" t="s">
        <v>8086</v>
      </c>
      <c r="D150" s="235"/>
      <c r="E150" s="235"/>
      <c r="F150" s="12" t="s">
        <v>6998</v>
      </c>
    </row>
    <row r="151">
      <c r="A151" s="236" t="s">
        <v>8083</v>
      </c>
      <c r="B151" s="236"/>
      <c r="C151" s="237" t="s">
        <v>8086</v>
      </c>
      <c r="D151" s="235"/>
      <c r="E151" s="235"/>
      <c r="F151" s="12" t="s">
        <v>6998</v>
      </c>
    </row>
    <row r="152">
      <c r="A152" s="236" t="s">
        <v>8095</v>
      </c>
      <c r="B152" s="236" t="s">
        <v>8098</v>
      </c>
      <c r="C152" s="237" t="s">
        <v>8100</v>
      </c>
      <c r="F152" s="245" t="s">
        <v>6998</v>
      </c>
      <c r="G152" s="246"/>
    </row>
    <row r="153">
      <c r="A153" s="236" t="s">
        <v>8095</v>
      </c>
      <c r="B153" s="236" t="s">
        <v>8098</v>
      </c>
      <c r="C153" s="237" t="s">
        <v>8100</v>
      </c>
      <c r="F153" s="12" t="s">
        <v>6998</v>
      </c>
      <c r="G153" s="12"/>
    </row>
    <row r="154">
      <c r="A154" s="236" t="s">
        <v>8095</v>
      </c>
      <c r="B154" s="236" t="s">
        <v>8098</v>
      </c>
      <c r="C154" s="237" t="s">
        <v>8100</v>
      </c>
      <c r="F154" s="12" t="s">
        <v>6998</v>
      </c>
    </row>
    <row r="155">
      <c r="A155" s="236" t="s">
        <v>8095</v>
      </c>
      <c r="B155" s="236" t="s">
        <v>8098</v>
      </c>
      <c r="C155" s="237" t="s">
        <v>8100</v>
      </c>
      <c r="F155" s="12" t="s">
        <v>6998</v>
      </c>
    </row>
    <row r="156">
      <c r="A156" s="236" t="s">
        <v>8095</v>
      </c>
      <c r="B156" s="236" t="s">
        <v>8098</v>
      </c>
      <c r="C156" s="237" t="s">
        <v>8100</v>
      </c>
      <c r="F156" s="12" t="s">
        <v>6998</v>
      </c>
    </row>
    <row r="157">
      <c r="A157" s="236" t="s">
        <v>8189</v>
      </c>
      <c r="B157" s="236" t="s">
        <v>8098</v>
      </c>
      <c r="C157" s="237" t="s">
        <v>8190</v>
      </c>
      <c r="F157" s="12" t="s">
        <v>6998</v>
      </c>
    </row>
    <row r="158">
      <c r="A158" s="236" t="s">
        <v>8189</v>
      </c>
      <c r="B158" s="236" t="s">
        <v>8098</v>
      </c>
      <c r="C158" s="237" t="s">
        <v>8190</v>
      </c>
      <c r="F158" s="12" t="s">
        <v>6998</v>
      </c>
    </row>
    <row r="159">
      <c r="A159" s="236" t="s">
        <v>8198</v>
      </c>
      <c r="B159" s="236" t="s">
        <v>8098</v>
      </c>
      <c r="C159" s="237" t="s">
        <v>8201</v>
      </c>
      <c r="F159" s="12" t="s">
        <v>6998</v>
      </c>
    </row>
    <row r="160">
      <c r="A160" s="236" t="s">
        <v>8198</v>
      </c>
      <c r="B160" s="236" t="s">
        <v>8098</v>
      </c>
      <c r="C160" s="237" t="s">
        <v>8201</v>
      </c>
      <c r="F160" s="12" t="s">
        <v>6998</v>
      </c>
    </row>
    <row r="161">
      <c r="A161" s="236" t="s">
        <v>8189</v>
      </c>
      <c r="B161" s="236" t="s">
        <v>8098</v>
      </c>
      <c r="C161" s="237" t="s">
        <v>8190</v>
      </c>
      <c r="F161" s="12" t="s">
        <v>6998</v>
      </c>
    </row>
    <row r="162">
      <c r="A162" s="236" t="s">
        <v>8231</v>
      </c>
      <c r="B162" s="236" t="s">
        <v>7096</v>
      </c>
      <c r="C162" s="237" t="s">
        <v>8235</v>
      </c>
      <c r="D162" s="235"/>
      <c r="E162" s="235"/>
      <c r="F162" s="12" t="s">
        <v>6998</v>
      </c>
      <c r="G162" s="12" t="s">
        <v>113</v>
      </c>
    </row>
    <row r="163">
      <c r="A163" s="236" t="s">
        <v>8231</v>
      </c>
      <c r="B163" s="236" t="s">
        <v>7096</v>
      </c>
      <c r="C163" s="237" t="s">
        <v>8235</v>
      </c>
      <c r="D163" s="235"/>
      <c r="E163" s="235"/>
      <c r="F163" s="12" t="s">
        <v>6998</v>
      </c>
    </row>
    <row r="164">
      <c r="A164" s="236" t="s">
        <v>8243</v>
      </c>
      <c r="B164" s="236" t="s">
        <v>7096</v>
      </c>
      <c r="C164" s="237" t="s">
        <v>8244</v>
      </c>
      <c r="D164" s="235"/>
      <c r="E164" s="235"/>
      <c r="F164" s="12" t="s">
        <v>6998</v>
      </c>
    </row>
    <row r="165">
      <c r="A165" s="236" t="s">
        <v>8243</v>
      </c>
      <c r="B165" s="236" t="s">
        <v>7096</v>
      </c>
      <c r="C165" s="237" t="s">
        <v>8244</v>
      </c>
      <c r="D165" s="235"/>
      <c r="E165" s="235"/>
      <c r="F165" s="12" t="s">
        <v>6998</v>
      </c>
    </row>
    <row r="166">
      <c r="A166" s="236" t="s">
        <v>8231</v>
      </c>
      <c r="B166" s="236" t="s">
        <v>7096</v>
      </c>
      <c r="C166" s="237" t="s">
        <v>8235</v>
      </c>
      <c r="D166" s="235"/>
      <c r="E166" s="235"/>
      <c r="F166" s="12" t="s">
        <v>6998</v>
      </c>
    </row>
    <row r="167">
      <c r="A167" s="236" t="s">
        <v>8252</v>
      </c>
      <c r="B167" s="236" t="s">
        <v>7011</v>
      </c>
      <c r="C167" s="237" t="s">
        <v>8255</v>
      </c>
      <c r="E167" s="235"/>
      <c r="F167" s="12" t="s">
        <v>6998</v>
      </c>
    </row>
    <row r="168">
      <c r="A168" s="236" t="s">
        <v>8252</v>
      </c>
      <c r="B168" s="236" t="s">
        <v>7011</v>
      </c>
      <c r="C168" s="237" t="s">
        <v>8255</v>
      </c>
      <c r="E168" s="235"/>
      <c r="F168" s="12" t="s">
        <v>6998</v>
      </c>
    </row>
    <row r="169">
      <c r="A169" s="236" t="s">
        <v>8271</v>
      </c>
      <c r="B169" s="236" t="s">
        <v>6990</v>
      </c>
      <c r="C169" s="237" t="s">
        <v>8235</v>
      </c>
      <c r="D169" s="235"/>
      <c r="E169" s="235"/>
      <c r="F169" s="12" t="s">
        <v>6998</v>
      </c>
    </row>
    <row r="170">
      <c r="A170" s="236" t="s">
        <v>8280</v>
      </c>
      <c r="B170" s="236" t="s">
        <v>8281</v>
      </c>
      <c r="C170" s="237" t="s">
        <v>8282</v>
      </c>
      <c r="D170" s="235"/>
      <c r="E170" s="235"/>
    </row>
    <row r="171">
      <c r="A171" s="236" t="s">
        <v>8280</v>
      </c>
      <c r="B171" s="236" t="s">
        <v>8281</v>
      </c>
      <c r="C171" s="237" t="s">
        <v>8282</v>
      </c>
      <c r="D171" s="235"/>
      <c r="E171" s="235"/>
    </row>
    <row r="172">
      <c r="A172" s="236" t="s">
        <v>8298</v>
      </c>
      <c r="B172" s="236" t="s">
        <v>8303</v>
      </c>
      <c r="C172" s="237" t="s">
        <v>8306</v>
      </c>
      <c r="D172" s="235"/>
      <c r="E172" s="235"/>
    </row>
    <row r="173">
      <c r="A173" s="236" t="s">
        <v>8298</v>
      </c>
      <c r="B173" s="236" t="s">
        <v>8303</v>
      </c>
      <c r="C173" s="237" t="s">
        <v>8306</v>
      </c>
      <c r="D173" s="235"/>
      <c r="E173" s="235"/>
    </row>
    <row r="174">
      <c r="A174" s="236" t="s">
        <v>8298</v>
      </c>
      <c r="B174" s="236" t="s">
        <v>8303</v>
      </c>
      <c r="C174" s="237" t="s">
        <v>8306</v>
      </c>
      <c r="D174" s="235"/>
      <c r="E174" s="235"/>
    </row>
    <row r="175">
      <c r="A175" s="236" t="s">
        <v>8323</v>
      </c>
      <c r="B175" s="236" t="s">
        <v>6934</v>
      </c>
      <c r="C175" s="237" t="s">
        <v>8324</v>
      </c>
      <c r="F175" s="12" t="s">
        <v>6998</v>
      </c>
    </row>
    <row r="176">
      <c r="A176" s="236" t="s">
        <v>8323</v>
      </c>
      <c r="B176" s="236" t="s">
        <v>6934</v>
      </c>
      <c r="C176" s="237" t="s">
        <v>8324</v>
      </c>
      <c r="F176" s="12" t="s">
        <v>6998</v>
      </c>
    </row>
    <row r="177">
      <c r="A177" s="236" t="s">
        <v>8323</v>
      </c>
      <c r="B177" s="236" t="s">
        <v>6934</v>
      </c>
      <c r="C177" s="237" t="s">
        <v>8324</v>
      </c>
      <c r="F177" s="12" t="s">
        <v>6998</v>
      </c>
    </row>
    <row r="178">
      <c r="A178" s="236" t="s">
        <v>8323</v>
      </c>
      <c r="B178" s="236" t="s">
        <v>6934</v>
      </c>
      <c r="C178" s="237" t="s">
        <v>8324</v>
      </c>
      <c r="F178" s="12" t="s">
        <v>6998</v>
      </c>
    </row>
    <row r="179">
      <c r="A179" s="236" t="s">
        <v>8323</v>
      </c>
      <c r="B179" s="236" t="s">
        <v>6934</v>
      </c>
      <c r="C179" s="237" t="s">
        <v>8324</v>
      </c>
      <c r="F179" s="12" t="s">
        <v>6998</v>
      </c>
    </row>
  </sheetData>
  <mergeCells count="150">
    <mergeCell ref="C36:E36"/>
    <mergeCell ref="C35:E35"/>
    <mergeCell ref="C45:E45"/>
    <mergeCell ref="C37:E37"/>
    <mergeCell ref="C27:E27"/>
    <mergeCell ref="C30:E30"/>
    <mergeCell ref="C26:E26"/>
    <mergeCell ref="C32:E32"/>
    <mergeCell ref="C31:E31"/>
    <mergeCell ref="C33:E33"/>
    <mergeCell ref="C34:E34"/>
    <mergeCell ref="C63:E63"/>
    <mergeCell ref="C62:E62"/>
    <mergeCell ref="C57:E57"/>
    <mergeCell ref="C64:E64"/>
    <mergeCell ref="C81:E81"/>
    <mergeCell ref="C82:E82"/>
    <mergeCell ref="C78:E78"/>
    <mergeCell ref="C77:E77"/>
    <mergeCell ref="C75:E75"/>
    <mergeCell ref="C76:E76"/>
    <mergeCell ref="C3:E3"/>
    <mergeCell ref="C4:E4"/>
    <mergeCell ref="C2:E2"/>
    <mergeCell ref="C5:E5"/>
    <mergeCell ref="C6:E6"/>
    <mergeCell ref="C7:E7"/>
    <mergeCell ref="C8:E8"/>
    <mergeCell ref="C9:E9"/>
    <mergeCell ref="C11:E11"/>
    <mergeCell ref="C12:E12"/>
    <mergeCell ref="C13:E13"/>
    <mergeCell ref="C14:E14"/>
    <mergeCell ref="C15:E15"/>
    <mergeCell ref="C16:E16"/>
    <mergeCell ref="C17:E17"/>
    <mergeCell ref="C10:E10"/>
    <mergeCell ref="C132:E132"/>
    <mergeCell ref="C133:E133"/>
    <mergeCell ref="C134:E134"/>
    <mergeCell ref="C135:E135"/>
    <mergeCell ref="C159:E159"/>
    <mergeCell ref="C160:E160"/>
    <mergeCell ref="C138:E138"/>
    <mergeCell ref="C136:E136"/>
    <mergeCell ref="C137:E137"/>
    <mergeCell ref="C153:E153"/>
    <mergeCell ref="C154:E154"/>
    <mergeCell ref="C152:E152"/>
    <mergeCell ref="C141:E141"/>
    <mergeCell ref="C142:E142"/>
    <mergeCell ref="C123:E123"/>
    <mergeCell ref="C122:E122"/>
    <mergeCell ref="C113:E113"/>
    <mergeCell ref="C112:E112"/>
    <mergeCell ref="C118:E118"/>
    <mergeCell ref="C117:E117"/>
    <mergeCell ref="C129:E129"/>
    <mergeCell ref="C128:E128"/>
    <mergeCell ref="C121:E121"/>
    <mergeCell ref="C130:E130"/>
    <mergeCell ref="C131:E131"/>
    <mergeCell ref="C119:E119"/>
    <mergeCell ref="C114:E114"/>
    <mergeCell ref="C74:E74"/>
    <mergeCell ref="C79:E79"/>
    <mergeCell ref="C73:E73"/>
    <mergeCell ref="C80:E80"/>
    <mergeCell ref="C156:E156"/>
    <mergeCell ref="C155:E155"/>
    <mergeCell ref="C176:E176"/>
    <mergeCell ref="C175:E175"/>
    <mergeCell ref="C177:E177"/>
    <mergeCell ref="C178:E178"/>
    <mergeCell ref="C179:E179"/>
    <mergeCell ref="C167:D167"/>
    <mergeCell ref="C158:E158"/>
    <mergeCell ref="C161:E161"/>
    <mergeCell ref="C110:E110"/>
    <mergeCell ref="C111:E111"/>
    <mergeCell ref="C95:E95"/>
    <mergeCell ref="C97:E97"/>
    <mergeCell ref="C98:E98"/>
    <mergeCell ref="C89:E89"/>
    <mergeCell ref="C83:E83"/>
    <mergeCell ref="C84:E84"/>
    <mergeCell ref="C91:E91"/>
    <mergeCell ref="C92:E92"/>
    <mergeCell ref="C93:E93"/>
    <mergeCell ref="C94:E94"/>
    <mergeCell ref="C100:E100"/>
    <mergeCell ref="C127:E127"/>
    <mergeCell ref="C125:E125"/>
    <mergeCell ref="C126:E126"/>
    <mergeCell ref="C115:E115"/>
    <mergeCell ref="C116:E116"/>
    <mergeCell ref="C124:E124"/>
    <mergeCell ref="C65:E65"/>
    <mergeCell ref="C66:E66"/>
    <mergeCell ref="C68:E68"/>
    <mergeCell ref="C90:E90"/>
    <mergeCell ref="C70:E70"/>
    <mergeCell ref="C168:D168"/>
    <mergeCell ref="C157:E157"/>
    <mergeCell ref="C120:E120"/>
    <mergeCell ref="C105:E105"/>
    <mergeCell ref="C108:E108"/>
    <mergeCell ref="C109:E109"/>
    <mergeCell ref="C106:E106"/>
    <mergeCell ref="C107:E107"/>
    <mergeCell ref="C103:E103"/>
    <mergeCell ref="C104:E104"/>
    <mergeCell ref="C101:E101"/>
    <mergeCell ref="C102:E102"/>
    <mergeCell ref="C87:E87"/>
    <mergeCell ref="C88:E88"/>
    <mergeCell ref="C86:E86"/>
    <mergeCell ref="C85:E85"/>
    <mergeCell ref="C96:E96"/>
    <mergeCell ref="C99:E99"/>
    <mergeCell ref="C58:E58"/>
    <mergeCell ref="C47:E47"/>
    <mergeCell ref="C49:E49"/>
    <mergeCell ref="C56:E56"/>
    <mergeCell ref="C55:E55"/>
    <mergeCell ref="C53:E53"/>
    <mergeCell ref="C54:E54"/>
    <mergeCell ref="C59:E59"/>
    <mergeCell ref="C60:E60"/>
    <mergeCell ref="C61:E61"/>
    <mergeCell ref="C18:E18"/>
    <mergeCell ref="C19:E19"/>
    <mergeCell ref="C22:E22"/>
    <mergeCell ref="C52:E52"/>
    <mergeCell ref="C44:E44"/>
    <mergeCell ref="C41:E41"/>
    <mergeCell ref="C42:E42"/>
    <mergeCell ref="C43:E43"/>
    <mergeCell ref="C39:E39"/>
    <mergeCell ref="C40:E40"/>
    <mergeCell ref="C50:E50"/>
    <mergeCell ref="C51:E51"/>
    <mergeCell ref="C20:E20"/>
    <mergeCell ref="C21:E21"/>
    <mergeCell ref="C23:E23"/>
    <mergeCell ref="C24:E24"/>
    <mergeCell ref="C25:E25"/>
    <mergeCell ref="C28:E28"/>
    <mergeCell ref="C29:E29"/>
    <mergeCell ref="C38:E38"/>
  </mergeCells>
  <dataValidations>
    <dataValidation type="list" allowBlank="1" showInputMessage="1" prompt="Click and enter a value from the list of items" sqref="F1:F1000">
      <formula1>"sao chép,bị sao chép,tự sao chép"</formula1>
    </dataValidation>
  </dataValidations>
  <drawing r:id="rId2"/>
  <legacyDrawing r:id="rId3"/>
</worksheet>
</file>