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IdeaCentre 300 20ISH\Downloads\"/>
    </mc:Choice>
  </mc:AlternateContent>
  <xr:revisionPtr revIDLastSave="0" documentId="13_ncr:1_{A8AA02CD-F499-4F31-9BB1-D65CB1CB6B5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3 Har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  <c r="K34" i="2"/>
  <c r="K35" i="2"/>
  <c r="H36" i="2"/>
  <c r="E36" i="2"/>
  <c r="K36" i="2" l="1"/>
  <c r="K42" i="2"/>
  <c r="J36" i="2"/>
  <c r="I36" i="2"/>
  <c r="G36" i="2"/>
  <c r="F36" i="2"/>
  <c r="D36" i="2"/>
  <c r="C36" i="2"/>
  <c r="J26" i="2"/>
  <c r="I26" i="2"/>
  <c r="H26" i="2"/>
  <c r="G26" i="2"/>
  <c r="F26" i="2"/>
  <c r="E26" i="2"/>
  <c r="D26" i="2"/>
  <c r="C26" i="2"/>
  <c r="K25" i="2"/>
  <c r="K24" i="2"/>
  <c r="K23" i="2"/>
  <c r="K22" i="2"/>
  <c r="K21" i="2"/>
  <c r="J14" i="2"/>
  <c r="I14" i="2"/>
  <c r="H14" i="2"/>
  <c r="G14" i="2"/>
  <c r="F14" i="2"/>
  <c r="E14" i="2"/>
  <c r="D14" i="2"/>
  <c r="C14" i="2"/>
  <c r="K13" i="2"/>
  <c r="K12" i="2"/>
  <c r="K11" i="2"/>
  <c r="K10" i="2"/>
  <c r="K9" i="2"/>
  <c r="K14" i="2" l="1"/>
  <c r="K26" i="2"/>
</calcChain>
</file>

<file path=xl/sharedStrings.xml><?xml version="1.0" encoding="utf-8"?>
<sst xmlns="http://schemas.openxmlformats.org/spreadsheetml/2006/main" count="78" uniqueCount="44">
  <si>
    <t>PENGELOMPOKAN HARI WISUDA USK KE - 163</t>
  </si>
  <si>
    <t>PERIODE AGUSTUS - OKTOBER 2024</t>
  </si>
  <si>
    <t>HARI PERTAMA</t>
  </si>
  <si>
    <t xml:space="preserve">     RABU, 20 NOVEMBER 2024</t>
  </si>
  <si>
    <t>No.</t>
  </si>
  <si>
    <t>FAKULTAS</t>
  </si>
  <si>
    <t>PROGRAM</t>
  </si>
  <si>
    <t>D3</t>
  </si>
  <si>
    <t>STr.AP</t>
  </si>
  <si>
    <t>S1</t>
  </si>
  <si>
    <t>Spesialis</t>
  </si>
  <si>
    <t>Profesi</t>
  </si>
  <si>
    <t>S2</t>
  </si>
  <si>
    <t>S3</t>
  </si>
  <si>
    <t>Numpang Wisuda</t>
  </si>
  <si>
    <t>Jumlah</t>
  </si>
  <si>
    <t>1.</t>
  </si>
  <si>
    <t>PASCASARJANA</t>
  </si>
  <si>
    <t>2.</t>
  </si>
  <si>
    <t>FT</t>
  </si>
  <si>
    <t>3.</t>
  </si>
  <si>
    <t>FK</t>
  </si>
  <si>
    <t>4.</t>
  </si>
  <si>
    <t>FMIPA</t>
  </si>
  <si>
    <t>5.</t>
  </si>
  <si>
    <t>FKEP</t>
  </si>
  <si>
    <t>TOTAL</t>
  </si>
  <si>
    <t>HARI KEDUA</t>
  </si>
  <si>
    <t xml:space="preserve">     KAMIS, 21 NOVEMBER 2024</t>
  </si>
  <si>
    <t>FEB</t>
  </si>
  <si>
    <t>FH</t>
  </si>
  <si>
    <t>FP</t>
  </si>
  <si>
    <t>FISIP</t>
  </si>
  <si>
    <t>FKG</t>
  </si>
  <si>
    <t>HARI KETIGA</t>
  </si>
  <si>
    <t xml:space="preserve">    JUM'AT, 22 NOVEMBER 2024</t>
  </si>
  <si>
    <t>FKH</t>
  </si>
  <si>
    <t>FKIP</t>
  </si>
  <si>
    <t>FKP</t>
  </si>
  <si>
    <t xml:space="preserve">                         +</t>
  </si>
  <si>
    <t>Untuk Kursi Kosong</t>
  </si>
  <si>
    <t>Note : Tambahkan 2 Kursi Kosong di nomor 281 Merah dan 281 Putih</t>
  </si>
  <si>
    <t>S1 sebelumnya =73</t>
  </si>
  <si>
    <t>D3 Sebelumnya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</si>
</sst>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20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35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42" xfId="0" applyFont="1" applyBorder="1"/>
    <xf numFmtId="0" fontId="6" fillId="0" borderId="0" xfId="0" applyNumberFormat="1" applyFont="1"/>
    <xf numFmtId="0" fontId="7" fillId="3" borderId="0" xfId="0" applyFont="1" applyFill="1"/>
    <xf numFmtId="0" fontId="0" fillId="3" borderId="0" xfId="0" applyFill="1"/>
    <xf numFmtId="0" fontId="5" fillId="0" borderId="44" xfId="0" applyNumberFormat="1" applyFont="1" applyBorder="1" applyAlignment="1">
      <alignment horizontal="center"/>
    </xf>
    <xf numFmtId="0" fontId="5" fillId="0" borderId="43" xfId="0" applyNumberFormat="1" applyFont="1" applyBorder="1" applyAlignment="1">
      <alignment horizontal="center"/>
    </xf>
    <xf numFmtId="0" fontId="7" fillId="5" borderId="0" xfId="0" applyFont="1" applyFill="1"/>
    <xf numFmtId="0" fontId="2" fillId="3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2" borderId="0" xfId="0" applyFont="1" applyFill="1"/>
    <xf numFmtId="0" fontId="0" fillId="2" borderId="0" xfId="0" applyFill="1"/>
    <xf numFmtId="0" fontId="2" fillId="2" borderId="1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19" workbookViewId="0">
      <selection activeCell="H41" sqref="H41"/>
    </sheetView>
  </sheetViews>
  <sheetFormatPr defaultColWidth="9" defaultRowHeight="13.5"/>
  <cols>
    <col min="1" max="1" width="3.75" customWidth="1"/>
    <col min="2" max="2" width="12.875" customWidth="1"/>
    <col min="3" max="3" width="4.625" customWidth="1"/>
    <col min="4" max="4" width="6.25" customWidth="1"/>
    <col min="5" max="5" width="5.5" customWidth="1"/>
    <col min="6" max="6" width="7.25" customWidth="1"/>
    <col min="7" max="7" width="6.625" customWidth="1"/>
    <col min="8" max="9" width="4.625" customWidth="1"/>
    <col min="10" max="10" width="14.625" customWidth="1"/>
    <col min="11" max="11" width="6.5" customWidth="1"/>
  </cols>
  <sheetData>
    <row r="1" spans="1:11" ht="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1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ht="1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>
      <c r="A5" s="4"/>
      <c r="B5" s="64" t="s">
        <v>2</v>
      </c>
      <c r="C5" s="64"/>
      <c r="D5" s="64"/>
      <c r="E5" s="64"/>
      <c r="F5" s="64"/>
      <c r="G5" s="64"/>
      <c r="H5" s="64"/>
      <c r="I5" s="64"/>
      <c r="J5" s="64"/>
      <c r="K5" s="65"/>
    </row>
    <row r="6" spans="1:11" ht="15">
      <c r="A6" s="66" t="s">
        <v>3</v>
      </c>
      <c r="B6" s="67"/>
      <c r="C6" s="67"/>
      <c r="D6" s="67"/>
      <c r="E6" s="67"/>
      <c r="F6" s="67"/>
      <c r="G6" s="67"/>
      <c r="H6" s="67"/>
      <c r="I6" s="67"/>
      <c r="J6" s="67"/>
      <c r="K6" s="68"/>
    </row>
    <row r="7" spans="1:11" ht="15">
      <c r="A7" s="74" t="s">
        <v>4</v>
      </c>
      <c r="B7" s="77" t="s">
        <v>5</v>
      </c>
      <c r="C7" s="69" t="s">
        <v>6</v>
      </c>
      <c r="D7" s="70"/>
      <c r="E7" s="70"/>
      <c r="F7" s="70"/>
      <c r="G7" s="70"/>
      <c r="H7" s="70"/>
      <c r="I7" s="70"/>
      <c r="J7" s="70"/>
      <c r="K7" s="71"/>
    </row>
    <row r="8" spans="1:11" ht="15">
      <c r="A8" s="75"/>
      <c r="B8" s="78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27" t="s">
        <v>13</v>
      </c>
      <c r="J8" s="27" t="s">
        <v>14</v>
      </c>
      <c r="K8" s="28" t="s">
        <v>15</v>
      </c>
    </row>
    <row r="9" spans="1:11" ht="15">
      <c r="A9" s="7" t="s">
        <v>16</v>
      </c>
      <c r="B9" s="8" t="s">
        <v>17</v>
      </c>
      <c r="C9" s="8"/>
      <c r="D9" s="8"/>
      <c r="E9" s="9"/>
      <c r="F9" s="9"/>
      <c r="G9" s="9"/>
      <c r="H9" s="9">
        <v>60</v>
      </c>
      <c r="I9" s="5">
        <v>22</v>
      </c>
      <c r="J9" s="5">
        <v>2</v>
      </c>
      <c r="K9" s="29">
        <f>SUM(C9:J9)</f>
        <v>84</v>
      </c>
    </row>
    <row r="10" spans="1:11" ht="15">
      <c r="A10" s="7" t="s">
        <v>18</v>
      </c>
      <c r="B10" s="10" t="s">
        <v>19</v>
      </c>
      <c r="C10" s="11">
        <v>10</v>
      </c>
      <c r="D10" s="11"/>
      <c r="E10" s="11">
        <v>364</v>
      </c>
      <c r="F10" s="11"/>
      <c r="G10" s="11">
        <v>14</v>
      </c>
      <c r="H10" s="11">
        <v>56</v>
      </c>
      <c r="I10" s="30"/>
      <c r="J10" s="31">
        <v>5</v>
      </c>
      <c r="K10" s="29">
        <f>SUM(C10:J10)</f>
        <v>449</v>
      </c>
    </row>
    <row r="11" spans="1:11" s="1" customFormat="1" ht="15">
      <c r="A11" s="12" t="s">
        <v>20</v>
      </c>
      <c r="B11" s="13" t="s">
        <v>21</v>
      </c>
      <c r="C11" s="14"/>
      <c r="D11" s="14"/>
      <c r="E11" s="14">
        <v>42</v>
      </c>
      <c r="F11" s="14">
        <v>6</v>
      </c>
      <c r="G11" s="14">
        <v>35</v>
      </c>
      <c r="H11" s="14">
        <v>9</v>
      </c>
      <c r="I11" s="32">
        <v>2</v>
      </c>
      <c r="J11" s="33">
        <v>1</v>
      </c>
      <c r="K11" s="29">
        <f>SUM(C11:J11)</f>
        <v>95</v>
      </c>
    </row>
    <row r="12" spans="1:11" ht="15">
      <c r="A12" s="15" t="s">
        <v>22</v>
      </c>
      <c r="B12" s="10" t="s">
        <v>23</v>
      </c>
      <c r="C12" s="11">
        <v>36</v>
      </c>
      <c r="D12" s="11"/>
      <c r="E12" s="11">
        <v>171</v>
      </c>
      <c r="F12" s="11"/>
      <c r="G12" s="11">
        <v>40</v>
      </c>
      <c r="H12" s="11">
        <v>11</v>
      </c>
      <c r="I12" s="30"/>
      <c r="J12" s="31"/>
      <c r="K12" s="29">
        <f>SUM(C12:J12)</f>
        <v>258</v>
      </c>
    </row>
    <row r="13" spans="1:11" ht="15">
      <c r="A13" s="16" t="s">
        <v>24</v>
      </c>
      <c r="B13" s="17" t="s">
        <v>25</v>
      </c>
      <c r="C13" s="17"/>
      <c r="D13" s="17"/>
      <c r="E13" s="18">
        <v>6</v>
      </c>
      <c r="F13" s="18"/>
      <c r="G13" s="18">
        <v>87</v>
      </c>
      <c r="H13" s="18"/>
      <c r="I13" s="34"/>
      <c r="J13" s="35"/>
      <c r="K13" s="29">
        <f>SUM(C13:J13)</f>
        <v>93</v>
      </c>
    </row>
    <row r="14" spans="1:11" ht="15">
      <c r="A14" s="72" t="s">
        <v>26</v>
      </c>
      <c r="B14" s="73"/>
      <c r="C14" s="19">
        <f t="shared" ref="C14:K14" si="0">SUM(C9:C13)</f>
        <v>46</v>
      </c>
      <c r="D14" s="19">
        <f t="shared" si="0"/>
        <v>0</v>
      </c>
      <c r="E14" s="19">
        <f t="shared" si="0"/>
        <v>583</v>
      </c>
      <c r="F14" s="19">
        <f t="shared" si="0"/>
        <v>6</v>
      </c>
      <c r="G14" s="19">
        <f t="shared" si="0"/>
        <v>176</v>
      </c>
      <c r="H14" s="19">
        <f t="shared" si="0"/>
        <v>136</v>
      </c>
      <c r="I14" s="36">
        <f t="shared" si="0"/>
        <v>24</v>
      </c>
      <c r="J14" s="37">
        <f t="shared" si="0"/>
        <v>8</v>
      </c>
      <c r="K14" s="38">
        <f t="shared" si="0"/>
        <v>979</v>
      </c>
    </row>
    <row r="15" spans="1:11" ht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39"/>
    </row>
    <row r="16" spans="1:11" ht="6.9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0"/>
    </row>
    <row r="17" spans="1:11" ht="15">
      <c r="A17" s="4"/>
      <c r="B17" s="64" t="s">
        <v>27</v>
      </c>
      <c r="C17" s="64"/>
      <c r="D17" s="64"/>
      <c r="E17" s="64"/>
      <c r="F17" s="64"/>
      <c r="G17" s="64"/>
      <c r="H17" s="64"/>
      <c r="I17" s="64"/>
      <c r="J17" s="64"/>
      <c r="K17" s="65"/>
    </row>
    <row r="18" spans="1:11" ht="15">
      <c r="A18" s="66" t="s">
        <v>28</v>
      </c>
      <c r="B18" s="67"/>
      <c r="C18" s="67"/>
      <c r="D18" s="67"/>
      <c r="E18" s="67"/>
      <c r="F18" s="67"/>
      <c r="G18" s="67"/>
      <c r="H18" s="67"/>
      <c r="I18" s="67"/>
      <c r="J18" s="67"/>
      <c r="K18" s="68"/>
    </row>
    <row r="19" spans="1:11" ht="15">
      <c r="A19" s="74" t="s">
        <v>4</v>
      </c>
      <c r="B19" s="77" t="s">
        <v>5</v>
      </c>
      <c r="C19" s="69" t="s">
        <v>6</v>
      </c>
      <c r="D19" s="70"/>
      <c r="E19" s="70"/>
      <c r="F19" s="70"/>
      <c r="G19" s="70"/>
      <c r="H19" s="70"/>
      <c r="I19" s="70"/>
      <c r="J19" s="70"/>
      <c r="K19" s="71"/>
    </row>
    <row r="20" spans="1:11" ht="15">
      <c r="A20" s="76"/>
      <c r="B20" s="78"/>
      <c r="C20" s="6" t="s">
        <v>7</v>
      </c>
      <c r="D20" s="6" t="s">
        <v>8</v>
      </c>
      <c r="E20" s="6" t="s">
        <v>9</v>
      </c>
      <c r="F20" s="6" t="s">
        <v>10</v>
      </c>
      <c r="G20" s="6" t="s">
        <v>11</v>
      </c>
      <c r="H20" s="6" t="s">
        <v>12</v>
      </c>
      <c r="I20" s="27" t="s">
        <v>13</v>
      </c>
      <c r="J20" s="41" t="s">
        <v>14</v>
      </c>
      <c r="K20" s="42" t="s">
        <v>15</v>
      </c>
    </row>
    <row r="21" spans="1:11" ht="15">
      <c r="A21" s="21" t="s">
        <v>16</v>
      </c>
      <c r="B21" s="8" t="s">
        <v>29</v>
      </c>
      <c r="C21" s="22">
        <v>18</v>
      </c>
      <c r="D21" s="22">
        <v>7</v>
      </c>
      <c r="E21" s="22">
        <v>219</v>
      </c>
      <c r="F21" s="22"/>
      <c r="G21" s="22"/>
      <c r="H21" s="9">
        <v>28</v>
      </c>
      <c r="I21" s="43">
        <v>1</v>
      </c>
      <c r="J21" s="43">
        <v>5</v>
      </c>
      <c r="K21" s="29">
        <f>SUM(C21:J21)</f>
        <v>278</v>
      </c>
    </row>
    <row r="22" spans="1:11" ht="15">
      <c r="A22" s="15" t="s">
        <v>18</v>
      </c>
      <c r="B22" s="23" t="s">
        <v>30</v>
      </c>
      <c r="C22" s="10"/>
      <c r="D22" s="10"/>
      <c r="E22" s="11">
        <v>77</v>
      </c>
      <c r="F22" s="11"/>
      <c r="G22" s="11"/>
      <c r="H22" s="3">
        <v>41</v>
      </c>
      <c r="I22" s="30">
        <v>5</v>
      </c>
      <c r="J22" s="30"/>
      <c r="K22" s="29">
        <f>SUM(C22:J22)</f>
        <v>123</v>
      </c>
    </row>
    <row r="23" spans="1:11" ht="15">
      <c r="A23" s="24" t="s">
        <v>20</v>
      </c>
      <c r="B23" s="10" t="s">
        <v>31</v>
      </c>
      <c r="C23" s="11">
        <v>11</v>
      </c>
      <c r="D23" s="11"/>
      <c r="E23" s="11">
        <v>272</v>
      </c>
      <c r="F23" s="11"/>
      <c r="G23" s="11"/>
      <c r="H23" s="11">
        <v>12</v>
      </c>
      <c r="I23" s="30"/>
      <c r="J23" s="31"/>
      <c r="K23" s="29">
        <f>SUM(C23:J23)</f>
        <v>295</v>
      </c>
    </row>
    <row r="24" spans="1:11" ht="15">
      <c r="A24" s="15" t="s">
        <v>22</v>
      </c>
      <c r="B24" s="10" t="s">
        <v>32</v>
      </c>
      <c r="C24" s="11"/>
      <c r="D24" s="11"/>
      <c r="E24" s="11">
        <v>175</v>
      </c>
      <c r="F24" s="11"/>
      <c r="G24" s="11"/>
      <c r="H24" s="11"/>
      <c r="I24" s="30"/>
      <c r="J24" s="30">
        <v>2</v>
      </c>
      <c r="K24" s="29">
        <f>SUM(C24:J24)</f>
        <v>177</v>
      </c>
    </row>
    <row r="25" spans="1:11" ht="15">
      <c r="A25" s="16" t="s">
        <v>24</v>
      </c>
      <c r="B25" s="10" t="s">
        <v>33</v>
      </c>
      <c r="C25" s="10"/>
      <c r="D25" s="10"/>
      <c r="E25" s="11">
        <v>2</v>
      </c>
      <c r="F25" s="11"/>
      <c r="G25" s="11">
        <v>7</v>
      </c>
      <c r="H25" s="25"/>
      <c r="I25" s="44"/>
      <c r="J25" s="30"/>
      <c r="K25" s="29">
        <f>SUM(C25:J25)</f>
        <v>9</v>
      </c>
    </row>
    <row r="26" spans="1:11" ht="15">
      <c r="A26" s="72" t="s">
        <v>26</v>
      </c>
      <c r="B26" s="73"/>
      <c r="C26" s="19">
        <f t="shared" ref="C26:K26" si="1">SUM(C21:C25)</f>
        <v>29</v>
      </c>
      <c r="D26" s="19">
        <f t="shared" si="1"/>
        <v>7</v>
      </c>
      <c r="E26" s="19">
        <f t="shared" si="1"/>
        <v>745</v>
      </c>
      <c r="F26" s="19">
        <f t="shared" si="1"/>
        <v>0</v>
      </c>
      <c r="G26" s="19">
        <f t="shared" si="1"/>
        <v>7</v>
      </c>
      <c r="H26" s="19">
        <f t="shared" si="1"/>
        <v>81</v>
      </c>
      <c r="I26" s="19">
        <f t="shared" si="1"/>
        <v>6</v>
      </c>
      <c r="J26" s="45">
        <f t="shared" si="1"/>
        <v>7</v>
      </c>
      <c r="K26" s="46">
        <f t="shared" si="1"/>
        <v>882</v>
      </c>
    </row>
    <row r="27" spans="1:11" ht="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39"/>
    </row>
    <row r="28" spans="1:11" ht="6.9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39"/>
    </row>
    <row r="29" spans="1:11" ht="15">
      <c r="A29" s="4"/>
      <c r="B29" s="64" t="s">
        <v>34</v>
      </c>
      <c r="C29" s="64"/>
      <c r="D29" s="64"/>
      <c r="E29" s="64"/>
      <c r="F29" s="64"/>
      <c r="G29" s="64"/>
      <c r="H29" s="64"/>
      <c r="I29" s="64"/>
      <c r="J29" s="64"/>
      <c r="K29" s="65"/>
    </row>
    <row r="30" spans="1:11" ht="15">
      <c r="A30" s="66" t="s">
        <v>35</v>
      </c>
      <c r="B30" s="67"/>
      <c r="C30" s="67"/>
      <c r="D30" s="67"/>
      <c r="E30" s="67"/>
      <c r="F30" s="67"/>
      <c r="G30" s="67"/>
      <c r="H30" s="67"/>
      <c r="I30" s="67"/>
      <c r="J30" s="67"/>
      <c r="K30" s="68"/>
    </row>
    <row r="31" spans="1:11" ht="15">
      <c r="A31" s="74" t="s">
        <v>4</v>
      </c>
      <c r="B31" s="77" t="s">
        <v>5</v>
      </c>
      <c r="C31" s="69" t="s">
        <v>6</v>
      </c>
      <c r="D31" s="70"/>
      <c r="E31" s="70"/>
      <c r="F31" s="70"/>
      <c r="G31" s="70"/>
      <c r="H31" s="70"/>
      <c r="I31" s="70"/>
      <c r="J31" s="70"/>
      <c r="K31" s="71"/>
    </row>
    <row r="32" spans="1:11" ht="15.75" thickBot="1">
      <c r="A32" s="76"/>
      <c r="B32" s="78"/>
      <c r="C32" s="6" t="s">
        <v>7</v>
      </c>
      <c r="D32" s="6" t="s">
        <v>8</v>
      </c>
      <c r="E32" s="6" t="s">
        <v>9</v>
      </c>
      <c r="F32" s="6" t="s">
        <v>10</v>
      </c>
      <c r="G32" s="6" t="s">
        <v>11</v>
      </c>
      <c r="H32" s="6" t="s">
        <v>12</v>
      </c>
      <c r="I32" s="27" t="s">
        <v>13</v>
      </c>
      <c r="J32" s="41" t="s">
        <v>14</v>
      </c>
      <c r="K32" s="42" t="s">
        <v>15</v>
      </c>
    </row>
    <row r="33" spans="1:18" ht="15">
      <c r="A33" s="21" t="s">
        <v>16</v>
      </c>
      <c r="B33" s="10" t="s">
        <v>38</v>
      </c>
      <c r="C33" s="11"/>
      <c r="D33" s="11"/>
      <c r="E33" s="57">
        <v>120</v>
      </c>
      <c r="F33" s="11"/>
      <c r="G33" s="11"/>
      <c r="H33" s="11"/>
      <c r="I33" s="30"/>
      <c r="J33" s="31"/>
      <c r="K33" s="29">
        <f>SUM(C33:J33)</f>
        <v>120</v>
      </c>
    </row>
    <row r="34" spans="1:18" ht="15">
      <c r="A34" s="7" t="s">
        <v>18</v>
      </c>
      <c r="B34" s="10" t="s">
        <v>37</v>
      </c>
      <c r="C34" s="10"/>
      <c r="D34" s="10"/>
      <c r="E34" s="63">
        <v>500</v>
      </c>
      <c r="F34" s="11"/>
      <c r="G34" s="11"/>
      <c r="H34" s="63">
        <v>23</v>
      </c>
      <c r="I34" s="30"/>
      <c r="J34" s="30"/>
      <c r="K34" s="29">
        <f>SUM(C34:J34)</f>
        <v>523</v>
      </c>
    </row>
    <row r="35" spans="1:18" ht="15.75" thickBot="1">
      <c r="A35" s="24" t="s">
        <v>20</v>
      </c>
      <c r="B35" s="10" t="s">
        <v>36</v>
      </c>
      <c r="C35" s="58">
        <v>9</v>
      </c>
      <c r="D35" s="11"/>
      <c r="E35" s="58">
        <v>66</v>
      </c>
      <c r="F35" s="11"/>
      <c r="G35" s="11"/>
      <c r="H35" s="58">
        <v>1</v>
      </c>
      <c r="I35" s="30"/>
      <c r="J35" s="30"/>
      <c r="K35" s="29">
        <f>SUM(C35:J35)</f>
        <v>76</v>
      </c>
      <c r="L35" s="61" t="s">
        <v>42</v>
      </c>
      <c r="M35" s="62"/>
      <c r="N35" s="59" t="s">
        <v>43</v>
      </c>
      <c r="O35" s="60"/>
    </row>
    <row r="36" spans="1:18" ht="15.75" thickBot="1">
      <c r="A36" s="72" t="s">
        <v>26</v>
      </c>
      <c r="B36" s="73"/>
      <c r="C36" s="26">
        <f>SUM(C35:C35)</f>
        <v>9</v>
      </c>
      <c r="D36" s="26">
        <f>SUM(D35:D35)</f>
        <v>0</v>
      </c>
      <c r="E36" s="26">
        <f>SUM(E33:E35)</f>
        <v>686</v>
      </c>
      <c r="F36" s="26">
        <f>SUM(F35:F35)</f>
        <v>0</v>
      </c>
      <c r="G36" s="26">
        <f>SUM(G35:G35)</f>
        <v>0</v>
      </c>
      <c r="H36" s="26">
        <f>SUM(H33:H35)</f>
        <v>24</v>
      </c>
      <c r="I36" s="26">
        <f>SUM(I35:I35)</f>
        <v>0</v>
      </c>
      <c r="J36" s="47">
        <f>SUM(J35:J35)</f>
        <v>0</v>
      </c>
      <c r="K36" s="55">
        <f>SUM(K33:K35)</f>
        <v>719</v>
      </c>
    </row>
    <row r="37" spans="1:18" ht="16.5" thickTop="1" thickBo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54">
        <v>730</v>
      </c>
      <c r="L37" s="56" t="s">
        <v>40</v>
      </c>
      <c r="M37" s="56"/>
    </row>
    <row r="38" spans="1:18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8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48">
        <v>979</v>
      </c>
    </row>
    <row r="40" spans="1:18" ht="15">
      <c r="K40" s="49">
        <v>882</v>
      </c>
      <c r="M40" s="52" t="s">
        <v>41</v>
      </c>
      <c r="N40" s="53"/>
      <c r="O40" s="53"/>
      <c r="P40" s="53"/>
      <c r="Q40" s="53"/>
      <c r="R40" s="53"/>
    </row>
    <row r="41" spans="1:18" ht="15">
      <c r="J41" t="s">
        <v>39</v>
      </c>
      <c r="K41" s="50">
        <v>727</v>
      </c>
    </row>
    <row r="42" spans="1:18" ht="15">
      <c r="K42" s="51">
        <f>SUM(K39:K41)</f>
        <v>2588</v>
      </c>
    </row>
  </sheetData>
  <mergeCells count="20">
    <mergeCell ref="A2:K2"/>
    <mergeCell ref="A3:K3"/>
    <mergeCell ref="B5:K5"/>
    <mergeCell ref="A6:K6"/>
    <mergeCell ref="C7:K7"/>
    <mergeCell ref="B29:K29"/>
    <mergeCell ref="A30:K30"/>
    <mergeCell ref="C31:K31"/>
    <mergeCell ref="A36:B36"/>
    <mergeCell ref="A7:A8"/>
    <mergeCell ref="A19:A20"/>
    <mergeCell ref="A31:A32"/>
    <mergeCell ref="B7:B8"/>
    <mergeCell ref="B19:B20"/>
    <mergeCell ref="B31:B32"/>
    <mergeCell ref="A14:B14"/>
    <mergeCell ref="B17:K17"/>
    <mergeCell ref="A18:K18"/>
    <mergeCell ref="C19:K19"/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Hari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akademik1</dc:creator>
  <cp:lastModifiedBy>IdeaCentre 300 20ISH</cp:lastModifiedBy>
  <dcterms:created xsi:type="dcterms:W3CDTF">2024-11-01T05:00:00Z</dcterms:created>
  <dcterms:modified xsi:type="dcterms:W3CDTF">2024-11-14T03:05:05Z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55CC61066CEF4BBE8F0865CE1ED2770A_13</vt:lpwstr>
  </property>
  <property fmtid="{D5CDD505-2E9C-101B-9397-08002B2CF9AE}" pid="3" name="KSOProductBuildVer">
    <vt:lpwstr>1033-12.2.0.18607</vt:lpwstr>
  </property>
</Properties>
</file>