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cf16fee0dbbc24c2/Polstat STIS/Tugas Kuliah/Tugas SMT 6/Viusalisasi Data dan Informasi/Tugas UAS/222011282-3SD2-VISDAT/Uji Mann-Whitney/"/>
    </mc:Choice>
  </mc:AlternateContent>
  <xr:revisionPtr revIDLastSave="34" documentId="11_946C8DF4020BAF9A869A1534DEB638266DB4274C" xr6:coauthVersionLast="47" xr6:coauthVersionMax="47" xr10:uidLastSave="{4D8EEBCD-7111-4D85-A222-E8977A6C3DC0}"/>
  <bookViews>
    <workbookView xWindow="0" yWindow="0" windowWidth="22932" windowHeight="12240" xr2:uid="{00000000-000D-0000-FFFF-FFFF00000000}"/>
  </bookViews>
  <sheets>
    <sheet name="Olah" sheetId="2" r:id="rId1"/>
    <sheet name="Form Responses 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9" i="2"/>
  <c r="L3" i="2"/>
  <c r="L4" i="2"/>
  <c r="L5" i="2"/>
  <c r="L6" i="2"/>
  <c r="L7" i="2"/>
  <c r="L9" i="2"/>
  <c r="L10" i="2"/>
  <c r="M10" i="2" s="1"/>
  <c r="F12" i="2"/>
  <c r="H12" i="2"/>
  <c r="I12" i="2"/>
  <c r="K12" i="2"/>
  <c r="B12" i="2"/>
  <c r="B3" i="2"/>
  <c r="C3" i="2"/>
  <c r="D3" i="2"/>
  <c r="E3" i="2"/>
  <c r="F3" i="2"/>
  <c r="G3" i="2"/>
  <c r="H3" i="2"/>
  <c r="I3" i="2"/>
  <c r="J3" i="2"/>
  <c r="K3" i="2"/>
  <c r="B4" i="2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G12" i="2" s="1"/>
  <c r="H8" i="2"/>
  <c r="I8" i="2"/>
  <c r="J8" i="2"/>
  <c r="L8" i="2" s="1"/>
  <c r="M8" i="2" s="1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D12" i="2" s="1"/>
  <c r="E11" i="2"/>
  <c r="E12" i="2" s="1"/>
  <c r="F11" i="2"/>
  <c r="G11" i="2"/>
  <c r="H11" i="2"/>
  <c r="I11" i="2"/>
  <c r="J11" i="2"/>
  <c r="K11" i="2"/>
  <c r="E2" i="2"/>
  <c r="D2" i="2"/>
  <c r="F2" i="2"/>
  <c r="G2" i="2"/>
  <c r="H2" i="2"/>
  <c r="I2" i="2"/>
  <c r="J2" i="2"/>
  <c r="K2" i="2"/>
  <c r="C2" i="2"/>
  <c r="L2" i="2" s="1"/>
  <c r="B2" i="2"/>
  <c r="J12" i="2" l="1"/>
  <c r="L11" i="2"/>
  <c r="M11" i="2" s="1"/>
  <c r="M2" i="2"/>
  <c r="C12" i="2"/>
  <c r="L12" i="2" l="1"/>
  <c r="M12" i="2"/>
</calcChain>
</file>

<file path=xl/sharedStrings.xml><?xml version="1.0" encoding="utf-8"?>
<sst xmlns="http://schemas.openxmlformats.org/spreadsheetml/2006/main" count="35" uniqueCount="26">
  <si>
    <t>Kategori Responden</t>
  </si>
  <si>
    <r>
      <t xml:space="preserve">Saya berpikir akan menggunakan </t>
    </r>
    <r>
      <rPr>
        <i/>
        <sz val="10"/>
        <color theme="1"/>
        <rFont val="Arial"/>
      </rPr>
      <t>Story Board</t>
    </r>
    <r>
      <rPr>
        <sz val="10"/>
        <color theme="1"/>
        <rFont val="Arial"/>
      </rPr>
      <t xml:space="preserve"> ini lagi</t>
    </r>
  </si>
  <si>
    <r>
      <t xml:space="preserve">Saya merasa </t>
    </r>
    <r>
      <rPr>
        <i/>
        <sz val="10"/>
        <color theme="1"/>
        <rFont val="Arial"/>
      </rPr>
      <t>Story Board</t>
    </r>
    <r>
      <rPr>
        <sz val="10"/>
        <color theme="1"/>
        <rFont val="Arial"/>
      </rPr>
      <t xml:space="preserve"> ini rumit untuk digunakan</t>
    </r>
  </si>
  <si>
    <r>
      <t xml:space="preserve">Saya merasa </t>
    </r>
    <r>
      <rPr>
        <i/>
        <sz val="10"/>
        <color theme="1"/>
        <rFont val="Arial"/>
      </rPr>
      <t xml:space="preserve">Story Board </t>
    </r>
    <r>
      <rPr>
        <sz val="10"/>
        <color theme="1"/>
        <rFont val="Arial"/>
      </rPr>
      <t>ini mudah digunakan</t>
    </r>
  </si>
  <si>
    <r>
      <t xml:space="preserve">Saya membutuhkan bantuan dari orang lain atau teknisi dalam menggunakan </t>
    </r>
    <r>
      <rPr>
        <i/>
        <sz val="10"/>
        <color theme="1"/>
        <rFont val="Arial"/>
      </rPr>
      <t xml:space="preserve">Story Board </t>
    </r>
    <r>
      <rPr>
        <sz val="10"/>
        <color theme="1"/>
        <rFont val="Arial"/>
      </rPr>
      <t>ini</t>
    </r>
  </si>
  <si>
    <r>
      <t xml:space="preserve">Saya merasa fitur-fitur </t>
    </r>
    <r>
      <rPr>
        <i/>
        <sz val="10"/>
        <color theme="1"/>
        <rFont val="Arial"/>
      </rPr>
      <t xml:space="preserve">Story Board </t>
    </r>
    <r>
      <rPr>
        <sz val="10"/>
        <color theme="1"/>
        <rFont val="Arial"/>
      </rPr>
      <t>ini berjalan dengan semestinya</t>
    </r>
  </si>
  <si>
    <r>
      <t xml:space="preserve">Saya merasa ada banyak hal yang tidak konsisten (tidak serasi pada </t>
    </r>
    <r>
      <rPr>
        <i/>
        <sz val="10"/>
        <color theme="1"/>
        <rFont val="Arial"/>
      </rPr>
      <t xml:space="preserve">Story Board </t>
    </r>
    <r>
      <rPr>
        <sz val="10"/>
        <color theme="1"/>
        <rFont val="Arial"/>
      </rPr>
      <t>ini)</t>
    </r>
  </si>
  <si>
    <r>
      <t xml:space="preserve">Saya merasa orang lain akan memahami cara menggunakan </t>
    </r>
    <r>
      <rPr>
        <i/>
        <sz val="10"/>
        <color theme="1"/>
        <rFont val="Arial"/>
      </rPr>
      <t xml:space="preserve">Story Board </t>
    </r>
    <r>
      <rPr>
        <sz val="10"/>
        <color theme="1"/>
        <rFont val="Arial"/>
      </rPr>
      <t>ini dengan cepat</t>
    </r>
  </si>
  <si>
    <r>
      <t xml:space="preserve">Saya merasa </t>
    </r>
    <r>
      <rPr>
        <i/>
        <sz val="10"/>
        <color theme="1"/>
        <rFont val="Arial"/>
      </rPr>
      <t xml:space="preserve">Story Board </t>
    </r>
    <r>
      <rPr>
        <sz val="10"/>
        <color theme="1"/>
        <rFont val="Arial"/>
      </rPr>
      <t>ini membingungkan</t>
    </r>
  </si>
  <si>
    <r>
      <t xml:space="preserve">Saya merasa tidak ada hambatan dalam menggunakan </t>
    </r>
    <r>
      <rPr>
        <i/>
        <sz val="10"/>
        <color theme="1"/>
        <rFont val="Arial"/>
      </rPr>
      <t xml:space="preserve">Story Board </t>
    </r>
    <r>
      <rPr>
        <sz val="10"/>
        <color theme="1"/>
        <rFont val="Arial"/>
      </rPr>
      <t>ini</t>
    </r>
  </si>
  <si>
    <r>
      <t xml:space="preserve">Saya perlu membiasakan diri terlebih dahulu sebelum menggunakan </t>
    </r>
    <r>
      <rPr>
        <i/>
        <sz val="10"/>
        <color theme="1"/>
        <rFont val="Arial"/>
      </rPr>
      <t xml:space="preserve">Story Board </t>
    </r>
    <r>
      <rPr>
        <sz val="10"/>
        <color theme="1"/>
        <rFont val="Arial"/>
      </rPr>
      <t xml:space="preserve">ini. </t>
    </r>
  </si>
  <si>
    <t>Kategori Lingkup Pendidikan</t>
  </si>
  <si>
    <t>Kategori Masyarakat Umum</t>
  </si>
  <si>
    <t>Responden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</si>
  <si>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</si>
  <si>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</si>
  <si>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</si>
  <si>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</si>
  <si>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</si>
  <si>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</si>
  <si>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</si>
  <si>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</si>
  <si>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</si>
  <si>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</si>
  <si>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Jumlah</t>
  </si>
  <si>
    <t>Jumlah x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</si>
</sst>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A648F-D14E-4499-9C17-9B516A94252C}">
  <dimension ref="A1:M12"/>
  <sheetViews>
    <sheetView tabSelected="1" workbookViewId="0">
      <selection activeCell="I21" sqref="I21"/>
    </sheetView>
  </sheetViews>
  <sheetFormatPr defaultRowHeight="13.2" x14ac:dyDescent="0.25"/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25">
      <c r="A2">
        <v>1</v>
      </c>
      <c r="B2">
        <f>'Form Responses 1'!B2-1</f>
        <v>4</v>
      </c>
      <c r="C2">
        <f>5-'Form Responses 1'!C2</f>
        <v>3</v>
      </c>
      <c r="D2">
        <f>'Form Responses 1'!D2-1</f>
        <v>3</v>
      </c>
      <c r="E2">
        <f>5-'Form Responses 1'!E2</f>
        <v>3</v>
      </c>
      <c r="F2">
        <f>'Form Responses 1'!F2-1</f>
        <v>3</v>
      </c>
      <c r="G2">
        <f>5-'Form Responses 1'!G2</f>
        <v>3</v>
      </c>
      <c r="H2">
        <f>'Form Responses 1'!H2-1</f>
        <v>3</v>
      </c>
      <c r="I2">
        <f>5-'Form Responses 1'!I2</f>
        <v>3</v>
      </c>
      <c r="J2">
        <f>'Form Responses 1'!J2-1</f>
        <v>3</v>
      </c>
      <c r="K2">
        <f>5-'Form Responses 1'!K2</f>
        <v>3</v>
      </c>
      <c r="L2">
        <f>SUM(B2:K2)</f>
        <v>31</v>
      </c>
      <c r="M2">
        <f>L2*2.5</f>
        <v>77.5</v>
      </c>
    </row>
    <row r="3" spans="1:13" x14ac:dyDescent="0.25">
      <c r="A3">
        <v>2</v>
      </c>
      <c r="B3">
        <f>'Form Responses 1'!B3-1</f>
        <v>4</v>
      </c>
      <c r="C3">
        <f>5-'Form Responses 1'!C3</f>
        <v>4</v>
      </c>
      <c r="D3">
        <f>'Form Responses 1'!D3-1</f>
        <v>4</v>
      </c>
      <c r="E3">
        <f>5-'Form Responses 1'!E3</f>
        <v>4</v>
      </c>
      <c r="F3">
        <f>'Form Responses 1'!F3-1</f>
        <v>4</v>
      </c>
      <c r="G3">
        <f>5-'Form Responses 1'!G3</f>
        <v>4</v>
      </c>
      <c r="H3">
        <f>'Form Responses 1'!H3-1</f>
        <v>4</v>
      </c>
      <c r="I3">
        <f>5-'Form Responses 1'!I3</f>
        <v>4</v>
      </c>
      <c r="J3">
        <f>'Form Responses 1'!J3-1</f>
        <v>4</v>
      </c>
      <c r="K3">
        <f>5-'Form Responses 1'!K3</f>
        <v>4</v>
      </c>
      <c r="L3">
        <f t="shared" ref="L3:L11" si="0">SUM(B3:K3)</f>
        <v>40</v>
      </c>
      <c r="M3">
        <f t="shared" ref="M3:M11" si="1">L3*2.5</f>
        <v>100</v>
      </c>
    </row>
    <row r="4" spans="1:13" x14ac:dyDescent="0.25">
      <c r="A4">
        <v>3</v>
      </c>
      <c r="B4">
        <f>'Form Responses 1'!B4-1</f>
        <v>4</v>
      </c>
      <c r="C4">
        <f>5-'Form Responses 1'!C4</f>
        <v>4</v>
      </c>
      <c r="D4">
        <f>'Form Responses 1'!D4-1</f>
        <v>4</v>
      </c>
      <c r="E4">
        <f>5-'Form Responses 1'!E4</f>
        <v>4</v>
      </c>
      <c r="F4">
        <f>'Form Responses 1'!F4-1</f>
        <v>4</v>
      </c>
      <c r="G4">
        <f>5-'Form Responses 1'!G4</f>
        <v>4</v>
      </c>
      <c r="H4">
        <f>'Form Responses 1'!H4-1</f>
        <v>4</v>
      </c>
      <c r="I4">
        <f>5-'Form Responses 1'!I4</f>
        <v>4</v>
      </c>
      <c r="J4">
        <f>'Form Responses 1'!J4-1</f>
        <v>4</v>
      </c>
      <c r="K4">
        <f>5-'Form Responses 1'!K4</f>
        <v>3</v>
      </c>
      <c r="L4">
        <f t="shared" si="0"/>
        <v>39</v>
      </c>
      <c r="M4">
        <f t="shared" si="1"/>
        <v>97.5</v>
      </c>
    </row>
    <row r="5" spans="1:13" x14ac:dyDescent="0.25">
      <c r="A5">
        <v>4</v>
      </c>
      <c r="B5">
        <f>'Form Responses 1'!B5-1</f>
        <v>3</v>
      </c>
      <c r="C5">
        <f>5-'Form Responses 1'!C5</f>
        <v>3</v>
      </c>
      <c r="D5">
        <f>'Form Responses 1'!D5-1</f>
        <v>3</v>
      </c>
      <c r="E5">
        <f>5-'Form Responses 1'!E5</f>
        <v>4</v>
      </c>
      <c r="F5">
        <f>'Form Responses 1'!F5-1</f>
        <v>3</v>
      </c>
      <c r="G5">
        <f>5-'Form Responses 1'!G5</f>
        <v>2</v>
      </c>
      <c r="H5">
        <f>'Form Responses 1'!H5-1</f>
        <v>3</v>
      </c>
      <c r="I5">
        <f>5-'Form Responses 1'!I5</f>
        <v>3</v>
      </c>
      <c r="J5">
        <f>'Form Responses 1'!J5-1</f>
        <v>3</v>
      </c>
      <c r="K5">
        <f>5-'Form Responses 1'!K5</f>
        <v>2</v>
      </c>
      <c r="L5">
        <f t="shared" si="0"/>
        <v>29</v>
      </c>
      <c r="M5">
        <f t="shared" si="1"/>
        <v>72.5</v>
      </c>
    </row>
    <row r="6" spans="1:13" x14ac:dyDescent="0.25">
      <c r="A6">
        <v>5</v>
      </c>
      <c r="B6">
        <f>'Form Responses 1'!B6-1</f>
        <v>3</v>
      </c>
      <c r="C6">
        <f>5-'Form Responses 1'!C6</f>
        <v>3</v>
      </c>
      <c r="D6">
        <f>'Form Responses 1'!D6-1</f>
        <v>3</v>
      </c>
      <c r="E6">
        <f>5-'Form Responses 1'!E6</f>
        <v>3</v>
      </c>
      <c r="F6">
        <f>'Form Responses 1'!F6-1</f>
        <v>3</v>
      </c>
      <c r="G6">
        <f>5-'Form Responses 1'!G6</f>
        <v>2</v>
      </c>
      <c r="H6">
        <f>'Form Responses 1'!H6-1</f>
        <v>3</v>
      </c>
      <c r="I6">
        <f>5-'Form Responses 1'!I6</f>
        <v>3</v>
      </c>
      <c r="J6">
        <f>'Form Responses 1'!J6-1</f>
        <v>3</v>
      </c>
      <c r="K6">
        <f>5-'Form Responses 1'!K6</f>
        <v>3</v>
      </c>
      <c r="L6">
        <f t="shared" si="0"/>
        <v>29</v>
      </c>
      <c r="M6">
        <f t="shared" si="1"/>
        <v>72.5</v>
      </c>
    </row>
    <row r="7" spans="1:13" x14ac:dyDescent="0.25">
      <c r="A7">
        <v>6</v>
      </c>
      <c r="B7">
        <f>'Form Responses 1'!B7-1</f>
        <v>4</v>
      </c>
      <c r="C7">
        <f>5-'Form Responses 1'!C7</f>
        <v>3</v>
      </c>
      <c r="D7">
        <f>'Form Responses 1'!D7-1</f>
        <v>4</v>
      </c>
      <c r="E7">
        <f>5-'Form Responses 1'!E7</f>
        <v>3</v>
      </c>
      <c r="F7">
        <f>'Form Responses 1'!F7-1</f>
        <v>4</v>
      </c>
      <c r="G7">
        <f>5-'Form Responses 1'!G7</f>
        <v>4</v>
      </c>
      <c r="H7">
        <f>'Form Responses 1'!H7-1</f>
        <v>4</v>
      </c>
      <c r="I7">
        <f>5-'Form Responses 1'!I7</f>
        <v>4</v>
      </c>
      <c r="J7">
        <f>'Form Responses 1'!J7-1</f>
        <v>4</v>
      </c>
      <c r="K7">
        <f>5-'Form Responses 1'!K7</f>
        <v>3</v>
      </c>
      <c r="L7">
        <f t="shared" si="0"/>
        <v>37</v>
      </c>
      <c r="M7">
        <f t="shared" si="1"/>
        <v>92.5</v>
      </c>
    </row>
    <row r="8" spans="1:13" x14ac:dyDescent="0.25">
      <c r="A8">
        <v>7</v>
      </c>
      <c r="B8">
        <f>'Form Responses 1'!B8-1</f>
        <v>3</v>
      </c>
      <c r="C8">
        <f>5-'Form Responses 1'!C8</f>
        <v>2</v>
      </c>
      <c r="D8">
        <f>'Form Responses 1'!D8-1</f>
        <v>3</v>
      </c>
      <c r="E8">
        <f>5-'Form Responses 1'!E8</f>
        <v>4</v>
      </c>
      <c r="F8">
        <f>'Form Responses 1'!F8-1</f>
        <v>4</v>
      </c>
      <c r="G8">
        <f>5-'Form Responses 1'!G8</f>
        <v>4</v>
      </c>
      <c r="H8">
        <f>'Form Responses 1'!H8-1</f>
        <v>2</v>
      </c>
      <c r="I8">
        <f>5-'Form Responses 1'!I8</f>
        <v>3</v>
      </c>
      <c r="J8">
        <f>'Form Responses 1'!J8-1</f>
        <v>3</v>
      </c>
      <c r="K8">
        <f>5-'Form Responses 1'!K8</f>
        <v>2</v>
      </c>
      <c r="L8">
        <f t="shared" si="0"/>
        <v>30</v>
      </c>
      <c r="M8">
        <f t="shared" si="1"/>
        <v>75</v>
      </c>
    </row>
    <row r="9" spans="1:13" x14ac:dyDescent="0.25">
      <c r="A9">
        <v>8</v>
      </c>
      <c r="B9">
        <f>'Form Responses 1'!B9-1</f>
        <v>4</v>
      </c>
      <c r="C9">
        <f>5-'Form Responses 1'!C9</f>
        <v>2</v>
      </c>
      <c r="D9">
        <f>'Form Responses 1'!D9-1</f>
        <v>2</v>
      </c>
      <c r="E9">
        <f>5-'Form Responses 1'!E9</f>
        <v>3</v>
      </c>
      <c r="F9">
        <f>'Form Responses 1'!F9-1</f>
        <v>4</v>
      </c>
      <c r="G9">
        <f>5-'Form Responses 1'!G9</f>
        <v>3</v>
      </c>
      <c r="H9">
        <f>'Form Responses 1'!H9-1</f>
        <v>3</v>
      </c>
      <c r="I9">
        <f>5-'Form Responses 1'!I9</f>
        <v>3</v>
      </c>
      <c r="J9">
        <f>'Form Responses 1'!J9-1</f>
        <v>3</v>
      </c>
      <c r="K9">
        <f>5-'Form Responses 1'!K9</f>
        <v>3</v>
      </c>
      <c r="L9">
        <f t="shared" si="0"/>
        <v>30</v>
      </c>
      <c r="M9">
        <f t="shared" si="1"/>
        <v>75</v>
      </c>
    </row>
    <row r="10" spans="1:13" x14ac:dyDescent="0.25">
      <c r="A10">
        <v>9</v>
      </c>
      <c r="B10">
        <f>'Form Responses 1'!B10-1</f>
        <v>4</v>
      </c>
      <c r="C10">
        <f>5-'Form Responses 1'!C10</f>
        <v>3</v>
      </c>
      <c r="D10">
        <f>'Form Responses 1'!D10-1</f>
        <v>3</v>
      </c>
      <c r="E10">
        <f>5-'Form Responses 1'!E10</f>
        <v>3</v>
      </c>
      <c r="F10">
        <f>'Form Responses 1'!F10-1</f>
        <v>4</v>
      </c>
      <c r="G10">
        <f>5-'Form Responses 1'!G10</f>
        <v>3</v>
      </c>
      <c r="H10">
        <f>'Form Responses 1'!H10-1</f>
        <v>3</v>
      </c>
      <c r="I10">
        <f>5-'Form Responses 1'!I10</f>
        <v>3</v>
      </c>
      <c r="J10">
        <f>'Form Responses 1'!J10-1</f>
        <v>3</v>
      </c>
      <c r="K10">
        <f>5-'Form Responses 1'!K10</f>
        <v>2</v>
      </c>
      <c r="L10">
        <f t="shared" si="0"/>
        <v>31</v>
      </c>
      <c r="M10">
        <f t="shared" si="1"/>
        <v>77.5</v>
      </c>
    </row>
    <row r="11" spans="1:13" x14ac:dyDescent="0.25">
      <c r="A11">
        <v>10</v>
      </c>
      <c r="B11">
        <f>'Form Responses 1'!B11-1</f>
        <v>3</v>
      </c>
      <c r="C11">
        <f>5-'Form Responses 1'!C11</f>
        <v>3</v>
      </c>
      <c r="D11">
        <f>'Form Responses 1'!D11-1</f>
        <v>3</v>
      </c>
      <c r="E11">
        <f>5-'Form Responses 1'!E11</f>
        <v>3</v>
      </c>
      <c r="F11">
        <f>'Form Responses 1'!F11-1</f>
        <v>3</v>
      </c>
      <c r="G11">
        <f>5-'Form Responses 1'!G11</f>
        <v>3</v>
      </c>
      <c r="H11">
        <f>'Form Responses 1'!H11-1</f>
        <v>3</v>
      </c>
      <c r="I11">
        <f>5-'Form Responses 1'!I11</f>
        <v>3</v>
      </c>
      <c r="J11">
        <f>'Form Responses 1'!J11-1</f>
        <v>3</v>
      </c>
      <c r="K11">
        <f>5-'Form Responses 1'!K11</f>
        <v>3</v>
      </c>
      <c r="L11">
        <f t="shared" si="0"/>
        <v>30</v>
      </c>
      <c r="M11">
        <f t="shared" si="1"/>
        <v>75</v>
      </c>
    </row>
    <row r="12" spans="1:13" x14ac:dyDescent="0.25">
      <c r="A12" t="s">
        <v>24</v>
      </c>
      <c r="B12">
        <f>SUM(B2:B11)</f>
        <v>36</v>
      </c>
      <c r="C12">
        <f t="shared" ref="C12:M12" si="2">SUM(C2:C11)</f>
        <v>30</v>
      </c>
      <c r="D12">
        <f t="shared" si="2"/>
        <v>32</v>
      </c>
      <c r="E12">
        <f t="shared" si="2"/>
        <v>34</v>
      </c>
      <c r="F12">
        <f t="shared" si="2"/>
        <v>36</v>
      </c>
      <c r="G12">
        <f t="shared" si="2"/>
        <v>32</v>
      </c>
      <c r="H12">
        <f t="shared" si="2"/>
        <v>32</v>
      </c>
      <c r="I12">
        <f t="shared" si="2"/>
        <v>33</v>
      </c>
      <c r="J12">
        <f t="shared" si="2"/>
        <v>33</v>
      </c>
      <c r="K12">
        <f t="shared" si="2"/>
        <v>28</v>
      </c>
      <c r="L12">
        <f t="shared" si="2"/>
        <v>326</v>
      </c>
      <c r="M12">
        <f t="shared" si="2"/>
        <v>815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1"/>
  <sheetViews>
    <sheetView topLeftCell="D1" workbookViewId="0">
      <pane ySplit="1" topLeftCell="A2" activePane="bottomLeft" state="frozen"/>
      <selection pane="bottomLeft" activeCell="G9" sqref="G9"/>
    </sheetView>
  </sheetViews>
  <sheetFormatPr defaultColWidth="12.6640625" defaultRowHeight="15.75" customHeight="1" x14ac:dyDescent="0.25"/>
  <cols>
    <col min="1" max="1" width="28.33203125" customWidth="1"/>
    <col min="2" max="17" width="18.88671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B2" s="1">
        <v>5</v>
      </c>
      <c r="C2" s="1">
        <v>2</v>
      </c>
      <c r="D2" s="1">
        <v>4</v>
      </c>
      <c r="E2" s="1">
        <v>2</v>
      </c>
      <c r="F2" s="1">
        <v>4</v>
      </c>
      <c r="G2" s="1">
        <v>2</v>
      </c>
      <c r="H2" s="1">
        <v>4</v>
      </c>
      <c r="I2" s="1">
        <v>2</v>
      </c>
      <c r="J2" s="1">
        <v>4</v>
      </c>
      <c r="K2" s="1">
        <v>2</v>
      </c>
    </row>
    <row r="3" spans="1:11" x14ac:dyDescent="0.25">
      <c r="A3" s="1" t="s">
        <v>11</v>
      </c>
      <c r="B3" s="1">
        <v>5</v>
      </c>
      <c r="C3" s="1">
        <v>1</v>
      </c>
      <c r="D3" s="1">
        <v>5</v>
      </c>
      <c r="E3" s="1">
        <v>1</v>
      </c>
      <c r="F3" s="1">
        <v>5</v>
      </c>
      <c r="G3" s="1">
        <v>1</v>
      </c>
      <c r="H3" s="1">
        <v>5</v>
      </c>
      <c r="I3" s="1">
        <v>1</v>
      </c>
      <c r="J3" s="1">
        <v>5</v>
      </c>
      <c r="K3" s="1">
        <v>1</v>
      </c>
    </row>
    <row r="4" spans="1:11" x14ac:dyDescent="0.25">
      <c r="A4" s="1" t="s">
        <v>11</v>
      </c>
      <c r="B4" s="1">
        <v>5</v>
      </c>
      <c r="C4" s="1">
        <v>1</v>
      </c>
      <c r="D4" s="1">
        <v>5</v>
      </c>
      <c r="E4" s="1">
        <v>1</v>
      </c>
      <c r="F4" s="1">
        <v>5</v>
      </c>
      <c r="G4" s="1">
        <v>1</v>
      </c>
      <c r="H4" s="1">
        <v>5</v>
      </c>
      <c r="I4" s="1">
        <v>1</v>
      </c>
      <c r="J4" s="1">
        <v>5</v>
      </c>
      <c r="K4" s="1">
        <v>2</v>
      </c>
    </row>
    <row r="5" spans="1:11" x14ac:dyDescent="0.25">
      <c r="A5" s="1" t="s">
        <v>11</v>
      </c>
      <c r="B5" s="1">
        <v>4</v>
      </c>
      <c r="C5" s="1">
        <v>2</v>
      </c>
      <c r="D5" s="1">
        <v>4</v>
      </c>
      <c r="E5" s="1">
        <v>1</v>
      </c>
      <c r="F5" s="1">
        <v>4</v>
      </c>
      <c r="G5" s="1">
        <v>3</v>
      </c>
      <c r="H5" s="1">
        <v>4</v>
      </c>
      <c r="I5" s="1">
        <v>2</v>
      </c>
      <c r="J5" s="1">
        <v>4</v>
      </c>
      <c r="K5" s="1">
        <v>3</v>
      </c>
    </row>
    <row r="6" spans="1:11" x14ac:dyDescent="0.25">
      <c r="A6" s="1" t="s">
        <v>11</v>
      </c>
      <c r="B6" s="1">
        <v>4</v>
      </c>
      <c r="C6" s="1">
        <v>2</v>
      </c>
      <c r="D6" s="1">
        <v>4</v>
      </c>
      <c r="E6" s="1">
        <v>2</v>
      </c>
      <c r="F6" s="1">
        <v>4</v>
      </c>
      <c r="G6" s="1">
        <v>3</v>
      </c>
      <c r="H6" s="1">
        <v>4</v>
      </c>
      <c r="I6" s="1">
        <v>2</v>
      </c>
      <c r="J6" s="1">
        <v>4</v>
      </c>
      <c r="K6" s="1">
        <v>2</v>
      </c>
    </row>
    <row r="7" spans="1:11" x14ac:dyDescent="0.25">
      <c r="A7" s="1" t="s">
        <v>12</v>
      </c>
      <c r="B7" s="1">
        <v>5</v>
      </c>
      <c r="C7" s="1">
        <v>2</v>
      </c>
      <c r="D7" s="1">
        <v>5</v>
      </c>
      <c r="E7" s="1">
        <v>2</v>
      </c>
      <c r="F7" s="1">
        <v>5</v>
      </c>
      <c r="G7" s="1">
        <v>1</v>
      </c>
      <c r="H7" s="1">
        <v>5</v>
      </c>
      <c r="I7" s="1">
        <v>1</v>
      </c>
      <c r="J7" s="1">
        <v>5</v>
      </c>
      <c r="K7" s="1">
        <v>2</v>
      </c>
    </row>
    <row r="8" spans="1:11" x14ac:dyDescent="0.25">
      <c r="A8" s="1" t="s">
        <v>12</v>
      </c>
      <c r="B8" s="1">
        <v>4</v>
      </c>
      <c r="C8" s="1">
        <v>3</v>
      </c>
      <c r="D8" s="1">
        <v>4</v>
      </c>
      <c r="E8" s="1">
        <v>1</v>
      </c>
      <c r="F8" s="1">
        <v>5</v>
      </c>
      <c r="G8" s="1">
        <v>1</v>
      </c>
      <c r="H8" s="1">
        <v>3</v>
      </c>
      <c r="I8" s="1">
        <v>2</v>
      </c>
      <c r="J8" s="1">
        <v>4</v>
      </c>
      <c r="K8" s="1">
        <v>3</v>
      </c>
    </row>
    <row r="9" spans="1:11" x14ac:dyDescent="0.25">
      <c r="A9" s="1" t="s">
        <v>12</v>
      </c>
      <c r="B9" s="1">
        <v>5</v>
      </c>
      <c r="C9" s="1">
        <v>3</v>
      </c>
      <c r="D9" s="1">
        <v>3</v>
      </c>
      <c r="E9" s="1">
        <v>2</v>
      </c>
      <c r="F9" s="1">
        <v>5</v>
      </c>
      <c r="G9" s="1">
        <v>2</v>
      </c>
      <c r="H9" s="1">
        <v>4</v>
      </c>
      <c r="I9" s="1">
        <v>2</v>
      </c>
      <c r="J9" s="1">
        <v>4</v>
      </c>
      <c r="K9" s="1">
        <v>2</v>
      </c>
    </row>
    <row r="10" spans="1:11" x14ac:dyDescent="0.25">
      <c r="A10" s="1" t="s">
        <v>12</v>
      </c>
      <c r="B10" s="1">
        <v>5</v>
      </c>
      <c r="C10" s="1">
        <v>2</v>
      </c>
      <c r="D10" s="1">
        <v>4</v>
      </c>
      <c r="E10" s="1">
        <v>2</v>
      </c>
      <c r="F10" s="1">
        <v>5</v>
      </c>
      <c r="G10" s="1">
        <v>2</v>
      </c>
      <c r="H10" s="1">
        <v>4</v>
      </c>
      <c r="I10" s="1">
        <v>2</v>
      </c>
      <c r="J10" s="1">
        <v>4</v>
      </c>
      <c r="K10" s="1">
        <v>3</v>
      </c>
    </row>
    <row r="11" spans="1:11" x14ac:dyDescent="0.25">
      <c r="A11" s="1" t="s">
        <v>12</v>
      </c>
      <c r="B11" s="1">
        <v>4</v>
      </c>
      <c r="C11" s="1">
        <v>2</v>
      </c>
      <c r="D11" s="1">
        <v>4</v>
      </c>
      <c r="E11" s="1">
        <v>2</v>
      </c>
      <c r="F11" s="1">
        <v>4</v>
      </c>
      <c r="G11" s="1">
        <v>2</v>
      </c>
      <c r="H11" s="1">
        <v>4</v>
      </c>
      <c r="I11" s="1">
        <v>2</v>
      </c>
      <c r="J11" s="1">
        <v>4</v>
      </c>
      <c r="K11" s="1">
        <v>2</v>
      </c>
    </row>
  </sheetData>
  <sortState xmlns:xlrd2="http://schemas.microsoft.com/office/spreadsheetml/2017/richdata2" ref="A2:K11">
    <sortCondition ref="A2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Olah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Rafif Hasabi</cp:lastModifiedBy>
  <dcterms:modified xsi:type="dcterms:W3CDTF">2023-07-03T01:15:54Z</dcterms:modified>
</cp:coreProperties>
</file>