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<sst xmlns="http://schemas.openxmlformats.org/spreadsheetml/2006/main" count="2570" uniqueCount="773">
  <si>
    <t>תאריך הדיווח: 31/03/2016</t>
  </si>
  <si>
    <t>החברה המדווחת: מזרחי זהב</t>
  </si>
  <si>
    <t>שם מסלול/קרן/קופה: הא השתלמות אגח עד15% (382)</t>
  </si>
  <si>
    <t>מספר מסלול/קרן/קופה: 1367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</si>
  <si>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</si>
  <si>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</si>
  <si>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</si>
  <si>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</si>
  <si>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</si>
  <si>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</si>
  <si>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</si>
  <si>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</si>
  <si>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</si>
  <si>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</si>
  <si>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</si>
  <si>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</si>
  <si>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</si>
  <si>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</si>
  <si>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</si>
  <si>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</si>
  <si>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</si>
  <si>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</si>
  <si>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</si>
  <si>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</si>
  <si>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</si>
  <si>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</si>
  <si>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</si>
  <si>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</si>
  <si>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</si>
  <si>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</si>
  <si>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</si>
  <si>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</si>
  <si>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</si>
  <si>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</si>
  <si>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</si>
  <si>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</si>
  <si>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</si>
  <si>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</si>
  <si>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</si>
  <si>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</si>
  <si>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</si>
  <si>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</si>
  <si>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</si>
  <si>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</si>
  <si>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</si>
  <si>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</si>
  <si>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</si>
  <si>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</si>
  <si>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</si>
  <si>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</si>
  <si>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</si>
  <si>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</si>
  <si>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</si>
  <si>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</si>
  <si>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</si>
  <si>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</si>
  <si>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</si>
  <si>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</si>
  <si>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</si>
  <si>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</si>
  <si>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</si>
  <si>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</si>
  <si>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</si>
  <si>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</si>
  <si>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</si>
  <si>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</si>
  <si>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</si>
  <si>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</si>
  <si>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</si>
  <si>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</si>
  <si>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</si>
  <si>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</si>
  <si>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</si>
  <si>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</si>
  <si>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</si>
  <si>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</si>
  <si>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</si>
  <si>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</si>
  <si>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</si>
  <si>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</si>
  <si>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</si>
  <si>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</si>
  <si>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</si>
  <si>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</si>
  <si>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</si>
  <si>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</si>
  <si>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</si>
  <si>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</si>
  <si>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</si>
  <si>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</si>
  <si>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</si>
  <si>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</si>
  <si>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</si>
  <si>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</si>
  <si>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</si>
  <si>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</si>
  <si>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</si>
  <si>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</si>
  <si>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</si>
  <si>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</si>
  <si>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</si>
  <si>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שקל חדש עתידי (מזרחי)</t>
  </si>
  <si>
    <t>20-00005000</t>
  </si>
  <si>
    <t>סה"כ יתרות מזומנים ועו"ש נקובים במט"ח</t>
  </si>
  <si>
    <t>מזומן אירו (מזרחי)</t>
  </si>
  <si>
    <t>20-00001010</t>
  </si>
  <si>
    <t>מזומן דולר אמריקאי (מזרחי)</t>
  </si>
  <si>
    <t>20-00000014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</si>
  <si>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</si>
  <si>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</si>
  <si>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</si>
  <si>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</si>
  <si>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</si>
  <si>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</si>
  <si>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</si>
  <si>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</si>
  <si>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</si>
  <si>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</si>
  <si>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</si>
  <si>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</si>
  <si>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</si>
  <si>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</si>
  <si>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</si>
  <si>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</si>
  <si>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</si>
  <si>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</si>
  <si>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</si>
  <si>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</si>
  <si>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</si>
  <si>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</si>
  <si>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</si>
  <si>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</si>
  <si>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</si>
  <si>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</si>
  <si>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ממצמ0418</t>
  </si>
  <si>
    <t>ממצמ0517</t>
  </si>
  <si>
    <t>ממשל צמודה 0545</t>
  </si>
  <si>
    <t>ממשל צמודה 0841</t>
  </si>
  <si>
    <t>ממשל צמודה 1019</t>
  </si>
  <si>
    <t>ממשל צמודה 1025</t>
  </si>
  <si>
    <t>ממשלתי צמוד 0922</t>
  </si>
  <si>
    <t>ממשלתי צמוד 0923</t>
  </si>
  <si>
    <t>סה"כ ממשלתי לא צמוד</t>
  </si>
  <si>
    <t>מ.ק.מ 1016</t>
  </si>
  <si>
    <t>מ.ק.מ 1216</t>
  </si>
  <si>
    <t>מ.ק.מ 227</t>
  </si>
  <si>
    <t>מק"מ 1116</t>
  </si>
  <si>
    <t>מק"מ 516</t>
  </si>
  <si>
    <t>מק"מ 626</t>
  </si>
  <si>
    <t>מק"מ 916</t>
  </si>
  <si>
    <t>מקמ 327</t>
  </si>
  <si>
    <t>ממשל שקלית 0120</t>
  </si>
  <si>
    <t>ממשל שקלית 0122</t>
  </si>
  <si>
    <t>ממשל שקלית 0142</t>
  </si>
  <si>
    <t>ממשל שקלית 0323</t>
  </si>
  <si>
    <t>ממשלתי שקלי 0217</t>
  </si>
  <si>
    <t>ממשלתי שקלי 0324</t>
  </si>
  <si>
    <t>ממשלתי שקלי 0516</t>
  </si>
  <si>
    <t>ממשלתי שקלי 0825</t>
  </si>
  <si>
    <t>ממשלתי שקלי 1026</t>
  </si>
  <si>
    <t>ממשק 0219 6%</t>
  </si>
  <si>
    <t>ממשק0816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</si>
  <si>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</si>
  <si>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</si>
  <si>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</si>
  <si>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</si>
  <si>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</si>
  <si>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</si>
  <si>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</si>
  <si>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</si>
  <si>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</si>
  <si>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</si>
  <si>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</si>
  <si>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</si>
  <si>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</si>
  <si>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</si>
  <si>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</si>
  <si>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</si>
  <si>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</si>
  <si>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</si>
  <si>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</si>
  <si>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</si>
  <si>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מזהנ.ק33</t>
  </si>
  <si>
    <t>בנקים</t>
  </si>
  <si>
    <t>פועלים הנפ אג32</t>
  </si>
  <si>
    <t>פועלים הנפ הת10</t>
  </si>
  <si>
    <t>AA+</t>
  </si>
  <si>
    <t>אגוד הנפקות אג"ח ו</t>
  </si>
  <si>
    <t>AA-</t>
  </si>
  <si>
    <t>מידרוג</t>
  </si>
  <si>
    <t>בראק אן וי א</t>
  </si>
  <si>
    <t>נדל"ן ובינוי</t>
  </si>
  <si>
    <t>גזית גלוב אג"ח ט'</t>
  </si>
  <si>
    <t>גזית גלוב אג3</t>
  </si>
  <si>
    <t>גזית גלוב אג4</t>
  </si>
  <si>
    <t>מליסרון אג"ח ט'</t>
  </si>
  <si>
    <t>מליסרון אג6</t>
  </si>
  <si>
    <t>מליסרון ד 4.7%</t>
  </si>
  <si>
    <t>הוט.ק1</t>
  </si>
  <si>
    <t>תקשורת ומדיה</t>
  </si>
  <si>
    <t>A+</t>
  </si>
  <si>
    <t>חברה לישראל 7</t>
  </si>
  <si>
    <t>השקעה ואחזקות</t>
  </si>
  <si>
    <t>ישרס אג"ח י"ב</t>
  </si>
  <si>
    <t>נורסטאר אג6</t>
  </si>
  <si>
    <t>נכסים ובנין אג6</t>
  </si>
  <si>
    <t>סלקום אג2</t>
  </si>
  <si>
    <t>סלקום אג8</t>
  </si>
  <si>
    <t>סלקום ד</t>
  </si>
  <si>
    <t>אלרוב נדלן אגח ב</t>
  </si>
  <si>
    <t>A</t>
  </si>
  <si>
    <t>אפריקה מגורים אג1</t>
  </si>
  <si>
    <t>דרבן.ק4</t>
  </si>
  <si>
    <t>נכסים ובנין אג3</t>
  </si>
  <si>
    <t>קרדן רכב אג4</t>
  </si>
  <si>
    <t>שרותים</t>
  </si>
  <si>
    <t>קרדן רכב אג6</t>
  </si>
  <si>
    <t>שלמה החזקות אג14</t>
  </si>
  <si>
    <t>אזורים 8 5.5%</t>
  </si>
  <si>
    <t>A-</t>
  </si>
  <si>
    <t>אזורים 9</t>
  </si>
  <si>
    <t>אלבר אג"ח י"א</t>
  </si>
  <si>
    <t>אלבר אג"ח י"ג</t>
  </si>
  <si>
    <t>אפריקה נכסים אגח ה'</t>
  </si>
  <si>
    <t>אשדר 4.95 אג"ח ב</t>
  </si>
  <si>
    <t>אשדר אג3</t>
  </si>
  <si>
    <t>אשדר.ק1</t>
  </si>
  <si>
    <t>רבוע נדלן אג ג</t>
  </si>
  <si>
    <t>4אביב.ק</t>
  </si>
  <si>
    <t>BBB+</t>
  </si>
  <si>
    <t>הכשר ישוב אג 16 חסום</t>
  </si>
  <si>
    <t>כלכלית ו' 5.85%</t>
  </si>
  <si>
    <t>BBB</t>
  </si>
  <si>
    <t>מבני תעש אג8</t>
  </si>
  <si>
    <t>מבני תעשיה אג14</t>
  </si>
  <si>
    <t>אלקטרה נדלן אג4</t>
  </si>
  <si>
    <t>BBB-</t>
  </si>
  <si>
    <t>דורי קבוצה אג ז'</t>
  </si>
  <si>
    <t>דורי קבוצה סד' ו</t>
  </si>
  <si>
    <t>אורתם סהר אג4</t>
  </si>
  <si>
    <t>אורתם סהר אג5</t>
  </si>
  <si>
    <t>אורתם סהר אג5 חסום 1</t>
  </si>
  <si>
    <t>ביטוח ישיר אג 9</t>
  </si>
  <si>
    <t>סה"כ אגרות חוב קונצרניות לא צמודות</t>
  </si>
  <si>
    <t>מז טפ הנפק   40</t>
  </si>
  <si>
    <t>פועלים הנפ אג29</t>
  </si>
  <si>
    <t>לאומי התח נד יג</t>
  </si>
  <si>
    <t>רכבת ישראל אגח א'</t>
  </si>
  <si>
    <t>בזק אגח8</t>
  </si>
  <si>
    <t>AA</t>
  </si>
  <si>
    <t>לאומי התח נד400</t>
  </si>
  <si>
    <t>מגדל ביט ג'</t>
  </si>
  <si>
    <t>שירותים פיננסיים</t>
  </si>
  <si>
    <t>תעשיה אווירית ג'</t>
  </si>
  <si>
    <t>ביטחוניות</t>
  </si>
  <si>
    <t>אדמה אג4</t>
  </si>
  <si>
    <t>כימיה גומי ופלסטיק</t>
  </si>
  <si>
    <t>גב ים אג"ח ז</t>
  </si>
  <si>
    <t>גזית גלוב אג6</t>
  </si>
  <si>
    <t>דיסקונט מנפיקים הת5</t>
  </si>
  <si>
    <t>חשמל אגח 26</t>
  </si>
  <si>
    <t>מויניאן אג"ח א</t>
  </si>
  <si>
    <t>פז נפט אג4</t>
  </si>
  <si>
    <t>פניקס הון התח ג'</t>
  </si>
  <si>
    <t>אלקו אחזקות י"א</t>
  </si>
  <si>
    <t>אלקטרה אגח ד'</t>
  </si>
  <si>
    <t>דלק קבוצה אג14</t>
  </si>
  <si>
    <t>דלק קבוצה אג15</t>
  </si>
  <si>
    <t>חברה לישראל 9</t>
  </si>
  <si>
    <t>ירושלים הנפקות אג8</t>
  </si>
  <si>
    <t>ממן אג"ח ב</t>
  </si>
  <si>
    <t>נכסים ובנין אג7</t>
  </si>
  <si>
    <t>סלקום אג"ח 7</t>
  </si>
  <si>
    <t>אבגל.ק2</t>
  </si>
  <si>
    <t>עץ נייר ודפוס</t>
  </si>
  <si>
    <t>איביאי אג2</t>
  </si>
  <si>
    <t>דמרי אג"ח ד'</t>
  </si>
  <si>
    <t>דמרי כ"ג 7.3%</t>
  </si>
  <si>
    <t>מגדלי תיכוןאגחא</t>
  </si>
  <si>
    <t>סטרוברי אגח א</t>
  </si>
  <si>
    <t>ספנסר אג"ח א</t>
  </si>
  <si>
    <t>שופרסל ג' 5.45%</t>
  </si>
  <si>
    <t>מסחר</t>
  </si>
  <si>
    <t>שלמה החזקות אג15</t>
  </si>
  <si>
    <t>אזורים 10</t>
  </si>
  <si>
    <t>אזורים אג11</t>
  </si>
  <si>
    <t>אלבר אג"ח י"ב</t>
  </si>
  <si>
    <t>אפקון החזקות אג3</t>
  </si>
  <si>
    <t>חשמל</t>
  </si>
  <si>
    <t>אפקון תעשיות אג"ח ב'</t>
  </si>
  <si>
    <t>דלשה קפיטל אגחא</t>
  </si>
  <si>
    <t>אחוזת בית אגח א</t>
  </si>
  <si>
    <t>אלדן תחבורה אג"ח א</t>
  </si>
  <si>
    <t>הכשרת הישוב אג15</t>
  </si>
  <si>
    <t>דלק אנרגיה אג4</t>
  </si>
  <si>
    <t>חיפושי נפט וגז</t>
  </si>
  <si>
    <t>חלל תקש   אגח יג</t>
  </si>
  <si>
    <t>סה"כ אגרות חוב קונצרניות צמודות למט"ח</t>
  </si>
  <si>
    <t>אול-יר אגח א</t>
  </si>
  <si>
    <t>בזן אג"ח ו'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</si>
  <si>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</si>
  <si>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</si>
  <si>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</si>
  <si>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ISRAE 6.7 02/17</t>
  </si>
  <si>
    <t>US46507NAC48</t>
  </si>
  <si>
    <t>SGX</t>
  </si>
  <si>
    <t>בלומברג</t>
  </si>
  <si>
    <t>Utilities</t>
  </si>
  <si>
    <t>S&amp;P</t>
  </si>
  <si>
    <t>סה"כ אגרות חוב קונצרניות חברות זרות בחו"ל</t>
  </si>
  <si>
    <t>CLOVE 8.2 01/49</t>
  </si>
  <si>
    <t>XS0733071632</t>
  </si>
  <si>
    <t>ISE</t>
  </si>
  <si>
    <t>Diversified Financials</t>
  </si>
  <si>
    <t>Moody's</t>
  </si>
  <si>
    <t>BAC 5 5/13/21</t>
  </si>
  <si>
    <t>US06051GEH83</t>
  </si>
  <si>
    <t>NYSE</t>
  </si>
  <si>
    <t>Banks</t>
  </si>
  <si>
    <t>AVIVA 8.2 04/49</t>
  </si>
  <si>
    <t>XS0778476340</t>
  </si>
  <si>
    <t>LSE</t>
  </si>
  <si>
    <t>Insurance</t>
  </si>
  <si>
    <t>CRHID 8.125 7/1</t>
  </si>
  <si>
    <t>US12626PAJ21</t>
  </si>
  <si>
    <t>אחר</t>
  </si>
  <si>
    <t>HPQ 2.85 10/18</t>
  </si>
  <si>
    <t>US42824CAC38</t>
  </si>
  <si>
    <t>Technology Hardware &amp; Equipment</t>
  </si>
  <si>
    <t>INTNE 4.1 11/23</t>
  </si>
  <si>
    <t>XS0995102778</t>
  </si>
  <si>
    <t>EURONEXT</t>
  </si>
  <si>
    <t>SSE P 5.6 10/49</t>
  </si>
  <si>
    <t>XS0829351690</t>
  </si>
  <si>
    <t>ABN A 6.2 09/22</t>
  </si>
  <si>
    <t>XS0827817650</t>
  </si>
  <si>
    <t>FIS 2.85 10/18</t>
  </si>
  <si>
    <t>US31620MAN65</t>
  </si>
  <si>
    <t>Software &amp; Services</t>
  </si>
  <si>
    <t>PRGO 2.3 11/8</t>
  </si>
  <si>
    <t>US714294AF20</t>
  </si>
  <si>
    <t>Pharmaceuticals &amp; Biotechnology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</si>
  <si>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</si>
  <si>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</si>
  <si>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</si>
  <si>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</si>
  <si>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</si>
  <si>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</si>
  <si>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</si>
  <si>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</si>
  <si>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</si>
  <si>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</si>
  <si>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מליסרון</t>
  </si>
  <si>
    <t>עזריאלי</t>
  </si>
  <si>
    <t>פרוטרום</t>
  </si>
  <si>
    <t>מזון</t>
  </si>
  <si>
    <t>שטראוס עלית</t>
  </si>
  <si>
    <t>טבע</t>
  </si>
  <si>
    <t>כיל</t>
  </si>
  <si>
    <t>פריגו</t>
  </si>
  <si>
    <t>חברה לישראל</t>
  </si>
  <si>
    <t>פז נפט</t>
  </si>
  <si>
    <t>קבוצת דלק</t>
  </si>
  <si>
    <t>אבנר יהש</t>
  </si>
  <si>
    <t>דלק קדוחים</t>
  </si>
  <si>
    <t>ישראמקו</t>
  </si>
  <si>
    <t>בזק</t>
  </si>
  <si>
    <t>נייס</t>
  </si>
  <si>
    <t>תוכנה ואינטרנט</t>
  </si>
  <si>
    <t>אלביט מערכות</t>
  </si>
  <si>
    <t>אורמת טכנו</t>
  </si>
  <si>
    <t>קלינטק</t>
  </si>
  <si>
    <t>סה"כ מניות תל אביב 75</t>
  </si>
  <si>
    <t>הפניקס 1</t>
  </si>
  <si>
    <t>הראל</t>
  </si>
  <si>
    <t>כלל עסקי ביטוח</t>
  </si>
  <si>
    <t>מגדל ביטוח</t>
  </si>
  <si>
    <t>מנורה</t>
  </si>
  <si>
    <t>דלק רכב</t>
  </si>
  <si>
    <t>רמי לוי</t>
  </si>
  <si>
    <t>שופרסל</t>
  </si>
  <si>
    <t>אירפורט סיטי</t>
  </si>
  <si>
    <t>אלוני חץ</t>
  </si>
  <si>
    <t>אלרוב נדלן ומלונאות</t>
  </si>
  <si>
    <t>אמות</t>
  </si>
  <si>
    <t>אפריקה נכסים</t>
  </si>
  <si>
    <t>בראק אן וי</t>
  </si>
  <si>
    <t>גב ים 1</t>
  </si>
  <si>
    <t>ריט1</t>
  </si>
  <si>
    <t>שיכון ובינוי</t>
  </si>
  <si>
    <t>פוקס</t>
  </si>
  <si>
    <t>אופנה והלבשה</t>
  </si>
  <si>
    <t>אינרום</t>
  </si>
  <si>
    <t>מתכת ומוצרי בניה</t>
  </si>
  <si>
    <t>שפיר הנדסה</t>
  </si>
  <si>
    <t>מיטרוניקס</t>
  </si>
  <si>
    <t>אלקטרוניקה ואופטיקה</t>
  </si>
  <si>
    <t>בזן</t>
  </si>
  <si>
    <t>פלסאון תעשיות</t>
  </si>
  <si>
    <t>אלקו החזקות</t>
  </si>
  <si>
    <t>אלקטרה</t>
  </si>
  <si>
    <t>יואל</t>
  </si>
  <si>
    <t>קנון</t>
  </si>
  <si>
    <t>נפטא</t>
  </si>
  <si>
    <t>בי קומיוניקיישנס</t>
  </si>
  <si>
    <t>סלקום</t>
  </si>
  <si>
    <t>פרטנר</t>
  </si>
  <si>
    <t>אלוט תקשורת</t>
  </si>
  <si>
    <t>מגיק</t>
  </si>
  <si>
    <t>ספיאנס הלמן</t>
  </si>
  <si>
    <t>נובה</t>
  </si>
  <si>
    <t>מוליכים למחצה</t>
  </si>
  <si>
    <t>חילן טק</t>
  </si>
  <si>
    <t>שירותי מידע</t>
  </si>
  <si>
    <t>מטריקס</t>
  </si>
  <si>
    <t>סה"כ מניות מניות היתר</t>
  </si>
  <si>
    <t>אלקטרה צריכה</t>
  </si>
  <si>
    <t>מיילן הלמן</t>
  </si>
  <si>
    <t>דלק אנרגיה</t>
  </si>
  <si>
    <t>אופקו הלמן</t>
  </si>
  <si>
    <t>השקעות במדעי החיים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</si>
  <si>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</si>
  <si>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</si>
  <si>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</si>
  <si>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</si>
  <si>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</si>
  <si>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</si>
  <si>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</si>
  <si>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</si>
  <si>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</si>
  <si>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קס75.ס31</t>
  </si>
  <si>
    <t>מדדי מניות בארץ</t>
  </si>
  <si>
    <t>קסם1.ס33</t>
  </si>
  <si>
    <t>סה"כ תעודות סל שמחקות מדדי מניות בחו"ל</t>
  </si>
  <si>
    <t>סה"כ תעודות סל שמחקות מדדים אחרים בישראל</t>
  </si>
  <si>
    <t>אינדקס תל בונד 20</t>
  </si>
  <si>
    <t>מדדים אחרים בארץ</t>
  </si>
  <si>
    <t>תכלית בונד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</si>
  <si>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</si>
  <si>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</si>
  <si>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</si>
  <si>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</si>
  <si>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</si>
  <si>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AMUNDI ETF MSCI</t>
  </si>
  <si>
    <t>FR0010655688</t>
  </si>
  <si>
    <t>מדדי מניות בחול</t>
  </si>
  <si>
    <t>AMUNDI ETF STOX</t>
  </si>
  <si>
    <t>FR0010791004</t>
  </si>
  <si>
    <t>ISHA CURR HEDGE</t>
  </si>
  <si>
    <t>US46434V8862</t>
  </si>
  <si>
    <t>ISHARES DJ STOX</t>
  </si>
  <si>
    <t>DE0002635307</t>
  </si>
  <si>
    <t>ISHARES EURO ST</t>
  </si>
  <si>
    <t>DE000A0D8Q07</t>
  </si>
  <si>
    <t>ISHARES HIGH DI</t>
  </si>
  <si>
    <t>US46429B6636</t>
  </si>
  <si>
    <t>POWERSHARES 100</t>
  </si>
  <si>
    <t>US73935A1043</t>
  </si>
  <si>
    <t>NASDAQ</t>
  </si>
  <si>
    <t>SPDR TRUST</t>
  </si>
  <si>
    <t>US78462F1030</t>
  </si>
  <si>
    <t>VANGUARD EMERG</t>
  </si>
  <si>
    <t>US9220428588</t>
  </si>
  <si>
    <t>סה"כ תעודות סל שמחקות מדדים אחרים</t>
  </si>
  <si>
    <t>ISHARES INTERME</t>
  </si>
  <si>
    <t>US4642886380</t>
  </si>
  <si>
    <t>מדדים אחרים בחול</t>
  </si>
  <si>
    <t>ISHARES LEHMAN</t>
  </si>
  <si>
    <t>US4642874329</t>
  </si>
  <si>
    <t>ISHARES LQDNV G</t>
  </si>
  <si>
    <t>US4642872422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</si>
  <si>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</si>
  <si>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</si>
  <si>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</si>
  <si>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</si>
  <si>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</si>
  <si>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</si>
  <si>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GAM STAR CREDIT</t>
  </si>
  <si>
    <t>IE00B5769310</t>
  </si>
  <si>
    <t>אג"ח קונצרני</t>
  </si>
  <si>
    <t>JB LOCAL EMERGI</t>
  </si>
  <si>
    <t>LU0107852435</t>
  </si>
  <si>
    <t>אג"ח ממשלתי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</si>
  <si>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</si>
  <si>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</si>
  <si>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</si>
  <si>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</si>
  <si>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</si>
  <si>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</si>
  <si>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</si>
  <si>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</si>
  <si>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1480 MAY</t>
  </si>
  <si>
    <t>ל.ר.</t>
  </si>
  <si>
    <t>P 1480 MAY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</si>
  <si>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</si>
  <si>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</si>
  <si>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</si>
  <si>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</si>
  <si>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</si>
  <si>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</si>
  <si>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</si>
  <si>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</si>
  <si>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</si>
  <si>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</si>
  <si>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</si>
  <si>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</si>
  <si>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</si>
  <si>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</si>
  <si>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</si>
  <si>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</si>
  <si>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</si>
  <si>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</si>
  <si>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</si>
  <si>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</si>
  <si>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</si>
  <si>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גליל מור אגח  א</t>
  </si>
  <si>
    <t>CCC+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</si>
  <si>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</si>
  <si>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</si>
  <si>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</si>
  <si>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</si>
  <si>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</si>
  <si>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</si>
  <si>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</si>
  <si>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</si>
  <si>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</si>
  <si>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</si>
  <si>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</si>
  <si>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</si>
  <si>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</si>
  <si>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</si>
  <si>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</si>
  <si>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</si>
  <si>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מליסרון סד' 3 נע"ם</t>
  </si>
  <si>
    <t>24/10/2013</t>
  </si>
  <si>
    <t>אשטרום נעם</t>
  </si>
  <si>
    <t>1/02/2016</t>
  </si>
  <si>
    <t>אפריקה מגורים נעמ</t>
  </si>
  <si>
    <t>21/01/2015</t>
  </si>
  <si>
    <t>ישרוטל נע"ם</t>
  </si>
  <si>
    <t>מלונאות ותיירות</t>
  </si>
  <si>
    <t>21/07/2015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</si>
  <si>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</si>
  <si>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</si>
  <si>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</si>
  <si>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</si>
  <si>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</si>
  <si>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</si>
  <si>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</si>
  <si>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</si>
  <si>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13/07/2015</t>
  </si>
  <si>
    <t>דיביאס  5.85% סד ב'</t>
  </si>
  <si>
    <t>7/11/2010</t>
  </si>
  <si>
    <t>מימון ישיר אג"ח 1</t>
  </si>
  <si>
    <t>12/11/2014</t>
  </si>
  <si>
    <t>אלעד אס.פי2 (הרחבה1)</t>
  </si>
  <si>
    <t>31/03/2005</t>
  </si>
  <si>
    <t>חבס אג4 הלמן</t>
  </si>
  <si>
    <t>סה"כ אג"ח קונצרני לא צמוד</t>
  </si>
  <si>
    <t>חשמל 8.5 יג שקלי</t>
  </si>
  <si>
    <t>6/04/2006</t>
  </si>
  <si>
    <t>סה"כ אג"ח קונצרני צמודות למט"ח</t>
  </si>
  <si>
    <t>דלק תמר $16 אג"ח א</t>
  </si>
  <si>
    <t>פנימי</t>
  </si>
  <si>
    <t>19/05/2014</t>
  </si>
  <si>
    <t>דלק תמר $18 אג"ח ב</t>
  </si>
  <si>
    <t>דלק תמר $20 אג"ח ג</t>
  </si>
  <si>
    <t>דלק תמר $23 אג"ח ד</t>
  </si>
  <si>
    <t>דלק תמר $25 אג"ח ה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</si>
  <si>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</si>
  <si>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</si>
  <si>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</si>
  <si>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</si>
  <si>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</si>
  <si>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</si>
  <si>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</si>
  <si>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</si>
  <si>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</si>
  <si>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</si>
  <si>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</si>
  <si>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</si>
  <si>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</si>
  <si>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</si>
  <si>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ISF 2</t>
  </si>
  <si>
    <t>קרן בראשית א הלמן</t>
  </si>
  <si>
    <t>13/05/2009</t>
  </si>
  <si>
    <t>קרן מנוף 2ב KCPSיהב</t>
  </si>
  <si>
    <t>קרן מנוף אוריגו הלמן</t>
  </si>
  <si>
    <t>8/01/2010</t>
  </si>
  <si>
    <t>סה"כ קרנות השקעה ל"ס בחו"ל</t>
  </si>
  <si>
    <t>COLLER 7 קרן השקעה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</si>
  <si>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</si>
  <si>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</si>
  <si>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</si>
  <si>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</si>
  <si>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</si>
  <si>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</si>
  <si>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</si>
  <si>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</si>
  <si>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</si>
  <si>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</si>
  <si>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</si>
  <si>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</si>
  <si>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</si>
  <si>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</si>
  <si>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</si>
  <si>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</si>
  <si>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</si>
  <si>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</si>
  <si>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</si>
  <si>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ES110116 USD/USD0.00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</si>
  <si>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</si>
  <si>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</si>
  <si>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</si>
  <si>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</si>
  <si>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</si>
  <si>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</si>
  <si>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</si>
  <si>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</si>
  <si>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</si>
  <si>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גלובל8ד חש11/09 הלמן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</si>
  <si>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</si>
  <si>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</si>
  <si>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</si>
  <si>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</si>
  <si>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</si>
  <si>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</si>
  <si>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שקלי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</si>
  <si>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</si>
  <si>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</si>
  <si>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</si>
  <si>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</si>
  <si>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אלדן הלוואה 3%</t>
  </si>
  <si>
    <t>אלדן הלוואה 4.6%</t>
  </si>
  <si>
    <t>הלוואת אלדן 4.2%</t>
  </si>
  <si>
    <t>הלוואת אלדן 5.4%אפרי</t>
  </si>
  <si>
    <t>אספן הלוואה 4.5%</t>
  </si>
  <si>
    <t>מילניום הלוואה-הלמן</t>
  </si>
  <si>
    <t>קידום 10 הלוואה</t>
  </si>
  <si>
    <t>קידום 11 הלוואה</t>
  </si>
  <si>
    <t>קידום 12 הלוואה</t>
  </si>
  <si>
    <t>קידום 13 הלוואה</t>
  </si>
  <si>
    <t>קידום 14 הלוואה</t>
  </si>
  <si>
    <t>קידום 15 הלוואה</t>
  </si>
  <si>
    <t>קידום 16 הלוואה</t>
  </si>
  <si>
    <t>קידום 17 הלוואה</t>
  </si>
  <si>
    <t>קידום 18 הלוואה</t>
  </si>
  <si>
    <t>קידום 19 הלוואה</t>
  </si>
  <si>
    <t>קידום 2 הלוואה</t>
  </si>
  <si>
    <t>קידום 3 הלוואה</t>
  </si>
  <si>
    <t>קידום 4 הלוואה</t>
  </si>
  <si>
    <t>קידום 5 הלוואה</t>
  </si>
  <si>
    <t>קידום 6 הלוואה</t>
  </si>
  <si>
    <t>קידום 7 הלוואה</t>
  </si>
  <si>
    <t>קידום 8 הלוואה</t>
  </si>
  <si>
    <t>קידום 9 הלוואה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</si>
  <si>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</si>
  <si>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</si>
  <si>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</si>
  <si>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</si>
  <si>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</si>
  <si>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מזרחי כת.הת.נד COCO</t>
  </si>
  <si>
    <t>הלוואת קרסו 4.3%</t>
  </si>
  <si>
    <t>איילון כת.הת.נד 6.9%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</si>
  <si>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</si>
  <si>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</si>
  <si>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</si>
  <si>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</si>
  <si>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</si>
  <si>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</si>
  <si>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</si>
  <si>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</si>
  <si>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</si>
  <si>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</si>
  <si>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מזרחי פקדון 0.6%</t>
  </si>
  <si>
    <t>20-506950534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</si>
  <si>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</si>
  <si>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</si>
  <si>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</si>
  <si>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</si>
  <si>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</si>
  <si>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</si>
  <si>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</si>
  <si>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</si>
  <si>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</si>
  <si>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</si>
  <si>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</si>
  <si>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</si>
  <si>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</si>
  <si>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</si>
  <si>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</si>
  <si>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</si>
  <si>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</si>
  <si>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</si>
  <si>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</si>
  <si>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</si>
  <si>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</si>
  <si>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</si>
  <si>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</si>
  <si>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</si>
  <si>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לקבלים בש"ח</t>
  </si>
  <si>
    <t>מעבר פקדונות</t>
  </si>
  <si>
    <t>סה"כ השקעות אחרות בחו"ל</t>
  </si>
  <si>
    <t>לקבלים במט"ח</t>
  </si>
  <si>
    <t>US46513E5Y48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</si>
  <si>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</si>
  <si>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</si>
  <si>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</si>
  <si>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</si>
  <si>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</si>
  <si>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</si>
  <si>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</si>
  <si>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</si>
  <si>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התחייבות</t>
  </si>
  <si>
    <t>התחייבות בישראל</t>
  </si>
  <si>
    <t>יתרות התחייבות להשקעה בישראל</t>
  </si>
  <si>
    <t>פימי אופור קרן השקעה</t>
  </si>
  <si>
    <t>פימי אופורטיוניטי</t>
  </si>
  <si>
    <t>פימי 4 הלמן</t>
  </si>
  <si>
    <t>קרן מנוף 2א יהב KCPS</t>
  </si>
  <si>
    <t>ORBIMAD ISRAEL הון ס</t>
  </si>
  <si>
    <t>תשתיות לישראל-ק.השקע</t>
  </si>
  <si>
    <t>פימי 5 ק.השקעה הלמן</t>
  </si>
  <si>
    <t>קרן אלפא הלמן</t>
  </si>
  <si>
    <t>AGATE ק. השקעה</t>
  </si>
  <si>
    <t>FIMI OPPORTUNITY2 הש</t>
  </si>
  <si>
    <t>FIMI OPPRTUNITY 4</t>
  </si>
  <si>
    <t>FITE קרן השקעה</t>
  </si>
  <si>
    <t>ISF קרן השקעה</t>
  </si>
  <si>
    <t>2  ISF קרן השקעה</t>
  </si>
  <si>
    <t>KLIRMARK OPPORTUNITY</t>
  </si>
  <si>
    <t>KLIRMARK OPPORTUNITY II</t>
  </si>
  <si>
    <t>חוצה ישראל ק. השקעה</t>
  </si>
  <si>
    <t>קרן נוי NOY ק. השקעה</t>
  </si>
  <si>
    <t>LOOL קרן השקעה</t>
  </si>
  <si>
    <t>קרן בראשית ב הלמן</t>
  </si>
  <si>
    <t>$ loov lov</t>
  </si>
  <si>
    <t>ריאליטי 3 קרן השקעה</t>
  </si>
  <si>
    <t>נץ</t>
  </si>
  <si>
    <t>נוי 2</t>
  </si>
  <si>
    <t>Coller</t>
  </si>
  <si>
    <t>מניבים</t>
  </si>
  <si>
    <t>סה"כ התחייבות בישראל</t>
  </si>
  <si>
    <t>התחייבות בחו"ל</t>
  </si>
  <si>
    <t>יתרות התחייבות להשקעה בחו"ל</t>
  </si>
  <si>
    <t>קולונייד הלואה</t>
  </si>
  <si>
    <t>אפולו 3 קרן השקעה</t>
  </si>
  <si>
    <t>קולונייד  מניה ל"ס נדלן מניב</t>
  </si>
  <si>
    <t>JVP קרן הון סיכון</t>
  </si>
  <si>
    <t>JVP3 קרן הון סיכון</t>
  </si>
  <si>
    <t>קרן הון סיכון אביב 2</t>
  </si>
  <si>
    <t>קרן הון סיכון גיזה 3</t>
  </si>
  <si>
    <t>קרן הון סיכון מדיקה</t>
  </si>
  <si>
    <t>קרן השקעה סקיי</t>
  </si>
  <si>
    <t>קרן השקעה פייט B</t>
  </si>
  <si>
    <t>קרן השקעה פייט C</t>
  </si>
  <si>
    <t>קרן נדלן רוטשילד</t>
  </si>
  <si>
    <t>קרן נדלן ברק יהב</t>
  </si>
  <si>
    <t>קרן השקעה מרקסטון</t>
  </si>
  <si>
    <t>קרן הון סיכון גולדן</t>
  </si>
  <si>
    <t>קרן הון סיכון אייפקס</t>
  </si>
  <si>
    <t>קרן השקעה פורטיסימו</t>
  </si>
  <si>
    <t>THIRD POINT OFFSHORE</t>
  </si>
  <si>
    <t>CRYSTAL ק. גידור</t>
  </si>
  <si>
    <t>DAFNA CAPITAL 10/12</t>
  </si>
  <si>
    <t>AKEIDA-A קרן השקעה</t>
  </si>
  <si>
    <t>AKEIDA-Z קרן השקעה</t>
  </si>
  <si>
    <t>DAFNA - קרן גידור A</t>
  </si>
  <si>
    <t>קרן IGI</t>
  </si>
  <si>
    <t>קרן השקעה פורטיסימו2</t>
  </si>
  <si>
    <t>קרן השקעה פייט C ה"א</t>
  </si>
  <si>
    <t>סה"כ התחייבות בחו"ל</t>
  </si>
  <si>
    <t>סה"כ התחייבות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</si>
</sst>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</numFmts>
  <fonts count="18">
    <font>
      <sz val="10"/>
      <name val="Arial"/>
    </font>
    <font>
      <sz val="11"/>
      <color theme="1"/>
      <name val="Arial"/>
      <family val="2"/>
      <charset val="177"/>
      <scheme val="minor"/>
    </font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charset val="177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indexed="12"/>
      <name val="Ariel"/>
      <charset val="177"/>
    </font>
    <font>
      <sz val="10"/>
      <color rgb="FF0000FF"/>
      <name val="Arial"/>
      <family val="2"/>
    </font>
    <font>
      <sz val="10"/>
      <color rgb="FF3333FF"/>
      <name val="Arial"/>
      <family val="2"/>
    </font>
    <font>
      <sz val="10"/>
      <color rgb="FF0000CC"/>
      <name val="Arial"/>
      <family val="2"/>
    </font>
    <font>
      <sz val="11"/>
      <color indexed="8"/>
      <name val="Arial"/>
      <family val="2"/>
      <charset val="177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7">
    <xf numFmtId="0" fontId="0" fillId="0" borderId="0"/>
    <xf numFmtId="0" fontId="9" fillId="0" borderId="0"/>
    <xf numFmtId="0" fontId="2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5" fillId="0" borderId="1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 readingOrder="2"/>
    </xf>
    <xf numFmtId="0" fontId="8" fillId="0" borderId="0" xfId="0" applyFont="1" applyAlignment="1">
      <alignment horizontal="right"/>
    </xf>
    <xf numFmtId="4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66" fontId="7" fillId="0" borderId="0" xfId="0" applyNumberFormat="1" applyFont="1" applyAlignment="1">
      <alignment horizontal="right"/>
    </xf>
    <xf numFmtId="0" fontId="9" fillId="0" borderId="0" xfId="1"/>
    <xf numFmtId="0" fontId="2" fillId="0" borderId="0" xfId="3"/>
    <xf numFmtId="0" fontId="10" fillId="0" borderId="0" xfId="3" applyFont="1" applyAlignment="1">
      <alignment horizontal="right" readingOrder="2"/>
    </xf>
    <xf numFmtId="0" fontId="10" fillId="0" borderId="2" xfId="3" applyFont="1" applyBorder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3" applyFont="1" applyAlignment="1">
      <alignment horizontal="right" readingOrder="2"/>
    </xf>
    <xf numFmtId="0" fontId="11" fillId="0" borderId="0" xfId="3" applyFont="1" applyAlignment="1">
      <alignment horizontal="right"/>
    </xf>
    <xf numFmtId="0" fontId="12" fillId="0" borderId="0" xfId="2" applyFont="1" applyAlignment="1">
      <alignment horizontal="right" readingOrder="2"/>
    </xf>
    <xf numFmtId="0" fontId="12" fillId="0" borderId="0" xfId="2" applyFont="1" applyAlignment="1">
      <alignment horizontal="right"/>
    </xf>
    <xf numFmtId="167" fontId="2" fillId="0" borderId="0" xfId="3" applyNumberFormat="1"/>
    <xf numFmtId="167" fontId="10" fillId="0" borderId="0" xfId="3" applyNumberFormat="1" applyFont="1" applyAlignment="1">
      <alignment horizontal="right" readingOrder="2"/>
    </xf>
    <xf numFmtId="167" fontId="10" fillId="0" borderId="2" xfId="3" applyNumberFormat="1" applyFont="1" applyBorder="1" applyAlignment="1">
      <alignment horizontal="right" readingOrder="2"/>
    </xf>
    <xf numFmtId="167" fontId="15" fillId="0" borderId="0" xfId="3" applyNumberFormat="1" applyFont="1"/>
    <xf numFmtId="167" fontId="14" fillId="0" borderId="0" xfId="3" applyNumberFormat="1" applyFont="1" applyAlignment="1">
      <alignment horizontal="right"/>
    </xf>
    <xf numFmtId="167" fontId="13" fillId="0" borderId="0" xfId="3" applyNumberFormat="1" applyFont="1" applyAlignment="1">
      <alignment horizontal="right"/>
    </xf>
    <xf numFmtId="167" fontId="10" fillId="0" borderId="0" xfId="3" applyNumberFormat="1" applyFont="1" applyAlignment="1">
      <alignment horizontal="right"/>
    </xf>
    <xf numFmtId="0" fontId="7" fillId="0" borderId="0" xfId="2" applyFont="1" applyAlignment="1">
      <alignment horizontal="right" readingOrder="2"/>
    </xf>
    <xf numFmtId="0" fontId="7" fillId="0" borderId="0" xfId="2" applyFont="1" applyAlignment="1">
      <alignment horizontal="right"/>
    </xf>
    <xf numFmtId="167" fontId="16" fillId="0" borderId="0" xfId="3" applyNumberFormat="1" applyFont="1"/>
  </cellXfs>
  <cellStyles count="7">
    <cellStyle name="Comma 2" xfId="6"/>
    <cellStyle name="Comma 3" xfId="5"/>
    <cellStyle name="Normal" xfId="0" builtinId="0"/>
    <cellStyle name="Normal 2" xfId="2"/>
    <cellStyle name="Normal 3" xfId="4"/>
    <cellStyle name="Normal 4" xfId="1"/>
    <cellStyle name="Normal_גיליון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4"/>
  <sheetViews>
    <sheetView rightToLeft="1" tabSelected="1" topLeftCell="A31" workbookViewId="0">
      <selection activeCell="E41" sqref="E41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11180.98465</v>
      </c>
      <c r="D11" s="8">
        <v>5.2747284767858803E-2</v>
      </c>
    </row>
    <row r="12" spans="2:4">
      <c r="B12" s="6" t="s">
        <v>10</v>
      </c>
      <c r="C12" s="7">
        <v>165713.06943</v>
      </c>
      <c r="D12" s="8">
        <v>0.78283760726325702</v>
      </c>
    </row>
    <row r="13" spans="2:4">
      <c r="B13" s="6" t="s">
        <v>11</v>
      </c>
      <c r="C13" s="7">
        <v>104895.92737</v>
      </c>
      <c r="D13" s="8">
        <v>0.49485582219934698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31641.01742</v>
      </c>
      <c r="D15" s="8">
        <v>0.14926930037396299</v>
      </c>
    </row>
    <row r="16" spans="2:4">
      <c r="B16" s="6" t="s">
        <v>14</v>
      </c>
      <c r="C16" s="7">
        <v>5264.1270400000003</v>
      </c>
      <c r="D16" s="8">
        <v>2.48339852638172E-2</v>
      </c>
    </row>
    <row r="17" spans="2:4">
      <c r="B17" s="6" t="s">
        <v>15</v>
      </c>
      <c r="C17" s="7">
        <v>22012.846379999999</v>
      </c>
      <c r="D17" s="8">
        <v>0.103847551258108</v>
      </c>
    </row>
    <row r="18" spans="2:4">
      <c r="B18" s="6" t="s">
        <v>16</v>
      </c>
      <c r="C18" s="7">
        <v>1569.0855100000001</v>
      </c>
      <c r="D18" s="8">
        <v>7.4022997805556403E-3</v>
      </c>
    </row>
    <row r="19" spans="2:4">
      <c r="B19" s="6" t="s">
        <v>17</v>
      </c>
      <c r="C19" s="7">
        <v>0</v>
      </c>
      <c r="D19" s="8">
        <v>0</v>
      </c>
    </row>
    <row r="20" spans="2:4">
      <c r="B20" s="6" t="s">
        <v>18</v>
      </c>
      <c r="C20" s="7">
        <v>-68.744</v>
      </c>
      <c r="D20" s="8">
        <v>7.4722828002010504E-4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398.80971</v>
      </c>
      <c r="D22" s="8">
        <v>1.8814201074461899E-3</v>
      </c>
    </row>
    <row r="23" spans="2:4">
      <c r="B23" s="6" t="s">
        <v>21</v>
      </c>
      <c r="C23" s="7">
        <v>12019.5005</v>
      </c>
      <c r="D23" s="8">
        <v>5.6703057511211401E-2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5273.2836100000004</v>
      </c>
      <c r="D25" s="8">
        <v>2.48771821932832E-2</v>
      </c>
    </row>
    <row r="26" spans="2:4">
      <c r="B26" s="6" t="s">
        <v>23</v>
      </c>
      <c r="C26" s="7">
        <v>3833.8921700000001</v>
      </c>
      <c r="D26" s="8">
        <v>1.8086725667784E-2</v>
      </c>
    </row>
    <row r="27" spans="2:4">
      <c r="B27" s="6" t="s">
        <v>24</v>
      </c>
      <c r="C27" s="7">
        <v>0</v>
      </c>
      <c r="D27" s="8">
        <v>0</v>
      </c>
    </row>
    <row r="28" spans="2:4">
      <c r="B28" s="6" t="s">
        <v>25</v>
      </c>
      <c r="C28" s="7">
        <v>2648.8419800000001</v>
      </c>
      <c r="D28" s="8">
        <v>1.24961465020989E-2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218.51441</v>
      </c>
      <c r="D31" s="8">
        <v>1.0308610709120901E-3</v>
      </c>
    </row>
    <row r="32" spans="2:4">
      <c r="B32" s="6" t="s">
        <v>29</v>
      </c>
      <c r="C32" s="7">
        <v>44.968330000000002</v>
      </c>
      <c r="D32" s="8">
        <v>2.12142077133166E-4</v>
      </c>
    </row>
    <row r="33" spans="2:4">
      <c r="B33" s="6" t="s">
        <v>30</v>
      </c>
      <c r="C33" s="7">
        <v>20480.057359999999</v>
      </c>
      <c r="D33" s="8">
        <v>9.6616483381899904E-2</v>
      </c>
    </row>
    <row r="34" spans="2:4">
      <c r="B34" s="6" t="s">
        <v>31</v>
      </c>
      <c r="C34" s="7">
        <v>2312.19</v>
      </c>
      <c r="D34" s="8">
        <v>1.09079609878004E-2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39.76737</v>
      </c>
      <c r="D37" s="8">
        <v>1.87606087971761E-4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211745.56930999999</v>
      </c>
      <c r="D42" s="10">
        <v>1</v>
      </c>
    </row>
    <row r="43" spans="2:4">
      <c r="B43" s="6" t="s">
        <v>40</v>
      </c>
      <c r="C43" s="7">
        <v>3797.6169999999997</v>
      </c>
      <c r="D43" s="8">
        <f>C43/C42</f>
        <v>1.7934812106694936E-2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3.766</v>
      </c>
    </row>
    <row r="48" spans="2:4">
      <c r="C48" s="6" t="s">
        <v>44</v>
      </c>
      <c r="D48" s="11">
        <v>3.3532999999999999</v>
      </c>
    </row>
    <row r="49" spans="3:4">
      <c r="C49" s="6" t="s">
        <v>45</v>
      </c>
      <c r="D49" s="11">
        <v>5.4268999999999998</v>
      </c>
    </row>
    <row r="50" spans="3:4">
      <c r="C50" s="6" t="s">
        <v>46</v>
      </c>
      <c r="D50" s="11">
        <v>3.9190999999999998</v>
      </c>
    </row>
    <row r="51" spans="3:4">
      <c r="C51" s="6" t="s">
        <v>47</v>
      </c>
      <c r="D51" s="11">
        <v>2.9127999999999998</v>
      </c>
    </row>
    <row r="52" spans="3:4">
      <c r="C52" s="6" t="s">
        <v>48</v>
      </c>
      <c r="D52" s="11">
        <v>4.2855999999999996</v>
      </c>
    </row>
    <row r="53" spans="3:4">
      <c r="C53" s="6" t="s">
        <v>49</v>
      </c>
      <c r="D53" s="11">
        <v>0.46460000000000001</v>
      </c>
    </row>
    <row r="54" spans="3:4">
      <c r="C54" s="6" t="s">
        <v>50</v>
      </c>
      <c r="D54" s="11">
        <v>5.3067000000000002</v>
      </c>
    </row>
    <row r="55" spans="3:4">
      <c r="C55" s="6" t="s">
        <v>51</v>
      </c>
      <c r="D55" s="11">
        <v>0.57499999999999996</v>
      </c>
    </row>
    <row r="56" spans="3:4">
      <c r="C56" s="6" t="s">
        <v>52</v>
      </c>
      <c r="D56" s="11">
        <v>0.25580000000000003</v>
      </c>
    </row>
    <row r="57" spans="3:4">
      <c r="C57" s="6" t="s">
        <v>53</v>
      </c>
      <c r="D57" s="11">
        <v>2.8963999999999999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7.3224</v>
      </c>
    </row>
    <row r="60" spans="3:4">
      <c r="C60" s="6" t="s">
        <v>56</v>
      </c>
      <c r="D60" s="11">
        <v>0.45469999999999999</v>
      </c>
    </row>
    <row r="61" spans="3:4">
      <c r="C61" s="6" t="s">
        <v>57</v>
      </c>
      <c r="D61" s="11">
        <v>5.5999999999999999E-3</v>
      </c>
    </row>
    <row r="62" spans="3:4">
      <c r="C62" s="6" t="s">
        <v>58</v>
      </c>
      <c r="D62" s="11">
        <v>0.56940000000000002</v>
      </c>
    </row>
    <row r="63" spans="3:4">
      <c r="C63" s="6" t="s">
        <v>59</v>
      </c>
      <c r="D63" s="11">
        <v>0.21870000000000001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5.6099999999999997E-2</v>
      </c>
    </row>
    <row r="66" spans="3:4">
      <c r="C66" s="6" t="s">
        <v>62</v>
      </c>
      <c r="D66" s="11">
        <v>1.0427999999999999</v>
      </c>
    </row>
    <row r="67" spans="3:4">
      <c r="C67" s="6" t="s">
        <v>63</v>
      </c>
      <c r="D67" s="11">
        <v>3.0499999999999999E-2</v>
      </c>
    </row>
    <row r="68" spans="3:4">
      <c r="C68" s="6" t="s">
        <v>64</v>
      </c>
      <c r="D68" s="11">
        <v>5.6800000000000003E-2</v>
      </c>
    </row>
    <row r="69" spans="3:4">
      <c r="C69" s="6" t="s">
        <v>65</v>
      </c>
      <c r="D69" s="11">
        <v>0.1071</v>
      </c>
    </row>
    <row r="70" spans="3:4">
      <c r="C70" s="6" t="s">
        <v>66</v>
      </c>
      <c r="D70" s="11">
        <v>0.1172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2.6105999999999998</v>
      </c>
    </row>
    <row r="73" spans="3:4">
      <c r="C73" s="6" t="s">
        <v>69</v>
      </c>
      <c r="D73" s="11">
        <v>1.3341000000000001</v>
      </c>
    </row>
    <row r="74" spans="3:4">
      <c r="C74" s="6" t="s">
        <v>70</v>
      </c>
      <c r="D74" s="11">
        <v>0.48570000000000002</v>
      </c>
    </row>
    <row r="75" spans="3:4">
      <c r="C75" s="6" t="s">
        <v>71</v>
      </c>
      <c r="D75" s="11">
        <v>2.8012000000000001</v>
      </c>
    </row>
    <row r="76" spans="3:4">
      <c r="C76" s="6" t="s">
        <v>72</v>
      </c>
      <c r="D76" s="11">
        <v>0.58320000000000005</v>
      </c>
    </row>
    <row r="77" spans="3:4">
      <c r="C77" s="6" t="s">
        <v>73</v>
      </c>
      <c r="D77" s="11">
        <v>1.0071000000000001</v>
      </c>
    </row>
    <row r="78" spans="3:4">
      <c r="C78" s="6" t="s">
        <v>74</v>
      </c>
      <c r="D78" s="11">
        <v>1.3663000000000001</v>
      </c>
    </row>
    <row r="79" spans="3:4">
      <c r="C79" s="6" t="s">
        <v>75</v>
      </c>
      <c r="D79" s="11">
        <v>0.1585</v>
      </c>
    </row>
    <row r="80" spans="3:4">
      <c r="C80" s="6" t="s">
        <v>76</v>
      </c>
      <c r="D80" s="11">
        <v>14.105700000000001</v>
      </c>
    </row>
    <row r="81" spans="2:4">
      <c r="C81" s="6" t="s">
        <v>77</v>
      </c>
      <c r="D81" s="11">
        <v>0.58279999999999998</v>
      </c>
    </row>
    <row r="84" spans="2:4">
      <c r="B84" s="5" t="s">
        <v>78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115</v>
      </c>
    </row>
    <row r="7" spans="2:12" ht="15.75">
      <c r="B7" s="2" t="s">
        <v>487</v>
      </c>
    </row>
    <row r="8" spans="2:12">
      <c r="B8" s="3" t="s">
        <v>80</v>
      </c>
      <c r="C8" s="3" t="s">
        <v>81</v>
      </c>
      <c r="D8" s="3" t="s">
        <v>117</v>
      </c>
      <c r="E8" s="3" t="s">
        <v>168</v>
      </c>
      <c r="F8" s="3" t="s">
        <v>85</v>
      </c>
      <c r="G8" s="3" t="s">
        <v>120</v>
      </c>
      <c r="H8" s="3" t="s">
        <v>42</v>
      </c>
      <c r="I8" s="3" t="s">
        <v>88</v>
      </c>
      <c r="J8" s="3" t="s">
        <v>121</v>
      </c>
      <c r="K8" s="3" t="s">
        <v>122</v>
      </c>
      <c r="L8" s="3" t="s">
        <v>90</v>
      </c>
    </row>
    <row r="9" spans="2:12">
      <c r="B9" s="4"/>
      <c r="C9" s="4"/>
      <c r="D9" s="4"/>
      <c r="E9" s="4"/>
      <c r="F9" s="4"/>
      <c r="G9" s="4" t="s">
        <v>125</v>
      </c>
      <c r="H9" s="4" t="s">
        <v>126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488</v>
      </c>
      <c r="C11" s="12"/>
      <c r="D11" s="3"/>
      <c r="E11" s="3"/>
      <c r="F11" s="3"/>
      <c r="G11" s="9">
        <v>0</v>
      </c>
      <c r="I11" s="9">
        <v>-68.739999999999995</v>
      </c>
      <c r="K11" s="10">
        <v>1</v>
      </c>
      <c r="L11" s="10">
        <v>6.9999999999999999E-4</v>
      </c>
    </row>
    <row r="12" spans="2:12">
      <c r="B12" s="3" t="s">
        <v>489</v>
      </c>
      <c r="C12" s="12"/>
      <c r="D12" s="3"/>
      <c r="E12" s="3"/>
      <c r="F12" s="3"/>
      <c r="G12" s="9">
        <v>0</v>
      </c>
      <c r="I12" s="9">
        <v>-68.739999999999995</v>
      </c>
      <c r="K12" s="10">
        <v>1</v>
      </c>
      <c r="L12" s="10">
        <v>6.9999999999999999E-4</v>
      </c>
    </row>
    <row r="13" spans="2:12">
      <c r="B13" s="13" t="s">
        <v>490</v>
      </c>
      <c r="C13" s="14"/>
      <c r="D13" s="13"/>
      <c r="E13" s="13"/>
      <c r="F13" s="13"/>
      <c r="G13" s="15">
        <v>0</v>
      </c>
      <c r="I13" s="15">
        <v>-68.739999999999995</v>
      </c>
      <c r="K13" s="16">
        <v>1</v>
      </c>
      <c r="L13" s="16">
        <v>6.9999999999999999E-4</v>
      </c>
    </row>
    <row r="14" spans="2:12">
      <c r="B14" s="6" t="s">
        <v>491</v>
      </c>
      <c r="C14" s="17">
        <v>81526444</v>
      </c>
      <c r="D14" s="6" t="s">
        <v>131</v>
      </c>
      <c r="E14" s="6" t="s">
        <v>492</v>
      </c>
      <c r="F14" s="6" t="s">
        <v>100</v>
      </c>
      <c r="G14" s="7">
        <v>26</v>
      </c>
      <c r="H14" s="7">
        <v>172400</v>
      </c>
      <c r="I14" s="7">
        <v>44.82</v>
      </c>
      <c r="K14" s="8">
        <v>0.28299999999999997</v>
      </c>
      <c r="L14" s="8">
        <v>2.0000000000000001E-4</v>
      </c>
    </row>
    <row r="15" spans="2:12">
      <c r="B15" s="6" t="s">
        <v>493</v>
      </c>
      <c r="C15" s="17">
        <v>81527012</v>
      </c>
      <c r="D15" s="6" t="s">
        <v>131</v>
      </c>
      <c r="E15" s="6" t="s">
        <v>492</v>
      </c>
      <c r="F15" s="6" t="s">
        <v>100</v>
      </c>
      <c r="G15" s="7">
        <v>-26</v>
      </c>
      <c r="H15" s="7">
        <v>436800</v>
      </c>
      <c r="I15" s="7">
        <v>-113.57</v>
      </c>
      <c r="K15" s="8">
        <v>0.71699999999999997</v>
      </c>
      <c r="L15" s="8">
        <v>5.0000000000000001E-4</v>
      </c>
    </row>
    <row r="16" spans="2:12">
      <c r="B16" s="13" t="s">
        <v>494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495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496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497</v>
      </c>
      <c r="C19" s="12"/>
      <c r="D19" s="3"/>
      <c r="E19" s="3"/>
      <c r="F19" s="3"/>
      <c r="G19" s="9">
        <v>0</v>
      </c>
      <c r="I19" s="9">
        <v>0</v>
      </c>
      <c r="K19" s="10">
        <v>0</v>
      </c>
      <c r="L19" s="10">
        <v>0</v>
      </c>
    </row>
    <row r="20" spans="2:12">
      <c r="B20" s="13" t="s">
        <v>490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498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495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499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496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114</v>
      </c>
      <c r="C27" s="17"/>
      <c r="D27" s="6"/>
      <c r="E27" s="6"/>
      <c r="F27" s="6"/>
    </row>
    <row r="31" spans="2:12">
      <c r="B31" s="5" t="s">
        <v>78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115</v>
      </c>
    </row>
    <row r="7" spans="2:11" ht="15.75">
      <c r="B7" s="2" t="s">
        <v>500</v>
      </c>
    </row>
    <row r="8" spans="2:11">
      <c r="B8" s="3" t="s">
        <v>80</v>
      </c>
      <c r="C8" s="3" t="s">
        <v>81</v>
      </c>
      <c r="D8" s="3" t="s">
        <v>117</v>
      </c>
      <c r="E8" s="3" t="s">
        <v>168</v>
      </c>
      <c r="F8" s="3" t="s">
        <v>85</v>
      </c>
      <c r="G8" s="3" t="s">
        <v>120</v>
      </c>
      <c r="H8" s="3" t="s">
        <v>42</v>
      </c>
      <c r="I8" s="3" t="s">
        <v>88</v>
      </c>
      <c r="J8" s="3" t="s">
        <v>122</v>
      </c>
      <c r="K8" s="3" t="s">
        <v>90</v>
      </c>
    </row>
    <row r="9" spans="2:11">
      <c r="B9" s="4"/>
      <c r="C9" s="4"/>
      <c r="D9" s="4"/>
      <c r="E9" s="4"/>
      <c r="F9" s="4"/>
      <c r="G9" s="4" t="s">
        <v>125</v>
      </c>
      <c r="H9" s="4" t="s">
        <v>126</v>
      </c>
      <c r="I9" s="4" t="s">
        <v>92</v>
      </c>
      <c r="J9" s="4" t="s">
        <v>91</v>
      </c>
      <c r="K9" s="4" t="s">
        <v>91</v>
      </c>
    </row>
    <row r="11" spans="2:11">
      <c r="B11" s="3" t="s">
        <v>501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502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503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504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505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114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115</v>
      </c>
    </row>
    <row r="7" spans="2:17" ht="15.75">
      <c r="B7" s="2" t="s">
        <v>506</v>
      </c>
    </row>
    <row r="8" spans="2:17">
      <c r="B8" s="3" t="s">
        <v>80</v>
      </c>
      <c r="C8" s="3" t="s">
        <v>81</v>
      </c>
      <c r="D8" s="3" t="s">
        <v>507</v>
      </c>
      <c r="E8" s="3" t="s">
        <v>83</v>
      </c>
      <c r="F8" s="3" t="s">
        <v>84</v>
      </c>
      <c r="G8" s="3" t="s">
        <v>118</v>
      </c>
      <c r="H8" s="3" t="s">
        <v>119</v>
      </c>
      <c r="I8" s="3" t="s">
        <v>85</v>
      </c>
      <c r="J8" s="3" t="s">
        <v>86</v>
      </c>
      <c r="K8" s="3" t="s">
        <v>87</v>
      </c>
      <c r="L8" s="3" t="s">
        <v>120</v>
      </c>
      <c r="M8" s="3" t="s">
        <v>42</v>
      </c>
      <c r="N8" s="3" t="s">
        <v>88</v>
      </c>
      <c r="O8" s="3" t="s">
        <v>121</v>
      </c>
      <c r="P8" s="3" t="s">
        <v>122</v>
      </c>
      <c r="Q8" s="3" t="s">
        <v>90</v>
      </c>
    </row>
    <row r="9" spans="2:17">
      <c r="B9" s="4"/>
      <c r="C9" s="4"/>
      <c r="D9" s="4"/>
      <c r="E9" s="4"/>
      <c r="F9" s="4"/>
      <c r="G9" s="4" t="s">
        <v>123</v>
      </c>
      <c r="H9" s="4" t="s">
        <v>124</v>
      </c>
      <c r="I9" s="4"/>
      <c r="J9" s="4" t="s">
        <v>91</v>
      </c>
      <c r="K9" s="4" t="s">
        <v>91</v>
      </c>
      <c r="L9" s="4" t="s">
        <v>125</v>
      </c>
      <c r="M9" s="4" t="s">
        <v>126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508</v>
      </c>
      <c r="C11" s="12"/>
      <c r="D11" s="3"/>
      <c r="E11" s="3"/>
      <c r="F11" s="3"/>
      <c r="G11" s="3"/>
      <c r="H11" s="12">
        <v>1.17</v>
      </c>
      <c r="I11" s="3"/>
      <c r="K11" s="10">
        <v>0.18529999999999999</v>
      </c>
      <c r="L11" s="9">
        <v>404554.38</v>
      </c>
      <c r="N11" s="9">
        <v>398.81</v>
      </c>
      <c r="P11" s="10">
        <v>1</v>
      </c>
      <c r="Q11" s="10">
        <v>1.9E-3</v>
      </c>
    </row>
    <row r="12" spans="2:17">
      <c r="B12" s="3" t="s">
        <v>509</v>
      </c>
      <c r="C12" s="12"/>
      <c r="D12" s="3"/>
      <c r="E12" s="3"/>
      <c r="F12" s="3"/>
      <c r="G12" s="3"/>
      <c r="H12" s="12">
        <v>1.17</v>
      </c>
      <c r="I12" s="3"/>
      <c r="K12" s="10">
        <v>0.18529999999999999</v>
      </c>
      <c r="L12" s="9">
        <v>404554.38</v>
      </c>
      <c r="N12" s="9">
        <v>398.81</v>
      </c>
      <c r="P12" s="10">
        <v>1</v>
      </c>
      <c r="Q12" s="10">
        <v>1.9E-3</v>
      </c>
    </row>
    <row r="13" spans="2:17">
      <c r="B13" s="13" t="s">
        <v>510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511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512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513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514</v>
      </c>
      <c r="C17" s="14"/>
      <c r="D17" s="13"/>
      <c r="E17" s="13"/>
      <c r="F17" s="13"/>
      <c r="G17" s="13"/>
      <c r="H17" s="14">
        <v>1.17</v>
      </c>
      <c r="I17" s="13"/>
      <c r="K17" s="16">
        <v>0.18529999999999999</v>
      </c>
      <c r="L17" s="15">
        <v>404554.38</v>
      </c>
      <c r="N17" s="15">
        <v>398.81</v>
      </c>
      <c r="P17" s="16">
        <v>1</v>
      </c>
      <c r="Q17" s="16">
        <v>1.9E-3</v>
      </c>
    </row>
    <row r="18" spans="2:17">
      <c r="B18" s="6" t="s">
        <v>515</v>
      </c>
      <c r="C18" s="17">
        <v>1108877</v>
      </c>
      <c r="D18" s="6" t="s">
        <v>325</v>
      </c>
      <c r="E18" s="6" t="s">
        <v>516</v>
      </c>
      <c r="F18" s="6" t="s">
        <v>189</v>
      </c>
      <c r="G18" s="6"/>
      <c r="H18" s="17">
        <v>1.17</v>
      </c>
      <c r="I18" s="6" t="s">
        <v>100</v>
      </c>
      <c r="J18" s="18">
        <v>1.342E-2</v>
      </c>
      <c r="K18" s="8">
        <v>0.18529999999999999</v>
      </c>
      <c r="L18" s="7">
        <v>404554.38</v>
      </c>
      <c r="M18" s="7">
        <v>98.58</v>
      </c>
      <c r="N18" s="7">
        <v>398.81</v>
      </c>
      <c r="O18" s="8">
        <v>3.8E-3</v>
      </c>
      <c r="P18" s="8">
        <v>1</v>
      </c>
      <c r="Q18" s="8">
        <v>1.9E-3</v>
      </c>
    </row>
    <row r="19" spans="2:17">
      <c r="B19" s="13" t="s">
        <v>517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518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510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511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512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513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514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517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114</v>
      </c>
      <c r="C29" s="17"/>
      <c r="D29" s="6"/>
      <c r="E29" s="6"/>
      <c r="F29" s="6"/>
      <c r="G29" s="6"/>
      <c r="I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519</v>
      </c>
    </row>
    <row r="7" spans="2:16" ht="15.75">
      <c r="B7" s="2" t="s">
        <v>116</v>
      </c>
    </row>
    <row r="8" spans="2:16">
      <c r="B8" s="3" t="s">
        <v>80</v>
      </c>
      <c r="C8" s="3" t="s">
        <v>81</v>
      </c>
      <c r="D8" s="3" t="s">
        <v>83</v>
      </c>
      <c r="E8" s="3" t="s">
        <v>84</v>
      </c>
      <c r="F8" s="3" t="s">
        <v>118</v>
      </c>
      <c r="G8" s="3" t="s">
        <v>119</v>
      </c>
      <c r="H8" s="3" t="s">
        <v>85</v>
      </c>
      <c r="I8" s="3" t="s">
        <v>86</v>
      </c>
      <c r="J8" s="3" t="s">
        <v>87</v>
      </c>
      <c r="K8" s="3" t="s">
        <v>120</v>
      </c>
      <c r="L8" s="3" t="s">
        <v>42</v>
      </c>
      <c r="M8" s="3" t="s">
        <v>520</v>
      </c>
      <c r="N8" s="3" t="s">
        <v>121</v>
      </c>
      <c r="O8" s="3" t="s">
        <v>122</v>
      </c>
      <c r="P8" s="3" t="s">
        <v>90</v>
      </c>
    </row>
    <row r="9" spans="2:16">
      <c r="B9" s="4"/>
      <c r="C9" s="4"/>
      <c r="D9" s="4"/>
      <c r="E9" s="4"/>
      <c r="F9" s="4" t="s">
        <v>123</v>
      </c>
      <c r="G9" s="4" t="s">
        <v>124</v>
      </c>
      <c r="H9" s="4"/>
      <c r="I9" s="4" t="s">
        <v>91</v>
      </c>
      <c r="J9" s="4" t="s">
        <v>91</v>
      </c>
      <c r="K9" s="4" t="s">
        <v>125</v>
      </c>
      <c r="L9" s="4" t="s">
        <v>126</v>
      </c>
      <c r="M9" s="4" t="s">
        <v>92</v>
      </c>
      <c r="N9" s="4" t="s">
        <v>91</v>
      </c>
      <c r="O9" s="4" t="s">
        <v>91</v>
      </c>
      <c r="P9" s="4" t="s">
        <v>91</v>
      </c>
    </row>
    <row r="11" spans="2:16">
      <c r="B11" s="3" t="s">
        <v>127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521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522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523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524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525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526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527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164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528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114</v>
      </c>
      <c r="C23" s="17"/>
      <c r="D23" s="6"/>
      <c r="E23" s="6"/>
      <c r="F23" s="6"/>
      <c r="H23" s="6"/>
    </row>
    <row r="27" spans="2:16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0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8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519</v>
      </c>
    </row>
    <row r="7" spans="2:19" ht="15.75">
      <c r="B7" s="2" t="s">
        <v>166</v>
      </c>
    </row>
    <row r="8" spans="2:19">
      <c r="B8" s="3" t="s">
        <v>80</v>
      </c>
      <c r="C8" s="3" t="s">
        <v>81</v>
      </c>
      <c r="D8" s="3" t="s">
        <v>167</v>
      </c>
      <c r="E8" s="3" t="s">
        <v>82</v>
      </c>
      <c r="F8" s="3" t="s">
        <v>168</v>
      </c>
      <c r="G8" s="3" t="s">
        <v>83</v>
      </c>
      <c r="H8" s="3" t="s">
        <v>84</v>
      </c>
      <c r="I8" s="3" t="s">
        <v>118</v>
      </c>
      <c r="J8" s="3" t="s">
        <v>119</v>
      </c>
      <c r="K8" s="3" t="s">
        <v>85</v>
      </c>
      <c r="L8" s="3" t="s">
        <v>86</v>
      </c>
      <c r="M8" s="3" t="s">
        <v>87</v>
      </c>
      <c r="N8" s="3" t="s">
        <v>120</v>
      </c>
      <c r="O8" s="3" t="s">
        <v>42</v>
      </c>
      <c r="P8" s="3" t="s">
        <v>520</v>
      </c>
      <c r="Q8" s="3" t="s">
        <v>121</v>
      </c>
      <c r="R8" s="3" t="s">
        <v>122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123</v>
      </c>
      <c r="J9" s="4" t="s">
        <v>124</v>
      </c>
      <c r="K9" s="4"/>
      <c r="L9" s="4" t="s">
        <v>91</v>
      </c>
      <c r="M9" s="4" t="s">
        <v>91</v>
      </c>
      <c r="N9" s="4" t="s">
        <v>125</v>
      </c>
      <c r="O9" s="4" t="s">
        <v>126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529</v>
      </c>
      <c r="C11" s="12"/>
      <c r="D11" s="3"/>
      <c r="E11" s="3"/>
      <c r="F11" s="3"/>
      <c r="G11" s="3"/>
      <c r="H11" s="3"/>
      <c r="I11" s="3"/>
      <c r="J11" s="12">
        <v>1</v>
      </c>
      <c r="K11" s="3"/>
      <c r="M11" s="10">
        <v>8.0999999999999996E-3</v>
      </c>
      <c r="N11" s="9">
        <v>5265000</v>
      </c>
      <c r="P11" s="9">
        <v>5273.28</v>
      </c>
      <c r="R11" s="10">
        <v>1</v>
      </c>
      <c r="S11" s="10">
        <v>2.4899999999999999E-2</v>
      </c>
    </row>
    <row r="12" spans="2:19">
      <c r="B12" s="3" t="s">
        <v>530</v>
      </c>
      <c r="C12" s="12"/>
      <c r="D12" s="3"/>
      <c r="E12" s="3"/>
      <c r="F12" s="3"/>
      <c r="G12" s="3"/>
      <c r="H12" s="3"/>
      <c r="I12" s="3"/>
      <c r="J12" s="12">
        <v>1</v>
      </c>
      <c r="K12" s="3"/>
      <c r="M12" s="10">
        <v>8.0999999999999996E-3</v>
      </c>
      <c r="N12" s="9">
        <v>5265000</v>
      </c>
      <c r="P12" s="9">
        <v>5273.28</v>
      </c>
      <c r="R12" s="10">
        <v>1</v>
      </c>
      <c r="S12" s="10">
        <v>2.4899999999999999E-2</v>
      </c>
    </row>
    <row r="13" spans="2:19">
      <c r="B13" s="13" t="s">
        <v>531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532</v>
      </c>
      <c r="C14" s="14"/>
      <c r="D14" s="13"/>
      <c r="E14" s="13"/>
      <c r="F14" s="13"/>
      <c r="G14" s="13"/>
      <c r="H14" s="13"/>
      <c r="I14" s="13"/>
      <c r="J14" s="14">
        <v>1</v>
      </c>
      <c r="K14" s="13"/>
      <c r="M14" s="16">
        <v>8.0999999999999996E-3</v>
      </c>
      <c r="N14" s="15">
        <v>5265000</v>
      </c>
      <c r="P14" s="15">
        <v>5273.28</v>
      </c>
      <c r="R14" s="16">
        <v>1</v>
      </c>
      <c r="S14" s="16">
        <v>2.4899999999999999E-2</v>
      </c>
    </row>
    <row r="15" spans="2:19">
      <c r="B15" s="6" t="s">
        <v>533</v>
      </c>
      <c r="C15" s="17">
        <v>3230182</v>
      </c>
      <c r="D15" s="6"/>
      <c r="E15" s="6">
        <v>323</v>
      </c>
      <c r="F15" s="6" t="s">
        <v>191</v>
      </c>
      <c r="G15" s="6" t="s">
        <v>200</v>
      </c>
      <c r="H15" s="6" t="s">
        <v>99</v>
      </c>
      <c r="I15" s="6" t="s">
        <v>534</v>
      </c>
      <c r="J15" s="17">
        <v>0.28000000000000003</v>
      </c>
      <c r="K15" s="6" t="s">
        <v>100</v>
      </c>
      <c r="L15" s="18">
        <v>6.0000000000000001E-3</v>
      </c>
      <c r="M15" s="8">
        <v>6.0000000000000001E-3</v>
      </c>
      <c r="N15" s="7">
        <v>2235000</v>
      </c>
      <c r="O15" s="7">
        <v>100.13</v>
      </c>
      <c r="P15" s="7">
        <v>2237.89</v>
      </c>
      <c r="R15" s="8">
        <v>0.4244</v>
      </c>
      <c r="S15" s="8">
        <v>1.06E-2</v>
      </c>
    </row>
    <row r="16" spans="2:19">
      <c r="B16" s="6" t="s">
        <v>535</v>
      </c>
      <c r="C16" s="17">
        <v>99103707</v>
      </c>
      <c r="D16" s="6"/>
      <c r="E16" s="6">
        <v>1618</v>
      </c>
      <c r="F16" s="6" t="s">
        <v>325</v>
      </c>
      <c r="G16" s="6" t="s">
        <v>210</v>
      </c>
      <c r="H16" s="6" t="s">
        <v>99</v>
      </c>
      <c r="I16" s="6" t="s">
        <v>536</v>
      </c>
      <c r="J16" s="17">
        <v>0.84</v>
      </c>
      <c r="K16" s="6" t="s">
        <v>100</v>
      </c>
      <c r="L16" s="18">
        <v>1.0999999999999999E-2</v>
      </c>
      <c r="M16" s="8">
        <v>1.0999999999999999E-2</v>
      </c>
      <c r="N16" s="7">
        <v>1200000</v>
      </c>
      <c r="O16" s="7">
        <v>100.18</v>
      </c>
      <c r="P16" s="7">
        <v>1202.1300000000001</v>
      </c>
      <c r="R16" s="8">
        <v>0.22800000000000001</v>
      </c>
      <c r="S16" s="8">
        <v>5.7000000000000002E-3</v>
      </c>
    </row>
    <row r="17" spans="2:19">
      <c r="B17" s="6" t="s">
        <v>537</v>
      </c>
      <c r="C17" s="17">
        <v>1134295</v>
      </c>
      <c r="D17" s="6"/>
      <c r="E17" s="6">
        <v>1338</v>
      </c>
      <c r="F17" s="6" t="s">
        <v>191</v>
      </c>
      <c r="G17" s="6" t="s">
        <v>219</v>
      </c>
      <c r="H17" s="6" t="s">
        <v>189</v>
      </c>
      <c r="I17" s="6" t="s">
        <v>538</v>
      </c>
      <c r="J17" s="17">
        <v>0.28999999999999998</v>
      </c>
      <c r="K17" s="6" t="s">
        <v>100</v>
      </c>
      <c r="L17" s="18">
        <v>1.0999999999999999E-2</v>
      </c>
      <c r="M17" s="8">
        <v>1.0999999999999999E-2</v>
      </c>
      <c r="N17" s="7">
        <v>1030000</v>
      </c>
      <c r="O17" s="7">
        <v>100.22</v>
      </c>
      <c r="P17" s="7">
        <v>1032.29</v>
      </c>
      <c r="R17" s="8">
        <v>0.1958</v>
      </c>
      <c r="S17" s="8">
        <v>4.8999999999999998E-3</v>
      </c>
    </row>
    <row r="18" spans="2:19">
      <c r="B18" s="6" t="s">
        <v>539</v>
      </c>
      <c r="C18" s="17">
        <v>1136167</v>
      </c>
      <c r="D18" s="6"/>
      <c r="E18" s="6">
        <v>1032</v>
      </c>
      <c r="F18" s="6" t="s">
        <v>540</v>
      </c>
      <c r="G18" s="6" t="s">
        <v>219</v>
      </c>
      <c r="H18" s="6" t="s">
        <v>189</v>
      </c>
      <c r="I18" s="6" t="s">
        <v>541</v>
      </c>
      <c r="J18" s="17">
        <v>4.18</v>
      </c>
      <c r="K18" s="6" t="s">
        <v>100</v>
      </c>
      <c r="L18" s="18">
        <v>6.0000000000000001E-3</v>
      </c>
      <c r="M18" s="8">
        <v>6.0000000000000001E-3</v>
      </c>
      <c r="N18" s="7">
        <v>800000</v>
      </c>
      <c r="O18" s="7">
        <v>100.12</v>
      </c>
      <c r="P18" s="7">
        <v>800.97</v>
      </c>
      <c r="R18" s="8">
        <v>0.15190000000000001</v>
      </c>
      <c r="S18" s="8">
        <v>3.8E-3</v>
      </c>
    </row>
    <row r="19" spans="2:19">
      <c r="B19" s="13" t="s">
        <v>173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542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1" spans="2:19">
      <c r="B21" s="3" t="s">
        <v>543</v>
      </c>
      <c r="C21" s="12"/>
      <c r="D21" s="3"/>
      <c r="E21" s="3"/>
      <c r="F21" s="3"/>
      <c r="G21" s="3"/>
      <c r="H21" s="3"/>
      <c r="I21" s="3"/>
      <c r="K21" s="3"/>
      <c r="N21" s="9">
        <v>0</v>
      </c>
      <c r="P21" s="9">
        <v>0</v>
      </c>
      <c r="R21" s="10">
        <v>0</v>
      </c>
      <c r="S21" s="10">
        <v>0</v>
      </c>
    </row>
    <row r="22" spans="2:19">
      <c r="B22" s="13" t="s">
        <v>544</v>
      </c>
      <c r="C22" s="14"/>
      <c r="D22" s="13"/>
      <c r="E22" s="13"/>
      <c r="F22" s="13"/>
      <c r="G22" s="13"/>
      <c r="H22" s="13"/>
      <c r="I22" s="13"/>
      <c r="K22" s="13"/>
      <c r="N22" s="15">
        <v>0</v>
      </c>
      <c r="P22" s="15">
        <v>0</v>
      </c>
      <c r="R22" s="16">
        <v>0</v>
      </c>
      <c r="S22" s="16">
        <v>0</v>
      </c>
    </row>
    <row r="23" spans="2:19">
      <c r="B23" s="13" t="s">
        <v>545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6" spans="2:19">
      <c r="B26" s="6" t="s">
        <v>114</v>
      </c>
      <c r="C26" s="17"/>
      <c r="D26" s="6"/>
      <c r="E26" s="6"/>
      <c r="F26" s="6"/>
      <c r="G26" s="6"/>
      <c r="H26" s="6"/>
      <c r="I26" s="6"/>
      <c r="K26" s="6"/>
    </row>
    <row r="30" spans="2:19">
      <c r="B30" s="5" t="s">
        <v>78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7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519</v>
      </c>
    </row>
    <row r="7" spans="2:19" ht="15.75">
      <c r="B7" s="2" t="s">
        <v>178</v>
      </c>
    </row>
    <row r="8" spans="2:19">
      <c r="B8" s="3" t="s">
        <v>80</v>
      </c>
      <c r="C8" s="3" t="s">
        <v>81</v>
      </c>
      <c r="D8" s="3" t="s">
        <v>167</v>
      </c>
      <c r="E8" s="3" t="s">
        <v>82</v>
      </c>
      <c r="F8" s="3" t="s">
        <v>168</v>
      </c>
      <c r="G8" s="3" t="s">
        <v>83</v>
      </c>
      <c r="H8" s="3" t="s">
        <v>84</v>
      </c>
      <c r="I8" s="3" t="s">
        <v>118</v>
      </c>
      <c r="J8" s="3" t="s">
        <v>119</v>
      </c>
      <c r="K8" s="3" t="s">
        <v>85</v>
      </c>
      <c r="L8" s="3" t="s">
        <v>86</v>
      </c>
      <c r="M8" s="3" t="s">
        <v>87</v>
      </c>
      <c r="N8" s="3" t="s">
        <v>120</v>
      </c>
      <c r="O8" s="3" t="s">
        <v>42</v>
      </c>
      <c r="P8" s="3" t="s">
        <v>520</v>
      </c>
      <c r="Q8" s="3" t="s">
        <v>121</v>
      </c>
      <c r="R8" s="3" t="s">
        <v>122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123</v>
      </c>
      <c r="J9" s="4" t="s">
        <v>124</v>
      </c>
      <c r="K9" s="4"/>
      <c r="L9" s="4" t="s">
        <v>91</v>
      </c>
      <c r="M9" s="4" t="s">
        <v>91</v>
      </c>
      <c r="N9" s="4" t="s">
        <v>125</v>
      </c>
      <c r="O9" s="4" t="s">
        <v>126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546</v>
      </c>
      <c r="C11" s="12"/>
      <c r="D11" s="3"/>
      <c r="E11" s="3"/>
      <c r="F11" s="3"/>
      <c r="G11" s="3"/>
      <c r="H11" s="3"/>
      <c r="I11" s="3"/>
      <c r="J11" s="12">
        <v>2.5299999999999998</v>
      </c>
      <c r="K11" s="3"/>
      <c r="M11" s="10">
        <v>2.2200000000000001E-2</v>
      </c>
      <c r="N11" s="9">
        <v>2774703.68</v>
      </c>
      <c r="P11" s="9">
        <v>3833.89</v>
      </c>
      <c r="R11" s="10">
        <v>1</v>
      </c>
      <c r="S11" s="10">
        <v>1.8100000000000002E-2</v>
      </c>
    </row>
    <row r="12" spans="2:19">
      <c r="B12" s="3" t="s">
        <v>547</v>
      </c>
      <c r="C12" s="12"/>
      <c r="D12" s="3"/>
      <c r="E12" s="3"/>
      <c r="F12" s="3"/>
      <c r="G12" s="3"/>
      <c r="H12" s="3"/>
      <c r="I12" s="3"/>
      <c r="J12" s="12">
        <v>2.5299999999999998</v>
      </c>
      <c r="K12" s="3"/>
      <c r="M12" s="10">
        <v>2.2200000000000001E-2</v>
      </c>
      <c r="N12" s="9">
        <v>2774703.68</v>
      </c>
      <c r="P12" s="9">
        <v>3833.89</v>
      </c>
      <c r="R12" s="10">
        <v>1</v>
      </c>
      <c r="S12" s="10">
        <v>1.8100000000000002E-2</v>
      </c>
    </row>
    <row r="13" spans="2:19">
      <c r="B13" s="13" t="s">
        <v>548</v>
      </c>
      <c r="C13" s="14"/>
      <c r="D13" s="13"/>
      <c r="E13" s="13"/>
      <c r="F13" s="13"/>
      <c r="G13" s="13"/>
      <c r="H13" s="13"/>
      <c r="I13" s="13"/>
      <c r="J13" s="14">
        <v>1.82</v>
      </c>
      <c r="K13" s="13"/>
      <c r="M13" s="16">
        <v>1.9800000000000002E-2</v>
      </c>
      <c r="N13" s="15">
        <v>2076569.68</v>
      </c>
      <c r="P13" s="15">
        <v>2176.31</v>
      </c>
      <c r="R13" s="16">
        <v>0.56769999999999998</v>
      </c>
      <c r="S13" s="16">
        <v>1.03E-2</v>
      </c>
    </row>
    <row r="14" spans="2:19">
      <c r="B14" s="6" t="s">
        <v>549</v>
      </c>
      <c r="C14" s="17">
        <v>1136035</v>
      </c>
      <c r="D14" s="6"/>
      <c r="E14" s="6">
        <v>1634</v>
      </c>
      <c r="F14" s="6" t="s">
        <v>252</v>
      </c>
      <c r="G14" s="6" t="s">
        <v>98</v>
      </c>
      <c r="H14" s="6" t="s">
        <v>99</v>
      </c>
      <c r="I14" s="6" t="s">
        <v>550</v>
      </c>
      <c r="J14" s="17">
        <v>1.73</v>
      </c>
      <c r="K14" s="6" t="s">
        <v>100</v>
      </c>
      <c r="L14" s="18">
        <v>1.9133000000000001E-2</v>
      </c>
      <c r="M14" s="8">
        <v>1.6899999999999998E-2</v>
      </c>
      <c r="N14" s="7">
        <v>626891.6</v>
      </c>
      <c r="O14" s="7">
        <v>100.57</v>
      </c>
      <c r="P14" s="7">
        <v>630.46</v>
      </c>
      <c r="Q14" s="8">
        <v>5.7000000000000002E-3</v>
      </c>
      <c r="R14" s="8">
        <v>0.16439999999999999</v>
      </c>
      <c r="S14" s="8">
        <v>3.0000000000000001E-3</v>
      </c>
    </row>
    <row r="15" spans="2:19">
      <c r="B15" s="6" t="s">
        <v>551</v>
      </c>
      <c r="C15" s="17">
        <v>1121490</v>
      </c>
      <c r="D15" s="6"/>
      <c r="E15" s="6">
        <v>2201</v>
      </c>
      <c r="F15" s="6" t="s">
        <v>215</v>
      </c>
      <c r="G15" s="6" t="s">
        <v>249</v>
      </c>
      <c r="H15" s="6" t="s">
        <v>99</v>
      </c>
      <c r="I15" s="6" t="s">
        <v>552</v>
      </c>
      <c r="J15" s="17">
        <v>2.0299999999999998</v>
      </c>
      <c r="K15" s="6" t="s">
        <v>100</v>
      </c>
      <c r="L15" s="18">
        <v>5.3499999999999999E-2</v>
      </c>
      <c r="M15" s="8">
        <v>6.4999999999999997E-3</v>
      </c>
      <c r="N15" s="7">
        <v>535788.11</v>
      </c>
      <c r="O15" s="7">
        <v>118.3</v>
      </c>
      <c r="P15" s="7">
        <v>633.84</v>
      </c>
      <c r="Q15" s="8">
        <v>2.0999999999999999E-3</v>
      </c>
      <c r="R15" s="8">
        <v>0.1653</v>
      </c>
      <c r="S15" s="8">
        <v>3.0000000000000001E-3</v>
      </c>
    </row>
    <row r="16" spans="2:19">
      <c r="B16" s="6" t="s">
        <v>553</v>
      </c>
      <c r="C16" s="17">
        <v>1133743</v>
      </c>
      <c r="D16" s="6"/>
      <c r="E16" s="6">
        <v>1634</v>
      </c>
      <c r="F16" s="6" t="s">
        <v>252</v>
      </c>
      <c r="G16" s="6" t="s">
        <v>249</v>
      </c>
      <c r="H16" s="6" t="s">
        <v>99</v>
      </c>
      <c r="I16" s="6" t="s">
        <v>554</v>
      </c>
      <c r="J16" s="17">
        <v>1.49</v>
      </c>
      <c r="K16" s="6" t="s">
        <v>100</v>
      </c>
      <c r="L16" s="18">
        <v>1.525E-2</v>
      </c>
      <c r="M16" s="8">
        <v>1.23E-2</v>
      </c>
      <c r="N16" s="7">
        <v>588037.73</v>
      </c>
      <c r="O16" s="7">
        <v>100.56</v>
      </c>
      <c r="P16" s="7">
        <v>591.33000000000004</v>
      </c>
      <c r="R16" s="8">
        <v>0.1542</v>
      </c>
      <c r="S16" s="8">
        <v>2.8E-3</v>
      </c>
    </row>
    <row r="17" spans="2:19">
      <c r="B17" s="6" t="s">
        <v>555</v>
      </c>
      <c r="C17" s="17">
        <v>1092774</v>
      </c>
      <c r="D17" s="6"/>
      <c r="E17" s="6">
        <v>1229</v>
      </c>
      <c r="F17" s="6" t="s">
        <v>191</v>
      </c>
      <c r="G17" s="6" t="s">
        <v>219</v>
      </c>
      <c r="H17" s="6" t="s">
        <v>99</v>
      </c>
      <c r="I17" s="6" t="s">
        <v>556</v>
      </c>
      <c r="J17" s="17">
        <v>2.23</v>
      </c>
      <c r="K17" s="6" t="s">
        <v>100</v>
      </c>
      <c r="L17" s="18">
        <v>6.7000000000000004E-2</v>
      </c>
      <c r="M17" s="8">
        <v>6.6900000000000001E-2</v>
      </c>
      <c r="N17" s="7">
        <v>252002.24</v>
      </c>
      <c r="O17" s="7">
        <v>124.28</v>
      </c>
      <c r="P17" s="7">
        <v>313.19</v>
      </c>
      <c r="Q17" s="8">
        <v>1E-3</v>
      </c>
      <c r="R17" s="8">
        <v>8.1699999999999995E-2</v>
      </c>
      <c r="S17" s="8">
        <v>1.5E-3</v>
      </c>
    </row>
    <row r="18" spans="2:19">
      <c r="B18" s="6" t="s">
        <v>557</v>
      </c>
      <c r="C18" s="17">
        <v>4150124</v>
      </c>
      <c r="D18" s="6"/>
      <c r="E18" s="6">
        <v>415</v>
      </c>
      <c r="F18" s="6" t="s">
        <v>191</v>
      </c>
      <c r="G18" s="6"/>
      <c r="H18" s="6"/>
      <c r="I18" s="6"/>
      <c r="K18" s="6" t="s">
        <v>100</v>
      </c>
      <c r="N18" s="7">
        <v>73850</v>
      </c>
      <c r="O18" s="7">
        <v>10.14</v>
      </c>
      <c r="P18" s="7">
        <v>7.49</v>
      </c>
      <c r="Q18" s="8">
        <v>2.0000000000000001E-4</v>
      </c>
      <c r="R18" s="8">
        <v>2E-3</v>
      </c>
      <c r="S18" s="8">
        <v>0</v>
      </c>
    </row>
    <row r="19" spans="2:19">
      <c r="B19" s="13" t="s">
        <v>558</v>
      </c>
      <c r="C19" s="14"/>
      <c r="D19" s="13"/>
      <c r="E19" s="13"/>
      <c r="F19" s="13"/>
      <c r="G19" s="13"/>
      <c r="H19" s="13"/>
      <c r="I19" s="13"/>
      <c r="J19" s="14">
        <v>0.95</v>
      </c>
      <c r="K19" s="13"/>
      <c r="M19" s="16">
        <v>5.5999999999999999E-3</v>
      </c>
      <c r="N19" s="15">
        <v>400000</v>
      </c>
      <c r="P19" s="15">
        <v>465.52</v>
      </c>
      <c r="R19" s="16">
        <v>0.12139999999999999</v>
      </c>
      <c r="S19" s="16">
        <v>2.2000000000000001E-3</v>
      </c>
    </row>
    <row r="20" spans="2:19">
      <c r="B20" s="6" t="s">
        <v>559</v>
      </c>
      <c r="C20" s="17">
        <v>6000053</v>
      </c>
      <c r="D20" s="6"/>
      <c r="E20" s="6">
        <v>600</v>
      </c>
      <c r="F20" s="6" t="s">
        <v>215</v>
      </c>
      <c r="G20" s="6" t="s">
        <v>249</v>
      </c>
      <c r="H20" s="6" t="s">
        <v>99</v>
      </c>
      <c r="I20" s="6" t="s">
        <v>560</v>
      </c>
      <c r="J20" s="17">
        <v>0.95</v>
      </c>
      <c r="K20" s="6" t="s">
        <v>100</v>
      </c>
      <c r="L20" s="18">
        <v>8.5000000000000006E-2</v>
      </c>
      <c r="M20" s="8">
        <v>5.5999999999999999E-3</v>
      </c>
      <c r="N20" s="7">
        <v>400000</v>
      </c>
      <c r="O20" s="7">
        <v>116.38</v>
      </c>
      <c r="P20" s="7">
        <v>465.52</v>
      </c>
      <c r="R20" s="8">
        <v>0.12139999999999999</v>
      </c>
      <c r="S20" s="8">
        <v>2.2000000000000001E-3</v>
      </c>
    </row>
    <row r="21" spans="2:19">
      <c r="B21" s="13" t="s">
        <v>561</v>
      </c>
      <c r="C21" s="14"/>
      <c r="D21" s="13"/>
      <c r="E21" s="13"/>
      <c r="F21" s="13"/>
      <c r="G21" s="13"/>
      <c r="H21" s="13"/>
      <c r="I21" s="13"/>
      <c r="J21" s="14">
        <v>4.4400000000000004</v>
      </c>
      <c r="K21" s="13"/>
      <c r="M21" s="16">
        <v>3.3000000000000002E-2</v>
      </c>
      <c r="N21" s="15">
        <v>298134</v>
      </c>
      <c r="P21" s="15">
        <v>1192.06</v>
      </c>
      <c r="R21" s="16">
        <v>0.31090000000000001</v>
      </c>
      <c r="S21" s="16">
        <v>5.5999999999999999E-3</v>
      </c>
    </row>
    <row r="22" spans="2:19">
      <c r="B22" s="6" t="s">
        <v>562</v>
      </c>
      <c r="C22" s="17">
        <v>1132141</v>
      </c>
      <c r="D22" s="6"/>
      <c r="E22" s="6">
        <v>1620</v>
      </c>
      <c r="F22" s="6" t="s">
        <v>295</v>
      </c>
      <c r="G22" s="6" t="s">
        <v>249</v>
      </c>
      <c r="H22" s="6" t="s">
        <v>563</v>
      </c>
      <c r="I22" s="6" t="s">
        <v>564</v>
      </c>
      <c r="J22" s="17">
        <v>0.74</v>
      </c>
      <c r="K22" s="6" t="s">
        <v>43</v>
      </c>
      <c r="L22" s="18">
        <v>2.8029999999999999E-2</v>
      </c>
      <c r="M22" s="8">
        <v>2.1299999999999999E-2</v>
      </c>
      <c r="N22" s="7">
        <v>77000</v>
      </c>
      <c r="O22" s="7">
        <v>101.21</v>
      </c>
      <c r="P22" s="7">
        <v>293.49</v>
      </c>
      <c r="Q22" s="8">
        <v>2.0000000000000001E-4</v>
      </c>
      <c r="R22" s="8">
        <v>7.6600000000000001E-2</v>
      </c>
      <c r="S22" s="8">
        <v>1.4E-3</v>
      </c>
    </row>
    <row r="23" spans="2:19">
      <c r="B23" s="6" t="s">
        <v>565</v>
      </c>
      <c r="C23" s="17">
        <v>1132158</v>
      </c>
      <c r="D23" s="6"/>
      <c r="E23" s="6">
        <v>1620</v>
      </c>
      <c r="F23" s="6" t="s">
        <v>295</v>
      </c>
      <c r="G23" s="6" t="s">
        <v>249</v>
      </c>
      <c r="H23" s="6" t="s">
        <v>563</v>
      </c>
      <c r="I23" s="6" t="s">
        <v>564</v>
      </c>
      <c r="J23" s="17">
        <v>2.61</v>
      </c>
      <c r="K23" s="6" t="s">
        <v>43</v>
      </c>
      <c r="L23" s="18">
        <v>3.8390000000000001E-2</v>
      </c>
      <c r="M23" s="8">
        <v>2.9399999999999999E-2</v>
      </c>
      <c r="N23" s="7">
        <v>22000</v>
      </c>
      <c r="O23" s="7">
        <v>103.38</v>
      </c>
      <c r="P23" s="7">
        <v>85.65</v>
      </c>
      <c r="Q23" s="8">
        <v>1E-4</v>
      </c>
      <c r="R23" s="8">
        <v>2.23E-2</v>
      </c>
      <c r="S23" s="8">
        <v>4.0000000000000002E-4</v>
      </c>
    </row>
    <row r="24" spans="2:19">
      <c r="B24" s="6" t="s">
        <v>566</v>
      </c>
      <c r="C24" s="17">
        <v>1132166</v>
      </c>
      <c r="D24" s="6"/>
      <c r="E24" s="6">
        <v>1620</v>
      </c>
      <c r="F24" s="6" t="s">
        <v>295</v>
      </c>
      <c r="G24" s="6" t="s">
        <v>249</v>
      </c>
      <c r="H24" s="6" t="s">
        <v>563</v>
      </c>
      <c r="I24" s="6" t="s">
        <v>564</v>
      </c>
      <c r="J24" s="17">
        <v>4.3099999999999996</v>
      </c>
      <c r="K24" s="6" t="s">
        <v>43</v>
      </c>
      <c r="L24" s="18">
        <v>4.4350000000000001E-2</v>
      </c>
      <c r="M24" s="8">
        <v>3.1099999999999999E-2</v>
      </c>
      <c r="N24" s="7">
        <v>69946</v>
      </c>
      <c r="O24" s="7">
        <v>107.04</v>
      </c>
      <c r="P24" s="7">
        <v>281.95999999999998</v>
      </c>
      <c r="Q24" s="8">
        <v>2.0000000000000001E-4</v>
      </c>
      <c r="R24" s="8">
        <v>7.3499999999999996E-2</v>
      </c>
      <c r="S24" s="8">
        <v>1.2999999999999999E-3</v>
      </c>
    </row>
    <row r="25" spans="2:19">
      <c r="B25" s="6" t="s">
        <v>567</v>
      </c>
      <c r="C25" s="17">
        <v>1132174</v>
      </c>
      <c r="D25" s="6"/>
      <c r="E25" s="6">
        <v>1620</v>
      </c>
      <c r="F25" s="6" t="s">
        <v>295</v>
      </c>
      <c r="G25" s="6" t="s">
        <v>249</v>
      </c>
      <c r="H25" s="6" t="s">
        <v>563</v>
      </c>
      <c r="I25" s="6" t="s">
        <v>564</v>
      </c>
      <c r="J25" s="17">
        <v>6.48</v>
      </c>
      <c r="K25" s="6" t="s">
        <v>43</v>
      </c>
      <c r="L25" s="18">
        <v>5.0819999999999997E-2</v>
      </c>
      <c r="M25" s="8">
        <v>4.0099999999999997E-2</v>
      </c>
      <c r="N25" s="7">
        <v>90690</v>
      </c>
      <c r="O25" s="7">
        <v>108.6</v>
      </c>
      <c r="P25" s="7">
        <v>370.91</v>
      </c>
      <c r="Q25" s="8">
        <v>2.0000000000000001E-4</v>
      </c>
      <c r="R25" s="8">
        <v>9.6699999999999994E-2</v>
      </c>
      <c r="S25" s="8">
        <v>1.6999999999999999E-3</v>
      </c>
    </row>
    <row r="26" spans="2:19">
      <c r="B26" s="6" t="s">
        <v>568</v>
      </c>
      <c r="C26" s="17">
        <v>1132182</v>
      </c>
      <c r="D26" s="6"/>
      <c r="E26" s="6">
        <v>1620</v>
      </c>
      <c r="F26" s="6" t="s">
        <v>295</v>
      </c>
      <c r="G26" s="6" t="s">
        <v>249</v>
      </c>
      <c r="H26" s="6" t="s">
        <v>563</v>
      </c>
      <c r="I26" s="6" t="s">
        <v>564</v>
      </c>
      <c r="J26" s="17">
        <v>7.71</v>
      </c>
      <c r="K26" s="6" t="s">
        <v>43</v>
      </c>
      <c r="L26" s="18">
        <v>5.4120000000000001E-2</v>
      </c>
      <c r="M26" s="8">
        <v>4.3200000000000002E-2</v>
      </c>
      <c r="N26" s="7">
        <v>38498</v>
      </c>
      <c r="O26" s="7">
        <v>110.39</v>
      </c>
      <c r="P26" s="7">
        <v>160.05000000000001</v>
      </c>
      <c r="Q26" s="8">
        <v>1E-4</v>
      </c>
      <c r="R26" s="8">
        <v>4.1700000000000001E-2</v>
      </c>
      <c r="S26" s="8">
        <v>8.0000000000000004E-4</v>
      </c>
    </row>
    <row r="27" spans="2:19">
      <c r="B27" s="13" t="s">
        <v>569</v>
      </c>
      <c r="C27" s="14"/>
      <c r="D27" s="13"/>
      <c r="E27" s="13"/>
      <c r="F27" s="13"/>
      <c r="G27" s="13"/>
      <c r="H27" s="13"/>
      <c r="I27" s="13"/>
      <c r="K27" s="13"/>
      <c r="N27" s="15">
        <v>0</v>
      </c>
      <c r="P27" s="15">
        <v>0</v>
      </c>
      <c r="R27" s="16">
        <v>0</v>
      </c>
      <c r="S27" s="16">
        <v>0</v>
      </c>
    </row>
    <row r="28" spans="2:19">
      <c r="B28" s="3" t="s">
        <v>570</v>
      </c>
      <c r="C28" s="12"/>
      <c r="D28" s="3"/>
      <c r="E28" s="3"/>
      <c r="F28" s="3"/>
      <c r="G28" s="3"/>
      <c r="H28" s="3"/>
      <c r="I28" s="3"/>
      <c r="K28" s="3"/>
      <c r="N28" s="9">
        <v>0</v>
      </c>
      <c r="P28" s="9">
        <v>0</v>
      </c>
      <c r="R28" s="10">
        <v>0</v>
      </c>
      <c r="S28" s="10">
        <v>0</v>
      </c>
    </row>
    <row r="29" spans="2:19">
      <c r="B29" s="13" t="s">
        <v>571</v>
      </c>
      <c r="C29" s="14"/>
      <c r="D29" s="13"/>
      <c r="E29" s="13"/>
      <c r="F29" s="13"/>
      <c r="G29" s="13"/>
      <c r="H29" s="13"/>
      <c r="I29" s="13"/>
      <c r="K29" s="13"/>
      <c r="N29" s="15">
        <v>0</v>
      </c>
      <c r="P29" s="15">
        <v>0</v>
      </c>
      <c r="R29" s="16">
        <v>0</v>
      </c>
      <c r="S29" s="16">
        <v>0</v>
      </c>
    </row>
    <row r="30" spans="2:19">
      <c r="B30" s="13" t="s">
        <v>572</v>
      </c>
      <c r="C30" s="14"/>
      <c r="D30" s="13"/>
      <c r="E30" s="13"/>
      <c r="F30" s="13"/>
      <c r="G30" s="13"/>
      <c r="H30" s="13"/>
      <c r="I30" s="13"/>
      <c r="K30" s="13"/>
      <c r="N30" s="15">
        <v>0</v>
      </c>
      <c r="P30" s="15">
        <v>0</v>
      </c>
      <c r="R30" s="16">
        <v>0</v>
      </c>
      <c r="S30" s="16">
        <v>0</v>
      </c>
    </row>
    <row r="33" spans="2:11">
      <c r="B33" s="6" t="s">
        <v>114</v>
      </c>
      <c r="C33" s="17"/>
      <c r="D33" s="6"/>
      <c r="E33" s="6"/>
      <c r="F33" s="6"/>
      <c r="G33" s="6"/>
      <c r="H33" s="6"/>
      <c r="I33" s="6"/>
      <c r="K33" s="6"/>
    </row>
    <row r="37" spans="2:11">
      <c r="B37" s="5" t="s">
        <v>78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519</v>
      </c>
    </row>
    <row r="7" spans="2:13" ht="15.75">
      <c r="B7" s="2" t="s">
        <v>342</v>
      </c>
    </row>
    <row r="8" spans="2:13">
      <c r="B8" s="3" t="s">
        <v>80</v>
      </c>
      <c r="C8" s="3" t="s">
        <v>81</v>
      </c>
      <c r="D8" s="3" t="s">
        <v>167</v>
      </c>
      <c r="E8" s="3" t="s">
        <v>82</v>
      </c>
      <c r="F8" s="3" t="s">
        <v>168</v>
      </c>
      <c r="G8" s="3" t="s">
        <v>85</v>
      </c>
      <c r="H8" s="3" t="s">
        <v>120</v>
      </c>
      <c r="I8" s="3" t="s">
        <v>42</v>
      </c>
      <c r="J8" s="3" t="s">
        <v>520</v>
      </c>
      <c r="K8" s="3" t="s">
        <v>121</v>
      </c>
      <c r="L8" s="3" t="s">
        <v>122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125</v>
      </c>
      <c r="I9" s="4" t="s">
        <v>126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573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574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344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575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424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425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114</v>
      </c>
      <c r="C19" s="17"/>
      <c r="D19" s="6"/>
      <c r="E19" s="6"/>
      <c r="F19" s="6"/>
      <c r="G19" s="6"/>
    </row>
    <row r="23" spans="2:7">
      <c r="B23" s="5" t="s">
        <v>78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3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5.7109375" customWidth="1"/>
    <col min="5" max="5" width="14.7109375" customWidth="1"/>
    <col min="6" max="6" width="15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519</v>
      </c>
    </row>
    <row r="7" spans="2:11" ht="15.75">
      <c r="B7" s="2" t="s">
        <v>576</v>
      </c>
    </row>
    <row r="8" spans="2:11">
      <c r="B8" s="3" t="s">
        <v>80</v>
      </c>
      <c r="C8" s="3" t="s">
        <v>81</v>
      </c>
      <c r="D8" s="3" t="s">
        <v>85</v>
      </c>
      <c r="E8" s="3" t="s">
        <v>118</v>
      </c>
      <c r="F8" s="3" t="s">
        <v>120</v>
      </c>
      <c r="G8" s="3" t="s">
        <v>42</v>
      </c>
      <c r="H8" s="3" t="s">
        <v>520</v>
      </c>
      <c r="I8" s="3" t="s">
        <v>121</v>
      </c>
      <c r="J8" s="3" t="s">
        <v>122</v>
      </c>
      <c r="K8" s="3" t="s">
        <v>90</v>
      </c>
    </row>
    <row r="9" spans="2:11">
      <c r="B9" s="4"/>
      <c r="C9" s="4"/>
      <c r="D9" s="4"/>
      <c r="E9" s="4" t="s">
        <v>123</v>
      </c>
      <c r="F9" s="4" t="s">
        <v>125</v>
      </c>
      <c r="G9" s="4" t="s">
        <v>126</v>
      </c>
      <c r="H9" s="4" t="s">
        <v>92</v>
      </c>
      <c r="I9" s="4" t="s">
        <v>91</v>
      </c>
      <c r="J9" s="4" t="s">
        <v>91</v>
      </c>
      <c r="K9" s="4" t="s">
        <v>91</v>
      </c>
    </row>
    <row r="11" spans="2:11">
      <c r="B11" s="3" t="s">
        <v>577</v>
      </c>
      <c r="C11" s="12"/>
      <c r="D11" s="3"/>
      <c r="E11" s="3"/>
      <c r="F11" s="9">
        <v>4774372.6500000004</v>
      </c>
      <c r="H11" s="9">
        <v>2648.84</v>
      </c>
      <c r="J11" s="10">
        <v>1</v>
      </c>
      <c r="K11" s="10">
        <v>1.2500000000000001E-2</v>
      </c>
    </row>
    <row r="12" spans="2:11">
      <c r="B12" s="3" t="s">
        <v>578</v>
      </c>
      <c r="C12" s="12"/>
      <c r="D12" s="3"/>
      <c r="E12" s="3"/>
      <c r="F12" s="9">
        <v>4765441.0199999996</v>
      </c>
      <c r="H12" s="9">
        <v>2616.29</v>
      </c>
      <c r="J12" s="10">
        <v>0.98770000000000002</v>
      </c>
      <c r="K12" s="10">
        <v>1.23E-2</v>
      </c>
    </row>
    <row r="13" spans="2:11">
      <c r="B13" s="13" t="s">
        <v>579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580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581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582</v>
      </c>
      <c r="C16" s="14"/>
      <c r="D16" s="13"/>
      <c r="E16" s="13"/>
      <c r="F16" s="15">
        <v>4765441.0199999996</v>
      </c>
      <c r="H16" s="15">
        <v>2616.29</v>
      </c>
      <c r="J16" s="16">
        <v>0.98770000000000002</v>
      </c>
      <c r="K16" s="16">
        <v>1.23E-2</v>
      </c>
    </row>
    <row r="17" spans="2:11">
      <c r="B17" s="6" t="s">
        <v>583</v>
      </c>
      <c r="C17" s="17">
        <v>666103221</v>
      </c>
      <c r="D17" s="6" t="s">
        <v>43</v>
      </c>
      <c r="E17" s="6"/>
      <c r="F17" s="7">
        <v>12707</v>
      </c>
      <c r="G17" s="7">
        <v>100</v>
      </c>
      <c r="H17" s="7">
        <v>47.85</v>
      </c>
      <c r="I17" s="8">
        <v>2.9999999999999997E-4</v>
      </c>
      <c r="J17" s="8">
        <v>1.8100000000000002E-2</v>
      </c>
      <c r="K17" s="8">
        <v>2.0000000000000001E-4</v>
      </c>
    </row>
    <row r="18" spans="2:11">
      <c r="B18" s="6" t="s">
        <v>584</v>
      </c>
      <c r="C18" s="17">
        <v>666101761</v>
      </c>
      <c r="D18" s="6" t="s">
        <v>100</v>
      </c>
      <c r="E18" s="6" t="s">
        <v>585</v>
      </c>
      <c r="F18" s="7">
        <v>2887455.38</v>
      </c>
      <c r="G18" s="7">
        <v>57.97</v>
      </c>
      <c r="H18" s="7">
        <v>1673.9</v>
      </c>
      <c r="J18" s="8">
        <v>0.63190000000000002</v>
      </c>
      <c r="K18" s="8">
        <v>7.9000000000000008E-3</v>
      </c>
    </row>
    <row r="19" spans="2:11">
      <c r="B19" s="6" t="s">
        <v>586</v>
      </c>
      <c r="C19" s="17">
        <v>666100466</v>
      </c>
      <c r="D19" s="6" t="s">
        <v>100</v>
      </c>
      <c r="E19" s="6" t="s">
        <v>585</v>
      </c>
      <c r="F19" s="7">
        <v>939247.64</v>
      </c>
      <c r="G19" s="7">
        <v>42.33</v>
      </c>
      <c r="H19" s="7">
        <v>397.55</v>
      </c>
      <c r="J19" s="8">
        <v>0.15010000000000001</v>
      </c>
      <c r="K19" s="8">
        <v>1.9E-3</v>
      </c>
    </row>
    <row r="20" spans="2:11">
      <c r="B20" s="6" t="s">
        <v>587</v>
      </c>
      <c r="C20" s="17">
        <v>666100441</v>
      </c>
      <c r="D20" s="6" t="s">
        <v>100</v>
      </c>
      <c r="E20" s="6" t="s">
        <v>588</v>
      </c>
      <c r="F20" s="7">
        <v>926031</v>
      </c>
      <c r="G20" s="7">
        <v>53.67</v>
      </c>
      <c r="H20" s="7">
        <v>496.99</v>
      </c>
      <c r="I20" s="8">
        <v>1.1999999999999999E-3</v>
      </c>
      <c r="J20" s="8">
        <v>0.18759999999999999</v>
      </c>
      <c r="K20" s="8">
        <v>2.3E-3</v>
      </c>
    </row>
    <row r="21" spans="2:11">
      <c r="B21" s="3" t="s">
        <v>589</v>
      </c>
      <c r="C21" s="12"/>
      <c r="D21" s="3"/>
      <c r="E21" s="3"/>
      <c r="F21" s="9">
        <v>8931.6299999999992</v>
      </c>
      <c r="H21" s="9">
        <v>32.549999999999997</v>
      </c>
      <c r="J21" s="10">
        <v>1.23E-2</v>
      </c>
      <c r="K21" s="10">
        <v>2.0000000000000001E-4</v>
      </c>
    </row>
    <row r="22" spans="2:11">
      <c r="B22" s="13" t="s">
        <v>579</v>
      </c>
      <c r="C22" s="14"/>
      <c r="D22" s="13"/>
      <c r="E22" s="13"/>
      <c r="F22" s="15">
        <v>0</v>
      </c>
      <c r="H22" s="15">
        <v>0</v>
      </c>
      <c r="J22" s="16">
        <v>0</v>
      </c>
      <c r="K22" s="16">
        <v>0</v>
      </c>
    </row>
    <row r="23" spans="2:11">
      <c r="B23" s="13" t="s">
        <v>580</v>
      </c>
      <c r="C23" s="14"/>
      <c r="D23" s="13"/>
      <c r="E23" s="13"/>
      <c r="F23" s="15">
        <v>0</v>
      </c>
      <c r="H23" s="15">
        <v>0</v>
      </c>
      <c r="J23" s="16">
        <v>0</v>
      </c>
      <c r="K23" s="16">
        <v>0</v>
      </c>
    </row>
    <row r="24" spans="2:11">
      <c r="B24" s="13" t="s">
        <v>581</v>
      </c>
      <c r="C24" s="14"/>
      <c r="D24" s="13"/>
      <c r="E24" s="13"/>
      <c r="F24" s="15">
        <v>8931.6299999999992</v>
      </c>
      <c r="H24" s="15">
        <v>32.549999999999997</v>
      </c>
      <c r="J24" s="16">
        <v>1.23E-2</v>
      </c>
      <c r="K24" s="16">
        <v>2.0000000000000001E-4</v>
      </c>
    </row>
    <row r="25" spans="2:11">
      <c r="B25" s="6" t="s">
        <v>590</v>
      </c>
      <c r="C25" s="17">
        <v>666103205</v>
      </c>
      <c r="D25" s="6" t="s">
        <v>43</v>
      </c>
      <c r="E25" s="6"/>
      <c r="F25" s="7">
        <v>8931.6299999999992</v>
      </c>
      <c r="G25" s="7">
        <v>96.77</v>
      </c>
      <c r="H25" s="7">
        <v>32.549999999999997</v>
      </c>
      <c r="J25" s="8">
        <v>1.23E-2</v>
      </c>
      <c r="K25" s="8">
        <v>2.0000000000000001E-4</v>
      </c>
    </row>
    <row r="26" spans="2:11">
      <c r="B26" s="13" t="s">
        <v>582</v>
      </c>
      <c r="C26" s="14"/>
      <c r="D26" s="13"/>
      <c r="E26" s="13"/>
      <c r="F26" s="15">
        <v>0</v>
      </c>
      <c r="H26" s="15">
        <v>0</v>
      </c>
      <c r="J26" s="16">
        <v>0</v>
      </c>
      <c r="K26" s="16">
        <v>0</v>
      </c>
    </row>
    <row r="29" spans="2:11">
      <c r="B29" s="6" t="s">
        <v>114</v>
      </c>
      <c r="C29" s="17"/>
      <c r="D29" s="6"/>
      <c r="E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519</v>
      </c>
    </row>
    <row r="7" spans="2:12" ht="15.75">
      <c r="B7" s="2" t="s">
        <v>591</v>
      </c>
    </row>
    <row r="8" spans="2:12">
      <c r="B8" s="3" t="s">
        <v>80</v>
      </c>
      <c r="C8" s="3" t="s">
        <v>81</v>
      </c>
      <c r="D8" s="3" t="s">
        <v>168</v>
      </c>
      <c r="E8" s="3" t="s">
        <v>85</v>
      </c>
      <c r="F8" s="3" t="s">
        <v>118</v>
      </c>
      <c r="G8" s="3" t="s">
        <v>120</v>
      </c>
      <c r="H8" s="3" t="s">
        <v>42</v>
      </c>
      <c r="I8" s="3" t="s">
        <v>520</v>
      </c>
      <c r="J8" s="3" t="s">
        <v>121</v>
      </c>
      <c r="K8" s="3" t="s">
        <v>122</v>
      </c>
      <c r="L8" s="3" t="s">
        <v>90</v>
      </c>
    </row>
    <row r="9" spans="2:12">
      <c r="B9" s="4"/>
      <c r="C9" s="4"/>
      <c r="D9" s="4"/>
      <c r="E9" s="4"/>
      <c r="F9" s="4" t="s">
        <v>123</v>
      </c>
      <c r="G9" s="4" t="s">
        <v>125</v>
      </c>
      <c r="H9" s="4" t="s">
        <v>126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592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593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485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594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486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114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519</v>
      </c>
    </row>
    <row r="7" spans="2:12" ht="15.75">
      <c r="B7" s="2" t="s">
        <v>595</v>
      </c>
    </row>
    <row r="8" spans="2:12">
      <c r="B8" s="3" t="s">
        <v>80</v>
      </c>
      <c r="C8" s="3" t="s">
        <v>81</v>
      </c>
      <c r="D8" s="3" t="s">
        <v>168</v>
      </c>
      <c r="E8" s="3" t="s">
        <v>118</v>
      </c>
      <c r="F8" s="3" t="s">
        <v>85</v>
      </c>
      <c r="G8" s="3" t="s">
        <v>120</v>
      </c>
      <c r="H8" s="3" t="s">
        <v>42</v>
      </c>
      <c r="I8" s="3" t="s">
        <v>520</v>
      </c>
      <c r="J8" s="3" t="s">
        <v>121</v>
      </c>
      <c r="K8" s="3" t="s">
        <v>122</v>
      </c>
      <c r="L8" s="3" t="s">
        <v>90</v>
      </c>
    </row>
    <row r="9" spans="2:12">
      <c r="B9" s="4"/>
      <c r="C9" s="4"/>
      <c r="D9" s="4"/>
      <c r="E9" s="4" t="s">
        <v>123</v>
      </c>
      <c r="F9" s="4"/>
      <c r="G9" s="4" t="s">
        <v>125</v>
      </c>
      <c r="H9" s="4" t="s">
        <v>126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596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597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598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599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600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601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602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603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598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604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601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605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602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114</v>
      </c>
      <c r="C26" s="17"/>
      <c r="D26" s="6"/>
      <c r="E26" s="6"/>
      <c r="F26" s="6"/>
    </row>
    <row r="30" spans="2:12">
      <c r="B30" s="5" t="s">
        <v>78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"/>
  <sheetViews>
    <sheetView rightToLeft="1" workbookViewId="0"/>
  </sheetViews>
  <sheetFormatPr defaultColWidth="9.140625" defaultRowHeight="12.75"/>
  <cols>
    <col min="2" max="2" width="49.7109375" customWidth="1"/>
    <col min="3" max="3" width="14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79</v>
      </c>
    </row>
    <row r="7" spans="2:12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87</v>
      </c>
      <c r="J7" s="3" t="s">
        <v>88</v>
      </c>
      <c r="K7" s="3" t="s">
        <v>89</v>
      </c>
      <c r="L7" s="3" t="s">
        <v>90</v>
      </c>
    </row>
    <row r="8" spans="2:12">
      <c r="B8" s="4"/>
      <c r="C8" s="4"/>
      <c r="D8" s="4"/>
      <c r="E8" s="4"/>
      <c r="F8" s="4"/>
      <c r="G8" s="4"/>
      <c r="H8" s="4" t="s">
        <v>91</v>
      </c>
      <c r="I8" s="4" t="s">
        <v>91</v>
      </c>
      <c r="J8" s="4" t="s">
        <v>92</v>
      </c>
      <c r="K8" s="4" t="s">
        <v>91</v>
      </c>
      <c r="L8" s="4" t="s">
        <v>91</v>
      </c>
    </row>
    <row r="10" spans="2:12">
      <c r="B10" s="3" t="s">
        <v>93</v>
      </c>
      <c r="C10" s="12"/>
      <c r="D10" s="3"/>
      <c r="E10" s="3"/>
      <c r="F10" s="3"/>
      <c r="G10" s="3"/>
      <c r="J10" s="9">
        <v>11180.98</v>
      </c>
      <c r="K10" s="10">
        <v>1</v>
      </c>
      <c r="L10" s="10">
        <v>5.2699999999999997E-2</v>
      </c>
    </row>
    <row r="11" spans="2:12">
      <c r="B11" s="3" t="s">
        <v>94</v>
      </c>
      <c r="C11" s="12"/>
      <c r="D11" s="3"/>
      <c r="E11" s="3"/>
      <c r="F11" s="3"/>
      <c r="G11" s="3"/>
      <c r="J11" s="9">
        <v>11180.98</v>
      </c>
      <c r="K11" s="10">
        <v>1</v>
      </c>
      <c r="L11" s="10">
        <v>5.2699999999999997E-2</v>
      </c>
    </row>
    <row r="12" spans="2:12">
      <c r="B12" s="13" t="s">
        <v>95</v>
      </c>
      <c r="C12" s="14"/>
      <c r="D12" s="13"/>
      <c r="E12" s="13"/>
      <c r="F12" s="13"/>
      <c r="G12" s="13"/>
      <c r="J12" s="15">
        <v>8880.67</v>
      </c>
      <c r="K12" s="16">
        <v>0.79430000000000001</v>
      </c>
      <c r="L12" s="16">
        <v>4.19E-2</v>
      </c>
    </row>
    <row r="13" spans="2:12">
      <c r="B13" s="6" t="s">
        <v>96</v>
      </c>
      <c r="C13" s="17" t="s">
        <v>97</v>
      </c>
      <c r="D13" s="6">
        <v>695</v>
      </c>
      <c r="E13" s="6" t="s">
        <v>98</v>
      </c>
      <c r="F13" s="6" t="s">
        <v>99</v>
      </c>
      <c r="G13" s="6" t="s">
        <v>100</v>
      </c>
      <c r="J13" s="7">
        <v>7474.56</v>
      </c>
      <c r="K13" s="8">
        <v>0.66849999999999998</v>
      </c>
      <c r="L13" s="8">
        <v>3.5299999999999998E-2</v>
      </c>
    </row>
    <row r="14" spans="2:12">
      <c r="B14" s="6" t="s">
        <v>101</v>
      </c>
      <c r="C14" s="17" t="s">
        <v>102</v>
      </c>
      <c r="D14" s="6">
        <v>695</v>
      </c>
      <c r="E14" s="6" t="s">
        <v>98</v>
      </c>
      <c r="F14" s="6" t="s">
        <v>99</v>
      </c>
      <c r="G14" s="6" t="s">
        <v>100</v>
      </c>
      <c r="J14" s="7">
        <v>1406.11</v>
      </c>
      <c r="K14" s="8">
        <v>0.1258</v>
      </c>
      <c r="L14" s="8">
        <v>6.6E-3</v>
      </c>
    </row>
    <row r="15" spans="2:12">
      <c r="B15" s="13" t="s">
        <v>103</v>
      </c>
      <c r="C15" s="14"/>
      <c r="D15" s="13"/>
      <c r="E15" s="13"/>
      <c r="F15" s="13"/>
      <c r="G15" s="13"/>
      <c r="J15" s="15">
        <v>2300.3200000000002</v>
      </c>
      <c r="K15" s="16">
        <v>0.20569999999999999</v>
      </c>
      <c r="L15" s="16">
        <v>1.09E-2</v>
      </c>
    </row>
    <row r="16" spans="2:12">
      <c r="B16" s="6" t="s">
        <v>104</v>
      </c>
      <c r="C16" s="17" t="s">
        <v>105</v>
      </c>
      <c r="D16" s="6">
        <v>695</v>
      </c>
      <c r="E16" s="6" t="s">
        <v>98</v>
      </c>
      <c r="F16" s="6" t="s">
        <v>99</v>
      </c>
      <c r="G16" s="6" t="s">
        <v>48</v>
      </c>
      <c r="J16" s="7">
        <v>11.46</v>
      </c>
      <c r="K16" s="8">
        <v>1E-3</v>
      </c>
      <c r="L16" s="8">
        <v>1E-4</v>
      </c>
    </row>
    <row r="17" spans="2:12">
      <c r="B17" s="6" t="s">
        <v>106</v>
      </c>
      <c r="C17" s="17" t="s">
        <v>107</v>
      </c>
      <c r="D17" s="6">
        <v>695</v>
      </c>
      <c r="E17" s="6" t="s">
        <v>98</v>
      </c>
      <c r="F17" s="6" t="s">
        <v>99</v>
      </c>
      <c r="G17" s="6" t="s">
        <v>43</v>
      </c>
      <c r="J17" s="7">
        <v>2288.86</v>
      </c>
      <c r="K17" s="8">
        <v>0.20469999999999999</v>
      </c>
      <c r="L17" s="8">
        <v>1.0800000000000001E-2</v>
      </c>
    </row>
    <row r="18" spans="2:12">
      <c r="B18" s="13" t="s">
        <v>108</v>
      </c>
      <c r="C18" s="14"/>
      <c r="D18" s="13"/>
      <c r="E18" s="13"/>
      <c r="F18" s="13"/>
      <c r="G18" s="13"/>
      <c r="J18" s="15">
        <v>0</v>
      </c>
      <c r="K18" s="16">
        <v>0</v>
      </c>
      <c r="L18" s="16">
        <v>0</v>
      </c>
    </row>
    <row r="19" spans="2:12">
      <c r="B19" s="13" t="s">
        <v>109</v>
      </c>
      <c r="C19" s="14"/>
      <c r="D19" s="13"/>
      <c r="E19" s="13"/>
      <c r="F19" s="13"/>
      <c r="G19" s="13"/>
      <c r="J19" s="15">
        <v>0</v>
      </c>
      <c r="K19" s="16">
        <v>0</v>
      </c>
      <c r="L19" s="16">
        <v>0</v>
      </c>
    </row>
    <row r="20" spans="2:12">
      <c r="B20" s="13" t="s">
        <v>110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</row>
    <row r="21" spans="2:12">
      <c r="B21" s="13" t="s">
        <v>111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13" t="s">
        <v>112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3" t="s">
        <v>113</v>
      </c>
      <c r="C23" s="12"/>
      <c r="D23" s="3"/>
      <c r="E23" s="3"/>
      <c r="F23" s="3"/>
      <c r="G23" s="3"/>
      <c r="J23" s="9">
        <v>0</v>
      </c>
      <c r="K23" s="10">
        <v>0</v>
      </c>
      <c r="L23" s="10">
        <v>0</v>
      </c>
    </row>
    <row r="24" spans="2:12">
      <c r="B24" s="13" t="s">
        <v>103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13" t="s">
        <v>112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8" spans="2:12">
      <c r="B28" s="6" t="s">
        <v>114</v>
      </c>
      <c r="C28" s="17"/>
      <c r="D28" s="6"/>
      <c r="E28" s="6"/>
      <c r="F28" s="6"/>
      <c r="G28" s="6"/>
    </row>
    <row r="32" spans="2:12">
      <c r="B32" s="5" t="s">
        <v>78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8" width="11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519</v>
      </c>
    </row>
    <row r="7" spans="2:11" ht="15.75">
      <c r="B7" s="2" t="s">
        <v>606</v>
      </c>
    </row>
    <row r="8" spans="2:11">
      <c r="B8" s="3" t="s">
        <v>80</v>
      </c>
      <c r="C8" s="3" t="s">
        <v>81</v>
      </c>
      <c r="D8" s="3" t="s">
        <v>168</v>
      </c>
      <c r="E8" s="3" t="s">
        <v>118</v>
      </c>
      <c r="F8" s="3" t="s">
        <v>85</v>
      </c>
      <c r="G8" s="3" t="s">
        <v>120</v>
      </c>
      <c r="H8" s="3" t="s">
        <v>42</v>
      </c>
      <c r="I8" s="3" t="s">
        <v>520</v>
      </c>
      <c r="J8" s="3" t="s">
        <v>122</v>
      </c>
      <c r="K8" s="3" t="s">
        <v>90</v>
      </c>
    </row>
    <row r="9" spans="2:11">
      <c r="B9" s="4"/>
      <c r="C9" s="4"/>
      <c r="D9" s="4"/>
      <c r="E9" s="4" t="s">
        <v>123</v>
      </c>
      <c r="F9" s="4"/>
      <c r="G9" s="4" t="s">
        <v>125</v>
      </c>
      <c r="H9" s="4" t="s">
        <v>126</v>
      </c>
      <c r="I9" s="4" t="s">
        <v>92</v>
      </c>
      <c r="J9" s="4" t="s">
        <v>91</v>
      </c>
      <c r="K9" s="4" t="s">
        <v>91</v>
      </c>
    </row>
    <row r="11" spans="2:11">
      <c r="B11" s="3" t="s">
        <v>607</v>
      </c>
      <c r="C11" s="12"/>
      <c r="D11" s="3"/>
      <c r="E11" s="3"/>
      <c r="F11" s="3"/>
      <c r="G11" s="9">
        <v>218</v>
      </c>
      <c r="I11" s="9">
        <v>218.51</v>
      </c>
      <c r="J11" s="10">
        <v>1</v>
      </c>
      <c r="K11" s="10">
        <v>1E-3</v>
      </c>
    </row>
    <row r="12" spans="2:11">
      <c r="B12" s="3" t="s">
        <v>608</v>
      </c>
      <c r="C12" s="12"/>
      <c r="D12" s="3"/>
      <c r="E12" s="3"/>
      <c r="F12" s="3"/>
      <c r="G12" s="9">
        <v>218</v>
      </c>
      <c r="I12" s="9">
        <v>218.51</v>
      </c>
      <c r="J12" s="10">
        <v>1</v>
      </c>
      <c r="K12" s="10">
        <v>1E-3</v>
      </c>
    </row>
    <row r="13" spans="2:11">
      <c r="B13" s="13" t="s">
        <v>609</v>
      </c>
      <c r="C13" s="14"/>
      <c r="D13" s="13"/>
      <c r="E13" s="13"/>
      <c r="F13" s="13"/>
      <c r="G13" s="15">
        <v>218</v>
      </c>
      <c r="I13" s="15">
        <v>218.51</v>
      </c>
      <c r="J13" s="16">
        <v>1</v>
      </c>
      <c r="K13" s="16">
        <v>1E-3</v>
      </c>
    </row>
    <row r="14" spans="2:11">
      <c r="B14" s="6" t="s">
        <v>610</v>
      </c>
      <c r="C14" s="17">
        <v>401718051</v>
      </c>
      <c r="D14" s="6" t="s">
        <v>492</v>
      </c>
      <c r="E14" s="6"/>
      <c r="F14" s="6" t="s">
        <v>43</v>
      </c>
      <c r="G14" s="7">
        <v>218</v>
      </c>
      <c r="H14" s="7">
        <v>26616.03</v>
      </c>
      <c r="I14" s="7">
        <v>218.51</v>
      </c>
      <c r="J14" s="8">
        <v>1</v>
      </c>
      <c r="K14" s="8">
        <v>1E-3</v>
      </c>
    </row>
    <row r="15" spans="2:11">
      <c r="B15" s="13" t="s">
        <v>611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6" spans="2:11">
      <c r="B16" s="13" t="s">
        <v>612</v>
      </c>
      <c r="C16" s="14"/>
      <c r="D16" s="13"/>
      <c r="E16" s="13"/>
      <c r="F16" s="13"/>
      <c r="G16" s="15">
        <v>0</v>
      </c>
      <c r="I16" s="15">
        <v>0</v>
      </c>
      <c r="J16" s="16">
        <v>0</v>
      </c>
      <c r="K16" s="16">
        <v>0</v>
      </c>
    </row>
    <row r="17" spans="2:11">
      <c r="B17" s="13" t="s">
        <v>613</v>
      </c>
      <c r="C17" s="14"/>
      <c r="D17" s="13"/>
      <c r="E17" s="13"/>
      <c r="F17" s="13"/>
      <c r="G17" s="15">
        <v>0</v>
      </c>
      <c r="I17" s="15">
        <v>0</v>
      </c>
      <c r="J17" s="16">
        <v>0</v>
      </c>
      <c r="K17" s="16">
        <v>0</v>
      </c>
    </row>
    <row r="18" spans="2:11">
      <c r="B18" s="13" t="s">
        <v>614</v>
      </c>
      <c r="C18" s="14"/>
      <c r="D18" s="13"/>
      <c r="E18" s="13"/>
      <c r="F18" s="13"/>
      <c r="G18" s="15">
        <v>0</v>
      </c>
      <c r="I18" s="15">
        <v>0</v>
      </c>
      <c r="J18" s="16">
        <v>0</v>
      </c>
      <c r="K18" s="16">
        <v>0</v>
      </c>
    </row>
    <row r="19" spans="2:11">
      <c r="B19" s="3" t="s">
        <v>615</v>
      </c>
      <c r="C19" s="12"/>
      <c r="D19" s="3"/>
      <c r="E19" s="3"/>
      <c r="F19" s="3"/>
      <c r="G19" s="9">
        <v>0</v>
      </c>
      <c r="I19" s="9">
        <v>0</v>
      </c>
      <c r="J19" s="10">
        <v>0</v>
      </c>
      <c r="K19" s="10">
        <v>0</v>
      </c>
    </row>
    <row r="20" spans="2:11">
      <c r="B20" s="13" t="s">
        <v>609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616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613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614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6" spans="2:11">
      <c r="B26" s="6" t="s">
        <v>114</v>
      </c>
      <c r="C26" s="17"/>
      <c r="D26" s="6"/>
      <c r="E26" s="6"/>
      <c r="F26" s="6"/>
    </row>
    <row r="30" spans="2:11">
      <c r="B30" s="5" t="s">
        <v>78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2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519</v>
      </c>
    </row>
    <row r="7" spans="2:17" ht="15.75">
      <c r="B7" s="2" t="s">
        <v>617</v>
      </c>
    </row>
    <row r="8" spans="2:17">
      <c r="B8" s="3" t="s">
        <v>80</v>
      </c>
      <c r="C8" s="3" t="s">
        <v>81</v>
      </c>
      <c r="D8" s="3" t="s">
        <v>507</v>
      </c>
      <c r="E8" s="3" t="s">
        <v>83</v>
      </c>
      <c r="F8" s="3" t="s">
        <v>84</v>
      </c>
      <c r="G8" s="3" t="s">
        <v>118</v>
      </c>
      <c r="H8" s="3" t="s">
        <v>119</v>
      </c>
      <c r="I8" s="3" t="s">
        <v>85</v>
      </c>
      <c r="J8" s="3" t="s">
        <v>86</v>
      </c>
      <c r="K8" s="3" t="s">
        <v>87</v>
      </c>
      <c r="L8" s="3" t="s">
        <v>120</v>
      </c>
      <c r="M8" s="3" t="s">
        <v>42</v>
      </c>
      <c r="N8" s="3" t="s">
        <v>520</v>
      </c>
      <c r="O8" s="3" t="s">
        <v>121</v>
      </c>
      <c r="P8" s="3" t="s">
        <v>122</v>
      </c>
      <c r="Q8" s="3" t="s">
        <v>90</v>
      </c>
    </row>
    <row r="9" spans="2:17">
      <c r="B9" s="4"/>
      <c r="C9" s="4"/>
      <c r="D9" s="4"/>
      <c r="E9" s="4"/>
      <c r="F9" s="4"/>
      <c r="G9" s="4" t="s">
        <v>123</v>
      </c>
      <c r="H9" s="4" t="s">
        <v>124</v>
      </c>
      <c r="I9" s="4"/>
      <c r="J9" s="4" t="s">
        <v>91</v>
      </c>
      <c r="K9" s="4" t="s">
        <v>91</v>
      </c>
      <c r="L9" s="4" t="s">
        <v>125</v>
      </c>
      <c r="M9" s="4" t="s">
        <v>126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618</v>
      </c>
      <c r="C11" s="12"/>
      <c r="D11" s="3"/>
      <c r="E11" s="3"/>
      <c r="F11" s="3"/>
      <c r="G11" s="3"/>
      <c r="I11" s="3"/>
      <c r="L11" s="9">
        <v>52396.959999999999</v>
      </c>
      <c r="N11" s="9">
        <v>44.97</v>
      </c>
      <c r="P11" s="10">
        <v>1</v>
      </c>
      <c r="Q11" s="10">
        <v>2.0000000000000001E-4</v>
      </c>
    </row>
    <row r="12" spans="2:17">
      <c r="B12" s="3" t="s">
        <v>619</v>
      </c>
      <c r="C12" s="12"/>
      <c r="D12" s="3"/>
      <c r="E12" s="3"/>
      <c r="F12" s="3"/>
      <c r="G12" s="3"/>
      <c r="I12" s="3"/>
      <c r="L12" s="9">
        <v>52396.959999999999</v>
      </c>
      <c r="N12" s="9">
        <v>44.97</v>
      </c>
      <c r="P12" s="10">
        <v>1</v>
      </c>
      <c r="Q12" s="10">
        <v>2.0000000000000001E-4</v>
      </c>
    </row>
    <row r="13" spans="2:17">
      <c r="B13" s="13" t="s">
        <v>510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511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512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513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514</v>
      </c>
      <c r="C17" s="14"/>
      <c r="D17" s="13"/>
      <c r="E17" s="13"/>
      <c r="F17" s="13"/>
      <c r="G17" s="13"/>
      <c r="I17" s="13"/>
      <c r="L17" s="15">
        <v>52396.959999999999</v>
      </c>
      <c r="N17" s="15">
        <v>44.97</v>
      </c>
      <c r="P17" s="16">
        <v>1</v>
      </c>
      <c r="Q17" s="16">
        <v>2.0000000000000001E-4</v>
      </c>
    </row>
    <row r="18" spans="2:17">
      <c r="B18" s="6" t="s">
        <v>620</v>
      </c>
      <c r="C18" s="17">
        <v>111603726</v>
      </c>
      <c r="D18" s="6" t="s">
        <v>325</v>
      </c>
      <c r="E18" s="6"/>
      <c r="F18" s="6"/>
      <c r="G18" s="6"/>
      <c r="I18" s="6" t="s">
        <v>100</v>
      </c>
      <c r="L18" s="7">
        <v>52396.959999999999</v>
      </c>
      <c r="M18" s="7">
        <v>85.82</v>
      </c>
      <c r="N18" s="7">
        <v>44.97</v>
      </c>
      <c r="P18" s="8">
        <v>1</v>
      </c>
      <c r="Q18" s="8">
        <v>2.0000000000000001E-4</v>
      </c>
    </row>
    <row r="19" spans="2:17">
      <c r="B19" s="13" t="s">
        <v>517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621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510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511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512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513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514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517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114</v>
      </c>
      <c r="C29" s="17"/>
      <c r="D29" s="6"/>
      <c r="E29" s="6"/>
      <c r="F29" s="6"/>
      <c r="G29" s="6"/>
      <c r="I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1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622</v>
      </c>
    </row>
    <row r="7" spans="2:15">
      <c r="B7" s="3" t="s">
        <v>80</v>
      </c>
      <c r="C7" s="3" t="s">
        <v>623</v>
      </c>
      <c r="D7" s="3" t="s">
        <v>81</v>
      </c>
      <c r="E7" s="3" t="s">
        <v>83</v>
      </c>
      <c r="F7" s="3" t="s">
        <v>84</v>
      </c>
      <c r="G7" s="3" t="s">
        <v>119</v>
      </c>
      <c r="H7" s="3" t="s">
        <v>85</v>
      </c>
      <c r="I7" s="3" t="s">
        <v>86</v>
      </c>
      <c r="J7" s="3" t="s">
        <v>87</v>
      </c>
      <c r="K7" s="3" t="s">
        <v>120</v>
      </c>
      <c r="L7" s="3" t="s">
        <v>42</v>
      </c>
      <c r="M7" s="3" t="s">
        <v>520</v>
      </c>
      <c r="N7" s="3" t="s">
        <v>122</v>
      </c>
      <c r="O7" s="3" t="s">
        <v>90</v>
      </c>
    </row>
    <row r="8" spans="2:15">
      <c r="B8" s="4"/>
      <c r="C8" s="4"/>
      <c r="D8" s="4"/>
      <c r="E8" s="4"/>
      <c r="F8" s="4"/>
      <c r="G8" s="4" t="s">
        <v>124</v>
      </c>
      <c r="H8" s="4"/>
      <c r="I8" s="4" t="s">
        <v>91</v>
      </c>
      <c r="J8" s="4" t="s">
        <v>91</v>
      </c>
      <c r="K8" s="4" t="s">
        <v>125</v>
      </c>
      <c r="L8" s="4" t="s">
        <v>126</v>
      </c>
      <c r="M8" s="4" t="s">
        <v>92</v>
      </c>
      <c r="N8" s="4" t="s">
        <v>91</v>
      </c>
      <c r="O8" s="4" t="s">
        <v>91</v>
      </c>
    </row>
    <row r="10" spans="2:15">
      <c r="B10" s="3" t="s">
        <v>624</v>
      </c>
      <c r="C10" s="3"/>
      <c r="D10" s="12"/>
      <c r="E10" s="3"/>
      <c r="F10" s="3"/>
      <c r="G10" s="12">
        <v>3.06</v>
      </c>
      <c r="H10" s="3"/>
      <c r="J10" s="10">
        <v>2.81E-2</v>
      </c>
      <c r="K10" s="9">
        <v>20027779.82</v>
      </c>
      <c r="M10" s="9">
        <v>20480.060000000001</v>
      </c>
      <c r="N10" s="10">
        <v>1</v>
      </c>
      <c r="O10" s="10">
        <v>9.6600000000000005E-2</v>
      </c>
    </row>
    <row r="11" spans="2:15">
      <c r="B11" s="3" t="s">
        <v>625</v>
      </c>
      <c r="C11" s="3"/>
      <c r="D11" s="12"/>
      <c r="E11" s="3"/>
      <c r="F11" s="3"/>
      <c r="G11" s="12">
        <v>3.06</v>
      </c>
      <c r="H11" s="3"/>
      <c r="J11" s="10">
        <v>2.81E-2</v>
      </c>
      <c r="K11" s="9">
        <v>20027779.82</v>
      </c>
      <c r="M11" s="9">
        <v>20480.060000000001</v>
      </c>
      <c r="N11" s="10">
        <v>1</v>
      </c>
      <c r="O11" s="10">
        <v>9.6600000000000005E-2</v>
      </c>
    </row>
    <row r="12" spans="2:15">
      <c r="B12" s="13" t="s">
        <v>626</v>
      </c>
      <c r="C12" s="13"/>
      <c r="D12" s="14"/>
      <c r="E12" s="13"/>
      <c r="F12" s="13"/>
      <c r="H12" s="13"/>
      <c r="K12" s="15">
        <v>12544594.73</v>
      </c>
      <c r="M12" s="15">
        <v>12728.61</v>
      </c>
      <c r="N12" s="16">
        <v>0.62150000000000005</v>
      </c>
      <c r="O12" s="16">
        <v>0.06</v>
      </c>
    </row>
    <row r="13" spans="2:15">
      <c r="B13" s="6" t="s">
        <v>627</v>
      </c>
      <c r="C13" s="6" t="s">
        <v>628</v>
      </c>
      <c r="D13" s="17">
        <v>300382082</v>
      </c>
      <c r="E13" s="6" t="s">
        <v>186</v>
      </c>
      <c r="F13" s="6" t="s">
        <v>99</v>
      </c>
      <c r="H13" s="6" t="s">
        <v>100</v>
      </c>
      <c r="K13" s="7">
        <v>12544594.73</v>
      </c>
      <c r="L13" s="7">
        <v>101.47</v>
      </c>
      <c r="M13" s="7">
        <v>12728.61</v>
      </c>
      <c r="N13" s="8">
        <v>0.62150000000000005</v>
      </c>
      <c r="O13" s="8">
        <v>0.06</v>
      </c>
    </row>
    <row r="14" spans="2:15">
      <c r="B14" s="13" t="s">
        <v>629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630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631</v>
      </c>
      <c r="C16" s="13"/>
      <c r="D16" s="14"/>
      <c r="E16" s="13"/>
      <c r="F16" s="13"/>
      <c r="G16" s="14">
        <v>1.99</v>
      </c>
      <c r="H16" s="13"/>
      <c r="J16" s="16">
        <v>2.3199999999999998E-2</v>
      </c>
      <c r="K16" s="15">
        <v>4596018.09</v>
      </c>
      <c r="M16" s="15">
        <v>4814.75</v>
      </c>
      <c r="N16" s="16">
        <v>0.2351</v>
      </c>
      <c r="O16" s="16">
        <v>2.2700000000000001E-2</v>
      </c>
    </row>
    <row r="17" spans="2:15">
      <c r="B17" s="6" t="s">
        <v>632</v>
      </c>
      <c r="C17" s="6" t="s">
        <v>628</v>
      </c>
      <c r="D17" s="17">
        <v>99103392</v>
      </c>
      <c r="E17" s="6" t="s">
        <v>229</v>
      </c>
      <c r="F17" s="6" t="s">
        <v>189</v>
      </c>
      <c r="G17" s="17">
        <v>0.85</v>
      </c>
      <c r="H17" s="6" t="s">
        <v>100</v>
      </c>
      <c r="I17" s="18">
        <v>0.03</v>
      </c>
      <c r="J17" s="8">
        <v>1.7399999999999999E-2</v>
      </c>
      <c r="K17" s="7">
        <v>92697.51</v>
      </c>
      <c r="L17" s="7">
        <v>101.15</v>
      </c>
      <c r="M17" s="7">
        <v>93.76</v>
      </c>
      <c r="N17" s="8">
        <v>4.5999999999999999E-3</v>
      </c>
      <c r="O17" s="8">
        <v>4.0000000000000002E-4</v>
      </c>
    </row>
    <row r="18" spans="2:15">
      <c r="B18" s="6" t="s">
        <v>632</v>
      </c>
      <c r="C18" s="6" t="s">
        <v>628</v>
      </c>
      <c r="D18" s="17">
        <v>99103194</v>
      </c>
      <c r="E18" s="6" t="s">
        <v>229</v>
      </c>
      <c r="F18" s="6" t="s">
        <v>189</v>
      </c>
      <c r="G18" s="17">
        <v>0.85</v>
      </c>
      <c r="H18" s="6" t="s">
        <v>100</v>
      </c>
      <c r="I18" s="18">
        <v>0.03</v>
      </c>
      <c r="J18" s="8">
        <v>1.7299999999999999E-2</v>
      </c>
      <c r="K18" s="7">
        <v>420922.7</v>
      </c>
      <c r="L18" s="7">
        <v>101.16</v>
      </c>
      <c r="M18" s="7">
        <v>425.81</v>
      </c>
      <c r="N18" s="8">
        <v>2.0799999999999999E-2</v>
      </c>
      <c r="O18" s="8">
        <v>2E-3</v>
      </c>
    </row>
    <row r="19" spans="2:15">
      <c r="B19" s="6" t="s">
        <v>633</v>
      </c>
      <c r="C19" s="6" t="s">
        <v>628</v>
      </c>
      <c r="D19" s="17">
        <v>99103574</v>
      </c>
      <c r="E19" s="6" t="s">
        <v>229</v>
      </c>
      <c r="F19" s="6" t="s">
        <v>189</v>
      </c>
      <c r="G19" s="17">
        <v>1.32</v>
      </c>
      <c r="H19" s="6" t="s">
        <v>100</v>
      </c>
      <c r="I19" s="18">
        <v>4.5999999999999999E-2</v>
      </c>
      <c r="J19" s="8">
        <v>3.8199999999999998E-2</v>
      </c>
      <c r="K19" s="7">
        <v>857772.69</v>
      </c>
      <c r="L19" s="7">
        <v>101.44</v>
      </c>
      <c r="M19" s="7">
        <v>870.12</v>
      </c>
      <c r="N19" s="8">
        <v>4.2500000000000003E-2</v>
      </c>
      <c r="O19" s="8">
        <v>4.1000000000000003E-3</v>
      </c>
    </row>
    <row r="20" spans="2:15">
      <c r="B20" s="6" t="s">
        <v>634</v>
      </c>
      <c r="C20" s="6" t="s">
        <v>628</v>
      </c>
      <c r="D20" s="17">
        <v>99102683</v>
      </c>
      <c r="E20" s="6" t="s">
        <v>229</v>
      </c>
      <c r="F20" s="6" t="s">
        <v>189</v>
      </c>
      <c r="G20" s="17">
        <v>0.48</v>
      </c>
      <c r="H20" s="6" t="s">
        <v>100</v>
      </c>
      <c r="I20" s="18">
        <v>4.2000000000000003E-2</v>
      </c>
      <c r="J20" s="8">
        <v>2.3800000000000002E-2</v>
      </c>
      <c r="K20" s="7">
        <v>371322.15</v>
      </c>
      <c r="L20" s="7">
        <v>100.96</v>
      </c>
      <c r="M20" s="7">
        <v>374.89</v>
      </c>
      <c r="N20" s="8">
        <v>1.83E-2</v>
      </c>
      <c r="O20" s="8">
        <v>1.8E-3</v>
      </c>
    </row>
    <row r="21" spans="2:15">
      <c r="B21" s="6" t="s">
        <v>635</v>
      </c>
      <c r="C21" s="6" t="s">
        <v>628</v>
      </c>
      <c r="D21" s="17">
        <v>99102212</v>
      </c>
      <c r="E21" s="6" t="s">
        <v>229</v>
      </c>
      <c r="F21" s="6" t="s">
        <v>189</v>
      </c>
      <c r="G21" s="17">
        <v>0.04</v>
      </c>
      <c r="H21" s="6" t="s">
        <v>100</v>
      </c>
      <c r="I21" s="18">
        <v>5.3999999999999999E-2</v>
      </c>
      <c r="J21" s="8">
        <v>7.3000000000000001E-3</v>
      </c>
      <c r="K21" s="7">
        <v>18009.45</v>
      </c>
      <c r="L21" s="7">
        <v>100.42</v>
      </c>
      <c r="M21" s="7">
        <v>18.09</v>
      </c>
      <c r="N21" s="8">
        <v>8.9999999999999998E-4</v>
      </c>
      <c r="O21" s="8">
        <v>1E-4</v>
      </c>
    </row>
    <row r="22" spans="2:15">
      <c r="B22" s="6" t="s">
        <v>636</v>
      </c>
      <c r="C22" s="6" t="s">
        <v>628</v>
      </c>
      <c r="D22" s="17">
        <v>99103178</v>
      </c>
      <c r="E22" s="6"/>
      <c r="F22" s="6"/>
      <c r="G22" s="17">
        <v>4.99</v>
      </c>
      <c r="H22" s="6" t="s">
        <v>100</v>
      </c>
      <c r="I22" s="18">
        <v>4.4999999999999998E-2</v>
      </c>
      <c r="J22" s="8">
        <v>0.03</v>
      </c>
      <c r="K22" s="7">
        <v>339916</v>
      </c>
      <c r="L22" s="7">
        <v>108.79</v>
      </c>
      <c r="M22" s="7">
        <v>369.79</v>
      </c>
      <c r="N22" s="8">
        <v>1.8100000000000002E-2</v>
      </c>
      <c r="O22" s="8">
        <v>1.6999999999999999E-3</v>
      </c>
    </row>
    <row r="23" spans="2:15">
      <c r="B23" s="6" t="s">
        <v>637</v>
      </c>
      <c r="C23" s="6" t="s">
        <v>628</v>
      </c>
      <c r="D23" s="17">
        <v>99102584</v>
      </c>
      <c r="E23" s="6"/>
      <c r="F23" s="6"/>
      <c r="G23" s="17">
        <v>2.34</v>
      </c>
      <c r="H23" s="6" t="s">
        <v>100</v>
      </c>
      <c r="I23" s="18">
        <v>0.04</v>
      </c>
      <c r="J23" s="8">
        <v>1.6400000000000001E-2</v>
      </c>
      <c r="K23" s="7">
        <v>2250000</v>
      </c>
      <c r="L23" s="7">
        <v>107.17</v>
      </c>
      <c r="M23" s="7">
        <v>2411.3200000000002</v>
      </c>
      <c r="N23" s="8">
        <v>0.1177</v>
      </c>
      <c r="O23" s="8">
        <v>1.14E-2</v>
      </c>
    </row>
    <row r="24" spans="2:15">
      <c r="B24" s="6" t="s">
        <v>638</v>
      </c>
      <c r="C24" s="6" t="s">
        <v>628</v>
      </c>
      <c r="D24" s="17">
        <v>99102832</v>
      </c>
      <c r="E24" s="6"/>
      <c r="F24" s="6"/>
      <c r="G24" s="17">
        <v>1.2</v>
      </c>
      <c r="H24" s="6" t="s">
        <v>100</v>
      </c>
      <c r="I24" s="18">
        <v>5.6000000000000001E-2</v>
      </c>
      <c r="J24" s="8">
        <v>4.3200000000000002E-2</v>
      </c>
      <c r="K24" s="7">
        <v>14243.05</v>
      </c>
      <c r="L24" s="7">
        <v>102.1</v>
      </c>
      <c r="M24" s="7">
        <v>14.54</v>
      </c>
      <c r="N24" s="8">
        <v>6.9999999999999999E-4</v>
      </c>
      <c r="O24" s="8">
        <v>1E-4</v>
      </c>
    </row>
    <row r="25" spans="2:15">
      <c r="B25" s="6" t="s">
        <v>639</v>
      </c>
      <c r="C25" s="6" t="s">
        <v>628</v>
      </c>
      <c r="D25" s="17">
        <v>99103004</v>
      </c>
      <c r="E25" s="6"/>
      <c r="F25" s="6"/>
      <c r="G25" s="17">
        <v>1.2</v>
      </c>
      <c r="H25" s="6" t="s">
        <v>100</v>
      </c>
      <c r="I25" s="18">
        <v>5.6000000000000001E-2</v>
      </c>
      <c r="J25" s="8">
        <v>4.8099999999999997E-2</v>
      </c>
      <c r="K25" s="7">
        <v>12727.05</v>
      </c>
      <c r="L25" s="7">
        <v>101.53</v>
      </c>
      <c r="M25" s="7">
        <v>12.92</v>
      </c>
      <c r="N25" s="8">
        <v>5.9999999999999995E-4</v>
      </c>
      <c r="O25" s="8">
        <v>1E-4</v>
      </c>
    </row>
    <row r="26" spans="2:15">
      <c r="B26" s="6" t="s">
        <v>640</v>
      </c>
      <c r="C26" s="6" t="s">
        <v>628</v>
      </c>
      <c r="D26" s="17">
        <v>99103095</v>
      </c>
      <c r="E26" s="6"/>
      <c r="F26" s="6"/>
      <c r="G26" s="17">
        <v>1.04</v>
      </c>
      <c r="H26" s="6" t="s">
        <v>100</v>
      </c>
      <c r="I26" s="18">
        <v>5.6000000000000001E-2</v>
      </c>
      <c r="J26" s="8">
        <v>4.07E-2</v>
      </c>
      <c r="K26" s="7">
        <v>13133.78</v>
      </c>
      <c r="L26" s="7">
        <v>102.06</v>
      </c>
      <c r="M26" s="7">
        <v>13.4</v>
      </c>
      <c r="N26" s="8">
        <v>6.9999999999999999E-4</v>
      </c>
      <c r="O26" s="8">
        <v>1E-4</v>
      </c>
    </row>
    <row r="27" spans="2:15">
      <c r="B27" s="6" t="s">
        <v>641</v>
      </c>
      <c r="C27" s="6" t="s">
        <v>628</v>
      </c>
      <c r="D27" s="17">
        <v>99103137</v>
      </c>
      <c r="E27" s="6"/>
      <c r="F27" s="6"/>
      <c r="G27" s="17">
        <v>1.52</v>
      </c>
      <c r="H27" s="6" t="s">
        <v>100</v>
      </c>
      <c r="I27" s="18">
        <v>5.6000000000000001E-2</v>
      </c>
      <c r="J27" s="8">
        <v>4.2500000000000003E-2</v>
      </c>
      <c r="K27" s="7">
        <v>7683.43</v>
      </c>
      <c r="L27" s="7">
        <v>102.84</v>
      </c>
      <c r="M27" s="7">
        <v>7.9</v>
      </c>
      <c r="N27" s="8">
        <v>4.0000000000000002E-4</v>
      </c>
      <c r="O27" s="8">
        <v>0</v>
      </c>
    </row>
    <row r="28" spans="2:15">
      <c r="B28" s="6" t="s">
        <v>642</v>
      </c>
      <c r="C28" s="6" t="s">
        <v>628</v>
      </c>
      <c r="D28" s="17">
        <v>99103160</v>
      </c>
      <c r="E28" s="6"/>
      <c r="F28" s="6"/>
      <c r="G28" s="17">
        <v>1.44</v>
      </c>
      <c r="H28" s="6" t="s">
        <v>100</v>
      </c>
      <c r="I28" s="18">
        <v>5.6000000000000001E-2</v>
      </c>
      <c r="J28" s="8">
        <v>4.3499999999999997E-2</v>
      </c>
      <c r="K28" s="7">
        <v>15696.75</v>
      </c>
      <c r="L28" s="7">
        <v>102.53</v>
      </c>
      <c r="M28" s="7">
        <v>16.09</v>
      </c>
      <c r="N28" s="8">
        <v>8.0000000000000004E-4</v>
      </c>
      <c r="O28" s="8">
        <v>1E-4</v>
      </c>
    </row>
    <row r="29" spans="2:15">
      <c r="B29" s="6" t="s">
        <v>643</v>
      </c>
      <c r="C29" s="6" t="s">
        <v>628</v>
      </c>
      <c r="D29" s="17">
        <v>99103277</v>
      </c>
      <c r="E29" s="6"/>
      <c r="F29" s="6"/>
      <c r="G29" s="17">
        <v>1.41</v>
      </c>
      <c r="H29" s="6" t="s">
        <v>100</v>
      </c>
      <c r="I29" s="18">
        <v>5.6000000000000001E-2</v>
      </c>
      <c r="J29" s="8">
        <v>3.5999999999999997E-2</v>
      </c>
      <c r="K29" s="7">
        <v>15573.69</v>
      </c>
      <c r="L29" s="7">
        <v>103.49</v>
      </c>
      <c r="M29" s="7">
        <v>16.12</v>
      </c>
      <c r="N29" s="8">
        <v>8.0000000000000004E-4</v>
      </c>
      <c r="O29" s="8">
        <v>1E-4</v>
      </c>
    </row>
    <row r="30" spans="2:15">
      <c r="B30" s="6" t="s">
        <v>644</v>
      </c>
      <c r="C30" s="6" t="s">
        <v>628</v>
      </c>
      <c r="D30" s="17">
        <v>99103434</v>
      </c>
      <c r="E30" s="6"/>
      <c r="F30" s="6"/>
      <c r="G30" s="17">
        <v>1.56</v>
      </c>
      <c r="H30" s="6" t="s">
        <v>100</v>
      </c>
      <c r="I30" s="18">
        <v>5.6000000000000001E-2</v>
      </c>
      <c r="J30" s="8">
        <v>4.2299999999999997E-2</v>
      </c>
      <c r="K30" s="7">
        <v>4126.59</v>
      </c>
      <c r="L30" s="7">
        <v>102.96</v>
      </c>
      <c r="M30" s="7">
        <v>4.25</v>
      </c>
      <c r="N30" s="8">
        <v>2.0000000000000001E-4</v>
      </c>
      <c r="O30" s="8">
        <v>0</v>
      </c>
    </row>
    <row r="31" spans="2:15">
      <c r="B31" s="6" t="s">
        <v>645</v>
      </c>
      <c r="C31" s="6" t="s">
        <v>628</v>
      </c>
      <c r="D31" s="17">
        <v>99103517</v>
      </c>
      <c r="E31" s="6"/>
      <c r="F31" s="6"/>
      <c r="G31" s="17">
        <v>1.64</v>
      </c>
      <c r="H31" s="6" t="s">
        <v>100</v>
      </c>
      <c r="I31" s="18">
        <v>5.6000000000000001E-2</v>
      </c>
      <c r="J31" s="8">
        <v>4.6699999999999998E-2</v>
      </c>
      <c r="K31" s="7">
        <v>15097.61</v>
      </c>
      <c r="L31" s="7">
        <v>102.43</v>
      </c>
      <c r="M31" s="7">
        <v>15.46</v>
      </c>
      <c r="N31" s="8">
        <v>8.0000000000000004E-4</v>
      </c>
      <c r="O31" s="8">
        <v>1E-4</v>
      </c>
    </row>
    <row r="32" spans="2:15">
      <c r="B32" s="6" t="s">
        <v>646</v>
      </c>
      <c r="C32" s="6" t="s">
        <v>628</v>
      </c>
      <c r="D32" s="17">
        <v>99103632</v>
      </c>
      <c r="E32" s="6"/>
      <c r="F32" s="6"/>
      <c r="G32" s="17">
        <v>1.75</v>
      </c>
      <c r="H32" s="6" t="s">
        <v>100</v>
      </c>
      <c r="I32" s="18">
        <v>5.6000000000000001E-2</v>
      </c>
      <c r="J32" s="8">
        <v>5.2999999999999999E-2</v>
      </c>
      <c r="K32" s="7">
        <v>16287.67</v>
      </c>
      <c r="L32" s="7">
        <v>101.58</v>
      </c>
      <c r="M32" s="7">
        <v>16.55</v>
      </c>
      <c r="N32" s="8">
        <v>8.0000000000000004E-4</v>
      </c>
      <c r="O32" s="8">
        <v>1E-4</v>
      </c>
    </row>
    <row r="33" spans="2:15">
      <c r="B33" s="6" t="s">
        <v>647</v>
      </c>
      <c r="C33" s="6" t="s">
        <v>628</v>
      </c>
      <c r="D33" s="17">
        <v>99103749</v>
      </c>
      <c r="E33" s="6"/>
      <c r="F33" s="6"/>
      <c r="G33" s="17">
        <v>1.94</v>
      </c>
      <c r="H33" s="6" t="s">
        <v>100</v>
      </c>
      <c r="I33" s="18">
        <v>5.6000000000000001E-2</v>
      </c>
      <c r="J33" s="8">
        <v>5.5800000000000002E-2</v>
      </c>
      <c r="K33" s="7">
        <v>22769</v>
      </c>
      <c r="L33" s="7">
        <v>101.58</v>
      </c>
      <c r="M33" s="7">
        <v>23.13</v>
      </c>
      <c r="N33" s="8">
        <v>1.1000000000000001E-3</v>
      </c>
      <c r="O33" s="8">
        <v>1E-4</v>
      </c>
    </row>
    <row r="34" spans="2:15">
      <c r="B34" s="6" t="s">
        <v>648</v>
      </c>
      <c r="C34" s="6" t="s">
        <v>628</v>
      </c>
      <c r="D34" s="17">
        <v>99102246</v>
      </c>
      <c r="E34" s="6"/>
      <c r="F34" s="6"/>
      <c r="G34" s="17">
        <v>0.31</v>
      </c>
      <c r="H34" s="6" t="s">
        <v>100</v>
      </c>
      <c r="I34" s="18">
        <v>5.6000000000000001E-2</v>
      </c>
      <c r="J34" s="8">
        <v>1.9400000000000001E-2</v>
      </c>
      <c r="K34" s="7">
        <v>8017.01</v>
      </c>
      <c r="L34" s="7">
        <v>101.34</v>
      </c>
      <c r="M34" s="7">
        <v>8.1199999999999992</v>
      </c>
      <c r="N34" s="8">
        <v>4.0000000000000002E-4</v>
      </c>
      <c r="O34" s="8">
        <v>0</v>
      </c>
    </row>
    <row r="35" spans="2:15">
      <c r="B35" s="6" t="s">
        <v>649</v>
      </c>
      <c r="C35" s="6" t="s">
        <v>628</v>
      </c>
      <c r="D35" s="17">
        <v>99102279</v>
      </c>
      <c r="E35" s="6"/>
      <c r="F35" s="6"/>
      <c r="G35" s="17">
        <v>0.51</v>
      </c>
      <c r="H35" s="6" t="s">
        <v>100</v>
      </c>
      <c r="I35" s="18">
        <v>5.6000000000000001E-2</v>
      </c>
      <c r="J35" s="8">
        <v>2.1000000000000001E-2</v>
      </c>
      <c r="K35" s="7">
        <v>8779.61</v>
      </c>
      <c r="L35" s="7">
        <v>102.06</v>
      </c>
      <c r="M35" s="7">
        <v>8.9600000000000009</v>
      </c>
      <c r="N35" s="8">
        <v>4.0000000000000002E-4</v>
      </c>
      <c r="O35" s="8">
        <v>0</v>
      </c>
    </row>
    <row r="36" spans="2:15">
      <c r="B36" s="6" t="s">
        <v>650</v>
      </c>
      <c r="C36" s="6" t="s">
        <v>628</v>
      </c>
      <c r="D36" s="17">
        <v>99102394</v>
      </c>
      <c r="E36" s="6"/>
      <c r="F36" s="6"/>
      <c r="G36" s="17">
        <v>0.47</v>
      </c>
      <c r="H36" s="6" t="s">
        <v>100</v>
      </c>
      <c r="I36" s="18">
        <v>5.6000000000000001E-2</v>
      </c>
      <c r="J36" s="8">
        <v>2.2499999999999999E-2</v>
      </c>
      <c r="K36" s="7">
        <v>26510.95</v>
      </c>
      <c r="L36" s="7">
        <v>101.84</v>
      </c>
      <c r="M36" s="7">
        <v>27</v>
      </c>
      <c r="N36" s="8">
        <v>1.2999999999999999E-3</v>
      </c>
      <c r="O36" s="8">
        <v>1E-4</v>
      </c>
    </row>
    <row r="37" spans="2:15">
      <c r="B37" s="6" t="s">
        <v>651</v>
      </c>
      <c r="C37" s="6" t="s">
        <v>628</v>
      </c>
      <c r="D37" s="17">
        <v>99102543</v>
      </c>
      <c r="E37" s="6"/>
      <c r="F37" s="6"/>
      <c r="G37" s="17">
        <v>0.8</v>
      </c>
      <c r="H37" s="6" t="s">
        <v>100</v>
      </c>
      <c r="I37" s="18">
        <v>5.6000000000000001E-2</v>
      </c>
      <c r="J37" s="8">
        <v>2.5899999999999999E-2</v>
      </c>
      <c r="K37" s="7">
        <v>9946.34</v>
      </c>
      <c r="L37" s="7">
        <v>102.76</v>
      </c>
      <c r="M37" s="7">
        <v>10.220000000000001</v>
      </c>
      <c r="N37" s="8">
        <v>5.0000000000000001E-4</v>
      </c>
      <c r="O37" s="8">
        <v>0</v>
      </c>
    </row>
    <row r="38" spans="2:15">
      <c r="B38" s="6" t="s">
        <v>652</v>
      </c>
      <c r="C38" s="6" t="s">
        <v>628</v>
      </c>
      <c r="D38" s="17">
        <v>99102618</v>
      </c>
      <c r="E38" s="6"/>
      <c r="F38" s="6"/>
      <c r="G38" s="17">
        <v>0.96</v>
      </c>
      <c r="H38" s="6" t="s">
        <v>100</v>
      </c>
      <c r="I38" s="18">
        <v>5.6000000000000001E-2</v>
      </c>
      <c r="J38" s="8">
        <v>2.9499999999999998E-2</v>
      </c>
      <c r="K38" s="7">
        <v>17080.41</v>
      </c>
      <c r="L38" s="7">
        <v>102.97</v>
      </c>
      <c r="M38" s="7">
        <v>17.59</v>
      </c>
      <c r="N38" s="8">
        <v>8.9999999999999998E-4</v>
      </c>
      <c r="O38" s="8">
        <v>1E-4</v>
      </c>
    </row>
    <row r="39" spans="2:15">
      <c r="B39" s="6" t="s">
        <v>653</v>
      </c>
      <c r="C39" s="6" t="s">
        <v>628</v>
      </c>
      <c r="D39" s="17">
        <v>99102626</v>
      </c>
      <c r="E39" s="6"/>
      <c r="F39" s="6"/>
      <c r="G39" s="17">
        <v>1.21</v>
      </c>
      <c r="H39" s="6" t="s">
        <v>100</v>
      </c>
      <c r="I39" s="18">
        <v>5.6000000000000001E-2</v>
      </c>
      <c r="J39" s="8">
        <v>3.6700000000000003E-2</v>
      </c>
      <c r="K39" s="7">
        <v>11714.82</v>
      </c>
      <c r="L39" s="7">
        <v>102.87</v>
      </c>
      <c r="M39" s="7">
        <v>12.05</v>
      </c>
      <c r="N39" s="8">
        <v>5.9999999999999995E-4</v>
      </c>
      <c r="O39" s="8">
        <v>1E-4</v>
      </c>
    </row>
    <row r="40" spans="2:15">
      <c r="B40" s="6" t="s">
        <v>654</v>
      </c>
      <c r="C40" s="6" t="s">
        <v>628</v>
      </c>
      <c r="D40" s="17">
        <v>99102667</v>
      </c>
      <c r="E40" s="6"/>
      <c r="F40" s="6"/>
      <c r="G40" s="17">
        <v>0.96</v>
      </c>
      <c r="H40" s="6" t="s">
        <v>100</v>
      </c>
      <c r="I40" s="18">
        <v>5.6000000000000001E-2</v>
      </c>
      <c r="J40" s="8">
        <v>3.5299999999999998E-2</v>
      </c>
      <c r="K40" s="7">
        <v>12684.98</v>
      </c>
      <c r="L40" s="7">
        <v>102.41</v>
      </c>
      <c r="M40" s="7">
        <v>12.99</v>
      </c>
      <c r="N40" s="8">
        <v>5.9999999999999995E-4</v>
      </c>
      <c r="O40" s="8">
        <v>1E-4</v>
      </c>
    </row>
    <row r="41" spans="2:15">
      <c r="B41" s="6" t="s">
        <v>655</v>
      </c>
      <c r="C41" s="6" t="s">
        <v>628</v>
      </c>
      <c r="D41" s="17">
        <v>99102766</v>
      </c>
      <c r="E41" s="6"/>
      <c r="F41" s="6"/>
      <c r="G41" s="17">
        <v>1.2</v>
      </c>
      <c r="H41" s="6" t="s">
        <v>100</v>
      </c>
      <c r="I41" s="18">
        <v>5.6000000000000001E-2</v>
      </c>
      <c r="J41" s="8">
        <v>3.8100000000000002E-2</v>
      </c>
      <c r="K41" s="7">
        <v>13304.88</v>
      </c>
      <c r="L41" s="7">
        <v>102.71</v>
      </c>
      <c r="M41" s="7">
        <v>13.67</v>
      </c>
      <c r="N41" s="8">
        <v>6.9999999999999999E-4</v>
      </c>
      <c r="O41" s="8">
        <v>1E-4</v>
      </c>
    </row>
    <row r="42" spans="2:15">
      <c r="B42" s="13" t="s">
        <v>656</v>
      </c>
      <c r="C42" s="13"/>
      <c r="D42" s="14"/>
      <c r="E42" s="13"/>
      <c r="F42" s="13"/>
      <c r="H42" s="13"/>
      <c r="K42" s="15">
        <v>0</v>
      </c>
      <c r="M42" s="15">
        <v>0</v>
      </c>
      <c r="N42" s="16">
        <v>0</v>
      </c>
      <c r="O42" s="16">
        <v>0</v>
      </c>
    </row>
    <row r="43" spans="2:15">
      <c r="B43" s="13" t="s">
        <v>657</v>
      </c>
      <c r="C43" s="13"/>
      <c r="D43" s="14"/>
      <c r="E43" s="13"/>
      <c r="F43" s="13"/>
      <c r="H43" s="13"/>
      <c r="K43" s="15">
        <v>0</v>
      </c>
      <c r="M43" s="15">
        <v>0</v>
      </c>
      <c r="N43" s="16">
        <v>0</v>
      </c>
      <c r="O43" s="16">
        <v>0</v>
      </c>
    </row>
    <row r="44" spans="2:15">
      <c r="B44" s="13" t="s">
        <v>658</v>
      </c>
      <c r="C44" s="13"/>
      <c r="D44" s="14"/>
      <c r="E44" s="13"/>
      <c r="F44" s="13"/>
      <c r="H44" s="13"/>
      <c r="K44" s="15">
        <v>0</v>
      </c>
      <c r="M44" s="15">
        <v>0</v>
      </c>
      <c r="N44" s="16">
        <v>0</v>
      </c>
      <c r="O44" s="16">
        <v>0</v>
      </c>
    </row>
    <row r="45" spans="2:15">
      <c r="B45" s="13" t="s">
        <v>659</v>
      </c>
      <c r="C45" s="13"/>
      <c r="D45" s="14"/>
      <c r="E45" s="13"/>
      <c r="F45" s="13"/>
      <c r="H45" s="13"/>
      <c r="K45" s="15">
        <v>0</v>
      </c>
      <c r="M45" s="15">
        <v>0</v>
      </c>
      <c r="N45" s="16">
        <v>0</v>
      </c>
      <c r="O45" s="16">
        <v>0</v>
      </c>
    </row>
    <row r="46" spans="2:15">
      <c r="B46" s="13" t="s">
        <v>660</v>
      </c>
      <c r="C46" s="13"/>
      <c r="D46" s="14"/>
      <c r="E46" s="13"/>
      <c r="F46" s="13"/>
      <c r="G46" s="14">
        <v>4.8099999999999996</v>
      </c>
      <c r="H46" s="13"/>
      <c r="J46" s="16">
        <v>3.6200000000000003E-2</v>
      </c>
      <c r="K46" s="15">
        <v>2887167</v>
      </c>
      <c r="M46" s="15">
        <v>2936.69</v>
      </c>
      <c r="N46" s="16">
        <v>0.1434</v>
      </c>
      <c r="O46" s="16">
        <v>1.3899999999999999E-2</v>
      </c>
    </row>
    <row r="47" spans="2:15">
      <c r="B47" s="6" t="s">
        <v>661</v>
      </c>
      <c r="C47" s="6" t="s">
        <v>628</v>
      </c>
      <c r="D47" s="17">
        <v>306950007</v>
      </c>
      <c r="E47" s="6" t="s">
        <v>188</v>
      </c>
      <c r="F47" s="6" t="s">
        <v>189</v>
      </c>
      <c r="G47" s="17">
        <v>5.99</v>
      </c>
      <c r="H47" s="6" t="s">
        <v>100</v>
      </c>
      <c r="I47" s="18">
        <v>3.1E-2</v>
      </c>
      <c r="J47" s="8">
        <v>4.48E-2</v>
      </c>
      <c r="K47" s="7">
        <v>2088990</v>
      </c>
      <c r="L47" s="7">
        <v>99.81</v>
      </c>
      <c r="M47" s="7">
        <v>2085.02</v>
      </c>
      <c r="N47" s="8">
        <v>0.1018</v>
      </c>
      <c r="O47" s="8">
        <v>9.7999999999999997E-3</v>
      </c>
    </row>
    <row r="48" spans="2:15">
      <c r="B48" s="6" t="s">
        <v>662</v>
      </c>
      <c r="C48" s="6" t="s">
        <v>628</v>
      </c>
      <c r="D48" s="17">
        <v>99103020</v>
      </c>
      <c r="E48" s="6" t="s">
        <v>219</v>
      </c>
      <c r="F48" s="6" t="s">
        <v>99</v>
      </c>
      <c r="G48" s="17">
        <v>2.2799999999999998</v>
      </c>
      <c r="H48" s="6" t="s">
        <v>100</v>
      </c>
      <c r="I48" s="18">
        <v>4.2999999999999997E-2</v>
      </c>
      <c r="J48" s="8">
        <v>2.8199999999999999E-2</v>
      </c>
      <c r="K48" s="7">
        <v>464177</v>
      </c>
      <c r="L48" s="7">
        <v>103.84</v>
      </c>
      <c r="M48" s="7">
        <v>482</v>
      </c>
      <c r="N48" s="8">
        <v>2.35E-2</v>
      </c>
      <c r="O48" s="8">
        <v>2.3E-3</v>
      </c>
    </row>
    <row r="49" spans="2:15">
      <c r="B49" s="6" t="s">
        <v>663</v>
      </c>
      <c r="C49" s="6" t="s">
        <v>628</v>
      </c>
      <c r="D49" s="17">
        <v>99102113</v>
      </c>
      <c r="E49" s="6" t="s">
        <v>229</v>
      </c>
      <c r="F49" s="6" t="s">
        <v>189</v>
      </c>
      <c r="G49" s="17">
        <v>1.45</v>
      </c>
      <c r="H49" s="6" t="s">
        <v>100</v>
      </c>
      <c r="I49" s="18">
        <v>6.9000000000000006E-2</v>
      </c>
      <c r="J49" s="8">
        <v>-1.9E-3</v>
      </c>
      <c r="K49" s="7">
        <v>334000</v>
      </c>
      <c r="L49" s="7">
        <v>110.68</v>
      </c>
      <c r="M49" s="7">
        <v>369.67</v>
      </c>
      <c r="N49" s="8">
        <v>1.8100000000000002E-2</v>
      </c>
      <c r="O49" s="8">
        <v>1.6999999999999999E-3</v>
      </c>
    </row>
    <row r="50" spans="2:15">
      <c r="B50" s="3" t="s">
        <v>664</v>
      </c>
      <c r="C50" s="3"/>
      <c r="D50" s="12"/>
      <c r="E50" s="3"/>
      <c r="F50" s="3"/>
      <c r="H50" s="3"/>
      <c r="K50" s="9">
        <v>0</v>
      </c>
      <c r="M50" s="9">
        <v>0</v>
      </c>
      <c r="N50" s="10">
        <v>0</v>
      </c>
      <c r="O50" s="10">
        <v>0</v>
      </c>
    </row>
    <row r="51" spans="2:15">
      <c r="B51" s="13" t="s">
        <v>665</v>
      </c>
      <c r="C51" s="13"/>
      <c r="D51" s="14"/>
      <c r="E51" s="13"/>
      <c r="F51" s="13"/>
      <c r="H51" s="13"/>
      <c r="K51" s="15">
        <v>0</v>
      </c>
      <c r="M51" s="15">
        <v>0</v>
      </c>
      <c r="N51" s="16">
        <v>0</v>
      </c>
      <c r="O51" s="16">
        <v>0</v>
      </c>
    </row>
    <row r="52" spans="2:15">
      <c r="B52" s="13" t="s">
        <v>666</v>
      </c>
      <c r="C52" s="13"/>
      <c r="D52" s="14"/>
      <c r="E52" s="13"/>
      <c r="F52" s="13"/>
      <c r="H52" s="13"/>
      <c r="K52" s="15">
        <v>0</v>
      </c>
      <c r="M52" s="15">
        <v>0</v>
      </c>
      <c r="N52" s="16">
        <v>0</v>
      </c>
      <c r="O52" s="16">
        <v>0</v>
      </c>
    </row>
    <row r="53" spans="2:15">
      <c r="B53" s="13" t="s">
        <v>667</v>
      </c>
      <c r="C53" s="13"/>
      <c r="D53" s="14"/>
      <c r="E53" s="13"/>
      <c r="F53" s="13"/>
      <c r="H53" s="13"/>
      <c r="K53" s="15">
        <v>0</v>
      </c>
      <c r="M53" s="15">
        <v>0</v>
      </c>
      <c r="N53" s="16">
        <v>0</v>
      </c>
      <c r="O53" s="16">
        <v>0</v>
      </c>
    </row>
    <row r="54" spans="2:15">
      <c r="B54" s="13" t="s">
        <v>668</v>
      </c>
      <c r="C54" s="13"/>
      <c r="D54" s="14"/>
      <c r="E54" s="13"/>
      <c r="F54" s="13"/>
      <c r="H54" s="13"/>
      <c r="K54" s="15">
        <v>0</v>
      </c>
      <c r="M54" s="15">
        <v>0</v>
      </c>
      <c r="N54" s="16">
        <v>0</v>
      </c>
      <c r="O54" s="16">
        <v>0</v>
      </c>
    </row>
    <row r="57" spans="2:15">
      <c r="B57" s="6" t="s">
        <v>114</v>
      </c>
      <c r="C57" s="6"/>
      <c r="D57" s="17"/>
      <c r="E57" s="6"/>
      <c r="F57" s="6"/>
      <c r="H57" s="6"/>
    </row>
    <row r="61" spans="2:15">
      <c r="B61" s="5" t="s">
        <v>78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rightToLeft="1" workbookViewId="0"/>
  </sheetViews>
  <sheetFormatPr defaultColWidth="9.140625" defaultRowHeight="12.75"/>
  <cols>
    <col min="2" max="2" width="27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669</v>
      </c>
    </row>
    <row r="7" spans="2:15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119</v>
      </c>
      <c r="H7" s="3" t="s">
        <v>85</v>
      </c>
      <c r="I7" s="3" t="s">
        <v>86</v>
      </c>
      <c r="J7" s="3" t="s">
        <v>87</v>
      </c>
      <c r="K7" s="3" t="s">
        <v>120</v>
      </c>
      <c r="L7" s="3" t="s">
        <v>42</v>
      </c>
      <c r="M7" s="3" t="s">
        <v>520</v>
      </c>
      <c r="N7" s="3" t="s">
        <v>122</v>
      </c>
      <c r="O7" s="3" t="s">
        <v>90</v>
      </c>
    </row>
    <row r="8" spans="2:15">
      <c r="B8" s="4"/>
      <c r="C8" s="4"/>
      <c r="D8" s="4"/>
      <c r="E8" s="4"/>
      <c r="F8" s="4"/>
      <c r="G8" s="4" t="s">
        <v>124</v>
      </c>
      <c r="H8" s="4"/>
      <c r="I8" s="4" t="s">
        <v>91</v>
      </c>
      <c r="J8" s="4" t="s">
        <v>91</v>
      </c>
      <c r="K8" s="4" t="s">
        <v>125</v>
      </c>
      <c r="L8" s="4" t="s">
        <v>126</v>
      </c>
      <c r="M8" s="4" t="s">
        <v>92</v>
      </c>
      <c r="N8" s="4" t="s">
        <v>91</v>
      </c>
      <c r="O8" s="4" t="s">
        <v>91</v>
      </c>
    </row>
    <row r="10" spans="2:15">
      <c r="B10" s="3" t="s">
        <v>670</v>
      </c>
      <c r="C10" s="12"/>
      <c r="D10" s="3"/>
      <c r="E10" s="3"/>
      <c r="F10" s="3"/>
      <c r="G10" s="12">
        <v>0.12</v>
      </c>
      <c r="H10" s="3"/>
      <c r="J10" s="10">
        <v>6.1000000000000004E-3</v>
      </c>
      <c r="K10" s="9">
        <v>2300000</v>
      </c>
      <c r="M10" s="9">
        <v>2312.19</v>
      </c>
      <c r="N10" s="10">
        <v>1</v>
      </c>
      <c r="O10" s="10">
        <v>1.09E-2</v>
      </c>
    </row>
    <row r="11" spans="2:15">
      <c r="B11" s="3" t="s">
        <v>671</v>
      </c>
      <c r="C11" s="12"/>
      <c r="D11" s="3"/>
      <c r="E11" s="3"/>
      <c r="F11" s="3"/>
      <c r="G11" s="12">
        <v>0.12</v>
      </c>
      <c r="H11" s="3"/>
      <c r="J11" s="10">
        <v>6.1000000000000004E-3</v>
      </c>
      <c r="K11" s="9">
        <v>2300000</v>
      </c>
      <c r="M11" s="9">
        <v>2312.19</v>
      </c>
      <c r="N11" s="10">
        <v>1</v>
      </c>
      <c r="O11" s="10">
        <v>1.09E-2</v>
      </c>
    </row>
    <row r="12" spans="2:15">
      <c r="B12" s="13" t="s">
        <v>672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673</v>
      </c>
      <c r="C13" s="14"/>
      <c r="D13" s="13"/>
      <c r="E13" s="13"/>
      <c r="F13" s="13"/>
      <c r="G13" s="14">
        <v>0.12</v>
      </c>
      <c r="H13" s="13"/>
      <c r="J13" s="16">
        <v>6.1000000000000004E-3</v>
      </c>
      <c r="K13" s="15">
        <v>2300000</v>
      </c>
      <c r="M13" s="15">
        <v>2312.19</v>
      </c>
      <c r="N13" s="16">
        <v>1</v>
      </c>
      <c r="O13" s="16">
        <v>1.09E-2</v>
      </c>
    </row>
    <row r="14" spans="2:15">
      <c r="B14" s="6" t="s">
        <v>674</v>
      </c>
      <c r="C14" s="17" t="s">
        <v>675</v>
      </c>
      <c r="D14" s="6">
        <v>695</v>
      </c>
      <c r="E14" s="6" t="s">
        <v>98</v>
      </c>
      <c r="F14" s="6" t="s">
        <v>99</v>
      </c>
      <c r="G14" s="17">
        <v>0.12</v>
      </c>
      <c r="H14" s="6" t="s">
        <v>100</v>
      </c>
      <c r="I14" s="18">
        <v>6.0000000000000001E-3</v>
      </c>
      <c r="J14" s="8">
        <v>6.1000000000000004E-3</v>
      </c>
      <c r="K14" s="7">
        <v>2300000</v>
      </c>
      <c r="L14" s="7">
        <v>100.53</v>
      </c>
      <c r="M14" s="7">
        <v>2312.19</v>
      </c>
      <c r="N14" s="8">
        <v>1</v>
      </c>
      <c r="O14" s="8">
        <v>1.09E-2</v>
      </c>
    </row>
    <row r="15" spans="2:15">
      <c r="B15" s="13" t="s">
        <v>676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677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678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3" t="s">
        <v>679</v>
      </c>
      <c r="C18" s="12"/>
      <c r="D18" s="3"/>
      <c r="E18" s="3"/>
      <c r="F18" s="3"/>
      <c r="H18" s="3"/>
      <c r="K18" s="9">
        <v>0</v>
      </c>
      <c r="M18" s="9">
        <v>0</v>
      </c>
      <c r="N18" s="10">
        <v>0</v>
      </c>
      <c r="O18" s="10">
        <v>0</v>
      </c>
    </row>
    <row r="19" spans="2:15">
      <c r="B19" s="13" t="s">
        <v>679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2" spans="2:15">
      <c r="B22" s="6" t="s">
        <v>114</v>
      </c>
      <c r="C22" s="17"/>
      <c r="D22" s="6"/>
      <c r="E22" s="6"/>
      <c r="F22" s="6"/>
      <c r="H22" s="6"/>
    </row>
    <row r="26" spans="2:15">
      <c r="B26" s="5" t="s">
        <v>78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680</v>
      </c>
    </row>
    <row r="7" spans="2:9">
      <c r="B7" s="3" t="s">
        <v>80</v>
      </c>
      <c r="C7" s="3" t="s">
        <v>681</v>
      </c>
      <c r="D7" s="3" t="s">
        <v>682</v>
      </c>
      <c r="E7" s="3" t="s">
        <v>683</v>
      </c>
      <c r="F7" s="3" t="s">
        <v>85</v>
      </c>
      <c r="G7" s="3" t="s">
        <v>684</v>
      </c>
      <c r="H7" s="3" t="s">
        <v>122</v>
      </c>
      <c r="I7" s="3" t="s">
        <v>90</v>
      </c>
    </row>
    <row r="8" spans="2:9">
      <c r="B8" s="4"/>
      <c r="C8" s="4"/>
      <c r="D8" s="4"/>
      <c r="E8" s="4" t="s">
        <v>124</v>
      </c>
      <c r="F8" s="4"/>
      <c r="G8" s="4" t="s">
        <v>92</v>
      </c>
      <c r="H8" s="4" t="s">
        <v>91</v>
      </c>
      <c r="I8" s="4" t="s">
        <v>91</v>
      </c>
    </row>
    <row r="10" spans="2:9">
      <c r="B10" s="3" t="s">
        <v>685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686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687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688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689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690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691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114</v>
      </c>
      <c r="C19" s="6"/>
      <c r="D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692</v>
      </c>
    </row>
    <row r="7" spans="2:11">
      <c r="B7" s="3" t="s">
        <v>80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520</v>
      </c>
      <c r="J7" s="3" t="s">
        <v>122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693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694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695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694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696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114</v>
      </c>
      <c r="C17" s="6"/>
      <c r="D17" s="6"/>
      <c r="E17" s="6"/>
      <c r="F17" s="6"/>
    </row>
    <row r="21" spans="2:6">
      <c r="B21" s="5" t="s">
        <v>78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rightToLeft="1" workbookViewId="0"/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697</v>
      </c>
    </row>
    <row r="7" spans="2:11">
      <c r="B7" s="3" t="s">
        <v>80</v>
      </c>
      <c r="C7" s="3" t="s">
        <v>81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520</v>
      </c>
      <c r="J7" s="3" t="s">
        <v>89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698</v>
      </c>
      <c r="C10" s="12"/>
      <c r="D10" s="3"/>
      <c r="E10" s="3"/>
      <c r="F10" s="3"/>
      <c r="I10" s="9">
        <v>39.770000000000003</v>
      </c>
      <c r="J10" s="10">
        <v>1</v>
      </c>
      <c r="K10" s="10">
        <v>2.0000000000000001E-4</v>
      </c>
    </row>
    <row r="11" spans="2:11">
      <c r="B11" s="3" t="s">
        <v>699</v>
      </c>
      <c r="C11" s="12"/>
      <c r="D11" s="3"/>
      <c r="E11" s="3"/>
      <c r="F11" s="3"/>
      <c r="I11" s="9">
        <v>27.55</v>
      </c>
      <c r="J11" s="10">
        <v>0.69269999999999998</v>
      </c>
      <c r="K11" s="10">
        <v>1E-4</v>
      </c>
    </row>
    <row r="12" spans="2:11">
      <c r="B12" s="13" t="s">
        <v>699</v>
      </c>
      <c r="C12" s="14"/>
      <c r="D12" s="13"/>
      <c r="E12" s="13"/>
      <c r="F12" s="13"/>
      <c r="I12" s="15">
        <v>27.55</v>
      </c>
      <c r="J12" s="16">
        <v>0.69269999999999998</v>
      </c>
      <c r="K12" s="16">
        <v>1E-4</v>
      </c>
    </row>
    <row r="13" spans="2:11">
      <c r="B13" s="6" t="s">
        <v>700</v>
      </c>
      <c r="C13" s="17">
        <v>134010</v>
      </c>
      <c r="D13" s="6"/>
      <c r="E13" s="6"/>
      <c r="F13" s="6" t="s">
        <v>100</v>
      </c>
      <c r="I13" s="7">
        <v>27.54</v>
      </c>
      <c r="J13" s="8">
        <v>0.69259999999999999</v>
      </c>
      <c r="K13" s="8">
        <v>1E-4</v>
      </c>
    </row>
    <row r="14" spans="2:11">
      <c r="B14" s="6" t="s">
        <v>701</v>
      </c>
      <c r="C14" s="17">
        <v>419256003</v>
      </c>
      <c r="D14" s="6"/>
      <c r="E14" s="6"/>
      <c r="F14" s="6" t="s">
        <v>100</v>
      </c>
      <c r="I14" s="7">
        <v>0</v>
      </c>
      <c r="J14" s="8">
        <v>1E-4</v>
      </c>
      <c r="K14" s="8">
        <v>0</v>
      </c>
    </row>
    <row r="15" spans="2:11">
      <c r="B15" s="3" t="s">
        <v>702</v>
      </c>
      <c r="C15" s="12"/>
      <c r="D15" s="3"/>
      <c r="E15" s="3"/>
      <c r="F15" s="3"/>
      <c r="I15" s="9">
        <v>12.22</v>
      </c>
      <c r="J15" s="10">
        <v>0.30730000000000002</v>
      </c>
      <c r="K15" s="10">
        <v>1E-4</v>
      </c>
    </row>
    <row r="16" spans="2:11">
      <c r="B16" s="13" t="s">
        <v>702</v>
      </c>
      <c r="C16" s="14"/>
      <c r="D16" s="13"/>
      <c r="E16" s="13"/>
      <c r="F16" s="13"/>
      <c r="I16" s="15">
        <v>12.22</v>
      </c>
      <c r="J16" s="16">
        <v>0.30730000000000002</v>
      </c>
      <c r="K16" s="16">
        <v>1E-4</v>
      </c>
    </row>
    <row r="17" spans="2:11">
      <c r="B17" s="6" t="s">
        <v>703</v>
      </c>
      <c r="C17" s="17" t="s">
        <v>704</v>
      </c>
      <c r="D17" s="6"/>
      <c r="E17" s="6"/>
      <c r="F17" s="6" t="s">
        <v>100</v>
      </c>
      <c r="I17" s="7">
        <v>12.22</v>
      </c>
      <c r="J17" s="8">
        <v>0.30730000000000002</v>
      </c>
      <c r="K17" s="8">
        <v>1E-4</v>
      </c>
    </row>
    <row r="20" spans="2:11">
      <c r="B20" s="6" t="s">
        <v>114</v>
      </c>
      <c r="C20" s="17"/>
      <c r="D20" s="6"/>
      <c r="E20" s="6"/>
      <c r="F20" s="6"/>
    </row>
    <row r="24" spans="2:11">
      <c r="B24" s="5" t="s">
        <v>78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0"/>
  <sheetViews>
    <sheetView rightToLeft="1" topLeftCell="A67" workbookViewId="0">
      <selection activeCell="F79" sqref="F79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705</v>
      </c>
    </row>
    <row r="7" spans="2:6">
      <c r="B7" s="21" t="s">
        <v>80</v>
      </c>
      <c r="C7" s="21" t="s">
        <v>81</v>
      </c>
      <c r="D7" s="21" t="s">
        <v>712</v>
      </c>
      <c r="E7" s="21" t="s">
        <v>706</v>
      </c>
      <c r="F7" s="29" t="s">
        <v>520</v>
      </c>
    </row>
    <row r="8" spans="2:6" ht="13.5" thickBot="1">
      <c r="B8" s="22"/>
      <c r="C8" s="22"/>
      <c r="D8" s="22"/>
      <c r="E8" s="22" t="s">
        <v>123</v>
      </c>
      <c r="F8" s="30" t="s">
        <v>92</v>
      </c>
    </row>
    <row r="9" spans="2:6" ht="13.5" thickTop="1">
      <c r="B9" s="20"/>
      <c r="C9" s="20"/>
      <c r="D9" s="20"/>
      <c r="E9" s="20"/>
      <c r="F9" s="28"/>
    </row>
    <row r="10" spans="2:6">
      <c r="B10" s="20"/>
      <c r="C10" s="20"/>
      <c r="D10" s="20"/>
      <c r="E10" s="20"/>
      <c r="F10" s="28"/>
    </row>
    <row r="11" spans="2:6">
      <c r="B11" s="21" t="s">
        <v>713</v>
      </c>
      <c r="C11" s="23"/>
      <c r="D11" s="21"/>
      <c r="E11" s="21"/>
      <c r="F11" s="28"/>
    </row>
    <row r="12" spans="2:6">
      <c r="B12" s="21" t="s">
        <v>714</v>
      </c>
      <c r="C12" s="20"/>
      <c r="D12" s="20"/>
      <c r="E12" s="20"/>
      <c r="F12" s="28"/>
    </row>
    <row r="13" spans="2:6">
      <c r="B13" s="24" t="s">
        <v>715</v>
      </c>
      <c r="C13" s="20"/>
      <c r="D13" s="20"/>
      <c r="E13" s="20"/>
      <c r="F13" s="28"/>
    </row>
    <row r="14" spans="2:6">
      <c r="B14" s="35" t="s">
        <v>716</v>
      </c>
      <c r="C14" s="36">
        <v>666100417</v>
      </c>
      <c r="D14" s="24"/>
      <c r="E14" s="24"/>
      <c r="F14" s="32">
        <v>0</v>
      </c>
    </row>
    <row r="15" spans="2:6">
      <c r="B15" s="35" t="s">
        <v>717</v>
      </c>
      <c r="C15" s="36">
        <v>666102678</v>
      </c>
      <c r="D15" s="24"/>
      <c r="E15" s="24"/>
      <c r="F15" s="32">
        <v>0</v>
      </c>
    </row>
    <row r="16" spans="2:6">
      <c r="B16" s="26" t="s">
        <v>718</v>
      </c>
      <c r="C16" s="27">
        <v>666100565</v>
      </c>
      <c r="D16" s="24"/>
      <c r="E16" s="24"/>
      <c r="F16" s="32">
        <v>0</v>
      </c>
    </row>
    <row r="17" spans="2:6">
      <c r="B17" s="26" t="s">
        <v>587</v>
      </c>
      <c r="C17" s="27">
        <v>666100441</v>
      </c>
      <c r="D17" s="20"/>
      <c r="E17" s="20"/>
      <c r="F17" s="32">
        <v>234.84299999999999</v>
      </c>
    </row>
    <row r="18" spans="2:6">
      <c r="B18" s="26" t="s">
        <v>719</v>
      </c>
      <c r="C18" s="27">
        <v>666100458</v>
      </c>
      <c r="D18" s="20"/>
      <c r="E18" s="20"/>
      <c r="F18" s="32">
        <v>0</v>
      </c>
    </row>
    <row r="19" spans="2:6">
      <c r="B19" s="26" t="s">
        <v>586</v>
      </c>
      <c r="C19" s="27">
        <v>666100466</v>
      </c>
      <c r="D19" s="20"/>
      <c r="E19" s="20"/>
      <c r="F19" s="32">
        <v>220.75200000000001</v>
      </c>
    </row>
    <row r="20" spans="2:6">
      <c r="B20" s="26" t="s">
        <v>720</v>
      </c>
      <c r="C20" s="27">
        <v>666100714</v>
      </c>
      <c r="D20" s="24"/>
      <c r="E20" s="24"/>
      <c r="F20" s="32">
        <v>0</v>
      </c>
    </row>
    <row r="21" spans="2:6">
      <c r="B21" s="26" t="s">
        <v>721</v>
      </c>
      <c r="C21" s="27">
        <v>666100771</v>
      </c>
      <c r="D21" s="20"/>
      <c r="E21" s="20"/>
      <c r="F21" s="32">
        <v>0</v>
      </c>
    </row>
    <row r="22" spans="2:6">
      <c r="B22" s="26" t="s">
        <v>722</v>
      </c>
      <c r="C22" s="27">
        <v>666100953</v>
      </c>
      <c r="D22" s="19"/>
      <c r="E22" s="19"/>
      <c r="F22" s="32">
        <v>0</v>
      </c>
    </row>
    <row r="23" spans="2:6">
      <c r="B23" s="26" t="s">
        <v>723</v>
      </c>
      <c r="C23" s="27">
        <v>666101027</v>
      </c>
      <c r="D23" s="24"/>
      <c r="E23" s="19"/>
      <c r="F23" s="32">
        <v>0</v>
      </c>
    </row>
    <row r="24" spans="2:6">
      <c r="B24" s="26" t="s">
        <v>724</v>
      </c>
      <c r="C24" s="27">
        <v>666101282</v>
      </c>
      <c r="D24" s="24"/>
      <c r="E24" s="19"/>
      <c r="F24" s="32">
        <v>0</v>
      </c>
    </row>
    <row r="25" spans="2:6">
      <c r="B25" s="26" t="s">
        <v>725</v>
      </c>
      <c r="C25" s="27">
        <v>666101290</v>
      </c>
      <c r="D25" s="24"/>
      <c r="E25" s="19"/>
      <c r="F25" s="32">
        <v>0</v>
      </c>
    </row>
    <row r="26" spans="2:6">
      <c r="B26" s="26" t="s">
        <v>726</v>
      </c>
      <c r="C26" s="27">
        <v>666101308</v>
      </c>
      <c r="D26" s="24"/>
      <c r="E26" s="19"/>
      <c r="F26" s="32">
        <v>0</v>
      </c>
    </row>
    <row r="27" spans="2:6">
      <c r="B27" s="26" t="s">
        <v>727</v>
      </c>
      <c r="C27" s="27">
        <v>666101316</v>
      </c>
      <c r="D27" s="24"/>
      <c r="E27" s="19"/>
      <c r="F27" s="32">
        <v>0</v>
      </c>
    </row>
    <row r="28" spans="2:6">
      <c r="B28" s="26" t="s">
        <v>728</v>
      </c>
      <c r="C28" s="27">
        <v>666101324</v>
      </c>
      <c r="D28" s="24"/>
      <c r="E28" s="19"/>
      <c r="F28" s="32">
        <v>0</v>
      </c>
    </row>
    <row r="29" spans="2:6">
      <c r="B29" s="26" t="s">
        <v>729</v>
      </c>
      <c r="C29" s="27">
        <v>666103221</v>
      </c>
      <c r="D29" s="24"/>
      <c r="E29" s="19"/>
      <c r="F29" s="32">
        <v>1515.7380000000001</v>
      </c>
    </row>
    <row r="30" spans="2:6">
      <c r="B30" s="26" t="s">
        <v>730</v>
      </c>
      <c r="C30" s="27">
        <v>666101340</v>
      </c>
      <c r="D30" s="24"/>
      <c r="E30" s="24"/>
      <c r="F30" s="32">
        <v>0</v>
      </c>
    </row>
    <row r="31" spans="2:6">
      <c r="B31" s="35" t="s">
        <v>731</v>
      </c>
      <c r="C31" s="36">
        <v>666102769</v>
      </c>
      <c r="D31" s="24"/>
      <c r="E31" s="24"/>
      <c r="F31" s="32">
        <v>0</v>
      </c>
    </row>
    <row r="32" spans="2:6">
      <c r="B32" s="26" t="s">
        <v>732</v>
      </c>
      <c r="C32" s="27">
        <v>666101357</v>
      </c>
      <c r="D32" s="24"/>
      <c r="E32" s="24"/>
      <c r="F32" s="32">
        <v>0</v>
      </c>
    </row>
    <row r="33" spans="2:6">
      <c r="B33" s="26" t="s">
        <v>733</v>
      </c>
      <c r="C33" s="27">
        <v>666101365</v>
      </c>
      <c r="D33" s="24"/>
      <c r="E33" s="24"/>
      <c r="F33" s="32">
        <v>0</v>
      </c>
    </row>
    <row r="34" spans="2:6">
      <c r="B34" s="26" t="s">
        <v>734</v>
      </c>
      <c r="C34" s="27">
        <v>666101449</v>
      </c>
      <c r="D34" s="21"/>
      <c r="E34" s="21"/>
      <c r="F34" s="32">
        <v>0</v>
      </c>
    </row>
    <row r="35" spans="2:6">
      <c r="B35" s="26" t="s">
        <v>584</v>
      </c>
      <c r="C35" s="27">
        <v>666101761</v>
      </c>
      <c r="D35" s="20"/>
      <c r="E35" s="20"/>
      <c r="F35" s="32">
        <v>0</v>
      </c>
    </row>
    <row r="36" spans="2:6">
      <c r="B36" s="26" t="s">
        <v>735</v>
      </c>
      <c r="C36" s="27">
        <v>666101779</v>
      </c>
      <c r="D36" s="21"/>
      <c r="E36" s="21"/>
      <c r="F36" s="32">
        <v>701.87599999999998</v>
      </c>
    </row>
    <row r="37" spans="2:6">
      <c r="B37" s="26" t="s">
        <v>736</v>
      </c>
      <c r="C37" s="27">
        <v>666102702</v>
      </c>
      <c r="D37" s="20"/>
      <c r="E37" s="20"/>
      <c r="F37" s="37">
        <v>0</v>
      </c>
    </row>
    <row r="38" spans="2:6">
      <c r="B38" s="35" t="s">
        <v>737</v>
      </c>
      <c r="C38" s="36">
        <v>666102926</v>
      </c>
      <c r="D38" s="21"/>
      <c r="E38" s="21"/>
      <c r="F38" s="32">
        <v>0</v>
      </c>
    </row>
    <row r="39" spans="2:6">
      <c r="B39" s="35" t="s">
        <v>738</v>
      </c>
      <c r="C39" s="36">
        <v>99103442</v>
      </c>
      <c r="D39" s="21"/>
      <c r="E39" s="21"/>
      <c r="F39" s="32">
        <v>0</v>
      </c>
    </row>
    <row r="40" spans="2:6">
      <c r="B40" s="35" t="s">
        <v>739</v>
      </c>
      <c r="C40" s="36">
        <v>666102942</v>
      </c>
      <c r="D40" s="21"/>
      <c r="E40" s="21"/>
      <c r="F40" s="32">
        <v>0</v>
      </c>
    </row>
    <row r="41" spans="2:6">
      <c r="B41" s="35" t="s">
        <v>740</v>
      </c>
      <c r="C41" s="36"/>
      <c r="D41" s="21"/>
      <c r="E41" s="21"/>
      <c r="F41" s="32">
        <v>1124.4079999999999</v>
      </c>
    </row>
    <row r="42" spans="2:6">
      <c r="B42" s="35" t="s">
        <v>741</v>
      </c>
      <c r="C42" s="36"/>
      <c r="D42" s="21"/>
      <c r="E42" s="21"/>
      <c r="F42" s="32">
        <v>0</v>
      </c>
    </row>
    <row r="43" spans="2:6">
      <c r="B43" s="26"/>
      <c r="C43" s="27"/>
      <c r="D43" s="21"/>
      <c r="E43" s="21"/>
      <c r="F43" s="32"/>
    </row>
    <row r="44" spans="2:6">
      <c r="B44" s="21" t="s">
        <v>742</v>
      </c>
      <c r="C44" s="25"/>
      <c r="D44" s="24"/>
      <c r="E44" s="24"/>
      <c r="F44" s="32">
        <v>3797.6169999999997</v>
      </c>
    </row>
    <row r="45" spans="2:6">
      <c r="B45" s="20"/>
      <c r="C45" s="20"/>
      <c r="D45" s="20"/>
      <c r="E45" s="20"/>
      <c r="F45" s="31"/>
    </row>
    <row r="46" spans="2:6">
      <c r="B46" s="21" t="s">
        <v>743</v>
      </c>
      <c r="C46" s="23"/>
      <c r="D46" s="21"/>
      <c r="E46" s="21"/>
      <c r="F46" s="28"/>
    </row>
    <row r="47" spans="2:6">
      <c r="B47" s="24" t="s">
        <v>744</v>
      </c>
      <c r="C47" s="25"/>
      <c r="D47" s="24"/>
      <c r="E47" s="24"/>
      <c r="F47" s="28"/>
    </row>
    <row r="48" spans="2:6">
      <c r="B48" s="26" t="s">
        <v>745</v>
      </c>
      <c r="C48" s="27">
        <v>99102451</v>
      </c>
      <c r="D48" s="24"/>
      <c r="E48" s="19"/>
      <c r="F48" s="33">
        <v>0</v>
      </c>
    </row>
    <row r="49" spans="2:6">
      <c r="B49" s="26" t="s">
        <v>746</v>
      </c>
      <c r="C49" s="27">
        <v>222100059</v>
      </c>
      <c r="D49" s="24"/>
      <c r="E49" s="24"/>
      <c r="F49" s="33">
        <v>0</v>
      </c>
    </row>
    <row r="50" spans="2:6">
      <c r="B50" s="26" t="s">
        <v>747</v>
      </c>
      <c r="C50" s="27">
        <v>222100315</v>
      </c>
      <c r="D50" s="24"/>
      <c r="E50" s="19"/>
      <c r="F50" s="33">
        <v>0</v>
      </c>
    </row>
    <row r="51" spans="2:6">
      <c r="B51" s="26" t="s">
        <v>748</v>
      </c>
      <c r="C51" s="27">
        <v>666100318</v>
      </c>
      <c r="D51" s="24"/>
      <c r="E51" s="19"/>
      <c r="F51" s="33">
        <v>0</v>
      </c>
    </row>
    <row r="52" spans="2:6">
      <c r="B52" s="26" t="s">
        <v>749</v>
      </c>
      <c r="C52" s="27">
        <v>666100326</v>
      </c>
      <c r="D52" s="24"/>
      <c r="E52" s="19"/>
      <c r="F52" s="33">
        <v>0</v>
      </c>
    </row>
    <row r="53" spans="2:6">
      <c r="B53" s="26" t="s">
        <v>750</v>
      </c>
      <c r="C53" s="27">
        <v>666100334</v>
      </c>
      <c r="D53" s="24"/>
      <c r="E53" s="19"/>
      <c r="F53" s="33">
        <v>0</v>
      </c>
    </row>
    <row r="54" spans="2:6">
      <c r="B54" s="26" t="s">
        <v>751</v>
      </c>
      <c r="C54" s="27">
        <v>666100342</v>
      </c>
      <c r="D54" s="24"/>
      <c r="E54" s="19"/>
      <c r="F54" s="33">
        <v>0</v>
      </c>
    </row>
    <row r="55" spans="2:6">
      <c r="B55" s="26" t="s">
        <v>752</v>
      </c>
      <c r="C55" s="27">
        <v>666100359</v>
      </c>
      <c r="D55" s="24"/>
      <c r="E55" s="19"/>
      <c r="F55" s="33">
        <v>0</v>
      </c>
    </row>
    <row r="56" spans="2:6">
      <c r="B56" s="26" t="s">
        <v>753</v>
      </c>
      <c r="C56" s="27">
        <v>666100383</v>
      </c>
      <c r="D56" s="20"/>
      <c r="E56" s="20"/>
      <c r="F56" s="33">
        <v>0</v>
      </c>
    </row>
    <row r="57" spans="2:6">
      <c r="B57" s="26" t="s">
        <v>754</v>
      </c>
      <c r="C57" s="27">
        <v>666100391</v>
      </c>
      <c r="D57" s="24"/>
      <c r="E57" s="24"/>
      <c r="F57" s="33">
        <v>0</v>
      </c>
    </row>
    <row r="58" spans="2:6">
      <c r="B58" s="26" t="s">
        <v>755</v>
      </c>
      <c r="C58" s="27">
        <v>666100409</v>
      </c>
      <c r="D58" s="24"/>
      <c r="E58" s="24"/>
      <c r="F58" s="33">
        <v>0</v>
      </c>
    </row>
    <row r="59" spans="2:6">
      <c r="B59" s="26" t="s">
        <v>756</v>
      </c>
      <c r="C59" s="27">
        <v>666100433</v>
      </c>
      <c r="D59" s="24"/>
      <c r="E59" s="19"/>
      <c r="F59" s="33">
        <v>0</v>
      </c>
    </row>
    <row r="60" spans="2:6">
      <c r="B60" s="26" t="s">
        <v>757</v>
      </c>
      <c r="C60" s="27">
        <v>666100474</v>
      </c>
      <c r="D60" s="24"/>
      <c r="E60" s="19"/>
      <c r="F60" s="33">
        <v>0</v>
      </c>
    </row>
    <row r="61" spans="2:6">
      <c r="B61" s="26" t="s">
        <v>758</v>
      </c>
      <c r="C61" s="27">
        <v>666100482</v>
      </c>
      <c r="D61" s="21"/>
      <c r="E61" s="21"/>
      <c r="F61" s="33">
        <v>0</v>
      </c>
    </row>
    <row r="62" spans="2:6">
      <c r="B62" s="26" t="s">
        <v>759</v>
      </c>
      <c r="C62" s="27">
        <v>666100490</v>
      </c>
      <c r="D62" s="24"/>
      <c r="E62" s="19"/>
      <c r="F62" s="33">
        <v>0</v>
      </c>
    </row>
    <row r="63" spans="2:6">
      <c r="B63" s="26" t="s">
        <v>760</v>
      </c>
      <c r="C63" s="27">
        <v>666100508</v>
      </c>
      <c r="D63" s="24"/>
      <c r="E63" s="19"/>
      <c r="F63" s="33">
        <v>0</v>
      </c>
    </row>
    <row r="64" spans="2:6">
      <c r="B64" s="26" t="s">
        <v>761</v>
      </c>
      <c r="C64" s="27">
        <v>666100516</v>
      </c>
      <c r="D64" s="20"/>
      <c r="E64" s="20"/>
      <c r="F64" s="33">
        <v>0</v>
      </c>
    </row>
    <row r="65" spans="2:6">
      <c r="B65" s="26" t="s">
        <v>762</v>
      </c>
      <c r="C65" s="27">
        <v>666101373</v>
      </c>
      <c r="D65" s="24"/>
      <c r="E65" s="19"/>
      <c r="F65" s="33">
        <v>0</v>
      </c>
    </row>
    <row r="66" spans="2:6">
      <c r="B66" s="26" t="s">
        <v>763</v>
      </c>
      <c r="C66" s="27">
        <v>666101381</v>
      </c>
      <c r="D66" s="24"/>
      <c r="E66" s="19"/>
      <c r="F66" s="33">
        <v>0</v>
      </c>
    </row>
    <row r="67" spans="2:6">
      <c r="B67" s="26" t="s">
        <v>764</v>
      </c>
      <c r="C67" s="27">
        <v>666101399</v>
      </c>
      <c r="D67" s="24"/>
      <c r="E67" s="19"/>
      <c r="F67" s="33">
        <v>0</v>
      </c>
    </row>
    <row r="68" spans="2:6">
      <c r="B68" s="26" t="s">
        <v>764</v>
      </c>
      <c r="C68" s="27">
        <v>666101407</v>
      </c>
      <c r="D68" s="24"/>
      <c r="E68" s="19"/>
      <c r="F68" s="33">
        <v>0</v>
      </c>
    </row>
    <row r="69" spans="2:6">
      <c r="B69" s="26" t="s">
        <v>765</v>
      </c>
      <c r="C69" s="27">
        <v>666101456</v>
      </c>
      <c r="D69" s="24"/>
      <c r="E69" s="24"/>
      <c r="F69" s="33">
        <v>0</v>
      </c>
    </row>
    <row r="70" spans="2:6">
      <c r="B70" s="26" t="s">
        <v>766</v>
      </c>
      <c r="C70" s="27">
        <v>666101464</v>
      </c>
      <c r="D70" s="24"/>
      <c r="E70" s="24"/>
      <c r="F70" s="33">
        <v>0</v>
      </c>
    </row>
    <row r="71" spans="2:6">
      <c r="B71" s="26" t="s">
        <v>767</v>
      </c>
      <c r="C71" s="27">
        <v>666101654</v>
      </c>
      <c r="D71" s="24"/>
      <c r="E71" s="19"/>
      <c r="F71" s="33">
        <v>0</v>
      </c>
    </row>
    <row r="72" spans="2:6">
      <c r="B72" s="26" t="s">
        <v>768</v>
      </c>
      <c r="C72" s="27">
        <v>666101696</v>
      </c>
      <c r="D72" s="24"/>
      <c r="E72" s="24"/>
      <c r="F72" s="33">
        <v>0</v>
      </c>
    </row>
    <row r="73" spans="2:6">
      <c r="B73" s="26" t="s">
        <v>769</v>
      </c>
      <c r="C73" s="27">
        <v>666101746</v>
      </c>
      <c r="D73" s="21"/>
      <c r="E73" s="21"/>
      <c r="F73" s="33">
        <v>0</v>
      </c>
    </row>
    <row r="74" spans="2:6">
      <c r="B74" s="26" t="s">
        <v>770</v>
      </c>
      <c r="C74" s="27">
        <v>666101787</v>
      </c>
      <c r="D74" s="20"/>
      <c r="E74" s="20"/>
      <c r="F74" s="33">
        <v>0</v>
      </c>
    </row>
    <row r="75" spans="2:6">
      <c r="B75" s="19"/>
      <c r="C75" s="19"/>
      <c r="D75" s="20"/>
      <c r="E75" s="20"/>
      <c r="F75" s="28"/>
    </row>
    <row r="76" spans="2:6">
      <c r="B76" s="21" t="s">
        <v>771</v>
      </c>
      <c r="C76" s="23"/>
      <c r="D76" s="21"/>
      <c r="E76" s="21"/>
      <c r="F76" s="28">
        <v>0</v>
      </c>
    </row>
    <row r="77" spans="2:6">
      <c r="B77" s="20"/>
      <c r="C77" s="20"/>
      <c r="D77" s="20"/>
      <c r="E77" s="20"/>
      <c r="F77" s="34"/>
    </row>
    <row r="78" spans="2:6">
      <c r="B78" s="20"/>
      <c r="C78" s="20"/>
      <c r="D78" s="20"/>
      <c r="E78" s="20"/>
      <c r="F78" s="28"/>
    </row>
    <row r="79" spans="2:6">
      <c r="B79" s="21" t="s">
        <v>772</v>
      </c>
      <c r="C79" s="23"/>
      <c r="D79" s="21"/>
      <c r="E79" s="21"/>
      <c r="F79" s="28">
        <v>3797.6169999999997</v>
      </c>
    </row>
    <row r="80" spans="2:6">
      <c r="B80" s="20"/>
      <c r="C80" s="20"/>
      <c r="D80" s="20"/>
      <c r="E80" s="20"/>
      <c r="F80" s="34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707</v>
      </c>
    </row>
    <row r="7" spans="2:16">
      <c r="B7" s="3" t="s">
        <v>80</v>
      </c>
      <c r="C7" s="3" t="s">
        <v>81</v>
      </c>
      <c r="D7" s="3" t="s">
        <v>168</v>
      </c>
      <c r="E7" s="3" t="s">
        <v>83</v>
      </c>
      <c r="F7" s="3" t="s">
        <v>84</v>
      </c>
      <c r="G7" s="3" t="s">
        <v>118</v>
      </c>
      <c r="H7" s="3" t="s">
        <v>119</v>
      </c>
      <c r="I7" s="3" t="s">
        <v>85</v>
      </c>
      <c r="J7" s="3" t="s">
        <v>86</v>
      </c>
      <c r="K7" s="3" t="s">
        <v>708</v>
      </c>
      <c r="L7" s="3" t="s">
        <v>120</v>
      </c>
      <c r="M7" s="3" t="s">
        <v>709</v>
      </c>
      <c r="N7" s="3" t="s">
        <v>121</v>
      </c>
      <c r="O7" s="3" t="s">
        <v>122</v>
      </c>
      <c r="P7" s="3" t="s">
        <v>90</v>
      </c>
    </row>
    <row r="8" spans="2:16">
      <c r="B8" s="4"/>
      <c r="C8" s="4"/>
      <c r="D8" s="4"/>
      <c r="E8" s="4"/>
      <c r="F8" s="4"/>
      <c r="G8" s="4" t="s">
        <v>123</v>
      </c>
      <c r="H8" s="4" t="s">
        <v>124</v>
      </c>
      <c r="I8" s="4"/>
      <c r="J8" s="4" t="s">
        <v>91</v>
      </c>
      <c r="K8" s="4" t="s">
        <v>91</v>
      </c>
      <c r="L8" s="4" t="s">
        <v>125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179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243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297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300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694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114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710</v>
      </c>
    </row>
    <row r="7" spans="2:16">
      <c r="B7" s="3" t="s">
        <v>80</v>
      </c>
      <c r="C7" s="3" t="s">
        <v>81</v>
      </c>
      <c r="D7" s="3" t="s">
        <v>168</v>
      </c>
      <c r="E7" s="3" t="s">
        <v>83</v>
      </c>
      <c r="F7" s="3" t="s">
        <v>84</v>
      </c>
      <c r="G7" s="3" t="s">
        <v>118</v>
      </c>
      <c r="H7" s="3" t="s">
        <v>119</v>
      </c>
      <c r="I7" s="3" t="s">
        <v>85</v>
      </c>
      <c r="J7" s="3" t="s">
        <v>86</v>
      </c>
      <c r="K7" s="3" t="s">
        <v>708</v>
      </c>
      <c r="L7" s="3" t="s">
        <v>120</v>
      </c>
      <c r="M7" s="3" t="s">
        <v>709</v>
      </c>
      <c r="N7" s="3" t="s">
        <v>121</v>
      </c>
      <c r="O7" s="3" t="s">
        <v>122</v>
      </c>
      <c r="P7" s="3" t="s">
        <v>90</v>
      </c>
    </row>
    <row r="8" spans="2:16">
      <c r="B8" s="4"/>
      <c r="C8" s="4"/>
      <c r="D8" s="4"/>
      <c r="E8" s="4"/>
      <c r="F8" s="4"/>
      <c r="G8" s="4" t="s">
        <v>123</v>
      </c>
      <c r="H8" s="4" t="s">
        <v>124</v>
      </c>
      <c r="I8" s="4"/>
      <c r="J8" s="4" t="s">
        <v>91</v>
      </c>
      <c r="K8" s="4" t="s">
        <v>91</v>
      </c>
      <c r="L8" s="4" t="s">
        <v>125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546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547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548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558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561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569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694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114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4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115</v>
      </c>
    </row>
    <row r="7" spans="2:17" ht="15.75">
      <c r="B7" s="2" t="s">
        <v>116</v>
      </c>
    </row>
    <row r="8" spans="2:17">
      <c r="B8" s="3" t="s">
        <v>80</v>
      </c>
      <c r="C8" s="3" t="s">
        <v>81</v>
      </c>
      <c r="D8" s="3" t="s">
        <v>117</v>
      </c>
      <c r="E8" s="3" t="s">
        <v>83</v>
      </c>
      <c r="F8" s="3" t="s">
        <v>84</v>
      </c>
      <c r="G8" s="3" t="s">
        <v>118</v>
      </c>
      <c r="H8" s="3" t="s">
        <v>119</v>
      </c>
      <c r="I8" s="3" t="s">
        <v>85</v>
      </c>
      <c r="J8" s="3" t="s">
        <v>86</v>
      </c>
      <c r="K8" s="3" t="s">
        <v>87</v>
      </c>
      <c r="L8" s="3" t="s">
        <v>120</v>
      </c>
      <c r="M8" s="3" t="s">
        <v>42</v>
      </c>
      <c r="N8" s="3" t="s">
        <v>88</v>
      </c>
      <c r="O8" s="3" t="s">
        <v>121</v>
      </c>
      <c r="P8" s="3" t="s">
        <v>122</v>
      </c>
      <c r="Q8" s="3" t="s">
        <v>90</v>
      </c>
    </row>
    <row r="9" spans="2:17">
      <c r="B9" s="4"/>
      <c r="C9" s="4"/>
      <c r="D9" s="4"/>
      <c r="E9" s="4"/>
      <c r="F9" s="4"/>
      <c r="G9" s="4" t="s">
        <v>123</v>
      </c>
      <c r="H9" s="4" t="s">
        <v>124</v>
      </c>
      <c r="I9" s="4"/>
      <c r="J9" s="4" t="s">
        <v>91</v>
      </c>
      <c r="K9" s="4" t="s">
        <v>91</v>
      </c>
      <c r="L9" s="4" t="s">
        <v>125</v>
      </c>
      <c r="M9" s="4" t="s">
        <v>126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127</v>
      </c>
      <c r="C11" s="12"/>
      <c r="D11" s="3"/>
      <c r="E11" s="3"/>
      <c r="F11" s="3"/>
      <c r="G11" s="3"/>
      <c r="H11" s="12">
        <v>4.47</v>
      </c>
      <c r="I11" s="3"/>
      <c r="K11" s="10">
        <v>5.8999999999999999E-3</v>
      </c>
      <c r="L11" s="9">
        <v>92581666</v>
      </c>
      <c r="N11" s="9">
        <v>104895.93</v>
      </c>
      <c r="P11" s="10">
        <v>1</v>
      </c>
      <c r="Q11" s="10">
        <v>0.49490000000000001</v>
      </c>
    </row>
    <row r="12" spans="2:17">
      <c r="B12" s="3" t="s">
        <v>128</v>
      </c>
      <c r="C12" s="12"/>
      <c r="D12" s="3"/>
      <c r="E12" s="3"/>
      <c r="F12" s="3"/>
      <c r="G12" s="3"/>
      <c r="H12" s="12">
        <v>4.47</v>
      </c>
      <c r="I12" s="3"/>
      <c r="K12" s="10">
        <v>5.8999999999999999E-3</v>
      </c>
      <c r="L12" s="9">
        <v>92581666</v>
      </c>
      <c r="N12" s="9">
        <v>104895.93</v>
      </c>
      <c r="P12" s="10">
        <v>1</v>
      </c>
      <c r="Q12" s="10">
        <v>0.49490000000000001</v>
      </c>
    </row>
    <row r="13" spans="2:17">
      <c r="B13" s="13" t="s">
        <v>129</v>
      </c>
      <c r="C13" s="14"/>
      <c r="D13" s="13"/>
      <c r="E13" s="13"/>
      <c r="F13" s="13"/>
      <c r="G13" s="13"/>
      <c r="H13" s="14">
        <v>5.9</v>
      </c>
      <c r="I13" s="13"/>
      <c r="K13" s="16">
        <v>2.9999999999999997E-4</v>
      </c>
      <c r="L13" s="15">
        <v>24385865</v>
      </c>
      <c r="N13" s="15">
        <v>29842.58</v>
      </c>
      <c r="P13" s="16">
        <v>0.28449999999999998</v>
      </c>
      <c r="Q13" s="16">
        <v>0.14080000000000001</v>
      </c>
    </row>
    <row r="14" spans="2:17">
      <c r="B14" s="6" t="s">
        <v>130</v>
      </c>
      <c r="C14" s="17">
        <v>9590332</v>
      </c>
      <c r="D14" s="6" t="s">
        <v>131</v>
      </c>
      <c r="E14" s="6" t="s">
        <v>132</v>
      </c>
      <c r="F14" s="6"/>
      <c r="G14" s="6"/>
      <c r="H14" s="17">
        <v>4.84</v>
      </c>
      <c r="I14" s="6" t="s">
        <v>100</v>
      </c>
      <c r="J14" s="18">
        <v>0.04</v>
      </c>
      <c r="K14" s="8">
        <v>-1E-3</v>
      </c>
      <c r="L14" s="7">
        <v>2850381</v>
      </c>
      <c r="M14" s="7">
        <v>159.79</v>
      </c>
      <c r="N14" s="7">
        <v>4554.62</v>
      </c>
      <c r="O14" s="8">
        <v>2.0000000000000001E-4</v>
      </c>
      <c r="P14" s="8">
        <v>4.3400000000000001E-2</v>
      </c>
      <c r="Q14" s="8">
        <v>2.1499999999999998E-2</v>
      </c>
    </row>
    <row r="15" spans="2:17">
      <c r="B15" s="6" t="s">
        <v>133</v>
      </c>
      <c r="C15" s="17">
        <v>9590431</v>
      </c>
      <c r="D15" s="6" t="s">
        <v>131</v>
      </c>
      <c r="E15" s="6" t="s">
        <v>132</v>
      </c>
      <c r="F15" s="6"/>
      <c r="G15" s="6"/>
      <c r="H15" s="17">
        <v>7.26</v>
      </c>
      <c r="I15" s="6" t="s">
        <v>100</v>
      </c>
      <c r="J15" s="18">
        <v>0.04</v>
      </c>
      <c r="K15" s="8">
        <v>2.5999999999999999E-3</v>
      </c>
      <c r="L15" s="7">
        <v>1000000</v>
      </c>
      <c r="M15" s="7">
        <v>161.99</v>
      </c>
      <c r="N15" s="7">
        <v>1619.9</v>
      </c>
      <c r="O15" s="8">
        <v>1E-4</v>
      </c>
      <c r="P15" s="8">
        <v>1.54E-2</v>
      </c>
      <c r="Q15" s="8">
        <v>7.6E-3</v>
      </c>
    </row>
    <row r="16" spans="2:17">
      <c r="B16" s="6" t="s">
        <v>134</v>
      </c>
      <c r="C16" s="17">
        <v>1108927</v>
      </c>
      <c r="D16" s="6" t="s">
        <v>131</v>
      </c>
      <c r="E16" s="6" t="s">
        <v>132</v>
      </c>
      <c r="F16" s="6"/>
      <c r="G16" s="6"/>
      <c r="H16" s="17">
        <v>1.98</v>
      </c>
      <c r="I16" s="6" t="s">
        <v>100</v>
      </c>
      <c r="J16" s="18">
        <v>3.5000000000000003E-2</v>
      </c>
      <c r="K16" s="8">
        <v>-2.2000000000000001E-3</v>
      </c>
      <c r="L16" s="7">
        <v>1400000</v>
      </c>
      <c r="M16" s="7">
        <v>128.1</v>
      </c>
      <c r="N16" s="7">
        <v>1793.4</v>
      </c>
      <c r="O16" s="8">
        <v>1E-4</v>
      </c>
      <c r="P16" s="8">
        <v>1.7100000000000001E-2</v>
      </c>
      <c r="Q16" s="8">
        <v>8.5000000000000006E-3</v>
      </c>
    </row>
    <row r="17" spans="2:17">
      <c r="B17" s="6" t="s">
        <v>135</v>
      </c>
      <c r="C17" s="17">
        <v>1125905</v>
      </c>
      <c r="D17" s="6" t="s">
        <v>131</v>
      </c>
      <c r="E17" s="6" t="s">
        <v>132</v>
      </c>
      <c r="F17" s="6"/>
      <c r="G17" s="6"/>
      <c r="H17" s="17">
        <v>1.1399999999999999</v>
      </c>
      <c r="I17" s="6" t="s">
        <v>100</v>
      </c>
      <c r="J17" s="18">
        <v>0.01</v>
      </c>
      <c r="K17" s="8">
        <v>-3.0999999999999999E-3</v>
      </c>
      <c r="L17" s="7">
        <v>2800000</v>
      </c>
      <c r="M17" s="7">
        <v>103.82</v>
      </c>
      <c r="N17" s="7">
        <v>2906.96</v>
      </c>
      <c r="O17" s="8">
        <v>2.0000000000000001E-4</v>
      </c>
      <c r="P17" s="8">
        <v>2.7699999999999999E-2</v>
      </c>
      <c r="Q17" s="8">
        <v>1.37E-2</v>
      </c>
    </row>
    <row r="18" spans="2:17">
      <c r="B18" s="6" t="s">
        <v>136</v>
      </c>
      <c r="C18" s="17">
        <v>1134865</v>
      </c>
      <c r="D18" s="6" t="s">
        <v>131</v>
      </c>
      <c r="E18" s="6" t="s">
        <v>132</v>
      </c>
      <c r="F18" s="6"/>
      <c r="G18" s="6"/>
      <c r="H18" s="17">
        <v>25.13</v>
      </c>
      <c r="I18" s="6" t="s">
        <v>100</v>
      </c>
      <c r="J18" s="18">
        <v>0.01</v>
      </c>
      <c r="K18" s="8">
        <v>1.17E-2</v>
      </c>
      <c r="L18" s="7">
        <v>630000</v>
      </c>
      <c r="M18" s="7">
        <v>95.89</v>
      </c>
      <c r="N18" s="7">
        <v>604.11</v>
      </c>
      <c r="O18" s="8">
        <v>1E-4</v>
      </c>
      <c r="P18" s="8">
        <v>5.7999999999999996E-3</v>
      </c>
      <c r="Q18" s="8">
        <v>2.8E-3</v>
      </c>
    </row>
    <row r="19" spans="2:17">
      <c r="B19" s="6" t="s">
        <v>137</v>
      </c>
      <c r="C19" s="17">
        <v>1120583</v>
      </c>
      <c r="D19" s="6" t="s">
        <v>131</v>
      </c>
      <c r="E19" s="6" t="s">
        <v>132</v>
      </c>
      <c r="F19" s="6"/>
      <c r="G19" s="6"/>
      <c r="H19" s="17">
        <v>19.510000000000002</v>
      </c>
      <c r="I19" s="6" t="s">
        <v>100</v>
      </c>
      <c r="J19" s="18">
        <v>2.75E-2</v>
      </c>
      <c r="K19" s="8">
        <v>1.09E-2</v>
      </c>
      <c r="L19" s="7">
        <v>485000</v>
      </c>
      <c r="M19" s="7">
        <v>145.56</v>
      </c>
      <c r="N19" s="7">
        <v>705.97</v>
      </c>
      <c r="O19" s="8">
        <v>0</v>
      </c>
      <c r="P19" s="8">
        <v>6.7000000000000002E-3</v>
      </c>
      <c r="Q19" s="8">
        <v>3.3E-3</v>
      </c>
    </row>
    <row r="20" spans="2:17">
      <c r="B20" s="6" t="s">
        <v>138</v>
      </c>
      <c r="C20" s="17">
        <v>1114750</v>
      </c>
      <c r="D20" s="6" t="s">
        <v>131</v>
      </c>
      <c r="E20" s="6" t="s">
        <v>132</v>
      </c>
      <c r="F20" s="6"/>
      <c r="G20" s="6"/>
      <c r="H20" s="17">
        <v>3.42</v>
      </c>
      <c r="I20" s="6" t="s">
        <v>100</v>
      </c>
      <c r="J20" s="18">
        <v>0.03</v>
      </c>
      <c r="K20" s="8">
        <v>-3.5000000000000001E-3</v>
      </c>
      <c r="L20" s="7">
        <v>3725000</v>
      </c>
      <c r="M20" s="7">
        <v>122.69</v>
      </c>
      <c r="N20" s="7">
        <v>4570.2</v>
      </c>
      <c r="O20" s="8">
        <v>2.0000000000000001E-4</v>
      </c>
      <c r="P20" s="8">
        <v>4.36E-2</v>
      </c>
      <c r="Q20" s="8">
        <v>2.1600000000000001E-2</v>
      </c>
    </row>
    <row r="21" spans="2:17">
      <c r="B21" s="6" t="s">
        <v>139</v>
      </c>
      <c r="C21" s="17">
        <v>1135912</v>
      </c>
      <c r="D21" s="6" t="s">
        <v>131</v>
      </c>
      <c r="E21" s="6" t="s">
        <v>132</v>
      </c>
      <c r="F21" s="6"/>
      <c r="G21" s="6"/>
      <c r="H21" s="17">
        <v>9.26</v>
      </c>
      <c r="I21" s="6" t="s">
        <v>100</v>
      </c>
      <c r="J21" s="18">
        <v>7.4999999999999997E-3</v>
      </c>
      <c r="K21" s="8">
        <v>4.1000000000000003E-3</v>
      </c>
      <c r="L21" s="7">
        <v>1500000</v>
      </c>
      <c r="M21" s="7">
        <v>102.12</v>
      </c>
      <c r="N21" s="7">
        <v>1531.8</v>
      </c>
      <c r="O21" s="8">
        <v>2.9999999999999997E-4</v>
      </c>
      <c r="P21" s="8">
        <v>1.46E-2</v>
      </c>
      <c r="Q21" s="8">
        <v>7.1999999999999998E-3</v>
      </c>
    </row>
    <row r="22" spans="2:17">
      <c r="B22" s="6" t="s">
        <v>140</v>
      </c>
      <c r="C22" s="17">
        <v>1124056</v>
      </c>
      <c r="D22" s="6" t="s">
        <v>131</v>
      </c>
      <c r="E22" s="6" t="s">
        <v>132</v>
      </c>
      <c r="F22" s="6"/>
      <c r="G22" s="6"/>
      <c r="H22" s="17">
        <v>6.01</v>
      </c>
      <c r="I22" s="6" t="s">
        <v>100</v>
      </c>
      <c r="J22" s="18">
        <v>2.75E-2</v>
      </c>
      <c r="K22" s="8">
        <v>6.9999999999999999E-4</v>
      </c>
      <c r="L22" s="7">
        <v>3820256</v>
      </c>
      <c r="M22" s="7">
        <v>120.94</v>
      </c>
      <c r="N22" s="7">
        <v>4620.22</v>
      </c>
      <c r="O22" s="8">
        <v>2.0000000000000001E-4</v>
      </c>
      <c r="P22" s="8">
        <v>4.3999999999999997E-2</v>
      </c>
      <c r="Q22" s="8">
        <v>2.18E-2</v>
      </c>
    </row>
    <row r="23" spans="2:17">
      <c r="B23" s="6" t="s">
        <v>141</v>
      </c>
      <c r="C23" s="17">
        <v>1128081</v>
      </c>
      <c r="D23" s="6" t="s">
        <v>131</v>
      </c>
      <c r="E23" s="6" t="s">
        <v>132</v>
      </c>
      <c r="F23" s="6"/>
      <c r="G23" s="6"/>
      <c r="H23" s="17">
        <v>7.06</v>
      </c>
      <c r="I23" s="6" t="s">
        <v>100</v>
      </c>
      <c r="J23" s="18">
        <v>1.7500000000000002E-2</v>
      </c>
      <c r="K23" s="8">
        <v>2.0999999999999999E-3</v>
      </c>
      <c r="L23" s="7">
        <v>6175228</v>
      </c>
      <c r="M23" s="7">
        <v>112.31</v>
      </c>
      <c r="N23" s="7">
        <v>6935.4</v>
      </c>
      <c r="O23" s="8">
        <v>5.0000000000000001E-4</v>
      </c>
      <c r="P23" s="8">
        <v>6.6100000000000006E-2</v>
      </c>
      <c r="Q23" s="8">
        <v>3.27E-2</v>
      </c>
    </row>
    <row r="24" spans="2:17">
      <c r="B24" s="13" t="s">
        <v>142</v>
      </c>
      <c r="C24" s="14"/>
      <c r="D24" s="13"/>
      <c r="E24" s="13"/>
      <c r="F24" s="13"/>
      <c r="G24" s="13"/>
      <c r="H24" s="14">
        <v>3.9</v>
      </c>
      <c r="I24" s="13"/>
      <c r="K24" s="16">
        <v>8.0999999999999996E-3</v>
      </c>
      <c r="L24" s="15">
        <v>68195801</v>
      </c>
      <c r="N24" s="15">
        <v>75053.350000000006</v>
      </c>
      <c r="P24" s="16">
        <v>0.71550000000000002</v>
      </c>
      <c r="Q24" s="16">
        <v>0.35410000000000003</v>
      </c>
    </row>
    <row r="25" spans="2:17">
      <c r="B25" s="6" t="s">
        <v>143</v>
      </c>
      <c r="C25" s="17">
        <v>8161010</v>
      </c>
      <c r="D25" s="6" t="s">
        <v>131</v>
      </c>
      <c r="E25" s="6" t="s">
        <v>132</v>
      </c>
      <c r="F25" s="6"/>
      <c r="G25" s="6"/>
      <c r="H25" s="17">
        <v>0.51</v>
      </c>
      <c r="I25" s="6" t="s">
        <v>100</v>
      </c>
      <c r="K25" s="8">
        <v>1E-3</v>
      </c>
      <c r="L25" s="7">
        <v>1000000</v>
      </c>
      <c r="M25" s="7">
        <v>99.95</v>
      </c>
      <c r="N25" s="7">
        <v>999.5</v>
      </c>
      <c r="O25" s="8">
        <v>1E-4</v>
      </c>
      <c r="P25" s="8">
        <v>9.4999999999999998E-3</v>
      </c>
      <c r="Q25" s="8">
        <v>4.7000000000000002E-3</v>
      </c>
    </row>
    <row r="26" spans="2:17">
      <c r="B26" s="6" t="s">
        <v>144</v>
      </c>
      <c r="C26" s="17">
        <v>8161218</v>
      </c>
      <c r="D26" s="6" t="s">
        <v>131</v>
      </c>
      <c r="E26" s="6" t="s">
        <v>132</v>
      </c>
      <c r="F26" s="6"/>
      <c r="G26" s="6"/>
      <c r="H26" s="17">
        <v>0.68</v>
      </c>
      <c r="I26" s="6" t="s">
        <v>100</v>
      </c>
      <c r="K26" s="8">
        <v>8.9999999999999998E-4</v>
      </c>
      <c r="L26" s="7">
        <v>2000000</v>
      </c>
      <c r="M26" s="7">
        <v>99.94</v>
      </c>
      <c r="N26" s="7">
        <v>1998.8</v>
      </c>
      <c r="O26" s="8">
        <v>2.0000000000000001E-4</v>
      </c>
      <c r="P26" s="8">
        <v>1.9099999999999999E-2</v>
      </c>
      <c r="Q26" s="8">
        <v>9.4000000000000004E-3</v>
      </c>
    </row>
    <row r="27" spans="2:17">
      <c r="B27" s="6" t="s">
        <v>145</v>
      </c>
      <c r="C27" s="17">
        <v>8170227</v>
      </c>
      <c r="D27" s="6" t="s">
        <v>131</v>
      </c>
      <c r="E27" s="6" t="s">
        <v>132</v>
      </c>
      <c r="F27" s="6"/>
      <c r="G27" s="6"/>
      <c r="H27" s="17">
        <v>0.85</v>
      </c>
      <c r="I27" s="6" t="s">
        <v>100</v>
      </c>
      <c r="K27" s="8">
        <v>1.2999999999999999E-3</v>
      </c>
      <c r="L27" s="7">
        <v>5600000</v>
      </c>
      <c r="M27" s="7">
        <v>99.89</v>
      </c>
      <c r="N27" s="7">
        <v>5593.84</v>
      </c>
      <c r="O27" s="8">
        <v>6.9999999999999999E-4</v>
      </c>
      <c r="P27" s="8">
        <v>5.33E-2</v>
      </c>
      <c r="Q27" s="8">
        <v>2.64E-2</v>
      </c>
    </row>
    <row r="28" spans="2:17">
      <c r="B28" s="6" t="s">
        <v>146</v>
      </c>
      <c r="C28" s="17">
        <v>8161119</v>
      </c>
      <c r="D28" s="6" t="s">
        <v>131</v>
      </c>
      <c r="E28" s="6" t="s">
        <v>132</v>
      </c>
      <c r="F28" s="6"/>
      <c r="G28" s="6"/>
      <c r="H28" s="17">
        <v>0.57999999999999996</v>
      </c>
      <c r="I28" s="6" t="s">
        <v>100</v>
      </c>
      <c r="K28" s="8">
        <v>1E-3</v>
      </c>
      <c r="L28" s="7">
        <v>1200000</v>
      </c>
      <c r="M28" s="7">
        <v>99.94</v>
      </c>
      <c r="N28" s="7">
        <v>1199.28</v>
      </c>
      <c r="O28" s="8">
        <v>1E-4</v>
      </c>
      <c r="P28" s="8">
        <v>1.14E-2</v>
      </c>
      <c r="Q28" s="8">
        <v>5.7000000000000002E-3</v>
      </c>
    </row>
    <row r="29" spans="2:17">
      <c r="B29" s="6" t="s">
        <v>147</v>
      </c>
      <c r="C29" s="17">
        <v>8160517</v>
      </c>
      <c r="D29" s="6" t="s">
        <v>131</v>
      </c>
      <c r="E29" s="6" t="s">
        <v>132</v>
      </c>
      <c r="F29" s="6"/>
      <c r="G29" s="6"/>
      <c r="H29" s="17">
        <v>0.08</v>
      </c>
      <c r="I29" s="6" t="s">
        <v>100</v>
      </c>
      <c r="K29" s="8">
        <v>2.3999999999999998E-3</v>
      </c>
      <c r="L29" s="7">
        <v>3830000</v>
      </c>
      <c r="M29" s="7">
        <v>99.98</v>
      </c>
      <c r="N29" s="7">
        <v>3829.23</v>
      </c>
      <c r="O29" s="8">
        <v>2.9999999999999997E-4</v>
      </c>
      <c r="P29" s="8">
        <v>3.6499999999999998E-2</v>
      </c>
      <c r="Q29" s="8">
        <v>1.8100000000000002E-2</v>
      </c>
    </row>
    <row r="30" spans="2:17">
      <c r="B30" s="6" t="s">
        <v>148</v>
      </c>
      <c r="C30" s="17">
        <v>8160624</v>
      </c>
      <c r="D30" s="6" t="s">
        <v>131</v>
      </c>
      <c r="E30" s="6" t="s">
        <v>132</v>
      </c>
      <c r="F30" s="6"/>
      <c r="G30" s="6"/>
      <c r="H30" s="17">
        <v>0.18</v>
      </c>
      <c r="I30" s="6" t="s">
        <v>100</v>
      </c>
      <c r="K30" s="8">
        <v>1.1000000000000001E-3</v>
      </c>
      <c r="L30" s="7">
        <v>1700000</v>
      </c>
      <c r="M30" s="7">
        <v>99.98</v>
      </c>
      <c r="N30" s="7">
        <v>1699.66</v>
      </c>
      <c r="O30" s="8">
        <v>2.0000000000000001E-4</v>
      </c>
      <c r="P30" s="8">
        <v>1.6199999999999999E-2</v>
      </c>
      <c r="Q30" s="8">
        <v>8.0000000000000002E-3</v>
      </c>
    </row>
    <row r="31" spans="2:17">
      <c r="B31" s="6" t="s">
        <v>149</v>
      </c>
      <c r="C31" s="17">
        <v>8160913</v>
      </c>
      <c r="D31" s="6" t="s">
        <v>131</v>
      </c>
      <c r="E31" s="6" t="s">
        <v>132</v>
      </c>
      <c r="F31" s="6"/>
      <c r="G31" s="6"/>
      <c r="H31" s="17">
        <v>0.43</v>
      </c>
      <c r="I31" s="6" t="s">
        <v>100</v>
      </c>
      <c r="K31" s="8">
        <v>1.1999999999999999E-3</v>
      </c>
      <c r="L31" s="7">
        <v>3522500</v>
      </c>
      <c r="M31" s="7">
        <v>99.95</v>
      </c>
      <c r="N31" s="7">
        <v>3520.74</v>
      </c>
      <c r="O31" s="8">
        <v>4.0000000000000002E-4</v>
      </c>
      <c r="P31" s="8">
        <v>3.3599999999999998E-2</v>
      </c>
      <c r="Q31" s="8">
        <v>1.66E-2</v>
      </c>
    </row>
    <row r="32" spans="2:17">
      <c r="B32" s="6" t="s">
        <v>150</v>
      </c>
      <c r="C32" s="17">
        <v>8170326</v>
      </c>
      <c r="D32" s="6" t="s">
        <v>131</v>
      </c>
      <c r="E32" s="6" t="s">
        <v>132</v>
      </c>
      <c r="F32" s="6"/>
      <c r="G32" s="6"/>
      <c r="H32" s="17">
        <v>0.93</v>
      </c>
      <c r="I32" s="6" t="s">
        <v>100</v>
      </c>
      <c r="K32" s="8">
        <v>1.1000000000000001E-3</v>
      </c>
      <c r="L32" s="7">
        <v>2500000</v>
      </c>
      <c r="M32" s="7">
        <v>99.9</v>
      </c>
      <c r="N32" s="7">
        <v>2497.5</v>
      </c>
      <c r="O32" s="8">
        <v>2.9999999999999997E-4</v>
      </c>
      <c r="P32" s="8">
        <v>2.3800000000000002E-2</v>
      </c>
      <c r="Q32" s="8">
        <v>1.18E-2</v>
      </c>
    </row>
    <row r="33" spans="2:17">
      <c r="B33" s="6" t="s">
        <v>151</v>
      </c>
      <c r="C33" s="17">
        <v>1115773</v>
      </c>
      <c r="D33" s="6" t="s">
        <v>131</v>
      </c>
      <c r="E33" s="6" t="s">
        <v>132</v>
      </c>
      <c r="F33" s="6"/>
      <c r="G33" s="6"/>
      <c r="H33" s="17">
        <v>3.57</v>
      </c>
      <c r="I33" s="6" t="s">
        <v>100</v>
      </c>
      <c r="J33" s="18">
        <v>0.05</v>
      </c>
      <c r="K33" s="8">
        <v>6.4999999999999997E-3</v>
      </c>
      <c r="L33" s="7">
        <v>2432174</v>
      </c>
      <c r="M33" s="7">
        <v>117.26</v>
      </c>
      <c r="N33" s="7">
        <v>2851.97</v>
      </c>
      <c r="O33" s="8">
        <v>1E-4</v>
      </c>
      <c r="P33" s="8">
        <v>2.7199999999999998E-2</v>
      </c>
      <c r="Q33" s="8">
        <v>1.35E-2</v>
      </c>
    </row>
    <row r="34" spans="2:17">
      <c r="B34" s="6" t="s">
        <v>152</v>
      </c>
      <c r="C34" s="17">
        <v>1123272</v>
      </c>
      <c r="D34" s="6" t="s">
        <v>131</v>
      </c>
      <c r="E34" s="6" t="s">
        <v>132</v>
      </c>
      <c r="F34" s="6"/>
      <c r="G34" s="6"/>
      <c r="H34" s="17">
        <v>5.19</v>
      </c>
      <c r="I34" s="6" t="s">
        <v>100</v>
      </c>
      <c r="J34" s="18">
        <v>5.5E-2</v>
      </c>
      <c r="K34" s="8">
        <v>1.0999999999999999E-2</v>
      </c>
      <c r="L34" s="7">
        <v>2913213</v>
      </c>
      <c r="M34" s="7">
        <v>125.68</v>
      </c>
      <c r="N34" s="7">
        <v>3661.33</v>
      </c>
      <c r="O34" s="8">
        <v>2.0000000000000001E-4</v>
      </c>
      <c r="P34" s="8">
        <v>3.49E-2</v>
      </c>
      <c r="Q34" s="8">
        <v>1.7299999999999999E-2</v>
      </c>
    </row>
    <row r="35" spans="2:17">
      <c r="B35" s="6" t="s">
        <v>153</v>
      </c>
      <c r="C35" s="17">
        <v>1125400</v>
      </c>
      <c r="D35" s="6" t="s">
        <v>131</v>
      </c>
      <c r="E35" s="6" t="s">
        <v>132</v>
      </c>
      <c r="F35" s="6"/>
      <c r="G35" s="6"/>
      <c r="H35" s="17">
        <v>16.27</v>
      </c>
      <c r="I35" s="6" t="s">
        <v>100</v>
      </c>
      <c r="J35" s="18">
        <v>5.5E-2</v>
      </c>
      <c r="K35" s="8">
        <v>2.93E-2</v>
      </c>
      <c r="L35" s="7">
        <v>3318000</v>
      </c>
      <c r="M35" s="7">
        <v>146.97</v>
      </c>
      <c r="N35" s="7">
        <v>4876.46</v>
      </c>
      <c r="O35" s="8">
        <v>2.0000000000000001E-4</v>
      </c>
      <c r="P35" s="8">
        <v>4.65E-2</v>
      </c>
      <c r="Q35" s="8">
        <v>2.3E-2</v>
      </c>
    </row>
    <row r="36" spans="2:17">
      <c r="B36" s="6" t="s">
        <v>154</v>
      </c>
      <c r="C36" s="17">
        <v>1126747</v>
      </c>
      <c r="D36" s="6" t="s">
        <v>131</v>
      </c>
      <c r="E36" s="6" t="s">
        <v>132</v>
      </c>
      <c r="F36" s="6"/>
      <c r="G36" s="6"/>
      <c r="H36" s="17">
        <v>6.27</v>
      </c>
      <c r="I36" s="6" t="s">
        <v>100</v>
      </c>
      <c r="J36" s="18">
        <v>4.2500000000000003E-2</v>
      </c>
      <c r="K36" s="8">
        <v>1.37E-2</v>
      </c>
      <c r="L36" s="7">
        <v>3315123</v>
      </c>
      <c r="M36" s="7">
        <v>119.1</v>
      </c>
      <c r="N36" s="7">
        <v>3948.31</v>
      </c>
      <c r="O36" s="8">
        <v>2.0000000000000001E-4</v>
      </c>
      <c r="P36" s="8">
        <v>3.7600000000000001E-2</v>
      </c>
      <c r="Q36" s="8">
        <v>1.8599999999999998E-2</v>
      </c>
    </row>
    <row r="37" spans="2:17">
      <c r="B37" s="6" t="s">
        <v>155</v>
      </c>
      <c r="C37" s="17">
        <v>1101575</v>
      </c>
      <c r="D37" s="6" t="s">
        <v>131</v>
      </c>
      <c r="E37" s="6" t="s">
        <v>132</v>
      </c>
      <c r="F37" s="6"/>
      <c r="G37" s="6"/>
      <c r="H37" s="17">
        <v>0.9</v>
      </c>
      <c r="I37" s="6" t="s">
        <v>100</v>
      </c>
      <c r="J37" s="18">
        <v>5.5E-2</v>
      </c>
      <c r="K37" s="8">
        <v>1E-3</v>
      </c>
      <c r="L37" s="7">
        <v>7703553</v>
      </c>
      <c r="M37" s="7">
        <v>105.4</v>
      </c>
      <c r="N37" s="7">
        <v>8119.54</v>
      </c>
      <c r="O37" s="8">
        <v>4.0000000000000002E-4</v>
      </c>
      <c r="P37" s="8">
        <v>7.7399999999999997E-2</v>
      </c>
      <c r="Q37" s="8">
        <v>3.8300000000000001E-2</v>
      </c>
    </row>
    <row r="38" spans="2:17">
      <c r="B38" s="6" t="s">
        <v>156</v>
      </c>
      <c r="C38" s="17">
        <v>1130848</v>
      </c>
      <c r="D38" s="6" t="s">
        <v>131</v>
      </c>
      <c r="E38" s="6" t="s">
        <v>132</v>
      </c>
      <c r="F38" s="6"/>
      <c r="G38" s="6"/>
      <c r="H38" s="17">
        <v>7.13</v>
      </c>
      <c r="I38" s="6" t="s">
        <v>100</v>
      </c>
      <c r="J38" s="18">
        <v>3.7499999999999999E-2</v>
      </c>
      <c r="K38" s="8">
        <v>1.5800000000000002E-2</v>
      </c>
      <c r="L38" s="7">
        <v>4353187</v>
      </c>
      <c r="M38" s="7">
        <v>116.18</v>
      </c>
      <c r="N38" s="7">
        <v>5057.53</v>
      </c>
      <c r="O38" s="8">
        <v>2.9999999999999997E-4</v>
      </c>
      <c r="P38" s="8">
        <v>4.82E-2</v>
      </c>
      <c r="Q38" s="8">
        <v>2.3900000000000001E-2</v>
      </c>
    </row>
    <row r="39" spans="2:17">
      <c r="B39" s="6" t="s">
        <v>157</v>
      </c>
      <c r="C39" s="17">
        <v>1127166</v>
      </c>
      <c r="D39" s="6" t="s">
        <v>131</v>
      </c>
      <c r="E39" s="6" t="s">
        <v>132</v>
      </c>
      <c r="F39" s="6"/>
      <c r="G39" s="6"/>
      <c r="H39" s="17">
        <v>0.16</v>
      </c>
      <c r="I39" s="6" t="s">
        <v>100</v>
      </c>
      <c r="J39" s="18">
        <v>2.5000000000000001E-2</v>
      </c>
      <c r="K39" s="8">
        <v>1.1000000000000001E-3</v>
      </c>
      <c r="L39" s="7">
        <v>6222487</v>
      </c>
      <c r="M39" s="7">
        <v>102.49</v>
      </c>
      <c r="N39" s="7">
        <v>6377.43</v>
      </c>
      <c r="O39" s="8">
        <v>6.9999999999999999E-4</v>
      </c>
      <c r="P39" s="8">
        <v>6.08E-2</v>
      </c>
      <c r="Q39" s="8">
        <v>3.0099999999999998E-2</v>
      </c>
    </row>
    <row r="40" spans="2:17">
      <c r="B40" s="6" t="s">
        <v>158</v>
      </c>
      <c r="C40" s="17">
        <v>1135557</v>
      </c>
      <c r="D40" s="6" t="s">
        <v>131</v>
      </c>
      <c r="E40" s="6" t="s">
        <v>132</v>
      </c>
      <c r="F40" s="6"/>
      <c r="G40" s="6"/>
      <c r="H40" s="17">
        <v>8.67</v>
      </c>
      <c r="I40" s="6" t="s">
        <v>100</v>
      </c>
      <c r="J40" s="18">
        <v>1.7500000000000002E-2</v>
      </c>
      <c r="K40" s="8">
        <v>1.8499999999999999E-2</v>
      </c>
      <c r="L40" s="7">
        <v>5537000</v>
      </c>
      <c r="M40" s="7">
        <v>100.18</v>
      </c>
      <c r="N40" s="7">
        <v>5546.97</v>
      </c>
      <c r="O40" s="8">
        <v>5.9999999999999995E-4</v>
      </c>
      <c r="P40" s="8">
        <v>5.2900000000000003E-2</v>
      </c>
      <c r="Q40" s="8">
        <v>2.6200000000000001E-2</v>
      </c>
    </row>
    <row r="41" spans="2:17">
      <c r="B41" s="6" t="s">
        <v>159</v>
      </c>
      <c r="C41" s="17">
        <v>1099456</v>
      </c>
      <c r="D41" s="6" t="s">
        <v>131</v>
      </c>
      <c r="E41" s="6" t="s">
        <v>132</v>
      </c>
      <c r="F41" s="6"/>
      <c r="G41" s="6"/>
      <c r="H41" s="17">
        <v>8.34</v>
      </c>
      <c r="I41" s="6" t="s">
        <v>100</v>
      </c>
      <c r="J41" s="18">
        <v>6.25E-2</v>
      </c>
      <c r="K41" s="8">
        <v>1.9E-2</v>
      </c>
      <c r="L41" s="7">
        <v>4268691</v>
      </c>
      <c r="M41" s="7">
        <v>144.04</v>
      </c>
      <c r="N41" s="7">
        <v>6148.62</v>
      </c>
      <c r="O41" s="8">
        <v>2.9999999999999997E-4</v>
      </c>
      <c r="P41" s="8">
        <v>5.8599999999999999E-2</v>
      </c>
      <c r="Q41" s="8">
        <v>2.9000000000000001E-2</v>
      </c>
    </row>
    <row r="42" spans="2:17">
      <c r="B42" s="6" t="s">
        <v>160</v>
      </c>
      <c r="C42" s="17">
        <v>1110907</v>
      </c>
      <c r="D42" s="6" t="s">
        <v>131</v>
      </c>
      <c r="E42" s="6" t="s">
        <v>132</v>
      </c>
      <c r="F42" s="6"/>
      <c r="G42" s="6"/>
      <c r="H42" s="17">
        <v>2.75</v>
      </c>
      <c r="I42" s="6" t="s">
        <v>100</v>
      </c>
      <c r="J42" s="18">
        <v>0.06</v>
      </c>
      <c r="K42" s="8">
        <v>4.3E-3</v>
      </c>
      <c r="L42" s="7">
        <v>495000</v>
      </c>
      <c r="M42" s="7">
        <v>116.6</v>
      </c>
      <c r="N42" s="7">
        <v>577.16999999999996</v>
      </c>
      <c r="O42" s="8">
        <v>0</v>
      </c>
      <c r="P42" s="8">
        <v>5.4999999999999997E-3</v>
      </c>
      <c r="Q42" s="8">
        <v>2.7000000000000001E-3</v>
      </c>
    </row>
    <row r="43" spans="2:17">
      <c r="B43" s="6" t="s">
        <v>161</v>
      </c>
      <c r="C43" s="17">
        <v>1122019</v>
      </c>
      <c r="D43" s="6" t="s">
        <v>131</v>
      </c>
      <c r="E43" s="6" t="s">
        <v>132</v>
      </c>
      <c r="F43" s="6"/>
      <c r="G43" s="6"/>
      <c r="H43" s="17">
        <v>0.41</v>
      </c>
      <c r="I43" s="6" t="s">
        <v>100</v>
      </c>
      <c r="J43" s="18">
        <v>4.2500000000000003E-2</v>
      </c>
      <c r="K43" s="8">
        <v>1.1999999999999999E-3</v>
      </c>
      <c r="L43" s="7">
        <v>6284873</v>
      </c>
      <c r="M43" s="7">
        <v>104.21</v>
      </c>
      <c r="N43" s="7">
        <v>6549.47</v>
      </c>
      <c r="O43" s="8">
        <v>4.0000000000000002E-4</v>
      </c>
      <c r="P43" s="8">
        <v>6.2399999999999997E-2</v>
      </c>
      <c r="Q43" s="8">
        <v>3.09E-2</v>
      </c>
    </row>
    <row r="44" spans="2:17">
      <c r="B44" s="13" t="s">
        <v>162</v>
      </c>
      <c r="C44" s="14"/>
      <c r="D44" s="13"/>
      <c r="E44" s="13"/>
      <c r="F44" s="13"/>
      <c r="G44" s="13"/>
      <c r="I44" s="13"/>
      <c r="L44" s="15">
        <v>0</v>
      </c>
      <c r="N44" s="15">
        <v>0</v>
      </c>
      <c r="P44" s="16">
        <v>0</v>
      </c>
      <c r="Q44" s="16">
        <v>0</v>
      </c>
    </row>
    <row r="45" spans="2:17">
      <c r="B45" s="3" t="s">
        <v>163</v>
      </c>
      <c r="C45" s="12"/>
      <c r="D45" s="3"/>
      <c r="E45" s="3"/>
      <c r="F45" s="3"/>
      <c r="G45" s="3"/>
      <c r="I45" s="3"/>
      <c r="L45" s="9">
        <v>0</v>
      </c>
      <c r="N45" s="9">
        <v>0</v>
      </c>
      <c r="P45" s="10">
        <v>0</v>
      </c>
      <c r="Q45" s="10">
        <v>0</v>
      </c>
    </row>
    <row r="46" spans="2:17">
      <c r="B46" s="13" t="s">
        <v>164</v>
      </c>
      <c r="C46" s="14"/>
      <c r="D46" s="13"/>
      <c r="E46" s="13"/>
      <c r="F46" s="13"/>
      <c r="G46" s="13"/>
      <c r="I46" s="13"/>
      <c r="L46" s="15">
        <v>0</v>
      </c>
      <c r="N46" s="15">
        <v>0</v>
      </c>
      <c r="P46" s="16">
        <v>0</v>
      </c>
      <c r="Q46" s="16">
        <v>0</v>
      </c>
    </row>
    <row r="47" spans="2:17">
      <c r="B47" s="13" t="s">
        <v>165</v>
      </c>
      <c r="C47" s="14"/>
      <c r="D47" s="13"/>
      <c r="E47" s="13"/>
      <c r="F47" s="13"/>
      <c r="G47" s="13"/>
      <c r="I47" s="13"/>
      <c r="L47" s="15">
        <v>0</v>
      </c>
      <c r="N47" s="15">
        <v>0</v>
      </c>
      <c r="P47" s="16">
        <v>0</v>
      </c>
      <c r="Q47" s="16">
        <v>0</v>
      </c>
    </row>
    <row r="50" spans="2:9">
      <c r="B50" s="6" t="s">
        <v>114</v>
      </c>
      <c r="C50" s="17"/>
      <c r="D50" s="6"/>
      <c r="E50" s="6"/>
      <c r="F50" s="6"/>
      <c r="G50" s="6"/>
      <c r="I50" s="6"/>
    </row>
    <row r="54" spans="2:9">
      <c r="B54" s="5" t="s">
        <v>78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711</v>
      </c>
    </row>
    <row r="7" spans="2:16">
      <c r="B7" s="3" t="s">
        <v>80</v>
      </c>
      <c r="C7" s="3" t="s">
        <v>81</v>
      </c>
      <c r="D7" s="3" t="s">
        <v>168</v>
      </c>
      <c r="E7" s="3" t="s">
        <v>83</v>
      </c>
      <c r="F7" s="3" t="s">
        <v>84</v>
      </c>
      <c r="G7" s="3" t="s">
        <v>118</v>
      </c>
      <c r="H7" s="3" t="s">
        <v>119</v>
      </c>
      <c r="I7" s="3" t="s">
        <v>85</v>
      </c>
      <c r="J7" s="3" t="s">
        <v>86</v>
      </c>
      <c r="K7" s="3" t="s">
        <v>708</v>
      </c>
      <c r="L7" s="3" t="s">
        <v>120</v>
      </c>
      <c r="M7" s="3" t="s">
        <v>709</v>
      </c>
      <c r="N7" s="3" t="s">
        <v>121</v>
      </c>
      <c r="O7" s="3" t="s">
        <v>122</v>
      </c>
      <c r="P7" s="3" t="s">
        <v>90</v>
      </c>
    </row>
    <row r="8" spans="2:16">
      <c r="B8" s="4"/>
      <c r="C8" s="4"/>
      <c r="D8" s="4"/>
      <c r="E8" s="4"/>
      <c r="F8" s="4"/>
      <c r="G8" s="4" t="s">
        <v>123</v>
      </c>
      <c r="H8" s="4" t="s">
        <v>124</v>
      </c>
      <c r="I8" s="4"/>
      <c r="J8" s="4" t="s">
        <v>91</v>
      </c>
      <c r="K8" s="4" t="s">
        <v>91</v>
      </c>
      <c r="L8" s="4" t="s">
        <v>125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624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625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626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629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630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631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656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657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658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659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660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694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114</v>
      </c>
      <c r="C24" s="17"/>
      <c r="D24" s="6"/>
      <c r="E24" s="6"/>
      <c r="F24" s="6"/>
      <c r="G24" s="6"/>
      <c r="I24" s="6"/>
    </row>
    <row r="28" spans="2:16">
      <c r="B28" s="5" t="s">
        <v>78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115</v>
      </c>
    </row>
    <row r="7" spans="2:20" ht="15.75">
      <c r="B7" s="2" t="s">
        <v>166</v>
      </c>
    </row>
    <row r="8" spans="2:20">
      <c r="B8" s="3" t="s">
        <v>80</v>
      </c>
      <c r="C8" s="3" t="s">
        <v>81</v>
      </c>
      <c r="D8" s="3" t="s">
        <v>117</v>
      </c>
      <c r="E8" s="3" t="s">
        <v>167</v>
      </c>
      <c r="F8" s="3" t="s">
        <v>82</v>
      </c>
      <c r="G8" s="3" t="s">
        <v>168</v>
      </c>
      <c r="H8" s="3" t="s">
        <v>83</v>
      </c>
      <c r="I8" s="3" t="s">
        <v>84</v>
      </c>
      <c r="J8" s="3" t="s">
        <v>118</v>
      </c>
      <c r="K8" s="3" t="s">
        <v>119</v>
      </c>
      <c r="L8" s="3" t="s">
        <v>85</v>
      </c>
      <c r="M8" s="3" t="s">
        <v>86</v>
      </c>
      <c r="N8" s="3" t="s">
        <v>87</v>
      </c>
      <c r="O8" s="3" t="s">
        <v>120</v>
      </c>
      <c r="P8" s="3" t="s">
        <v>42</v>
      </c>
      <c r="Q8" s="3" t="s">
        <v>88</v>
      </c>
      <c r="R8" s="3" t="s">
        <v>121</v>
      </c>
      <c r="S8" s="3" t="s">
        <v>122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123</v>
      </c>
      <c r="K9" s="4" t="s">
        <v>124</v>
      </c>
      <c r="L9" s="4"/>
      <c r="M9" s="4" t="s">
        <v>91</v>
      </c>
      <c r="N9" s="4" t="s">
        <v>91</v>
      </c>
      <c r="O9" s="4" t="s">
        <v>125</v>
      </c>
      <c r="P9" s="4" t="s">
        <v>126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169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170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171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172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173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174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175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176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177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114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78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31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5.7109375" customWidth="1"/>
    <col min="13" max="13" width="14.7109375" customWidth="1"/>
    <col min="14" max="15" width="16.7109375" customWidth="1"/>
    <col min="16" max="16" width="13.7109375" customWidth="1"/>
    <col min="17" max="17" width="12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115</v>
      </c>
    </row>
    <row r="7" spans="2:20" ht="15.75">
      <c r="B7" s="2" t="s">
        <v>178</v>
      </c>
    </row>
    <row r="8" spans="2:20">
      <c r="B8" s="3" t="s">
        <v>80</v>
      </c>
      <c r="C8" s="3" t="s">
        <v>81</v>
      </c>
      <c r="D8" s="3" t="s">
        <v>117</v>
      </c>
      <c r="E8" s="3" t="s">
        <v>167</v>
      </c>
      <c r="F8" s="3" t="s">
        <v>82</v>
      </c>
      <c r="G8" s="3" t="s">
        <v>168</v>
      </c>
      <c r="H8" s="3" t="s">
        <v>83</v>
      </c>
      <c r="I8" s="3" t="s">
        <v>84</v>
      </c>
      <c r="J8" s="3" t="s">
        <v>118</v>
      </c>
      <c r="K8" s="3" t="s">
        <v>119</v>
      </c>
      <c r="L8" s="3" t="s">
        <v>85</v>
      </c>
      <c r="M8" s="3" t="s">
        <v>86</v>
      </c>
      <c r="N8" s="3" t="s">
        <v>87</v>
      </c>
      <c r="O8" s="3" t="s">
        <v>120</v>
      </c>
      <c r="P8" s="3" t="s">
        <v>42</v>
      </c>
      <c r="Q8" s="3" t="s">
        <v>88</v>
      </c>
      <c r="R8" s="3" t="s">
        <v>121</v>
      </c>
      <c r="S8" s="3" t="s">
        <v>122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123</v>
      </c>
      <c r="K9" s="4" t="s">
        <v>124</v>
      </c>
      <c r="L9" s="4"/>
      <c r="M9" s="4" t="s">
        <v>91</v>
      </c>
      <c r="N9" s="4" t="s">
        <v>91</v>
      </c>
      <c r="O9" s="4" t="s">
        <v>125</v>
      </c>
      <c r="P9" s="4" t="s">
        <v>126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179</v>
      </c>
      <c r="C11" s="12"/>
      <c r="D11" s="3"/>
      <c r="E11" s="3"/>
      <c r="F11" s="3"/>
      <c r="G11" s="3"/>
      <c r="H11" s="3"/>
      <c r="I11" s="3"/>
      <c r="J11" s="3"/>
      <c r="K11" s="12">
        <v>2.34</v>
      </c>
      <c r="L11" s="3"/>
      <c r="N11" s="10">
        <v>2.1700000000000001E-2</v>
      </c>
      <c r="O11" s="9">
        <v>25851588.579999998</v>
      </c>
      <c r="Q11" s="9">
        <v>31641.02</v>
      </c>
      <c r="S11" s="10">
        <v>1</v>
      </c>
      <c r="T11" s="10">
        <v>0.14929999999999999</v>
      </c>
    </row>
    <row r="12" spans="2:20">
      <c r="B12" s="3" t="s">
        <v>180</v>
      </c>
      <c r="C12" s="12"/>
      <c r="D12" s="3"/>
      <c r="E12" s="3"/>
      <c r="F12" s="3"/>
      <c r="G12" s="3"/>
      <c r="H12" s="3"/>
      <c r="I12" s="3"/>
      <c r="J12" s="3"/>
      <c r="K12" s="12">
        <v>2.2799999999999998</v>
      </c>
      <c r="L12" s="3"/>
      <c r="N12" s="10">
        <v>2.06E-2</v>
      </c>
      <c r="O12" s="9">
        <v>24840588.579999998</v>
      </c>
      <c r="Q12" s="9">
        <v>27622.639999999999</v>
      </c>
      <c r="S12" s="10">
        <v>0.873</v>
      </c>
      <c r="T12" s="10">
        <v>0.1303</v>
      </c>
    </row>
    <row r="13" spans="2:20">
      <c r="B13" s="13" t="s">
        <v>181</v>
      </c>
      <c r="C13" s="14"/>
      <c r="D13" s="13"/>
      <c r="E13" s="13"/>
      <c r="F13" s="13"/>
      <c r="G13" s="13"/>
      <c r="H13" s="13"/>
      <c r="I13" s="13"/>
      <c r="J13" s="13"/>
      <c r="K13" s="14">
        <v>1.9</v>
      </c>
      <c r="L13" s="13"/>
      <c r="N13" s="16">
        <v>2.0799999999999999E-2</v>
      </c>
      <c r="O13" s="15">
        <v>11805123.460000001</v>
      </c>
      <c r="Q13" s="15">
        <v>13521.87</v>
      </c>
      <c r="S13" s="16">
        <v>0.4274</v>
      </c>
      <c r="T13" s="16">
        <v>6.3799999999999996E-2</v>
      </c>
    </row>
    <row r="14" spans="2:20">
      <c r="B14" s="6" t="s">
        <v>182</v>
      </c>
      <c r="C14" s="17">
        <v>2310092</v>
      </c>
      <c r="D14" s="6" t="s">
        <v>131</v>
      </c>
      <c r="E14" s="6"/>
      <c r="F14" s="6">
        <v>231</v>
      </c>
      <c r="G14" s="6" t="s">
        <v>183</v>
      </c>
      <c r="H14" s="6" t="s">
        <v>98</v>
      </c>
      <c r="I14" s="6" t="s">
        <v>99</v>
      </c>
      <c r="J14" s="6"/>
      <c r="K14" s="17">
        <v>0.04</v>
      </c>
      <c r="L14" s="6" t="s">
        <v>100</v>
      </c>
      <c r="M14" s="18">
        <v>2.5999999999999999E-2</v>
      </c>
      <c r="N14" s="8">
        <v>1.5900000000000001E-2</v>
      </c>
      <c r="O14" s="7">
        <v>2092500</v>
      </c>
      <c r="P14" s="7">
        <v>105.73</v>
      </c>
      <c r="Q14" s="7">
        <v>2212.4</v>
      </c>
      <c r="R14" s="8">
        <v>8.9999999999999998E-4</v>
      </c>
      <c r="S14" s="8">
        <v>6.9900000000000004E-2</v>
      </c>
      <c r="T14" s="8">
        <v>1.04E-2</v>
      </c>
    </row>
    <row r="15" spans="2:20">
      <c r="B15" s="6" t="s">
        <v>184</v>
      </c>
      <c r="C15" s="17">
        <v>1940535</v>
      </c>
      <c r="D15" s="6" t="s">
        <v>131</v>
      </c>
      <c r="E15" s="6"/>
      <c r="F15" s="6">
        <v>194</v>
      </c>
      <c r="G15" s="6" t="s">
        <v>183</v>
      </c>
      <c r="H15" s="6" t="s">
        <v>98</v>
      </c>
      <c r="I15" s="6" t="s">
        <v>99</v>
      </c>
      <c r="J15" s="6"/>
      <c r="K15" s="17">
        <v>5.6</v>
      </c>
      <c r="L15" s="6" t="s">
        <v>100</v>
      </c>
      <c r="M15" s="18">
        <v>0.05</v>
      </c>
      <c r="N15" s="8">
        <v>8.8999999999999999E-3</v>
      </c>
      <c r="O15" s="7">
        <v>800000</v>
      </c>
      <c r="P15" s="7">
        <v>127.87</v>
      </c>
      <c r="Q15" s="7">
        <v>1022.96</v>
      </c>
      <c r="R15" s="8">
        <v>2.9999999999999997E-4</v>
      </c>
      <c r="S15" s="8">
        <v>3.2300000000000002E-2</v>
      </c>
      <c r="T15" s="8">
        <v>4.7999999999999996E-3</v>
      </c>
    </row>
    <row r="16" spans="2:20">
      <c r="B16" s="6" t="s">
        <v>185</v>
      </c>
      <c r="C16" s="17">
        <v>1940402</v>
      </c>
      <c r="D16" s="6" t="s">
        <v>131</v>
      </c>
      <c r="E16" s="6"/>
      <c r="F16" s="6">
        <v>194</v>
      </c>
      <c r="G16" s="6" t="s">
        <v>183</v>
      </c>
      <c r="H16" s="6" t="s">
        <v>186</v>
      </c>
      <c r="I16" s="6" t="s">
        <v>99</v>
      </c>
      <c r="J16" s="6"/>
      <c r="K16" s="17">
        <v>2.9</v>
      </c>
      <c r="L16" s="6" t="s">
        <v>100</v>
      </c>
      <c r="M16" s="18">
        <v>4.1000000000000002E-2</v>
      </c>
      <c r="N16" s="8">
        <v>6.1999999999999998E-3</v>
      </c>
      <c r="O16" s="7">
        <v>100000</v>
      </c>
      <c r="P16" s="7">
        <v>131.44999999999999</v>
      </c>
      <c r="Q16" s="7">
        <v>131.44999999999999</v>
      </c>
      <c r="R16" s="8">
        <v>0</v>
      </c>
      <c r="S16" s="8">
        <v>4.1999999999999997E-3</v>
      </c>
      <c r="T16" s="8">
        <v>5.9999999999999995E-4</v>
      </c>
    </row>
    <row r="17" spans="2:20">
      <c r="B17" s="6" t="s">
        <v>187</v>
      </c>
      <c r="C17" s="17">
        <v>1126762</v>
      </c>
      <c r="D17" s="6" t="s">
        <v>131</v>
      </c>
      <c r="E17" s="6"/>
      <c r="F17" s="6">
        <v>1239</v>
      </c>
      <c r="G17" s="6" t="s">
        <v>183</v>
      </c>
      <c r="H17" s="6" t="s">
        <v>188</v>
      </c>
      <c r="I17" s="6" t="s">
        <v>189</v>
      </c>
      <c r="J17" s="6"/>
      <c r="K17" s="17">
        <v>1.32</v>
      </c>
      <c r="L17" s="6" t="s">
        <v>100</v>
      </c>
      <c r="M17" s="18">
        <v>1.6E-2</v>
      </c>
      <c r="N17" s="8">
        <v>3.2000000000000002E-3</v>
      </c>
      <c r="O17" s="7">
        <v>200000</v>
      </c>
      <c r="P17" s="7">
        <v>103.23</v>
      </c>
      <c r="Q17" s="7">
        <v>206.46</v>
      </c>
      <c r="R17" s="8">
        <v>2.9999999999999997E-4</v>
      </c>
      <c r="S17" s="8">
        <v>6.4999999999999997E-3</v>
      </c>
      <c r="T17" s="8">
        <v>1E-3</v>
      </c>
    </row>
    <row r="18" spans="2:20">
      <c r="B18" s="6" t="s">
        <v>190</v>
      </c>
      <c r="C18" s="17">
        <v>1122860</v>
      </c>
      <c r="D18" s="6" t="s">
        <v>131</v>
      </c>
      <c r="E18" s="6"/>
      <c r="F18" s="6">
        <v>1560</v>
      </c>
      <c r="G18" s="6" t="s">
        <v>191</v>
      </c>
      <c r="H18" s="6" t="s">
        <v>188</v>
      </c>
      <c r="I18" s="6" t="s">
        <v>99</v>
      </c>
      <c r="J18" s="6"/>
      <c r="K18" s="17">
        <v>2.2000000000000002</v>
      </c>
      <c r="L18" s="6" t="s">
        <v>100</v>
      </c>
      <c r="M18" s="18">
        <v>4.8000000000000001E-2</v>
      </c>
      <c r="N18" s="8">
        <v>8.5000000000000006E-3</v>
      </c>
      <c r="O18" s="7">
        <v>200000</v>
      </c>
      <c r="P18" s="7">
        <v>113.68</v>
      </c>
      <c r="Q18" s="7">
        <v>227.36</v>
      </c>
      <c r="R18" s="8">
        <v>6.9999999999999999E-4</v>
      </c>
      <c r="S18" s="8">
        <v>7.1999999999999998E-3</v>
      </c>
      <c r="T18" s="8">
        <v>1.1000000000000001E-3</v>
      </c>
    </row>
    <row r="19" spans="2:20">
      <c r="B19" s="6" t="s">
        <v>192</v>
      </c>
      <c r="C19" s="17">
        <v>1260462</v>
      </c>
      <c r="D19" s="6" t="s">
        <v>131</v>
      </c>
      <c r="E19" s="6"/>
      <c r="F19" s="6">
        <v>126</v>
      </c>
      <c r="G19" s="6" t="s">
        <v>191</v>
      </c>
      <c r="H19" s="6" t="s">
        <v>188</v>
      </c>
      <c r="I19" s="6" t="s">
        <v>99</v>
      </c>
      <c r="J19" s="6"/>
      <c r="K19" s="17">
        <v>1.37</v>
      </c>
      <c r="L19" s="6" t="s">
        <v>100</v>
      </c>
      <c r="M19" s="18">
        <v>5.2999999999999999E-2</v>
      </c>
      <c r="N19" s="8">
        <v>1.17E-2</v>
      </c>
      <c r="O19" s="7">
        <v>285597.49</v>
      </c>
      <c r="P19" s="7">
        <v>123.62</v>
      </c>
      <c r="Q19" s="7">
        <v>353.06</v>
      </c>
      <c r="R19" s="8">
        <v>2.9999999999999997E-4</v>
      </c>
      <c r="S19" s="8">
        <v>1.12E-2</v>
      </c>
      <c r="T19" s="8">
        <v>1.6999999999999999E-3</v>
      </c>
    </row>
    <row r="20" spans="2:20">
      <c r="B20" s="6" t="s">
        <v>193</v>
      </c>
      <c r="C20" s="17">
        <v>1260306</v>
      </c>
      <c r="D20" s="6" t="s">
        <v>131</v>
      </c>
      <c r="E20" s="6"/>
      <c r="F20" s="6">
        <v>126</v>
      </c>
      <c r="G20" s="6" t="s">
        <v>191</v>
      </c>
      <c r="H20" s="6" t="s">
        <v>188</v>
      </c>
      <c r="I20" s="6" t="s">
        <v>99</v>
      </c>
      <c r="J20" s="6"/>
      <c r="K20" s="17">
        <v>1.59</v>
      </c>
      <c r="L20" s="6" t="s">
        <v>100</v>
      </c>
      <c r="M20" s="18">
        <v>4.9500000000000002E-2</v>
      </c>
      <c r="N20" s="8">
        <v>1.0699999999999999E-2</v>
      </c>
      <c r="O20" s="7">
        <v>497702.78</v>
      </c>
      <c r="P20" s="7">
        <v>131.33000000000001</v>
      </c>
      <c r="Q20" s="7">
        <v>653.63</v>
      </c>
      <c r="R20" s="8">
        <v>8.0000000000000004E-4</v>
      </c>
      <c r="S20" s="8">
        <v>2.07E-2</v>
      </c>
      <c r="T20" s="8">
        <v>3.0999999999999999E-3</v>
      </c>
    </row>
    <row r="21" spans="2:20">
      <c r="B21" s="6" t="s">
        <v>194</v>
      </c>
      <c r="C21" s="17">
        <v>1260397</v>
      </c>
      <c r="D21" s="6" t="s">
        <v>131</v>
      </c>
      <c r="E21" s="6"/>
      <c r="F21" s="6">
        <v>126</v>
      </c>
      <c r="G21" s="6" t="s">
        <v>191</v>
      </c>
      <c r="H21" s="6" t="s">
        <v>188</v>
      </c>
      <c r="I21" s="6" t="s">
        <v>99</v>
      </c>
      <c r="J21" s="6"/>
      <c r="K21" s="17">
        <v>3.82</v>
      </c>
      <c r="L21" s="6" t="s">
        <v>100</v>
      </c>
      <c r="M21" s="18">
        <v>5.0999999999999997E-2</v>
      </c>
      <c r="N21" s="8">
        <v>1.9300000000000001E-2</v>
      </c>
      <c r="O21" s="7">
        <v>100000</v>
      </c>
      <c r="P21" s="7">
        <v>131.06</v>
      </c>
      <c r="Q21" s="7">
        <v>131.06</v>
      </c>
      <c r="R21" s="8">
        <v>0</v>
      </c>
      <c r="S21" s="8">
        <v>4.1000000000000003E-3</v>
      </c>
      <c r="T21" s="8">
        <v>5.9999999999999995E-4</v>
      </c>
    </row>
    <row r="22" spans="2:20">
      <c r="B22" s="6" t="s">
        <v>195</v>
      </c>
      <c r="C22" s="17">
        <v>3230174</v>
      </c>
      <c r="D22" s="6" t="s">
        <v>131</v>
      </c>
      <c r="E22" s="6"/>
      <c r="F22" s="6">
        <v>323</v>
      </c>
      <c r="G22" s="6" t="s">
        <v>191</v>
      </c>
      <c r="H22" s="6" t="s">
        <v>188</v>
      </c>
      <c r="I22" s="6" t="s">
        <v>99</v>
      </c>
      <c r="J22" s="6"/>
      <c r="K22" s="17">
        <v>3.81</v>
      </c>
      <c r="L22" s="6" t="s">
        <v>100</v>
      </c>
      <c r="M22" s="18">
        <v>2.29E-2</v>
      </c>
      <c r="N22" s="8">
        <v>1.38E-2</v>
      </c>
      <c r="O22" s="7">
        <v>191453.06</v>
      </c>
      <c r="P22" s="7">
        <v>103.54</v>
      </c>
      <c r="Q22" s="7">
        <v>198.23</v>
      </c>
      <c r="R22" s="8">
        <v>2.9999999999999997E-4</v>
      </c>
      <c r="S22" s="8">
        <v>6.3E-3</v>
      </c>
      <c r="T22" s="8">
        <v>8.9999999999999998E-4</v>
      </c>
    </row>
    <row r="23" spans="2:20">
      <c r="B23" s="6" t="s">
        <v>196</v>
      </c>
      <c r="C23" s="17">
        <v>3230125</v>
      </c>
      <c r="D23" s="6" t="s">
        <v>131</v>
      </c>
      <c r="E23" s="6"/>
      <c r="F23" s="6">
        <v>323</v>
      </c>
      <c r="G23" s="6" t="s">
        <v>191</v>
      </c>
      <c r="H23" s="6" t="s">
        <v>188</v>
      </c>
      <c r="I23" s="6" t="s">
        <v>99</v>
      </c>
      <c r="J23" s="6"/>
      <c r="K23" s="17">
        <v>3.92</v>
      </c>
      <c r="L23" s="6" t="s">
        <v>100</v>
      </c>
      <c r="M23" s="18">
        <v>4.9000000000000002E-2</v>
      </c>
      <c r="N23" s="8">
        <v>1.41E-2</v>
      </c>
      <c r="O23" s="7">
        <v>97435.9</v>
      </c>
      <c r="P23" s="7">
        <v>115.41</v>
      </c>
      <c r="Q23" s="7">
        <v>112.45</v>
      </c>
      <c r="R23" s="8">
        <v>1E-4</v>
      </c>
      <c r="S23" s="8">
        <v>3.5999999999999999E-3</v>
      </c>
      <c r="T23" s="8">
        <v>5.0000000000000001E-4</v>
      </c>
    </row>
    <row r="24" spans="2:20">
      <c r="B24" s="6" t="s">
        <v>197</v>
      </c>
      <c r="C24" s="17">
        <v>3230083</v>
      </c>
      <c r="D24" s="6" t="s">
        <v>131</v>
      </c>
      <c r="E24" s="6"/>
      <c r="F24" s="6">
        <v>323</v>
      </c>
      <c r="G24" s="6" t="s">
        <v>191</v>
      </c>
      <c r="H24" s="6" t="s">
        <v>188</v>
      </c>
      <c r="I24" s="6" t="s">
        <v>99</v>
      </c>
      <c r="J24" s="6"/>
      <c r="K24" s="17">
        <v>0.9</v>
      </c>
      <c r="L24" s="6" t="s">
        <v>100</v>
      </c>
      <c r="M24" s="18">
        <v>4.7E-2</v>
      </c>
      <c r="N24" s="8">
        <v>3.2000000000000002E-3</v>
      </c>
      <c r="O24" s="7">
        <v>182410.48</v>
      </c>
      <c r="P24" s="7">
        <v>119.8</v>
      </c>
      <c r="Q24" s="7">
        <v>218.53</v>
      </c>
      <c r="R24" s="8">
        <v>5.9999999999999995E-4</v>
      </c>
      <c r="S24" s="8">
        <v>6.8999999999999999E-3</v>
      </c>
      <c r="T24" s="8">
        <v>1E-3</v>
      </c>
    </row>
    <row r="25" spans="2:20">
      <c r="B25" s="6" t="s">
        <v>198</v>
      </c>
      <c r="C25" s="17">
        <v>1123256</v>
      </c>
      <c r="D25" s="6" t="s">
        <v>131</v>
      </c>
      <c r="E25" s="6"/>
      <c r="F25" s="6">
        <v>510</v>
      </c>
      <c r="G25" s="6" t="s">
        <v>199</v>
      </c>
      <c r="H25" s="6" t="s">
        <v>200</v>
      </c>
      <c r="I25" s="6" t="s">
        <v>189</v>
      </c>
      <c r="J25" s="6"/>
      <c r="K25" s="17">
        <v>2.12</v>
      </c>
      <c r="L25" s="6" t="s">
        <v>100</v>
      </c>
      <c r="M25" s="18">
        <v>3.9E-2</v>
      </c>
      <c r="N25" s="8">
        <v>1.2699999999999999E-2</v>
      </c>
      <c r="O25" s="7">
        <v>61185.1</v>
      </c>
      <c r="P25" s="7">
        <v>108.95</v>
      </c>
      <c r="Q25" s="7">
        <v>66.66</v>
      </c>
      <c r="R25" s="8">
        <v>1E-4</v>
      </c>
      <c r="S25" s="8">
        <v>2.0999999999999999E-3</v>
      </c>
      <c r="T25" s="8">
        <v>2.9999999999999997E-4</v>
      </c>
    </row>
    <row r="26" spans="2:20">
      <c r="B26" s="6" t="s">
        <v>201</v>
      </c>
      <c r="C26" s="17">
        <v>5760160</v>
      </c>
      <c r="D26" s="6" t="s">
        <v>131</v>
      </c>
      <c r="E26" s="6"/>
      <c r="F26" s="6">
        <v>576</v>
      </c>
      <c r="G26" s="6" t="s">
        <v>202</v>
      </c>
      <c r="H26" s="6" t="s">
        <v>200</v>
      </c>
      <c r="I26" s="6" t="s">
        <v>99</v>
      </c>
      <c r="J26" s="6"/>
      <c r="K26" s="17">
        <v>2.79</v>
      </c>
      <c r="L26" s="6" t="s">
        <v>100</v>
      </c>
      <c r="M26" s="18">
        <v>4.7E-2</v>
      </c>
      <c r="N26" s="8">
        <v>1.7999999999999999E-2</v>
      </c>
      <c r="O26" s="7">
        <v>100000</v>
      </c>
      <c r="P26" s="7">
        <v>128.91999999999999</v>
      </c>
      <c r="Q26" s="7">
        <v>128.91999999999999</v>
      </c>
      <c r="R26" s="8">
        <v>0</v>
      </c>
      <c r="S26" s="8">
        <v>4.1000000000000003E-3</v>
      </c>
      <c r="T26" s="8">
        <v>5.9999999999999995E-4</v>
      </c>
    </row>
    <row r="27" spans="2:20">
      <c r="B27" s="6" t="s">
        <v>203</v>
      </c>
      <c r="C27" s="17">
        <v>6130173</v>
      </c>
      <c r="D27" s="6" t="s">
        <v>131</v>
      </c>
      <c r="E27" s="6"/>
      <c r="F27" s="6">
        <v>613</v>
      </c>
      <c r="G27" s="6" t="s">
        <v>191</v>
      </c>
      <c r="H27" s="6" t="s">
        <v>200</v>
      </c>
      <c r="I27" s="6" t="s">
        <v>189</v>
      </c>
      <c r="J27" s="6"/>
      <c r="K27" s="17">
        <v>2.67</v>
      </c>
      <c r="L27" s="6" t="s">
        <v>100</v>
      </c>
      <c r="M27" s="18">
        <v>4.4299999999999999E-2</v>
      </c>
      <c r="N27" s="8">
        <v>1.2200000000000001E-2</v>
      </c>
      <c r="O27" s="7">
        <v>300000</v>
      </c>
      <c r="P27" s="7">
        <v>110.82</v>
      </c>
      <c r="Q27" s="7">
        <v>332.46</v>
      </c>
      <c r="R27" s="8">
        <v>8.0000000000000004E-4</v>
      </c>
      <c r="S27" s="8">
        <v>1.0500000000000001E-2</v>
      </c>
      <c r="T27" s="8">
        <v>1.6000000000000001E-3</v>
      </c>
    </row>
    <row r="28" spans="2:20">
      <c r="B28" s="6" t="s">
        <v>204</v>
      </c>
      <c r="C28" s="17">
        <v>7230279</v>
      </c>
      <c r="D28" s="6" t="s">
        <v>131</v>
      </c>
      <c r="E28" s="6"/>
      <c r="F28" s="6">
        <v>723</v>
      </c>
      <c r="G28" s="6" t="s">
        <v>191</v>
      </c>
      <c r="H28" s="6" t="s">
        <v>200</v>
      </c>
      <c r="I28" s="6" t="s">
        <v>99</v>
      </c>
      <c r="J28" s="6"/>
      <c r="K28" s="17">
        <v>0.24</v>
      </c>
      <c r="L28" s="6" t="s">
        <v>100</v>
      </c>
      <c r="M28" s="18">
        <v>4.9500000000000002E-2</v>
      </c>
      <c r="N28" s="8">
        <v>1.09E-2</v>
      </c>
      <c r="O28" s="7">
        <v>158864.72</v>
      </c>
      <c r="P28" s="7">
        <v>123.92</v>
      </c>
      <c r="Q28" s="7">
        <v>196.87</v>
      </c>
      <c r="R28" s="8">
        <v>1.6000000000000001E-3</v>
      </c>
      <c r="S28" s="8">
        <v>6.1999999999999998E-3</v>
      </c>
      <c r="T28" s="8">
        <v>8.9999999999999998E-4</v>
      </c>
    </row>
    <row r="29" spans="2:20">
      <c r="B29" s="6" t="s">
        <v>205</v>
      </c>
      <c r="C29" s="17">
        <v>6990188</v>
      </c>
      <c r="D29" s="6" t="s">
        <v>131</v>
      </c>
      <c r="E29" s="6"/>
      <c r="F29" s="6">
        <v>699</v>
      </c>
      <c r="G29" s="6" t="s">
        <v>191</v>
      </c>
      <c r="H29" s="6" t="s">
        <v>200</v>
      </c>
      <c r="I29" s="6" t="s">
        <v>189</v>
      </c>
      <c r="J29" s="6"/>
      <c r="K29" s="17">
        <v>3.94</v>
      </c>
      <c r="L29" s="6" t="s">
        <v>100</v>
      </c>
      <c r="M29" s="18">
        <v>4.9500000000000002E-2</v>
      </c>
      <c r="N29" s="8">
        <v>1.83E-2</v>
      </c>
      <c r="O29" s="7">
        <v>180000</v>
      </c>
      <c r="P29" s="7">
        <v>114</v>
      </c>
      <c r="Q29" s="7">
        <v>205.2</v>
      </c>
      <c r="R29" s="8">
        <v>2.0000000000000001E-4</v>
      </c>
      <c r="S29" s="8">
        <v>6.4999999999999997E-3</v>
      </c>
      <c r="T29" s="8">
        <v>1E-3</v>
      </c>
    </row>
    <row r="30" spans="2:20">
      <c r="B30" s="6" t="s">
        <v>206</v>
      </c>
      <c r="C30" s="17">
        <v>1096270</v>
      </c>
      <c r="D30" s="6" t="s">
        <v>131</v>
      </c>
      <c r="E30" s="6"/>
      <c r="F30" s="6">
        <v>2066</v>
      </c>
      <c r="G30" s="6" t="s">
        <v>199</v>
      </c>
      <c r="H30" s="6" t="s">
        <v>200</v>
      </c>
      <c r="I30" s="6" t="s">
        <v>99</v>
      </c>
      <c r="J30" s="6"/>
      <c r="K30" s="17">
        <v>0.76</v>
      </c>
      <c r="L30" s="6" t="s">
        <v>100</v>
      </c>
      <c r="M30" s="18">
        <v>5.2999999999999999E-2</v>
      </c>
      <c r="N30" s="8">
        <v>5.7999999999999996E-3</v>
      </c>
      <c r="O30" s="7">
        <v>70152.25</v>
      </c>
      <c r="P30" s="7">
        <v>124.03</v>
      </c>
      <c r="Q30" s="7">
        <v>87.01</v>
      </c>
      <c r="R30" s="8">
        <v>4.0000000000000002E-4</v>
      </c>
      <c r="S30" s="8">
        <v>2.7000000000000001E-3</v>
      </c>
      <c r="T30" s="8">
        <v>4.0000000000000002E-4</v>
      </c>
    </row>
    <row r="31" spans="2:20">
      <c r="B31" s="6" t="s">
        <v>207</v>
      </c>
      <c r="C31" s="17">
        <v>1132828</v>
      </c>
      <c r="D31" s="6" t="s">
        <v>131</v>
      </c>
      <c r="E31" s="6"/>
      <c r="F31" s="6">
        <v>2066</v>
      </c>
      <c r="G31" s="6" t="s">
        <v>199</v>
      </c>
      <c r="H31" s="6" t="s">
        <v>200</v>
      </c>
      <c r="I31" s="6" t="s">
        <v>99</v>
      </c>
      <c r="J31" s="6"/>
      <c r="K31" s="17">
        <v>5.14</v>
      </c>
      <c r="L31" s="6" t="s">
        <v>100</v>
      </c>
      <c r="M31" s="18">
        <v>1.9800000000000002E-2</v>
      </c>
      <c r="N31" s="8">
        <v>2.7300000000000001E-2</v>
      </c>
      <c r="O31" s="7">
        <v>100000</v>
      </c>
      <c r="P31" s="7">
        <v>96.78</v>
      </c>
      <c r="Q31" s="7">
        <v>96.78</v>
      </c>
      <c r="R31" s="8">
        <v>1E-4</v>
      </c>
      <c r="S31" s="8">
        <v>3.0999999999999999E-3</v>
      </c>
      <c r="T31" s="8">
        <v>5.0000000000000001E-4</v>
      </c>
    </row>
    <row r="32" spans="2:20">
      <c r="B32" s="6" t="s">
        <v>208</v>
      </c>
      <c r="C32" s="17">
        <v>1107333</v>
      </c>
      <c r="D32" s="6" t="s">
        <v>131</v>
      </c>
      <c r="E32" s="6"/>
      <c r="F32" s="6">
        <v>2066</v>
      </c>
      <c r="G32" s="6" t="s">
        <v>199</v>
      </c>
      <c r="H32" s="6" t="s">
        <v>200</v>
      </c>
      <c r="I32" s="6" t="s">
        <v>99</v>
      </c>
      <c r="J32" s="6"/>
      <c r="K32" s="17">
        <v>0.73</v>
      </c>
      <c r="L32" s="6" t="s">
        <v>100</v>
      </c>
      <c r="M32" s="18">
        <v>5.1900000000000002E-2</v>
      </c>
      <c r="N32" s="8">
        <v>4.7000000000000002E-3</v>
      </c>
      <c r="O32" s="7">
        <v>28619.83</v>
      </c>
      <c r="P32" s="7">
        <v>123.99</v>
      </c>
      <c r="Q32" s="7">
        <v>35.49</v>
      </c>
      <c r="R32" s="8">
        <v>0</v>
      </c>
      <c r="S32" s="8">
        <v>1.1000000000000001E-3</v>
      </c>
      <c r="T32" s="8">
        <v>2.0000000000000001E-4</v>
      </c>
    </row>
    <row r="33" spans="2:20">
      <c r="B33" s="6" t="s">
        <v>209</v>
      </c>
      <c r="C33" s="17">
        <v>3870094</v>
      </c>
      <c r="D33" s="6" t="s">
        <v>131</v>
      </c>
      <c r="E33" s="6"/>
      <c r="F33" s="6">
        <v>387</v>
      </c>
      <c r="G33" s="6" t="s">
        <v>191</v>
      </c>
      <c r="H33" s="6" t="s">
        <v>210</v>
      </c>
      <c r="I33" s="6" t="s">
        <v>189</v>
      </c>
      <c r="J33" s="6"/>
      <c r="K33" s="17">
        <v>2.23</v>
      </c>
      <c r="L33" s="6" t="s">
        <v>100</v>
      </c>
      <c r="M33" s="18">
        <v>4.8000000000000001E-2</v>
      </c>
      <c r="N33" s="8">
        <v>1.44E-2</v>
      </c>
      <c r="O33" s="7">
        <v>176503.35</v>
      </c>
      <c r="P33" s="7">
        <v>108.95</v>
      </c>
      <c r="Q33" s="7">
        <v>192.3</v>
      </c>
      <c r="R33" s="8">
        <v>2.9999999999999997E-4</v>
      </c>
      <c r="S33" s="8">
        <v>6.1000000000000004E-3</v>
      </c>
      <c r="T33" s="8">
        <v>8.9999999999999998E-4</v>
      </c>
    </row>
    <row r="34" spans="2:20">
      <c r="B34" s="6" t="s">
        <v>211</v>
      </c>
      <c r="C34" s="17">
        <v>1097955</v>
      </c>
      <c r="D34" s="6" t="s">
        <v>131</v>
      </c>
      <c r="E34" s="6"/>
      <c r="F34" s="6">
        <v>1338</v>
      </c>
      <c r="G34" s="6" t="s">
        <v>191</v>
      </c>
      <c r="H34" s="6" t="s">
        <v>210</v>
      </c>
      <c r="I34" s="6" t="s">
        <v>189</v>
      </c>
      <c r="J34" s="6"/>
      <c r="K34" s="17">
        <v>0.7</v>
      </c>
      <c r="L34" s="6" t="s">
        <v>100</v>
      </c>
      <c r="M34" s="18">
        <v>5.8999999999999997E-2</v>
      </c>
      <c r="N34" s="8">
        <v>1.24E-2</v>
      </c>
      <c r="O34" s="7">
        <v>101250</v>
      </c>
      <c r="P34" s="7">
        <v>122.66</v>
      </c>
      <c r="Q34" s="7">
        <v>124.19</v>
      </c>
      <c r="R34" s="8">
        <v>2.7000000000000001E-3</v>
      </c>
      <c r="S34" s="8">
        <v>3.8999999999999998E-3</v>
      </c>
      <c r="T34" s="8">
        <v>5.9999999999999995E-4</v>
      </c>
    </row>
    <row r="35" spans="2:20">
      <c r="B35" s="6" t="s">
        <v>212</v>
      </c>
      <c r="C35" s="17">
        <v>4110094</v>
      </c>
      <c r="D35" s="6" t="s">
        <v>131</v>
      </c>
      <c r="E35" s="6"/>
      <c r="F35" s="6">
        <v>411</v>
      </c>
      <c r="G35" s="6" t="s">
        <v>191</v>
      </c>
      <c r="H35" s="6" t="s">
        <v>210</v>
      </c>
      <c r="I35" s="6" t="s">
        <v>189</v>
      </c>
      <c r="J35" s="6"/>
      <c r="K35" s="17">
        <v>2.57</v>
      </c>
      <c r="L35" s="6" t="s">
        <v>100</v>
      </c>
      <c r="M35" s="18">
        <v>4.5999999999999999E-2</v>
      </c>
      <c r="N35" s="8">
        <v>2.47E-2</v>
      </c>
      <c r="O35" s="7">
        <v>200000</v>
      </c>
      <c r="P35" s="7">
        <v>128.91999999999999</v>
      </c>
      <c r="Q35" s="7">
        <v>257.83999999999997</v>
      </c>
      <c r="R35" s="8">
        <v>2.9999999999999997E-4</v>
      </c>
      <c r="S35" s="8">
        <v>8.0999999999999996E-3</v>
      </c>
      <c r="T35" s="8">
        <v>1.1999999999999999E-3</v>
      </c>
    </row>
    <row r="36" spans="2:20">
      <c r="B36" s="6" t="s">
        <v>213</v>
      </c>
      <c r="C36" s="17">
        <v>6990139</v>
      </c>
      <c r="D36" s="6" t="s">
        <v>131</v>
      </c>
      <c r="E36" s="6"/>
      <c r="F36" s="6">
        <v>699</v>
      </c>
      <c r="G36" s="6" t="s">
        <v>191</v>
      </c>
      <c r="H36" s="6" t="s">
        <v>210</v>
      </c>
      <c r="I36" s="6" t="s">
        <v>99</v>
      </c>
      <c r="J36" s="6"/>
      <c r="K36" s="17">
        <v>1.1299999999999999</v>
      </c>
      <c r="L36" s="6" t="s">
        <v>100</v>
      </c>
      <c r="M36" s="18">
        <v>0.05</v>
      </c>
      <c r="N36" s="8">
        <v>5.4000000000000003E-3</v>
      </c>
      <c r="O36" s="7">
        <v>332315.45</v>
      </c>
      <c r="P36" s="7">
        <v>126.28</v>
      </c>
      <c r="Q36" s="7">
        <v>419.65</v>
      </c>
      <c r="R36" s="8">
        <v>5.9999999999999995E-4</v>
      </c>
      <c r="S36" s="8">
        <v>1.3299999999999999E-2</v>
      </c>
      <c r="T36" s="8">
        <v>2E-3</v>
      </c>
    </row>
    <row r="37" spans="2:20">
      <c r="B37" s="6" t="s">
        <v>214</v>
      </c>
      <c r="C37" s="17">
        <v>4590071</v>
      </c>
      <c r="D37" s="6" t="s">
        <v>131</v>
      </c>
      <c r="E37" s="6"/>
      <c r="F37" s="6">
        <v>459</v>
      </c>
      <c r="G37" s="6" t="s">
        <v>215</v>
      </c>
      <c r="H37" s="6" t="s">
        <v>210</v>
      </c>
      <c r="I37" s="6" t="s">
        <v>99</v>
      </c>
      <c r="J37" s="6"/>
      <c r="K37" s="17">
        <v>0.14000000000000001</v>
      </c>
      <c r="L37" s="6" t="s">
        <v>100</v>
      </c>
      <c r="M37" s="18">
        <v>4.9000000000000002E-2</v>
      </c>
      <c r="N37" s="8">
        <v>2.8E-3</v>
      </c>
      <c r="O37" s="7">
        <v>21428.74</v>
      </c>
      <c r="P37" s="7">
        <v>119.65</v>
      </c>
      <c r="Q37" s="7">
        <v>25.64</v>
      </c>
      <c r="R37" s="8">
        <v>8.9999999999999998E-4</v>
      </c>
      <c r="S37" s="8">
        <v>8.0000000000000004E-4</v>
      </c>
      <c r="T37" s="8">
        <v>1E-4</v>
      </c>
    </row>
    <row r="38" spans="2:20">
      <c r="B38" s="6" t="s">
        <v>216</v>
      </c>
      <c r="C38" s="17">
        <v>4590097</v>
      </c>
      <c r="D38" s="6" t="s">
        <v>131</v>
      </c>
      <c r="E38" s="6"/>
      <c r="F38" s="6">
        <v>459</v>
      </c>
      <c r="G38" s="6" t="s">
        <v>215</v>
      </c>
      <c r="H38" s="6" t="s">
        <v>210</v>
      </c>
      <c r="I38" s="6" t="s">
        <v>99</v>
      </c>
      <c r="J38" s="6"/>
      <c r="K38" s="17">
        <v>0.95</v>
      </c>
      <c r="L38" s="6" t="s">
        <v>100</v>
      </c>
      <c r="M38" s="18">
        <v>5.1499999999999997E-2</v>
      </c>
      <c r="N38" s="8">
        <v>1.15E-2</v>
      </c>
      <c r="O38" s="7">
        <v>11168.19</v>
      </c>
      <c r="P38" s="7">
        <v>123.96</v>
      </c>
      <c r="Q38" s="7">
        <v>13.84</v>
      </c>
      <c r="R38" s="8">
        <v>1E-4</v>
      </c>
      <c r="S38" s="8">
        <v>4.0000000000000002E-4</v>
      </c>
      <c r="T38" s="8">
        <v>1E-4</v>
      </c>
    </row>
    <row r="39" spans="2:20">
      <c r="B39" s="6" t="s">
        <v>217</v>
      </c>
      <c r="C39" s="17">
        <v>1410265</v>
      </c>
      <c r="D39" s="6" t="s">
        <v>131</v>
      </c>
      <c r="E39" s="6"/>
      <c r="F39" s="6">
        <v>141</v>
      </c>
      <c r="G39" s="6" t="s">
        <v>215</v>
      </c>
      <c r="H39" s="6" t="s">
        <v>210</v>
      </c>
      <c r="I39" s="6" t="s">
        <v>99</v>
      </c>
      <c r="J39" s="6"/>
      <c r="K39" s="17">
        <v>1.97</v>
      </c>
      <c r="L39" s="6" t="s">
        <v>100</v>
      </c>
      <c r="M39" s="18">
        <v>3.7499999999999999E-2</v>
      </c>
      <c r="N39" s="8">
        <v>1.43E-2</v>
      </c>
      <c r="O39" s="7">
        <v>212877.25</v>
      </c>
      <c r="P39" s="7">
        <v>104.97</v>
      </c>
      <c r="Q39" s="7">
        <v>223.46</v>
      </c>
      <c r="R39" s="8">
        <v>2.9999999999999997E-4</v>
      </c>
      <c r="S39" s="8">
        <v>7.1000000000000004E-3</v>
      </c>
      <c r="T39" s="8">
        <v>1.1000000000000001E-3</v>
      </c>
    </row>
    <row r="40" spans="2:20">
      <c r="B40" s="6" t="s">
        <v>218</v>
      </c>
      <c r="C40" s="17">
        <v>7150246</v>
      </c>
      <c r="D40" s="6" t="s">
        <v>131</v>
      </c>
      <c r="E40" s="6"/>
      <c r="F40" s="6">
        <v>715</v>
      </c>
      <c r="G40" s="6" t="s">
        <v>191</v>
      </c>
      <c r="H40" s="6" t="s">
        <v>219</v>
      </c>
      <c r="I40" s="6" t="s">
        <v>99</v>
      </c>
      <c r="J40" s="6"/>
      <c r="K40" s="17">
        <v>1.21</v>
      </c>
      <c r="L40" s="6" t="s">
        <v>100</v>
      </c>
      <c r="M40" s="18">
        <v>5.5E-2</v>
      </c>
      <c r="N40" s="8">
        <v>9.1000000000000004E-3</v>
      </c>
      <c r="O40" s="7">
        <v>232341.2</v>
      </c>
      <c r="P40" s="7">
        <v>126.7</v>
      </c>
      <c r="Q40" s="7">
        <v>294.38</v>
      </c>
      <c r="R40" s="8">
        <v>1.9E-3</v>
      </c>
      <c r="S40" s="8">
        <v>9.2999999999999992E-3</v>
      </c>
      <c r="T40" s="8">
        <v>1.4E-3</v>
      </c>
    </row>
    <row r="41" spans="2:20">
      <c r="B41" s="6" t="s">
        <v>220</v>
      </c>
      <c r="C41" s="17">
        <v>7150337</v>
      </c>
      <c r="D41" s="6" t="s">
        <v>131</v>
      </c>
      <c r="E41" s="6"/>
      <c r="F41" s="6">
        <v>715</v>
      </c>
      <c r="G41" s="6" t="s">
        <v>191</v>
      </c>
      <c r="H41" s="6" t="s">
        <v>219</v>
      </c>
      <c r="I41" s="6" t="s">
        <v>189</v>
      </c>
      <c r="J41" s="6"/>
      <c r="K41" s="17">
        <v>3.03</v>
      </c>
      <c r="L41" s="6" t="s">
        <v>100</v>
      </c>
      <c r="M41" s="18">
        <v>5.3499999999999999E-2</v>
      </c>
      <c r="N41" s="8">
        <v>1.6199999999999999E-2</v>
      </c>
      <c r="O41" s="7">
        <v>490819.5</v>
      </c>
      <c r="P41" s="7">
        <v>113.04</v>
      </c>
      <c r="Q41" s="7">
        <v>554.82000000000005</v>
      </c>
      <c r="R41" s="8">
        <v>1.4E-3</v>
      </c>
      <c r="S41" s="8">
        <v>1.7500000000000002E-2</v>
      </c>
      <c r="T41" s="8">
        <v>2.5999999999999999E-3</v>
      </c>
    </row>
    <row r="42" spans="2:20">
      <c r="B42" s="6" t="s">
        <v>221</v>
      </c>
      <c r="C42" s="17">
        <v>1123413</v>
      </c>
      <c r="D42" s="6" t="s">
        <v>131</v>
      </c>
      <c r="E42" s="6"/>
      <c r="F42" s="6">
        <v>1382</v>
      </c>
      <c r="G42" s="6" t="s">
        <v>215</v>
      </c>
      <c r="H42" s="6" t="s">
        <v>219</v>
      </c>
      <c r="I42" s="6" t="s">
        <v>189</v>
      </c>
      <c r="J42" s="6"/>
      <c r="K42" s="17">
        <v>0.25</v>
      </c>
      <c r="L42" s="6" t="s">
        <v>100</v>
      </c>
      <c r="M42" s="18">
        <v>2.8000000000000001E-2</v>
      </c>
      <c r="N42" s="8">
        <v>-1.1999999999999999E-3</v>
      </c>
      <c r="O42" s="7">
        <v>62832.15</v>
      </c>
      <c r="P42" s="7">
        <v>103.86</v>
      </c>
      <c r="Q42" s="7">
        <v>65.260000000000005</v>
      </c>
      <c r="R42" s="8">
        <v>2.3999999999999998E-3</v>
      </c>
      <c r="S42" s="8">
        <v>2.0999999999999999E-3</v>
      </c>
      <c r="T42" s="8">
        <v>2.9999999999999997E-4</v>
      </c>
    </row>
    <row r="43" spans="2:20">
      <c r="B43" s="6" t="s">
        <v>222</v>
      </c>
      <c r="C43" s="17">
        <v>1127588</v>
      </c>
      <c r="D43" s="6" t="s">
        <v>131</v>
      </c>
      <c r="E43" s="6"/>
      <c r="F43" s="6">
        <v>1382</v>
      </c>
      <c r="G43" s="6" t="s">
        <v>215</v>
      </c>
      <c r="H43" s="6" t="s">
        <v>219</v>
      </c>
      <c r="I43" s="6" t="s">
        <v>189</v>
      </c>
      <c r="J43" s="6"/>
      <c r="K43" s="17">
        <v>1.61</v>
      </c>
      <c r="L43" s="6" t="s">
        <v>100</v>
      </c>
      <c r="M43" s="18">
        <v>4.2000000000000003E-2</v>
      </c>
      <c r="N43" s="8">
        <v>1.3100000000000001E-2</v>
      </c>
      <c r="O43" s="7">
        <v>341112.72</v>
      </c>
      <c r="P43" s="7">
        <v>104.6</v>
      </c>
      <c r="Q43" s="7">
        <v>356.8</v>
      </c>
      <c r="R43" s="8">
        <v>5.9999999999999995E-4</v>
      </c>
      <c r="S43" s="8">
        <v>1.1299999999999999E-2</v>
      </c>
      <c r="T43" s="8">
        <v>1.6999999999999999E-3</v>
      </c>
    </row>
    <row r="44" spans="2:20">
      <c r="B44" s="6" t="s">
        <v>223</v>
      </c>
      <c r="C44" s="17">
        <v>1122233</v>
      </c>
      <c r="D44" s="6" t="s">
        <v>131</v>
      </c>
      <c r="E44" s="6"/>
      <c r="F44" s="6">
        <v>1172</v>
      </c>
      <c r="G44" s="6" t="s">
        <v>191</v>
      </c>
      <c r="H44" s="6" t="s">
        <v>219</v>
      </c>
      <c r="I44" s="6" t="s">
        <v>189</v>
      </c>
      <c r="J44" s="6"/>
      <c r="K44" s="17">
        <v>1.61</v>
      </c>
      <c r="L44" s="6" t="s">
        <v>100</v>
      </c>
      <c r="M44" s="18">
        <v>5.8999999999999997E-2</v>
      </c>
      <c r="N44" s="8">
        <v>1.5299999999999999E-2</v>
      </c>
      <c r="O44" s="7">
        <v>38838.870000000003</v>
      </c>
      <c r="P44" s="7">
        <v>112.77</v>
      </c>
      <c r="Q44" s="7">
        <v>43.8</v>
      </c>
      <c r="R44" s="8">
        <v>1E-4</v>
      </c>
      <c r="S44" s="8">
        <v>1.4E-3</v>
      </c>
      <c r="T44" s="8">
        <v>2.0000000000000001E-4</v>
      </c>
    </row>
    <row r="45" spans="2:20">
      <c r="B45" s="6" t="s">
        <v>224</v>
      </c>
      <c r="C45" s="17">
        <v>1116870</v>
      </c>
      <c r="D45" s="6" t="s">
        <v>131</v>
      </c>
      <c r="E45" s="6"/>
      <c r="F45" s="6">
        <v>1448</v>
      </c>
      <c r="G45" s="6" t="s">
        <v>191</v>
      </c>
      <c r="H45" s="6" t="s">
        <v>219</v>
      </c>
      <c r="I45" s="6" t="s">
        <v>189</v>
      </c>
      <c r="J45" s="6"/>
      <c r="K45" s="17">
        <v>0.24</v>
      </c>
      <c r="L45" s="6" t="s">
        <v>100</v>
      </c>
      <c r="M45" s="18">
        <v>4.9500000000000002E-2</v>
      </c>
      <c r="N45" s="8">
        <v>-2.7000000000000001E-3</v>
      </c>
      <c r="O45" s="7">
        <v>35106.67</v>
      </c>
      <c r="P45" s="7">
        <v>109.4</v>
      </c>
      <c r="Q45" s="7">
        <v>38.409999999999997</v>
      </c>
      <c r="R45" s="8">
        <v>1.8E-3</v>
      </c>
      <c r="S45" s="8">
        <v>1.1999999999999999E-3</v>
      </c>
      <c r="T45" s="8">
        <v>2.0000000000000001E-4</v>
      </c>
    </row>
    <row r="46" spans="2:20">
      <c r="B46" s="6" t="s">
        <v>225</v>
      </c>
      <c r="C46" s="17">
        <v>1123884</v>
      </c>
      <c r="D46" s="6" t="s">
        <v>131</v>
      </c>
      <c r="E46" s="6"/>
      <c r="F46" s="6">
        <v>1448</v>
      </c>
      <c r="G46" s="6" t="s">
        <v>191</v>
      </c>
      <c r="H46" s="6" t="s">
        <v>219</v>
      </c>
      <c r="I46" s="6" t="s">
        <v>189</v>
      </c>
      <c r="J46" s="6"/>
      <c r="K46" s="17">
        <v>2.58</v>
      </c>
      <c r="L46" s="6" t="s">
        <v>100</v>
      </c>
      <c r="M46" s="18">
        <v>5.5E-2</v>
      </c>
      <c r="N46" s="8">
        <v>1.9E-2</v>
      </c>
      <c r="O46" s="7">
        <v>206190.59</v>
      </c>
      <c r="P46" s="7">
        <v>113.5</v>
      </c>
      <c r="Q46" s="7">
        <v>234.03</v>
      </c>
      <c r="R46" s="8">
        <v>3.7000000000000002E-3</v>
      </c>
      <c r="S46" s="8">
        <v>7.4000000000000003E-3</v>
      </c>
      <c r="T46" s="8">
        <v>1.1000000000000001E-3</v>
      </c>
    </row>
    <row r="47" spans="2:20">
      <c r="B47" s="6" t="s">
        <v>226</v>
      </c>
      <c r="C47" s="17">
        <v>1104330</v>
      </c>
      <c r="D47" s="6" t="s">
        <v>131</v>
      </c>
      <c r="E47" s="6"/>
      <c r="F47" s="6">
        <v>1448</v>
      </c>
      <c r="G47" s="6" t="s">
        <v>191</v>
      </c>
      <c r="H47" s="6" t="s">
        <v>219</v>
      </c>
      <c r="I47" s="6" t="s">
        <v>189</v>
      </c>
      <c r="J47" s="6"/>
      <c r="K47" s="17">
        <v>2.0699999999999998</v>
      </c>
      <c r="L47" s="6" t="s">
        <v>100</v>
      </c>
      <c r="M47" s="18">
        <v>4.8500000000000001E-2</v>
      </c>
      <c r="N47" s="8">
        <v>1.43E-2</v>
      </c>
      <c r="O47" s="7">
        <v>528275.64</v>
      </c>
      <c r="P47" s="7">
        <v>129.47</v>
      </c>
      <c r="Q47" s="7">
        <v>683.96</v>
      </c>
      <c r="R47" s="8">
        <v>1.6000000000000001E-3</v>
      </c>
      <c r="S47" s="8">
        <v>2.1600000000000001E-2</v>
      </c>
      <c r="T47" s="8">
        <v>3.2000000000000002E-3</v>
      </c>
    </row>
    <row r="48" spans="2:20">
      <c r="B48" s="6" t="s">
        <v>227</v>
      </c>
      <c r="C48" s="17">
        <v>1115724</v>
      </c>
      <c r="D48" s="6" t="s">
        <v>131</v>
      </c>
      <c r="E48" s="6"/>
      <c r="F48" s="6">
        <v>1349</v>
      </c>
      <c r="G48" s="6" t="s">
        <v>191</v>
      </c>
      <c r="H48" s="6" t="s">
        <v>219</v>
      </c>
      <c r="I48" s="6" t="s">
        <v>189</v>
      </c>
      <c r="J48" s="6"/>
      <c r="K48" s="17">
        <v>1.82</v>
      </c>
      <c r="L48" s="6" t="s">
        <v>100</v>
      </c>
      <c r="M48" s="18">
        <v>4.2000000000000003E-2</v>
      </c>
      <c r="N48" s="8">
        <v>1.3899999999999999E-2</v>
      </c>
      <c r="O48" s="7">
        <v>17857.78</v>
      </c>
      <c r="P48" s="7">
        <v>114.07</v>
      </c>
      <c r="Q48" s="7">
        <v>20.37</v>
      </c>
      <c r="R48" s="8">
        <v>1E-4</v>
      </c>
      <c r="S48" s="8">
        <v>5.9999999999999995E-4</v>
      </c>
      <c r="T48" s="8">
        <v>1E-4</v>
      </c>
    </row>
    <row r="49" spans="2:20">
      <c r="B49" s="6" t="s">
        <v>228</v>
      </c>
      <c r="C49" s="17">
        <v>4440079</v>
      </c>
      <c r="D49" s="6" t="s">
        <v>131</v>
      </c>
      <c r="E49" s="6"/>
      <c r="F49" s="6">
        <v>444</v>
      </c>
      <c r="G49" s="6" t="s">
        <v>191</v>
      </c>
      <c r="H49" s="6" t="s">
        <v>229</v>
      </c>
      <c r="I49" s="6" t="s">
        <v>189</v>
      </c>
      <c r="J49" s="6"/>
      <c r="K49" s="17">
        <v>0.88</v>
      </c>
      <c r="L49" s="6" t="s">
        <v>100</v>
      </c>
      <c r="M49" s="18">
        <v>4.7E-2</v>
      </c>
      <c r="N49" s="8">
        <v>2.18E-2</v>
      </c>
      <c r="O49" s="7">
        <v>27016.43</v>
      </c>
      <c r="P49" s="7">
        <v>121.89</v>
      </c>
      <c r="Q49" s="7">
        <v>32.93</v>
      </c>
      <c r="R49" s="8">
        <v>1.1999999999999999E-3</v>
      </c>
      <c r="S49" s="8">
        <v>1E-3</v>
      </c>
      <c r="T49" s="8">
        <v>2.0000000000000001E-4</v>
      </c>
    </row>
    <row r="50" spans="2:20">
      <c r="B50" s="6" t="s">
        <v>230</v>
      </c>
      <c r="C50" s="17">
        <v>6120166</v>
      </c>
      <c r="D50" s="6" t="s">
        <v>131</v>
      </c>
      <c r="E50" s="6"/>
      <c r="F50" s="6">
        <v>612</v>
      </c>
      <c r="G50" s="6" t="s">
        <v>202</v>
      </c>
      <c r="H50" s="6" t="s">
        <v>229</v>
      </c>
      <c r="I50" s="6" t="s">
        <v>99</v>
      </c>
      <c r="J50" s="6"/>
      <c r="L50" s="6" t="s">
        <v>100</v>
      </c>
      <c r="O50" s="7">
        <v>320000</v>
      </c>
      <c r="P50" s="7">
        <v>105.14</v>
      </c>
      <c r="Q50" s="7">
        <v>336.45</v>
      </c>
      <c r="R50" s="8">
        <v>1.6999999999999999E-3</v>
      </c>
      <c r="S50" s="8">
        <v>1.06E-2</v>
      </c>
      <c r="T50" s="8">
        <v>1.6000000000000001E-3</v>
      </c>
    </row>
    <row r="51" spans="2:20">
      <c r="B51" s="6" t="s">
        <v>231</v>
      </c>
      <c r="C51" s="17">
        <v>1980192</v>
      </c>
      <c r="D51" s="6" t="s">
        <v>131</v>
      </c>
      <c r="E51" s="6"/>
      <c r="F51" s="6">
        <v>198</v>
      </c>
      <c r="G51" s="6" t="s">
        <v>191</v>
      </c>
      <c r="H51" s="6" t="s">
        <v>232</v>
      </c>
      <c r="I51" s="6" t="s">
        <v>189</v>
      </c>
      <c r="J51" s="6"/>
      <c r="K51" s="17">
        <v>1.23</v>
      </c>
      <c r="L51" s="6" t="s">
        <v>100</v>
      </c>
      <c r="M51" s="18">
        <v>5.3499999999999999E-2</v>
      </c>
      <c r="N51" s="8">
        <v>3.32E-2</v>
      </c>
      <c r="O51" s="7">
        <v>700000</v>
      </c>
      <c r="P51" s="7">
        <v>123.13</v>
      </c>
      <c r="Q51" s="7">
        <v>861.91</v>
      </c>
      <c r="R51" s="8">
        <v>1.9E-3</v>
      </c>
      <c r="S51" s="8">
        <v>2.7199999999999998E-2</v>
      </c>
      <c r="T51" s="8">
        <v>4.1000000000000003E-3</v>
      </c>
    </row>
    <row r="52" spans="2:20">
      <c r="B52" s="6" t="s">
        <v>233</v>
      </c>
      <c r="C52" s="17">
        <v>2260131</v>
      </c>
      <c r="D52" s="6" t="s">
        <v>131</v>
      </c>
      <c r="E52" s="6"/>
      <c r="F52" s="6">
        <v>226</v>
      </c>
      <c r="G52" s="6" t="s">
        <v>191</v>
      </c>
      <c r="H52" s="6" t="s">
        <v>232</v>
      </c>
      <c r="I52" s="6" t="s">
        <v>99</v>
      </c>
      <c r="J52" s="6"/>
      <c r="K52" s="17">
        <v>1.37</v>
      </c>
      <c r="L52" s="6" t="s">
        <v>100</v>
      </c>
      <c r="M52" s="18">
        <v>4.65E-2</v>
      </c>
      <c r="N52" s="8">
        <v>2.7799999999999998E-2</v>
      </c>
      <c r="O52" s="7">
        <v>675305.06</v>
      </c>
      <c r="P52" s="7">
        <v>123.04</v>
      </c>
      <c r="Q52" s="7">
        <v>830.9</v>
      </c>
      <c r="R52" s="8">
        <v>1.9E-3</v>
      </c>
      <c r="S52" s="8">
        <v>2.63E-2</v>
      </c>
      <c r="T52" s="8">
        <v>3.8999999999999998E-3</v>
      </c>
    </row>
    <row r="53" spans="2:20">
      <c r="B53" s="6" t="s">
        <v>234</v>
      </c>
      <c r="C53" s="17">
        <v>2260412</v>
      </c>
      <c r="D53" s="6" t="s">
        <v>131</v>
      </c>
      <c r="E53" s="6"/>
      <c r="F53" s="6">
        <v>226</v>
      </c>
      <c r="G53" s="6" t="s">
        <v>191</v>
      </c>
      <c r="H53" s="6" t="s">
        <v>232</v>
      </c>
      <c r="I53" s="6" t="s">
        <v>99</v>
      </c>
      <c r="J53" s="6"/>
      <c r="K53" s="17">
        <v>2.02</v>
      </c>
      <c r="L53" s="6" t="s">
        <v>100</v>
      </c>
      <c r="M53" s="18">
        <v>6.6000000000000003E-2</v>
      </c>
      <c r="N53" s="8">
        <v>3.2000000000000001E-2</v>
      </c>
      <c r="O53" s="7">
        <v>37715.24</v>
      </c>
      <c r="P53" s="7">
        <v>109.7</v>
      </c>
      <c r="Q53" s="7">
        <v>41.37</v>
      </c>
      <c r="R53" s="8">
        <v>0</v>
      </c>
      <c r="S53" s="8">
        <v>1.2999999999999999E-3</v>
      </c>
      <c r="T53" s="8">
        <v>2.0000000000000001E-4</v>
      </c>
    </row>
    <row r="54" spans="2:20">
      <c r="B54" s="6" t="s">
        <v>235</v>
      </c>
      <c r="C54" s="17">
        <v>1121227</v>
      </c>
      <c r="D54" s="6" t="s">
        <v>131</v>
      </c>
      <c r="E54" s="6"/>
      <c r="F54" s="6">
        <v>1264</v>
      </c>
      <c r="G54" s="6" t="s">
        <v>191</v>
      </c>
      <c r="H54" s="6" t="s">
        <v>236</v>
      </c>
      <c r="I54" s="6" t="s">
        <v>99</v>
      </c>
      <c r="J54" s="6"/>
      <c r="K54" s="17">
        <v>2.41</v>
      </c>
      <c r="L54" s="6" t="s">
        <v>100</v>
      </c>
      <c r="M54" s="18">
        <v>4.4999999999999998E-2</v>
      </c>
      <c r="N54" s="8">
        <v>3.3000000000000002E-2</v>
      </c>
      <c r="O54" s="7">
        <v>314409.31</v>
      </c>
      <c r="P54" s="7">
        <v>109.48</v>
      </c>
      <c r="Q54" s="7">
        <v>344.22</v>
      </c>
      <c r="R54" s="8">
        <v>1E-3</v>
      </c>
      <c r="S54" s="8">
        <v>1.09E-2</v>
      </c>
      <c r="T54" s="8">
        <v>1.6000000000000001E-3</v>
      </c>
    </row>
    <row r="55" spans="2:20">
      <c r="B55" s="6" t="s">
        <v>237</v>
      </c>
      <c r="C55" s="17">
        <v>4730149</v>
      </c>
      <c r="D55" s="6" t="s">
        <v>131</v>
      </c>
      <c r="E55" s="6"/>
      <c r="F55" s="6">
        <v>473</v>
      </c>
      <c r="G55" s="6" t="s">
        <v>191</v>
      </c>
      <c r="H55" s="6" t="s">
        <v>236</v>
      </c>
      <c r="I55" s="6" t="s">
        <v>189</v>
      </c>
      <c r="J55" s="6"/>
      <c r="K55" s="17">
        <v>3.29</v>
      </c>
      <c r="L55" s="6" t="s">
        <v>100</v>
      </c>
      <c r="M55" s="18">
        <v>2.9000000000000001E-2</v>
      </c>
      <c r="N55" s="8">
        <v>0.1208</v>
      </c>
      <c r="O55" s="7">
        <v>295000</v>
      </c>
      <c r="P55" s="7">
        <v>76.680000000000007</v>
      </c>
      <c r="Q55" s="7">
        <v>226.21</v>
      </c>
      <c r="R55" s="8">
        <v>2.7000000000000001E-3</v>
      </c>
      <c r="S55" s="8">
        <v>7.1000000000000004E-3</v>
      </c>
      <c r="T55" s="8">
        <v>1.1000000000000001E-3</v>
      </c>
    </row>
    <row r="56" spans="2:20">
      <c r="B56" s="6" t="s">
        <v>238</v>
      </c>
      <c r="C56" s="17">
        <v>4730123</v>
      </c>
      <c r="D56" s="6" t="s">
        <v>131</v>
      </c>
      <c r="E56" s="6"/>
      <c r="F56" s="6">
        <v>473</v>
      </c>
      <c r="G56" s="6" t="s">
        <v>191</v>
      </c>
      <c r="H56" s="6" t="s">
        <v>236</v>
      </c>
      <c r="I56" s="6" t="s">
        <v>189</v>
      </c>
      <c r="J56" s="6"/>
      <c r="K56" s="17">
        <v>1.57</v>
      </c>
      <c r="L56" s="6" t="s">
        <v>100</v>
      </c>
      <c r="M56" s="18">
        <v>6.8000000000000005E-2</v>
      </c>
      <c r="N56" s="8">
        <v>0.22309999999999999</v>
      </c>
      <c r="O56" s="7">
        <v>53447.72</v>
      </c>
      <c r="P56" s="7">
        <v>87.98</v>
      </c>
      <c r="Q56" s="7">
        <v>47.02</v>
      </c>
      <c r="R56" s="8">
        <v>2.9999999999999997E-4</v>
      </c>
      <c r="S56" s="8">
        <v>1.5E-3</v>
      </c>
      <c r="T56" s="8">
        <v>2.0000000000000001E-4</v>
      </c>
    </row>
    <row r="57" spans="2:20">
      <c r="B57" s="6" t="s">
        <v>239</v>
      </c>
      <c r="C57" s="17">
        <v>1121060</v>
      </c>
      <c r="D57" s="6" t="s">
        <v>131</v>
      </c>
      <c r="E57" s="6"/>
      <c r="F57" s="6">
        <v>1424</v>
      </c>
      <c r="G57" s="6" t="s">
        <v>191</v>
      </c>
      <c r="H57" s="6"/>
      <c r="I57" s="6"/>
      <c r="J57" s="6"/>
      <c r="K57" s="17">
        <v>0.55000000000000004</v>
      </c>
      <c r="L57" s="6" t="s">
        <v>100</v>
      </c>
      <c r="M57" s="18">
        <v>5.1999999999999998E-2</v>
      </c>
      <c r="N57" s="8">
        <v>7.0599999999999996E-2</v>
      </c>
      <c r="O57" s="7">
        <v>25056.66</v>
      </c>
      <c r="P57" s="7">
        <v>105.81</v>
      </c>
      <c r="Q57" s="7">
        <v>26.51</v>
      </c>
      <c r="R57" s="8">
        <v>5.9999999999999995E-4</v>
      </c>
      <c r="S57" s="8">
        <v>8.0000000000000004E-4</v>
      </c>
      <c r="T57" s="8">
        <v>1E-4</v>
      </c>
    </row>
    <row r="58" spans="2:20">
      <c r="B58" s="6" t="s">
        <v>240</v>
      </c>
      <c r="C58" s="17">
        <v>1128396</v>
      </c>
      <c r="D58" s="6" t="s">
        <v>131</v>
      </c>
      <c r="E58" s="6"/>
      <c r="F58" s="6">
        <v>1424</v>
      </c>
      <c r="G58" s="6" t="s">
        <v>191</v>
      </c>
      <c r="H58" s="6"/>
      <c r="I58" s="6"/>
      <c r="J58" s="6"/>
      <c r="K58" s="17">
        <v>2.16</v>
      </c>
      <c r="L58" s="6" t="s">
        <v>100</v>
      </c>
      <c r="M58" s="18">
        <v>5.8500000000000003E-2</v>
      </c>
      <c r="N58" s="8">
        <v>8.2600000000000007E-2</v>
      </c>
      <c r="O58" s="7">
        <v>394000</v>
      </c>
      <c r="P58" s="7">
        <v>97.27</v>
      </c>
      <c r="Q58" s="7">
        <v>383.24</v>
      </c>
      <c r="R58" s="8">
        <v>2E-3</v>
      </c>
      <c r="S58" s="8">
        <v>1.21E-2</v>
      </c>
      <c r="T58" s="8">
        <v>1.8E-3</v>
      </c>
    </row>
    <row r="59" spans="2:20">
      <c r="B59" s="6" t="s">
        <v>241</v>
      </c>
      <c r="C59" s="17">
        <v>1128396</v>
      </c>
      <c r="D59" s="6" t="s">
        <v>131</v>
      </c>
      <c r="E59" s="6"/>
      <c r="F59" s="6">
        <v>1424</v>
      </c>
      <c r="G59" s="6" t="s">
        <v>191</v>
      </c>
      <c r="H59" s="6"/>
      <c r="I59" s="6"/>
      <c r="J59" s="6"/>
      <c r="K59" s="17">
        <v>1.9</v>
      </c>
      <c r="L59" s="6" t="s">
        <v>100</v>
      </c>
      <c r="M59" s="18">
        <v>5.8500000000000003E-2</v>
      </c>
      <c r="N59" s="8">
        <v>0.10299999999999999</v>
      </c>
      <c r="O59" s="7">
        <v>50000</v>
      </c>
      <c r="P59" s="7">
        <v>94.26</v>
      </c>
      <c r="Q59" s="7">
        <v>47.13</v>
      </c>
      <c r="S59" s="8">
        <v>1.5E-3</v>
      </c>
      <c r="T59" s="8">
        <v>2.0000000000000001E-4</v>
      </c>
    </row>
    <row r="60" spans="2:20">
      <c r="B60" s="6" t="s">
        <v>242</v>
      </c>
      <c r="C60" s="17">
        <v>1118512</v>
      </c>
      <c r="D60" s="6" t="s">
        <v>131</v>
      </c>
      <c r="E60" s="6"/>
      <c r="F60" s="6">
        <v>1089</v>
      </c>
      <c r="G60" s="6" t="s">
        <v>202</v>
      </c>
      <c r="H60" s="6"/>
      <c r="I60" s="6"/>
      <c r="J60" s="6"/>
      <c r="K60" s="17">
        <v>0.56999999999999995</v>
      </c>
      <c r="L60" s="6" t="s">
        <v>100</v>
      </c>
      <c r="M60" s="18">
        <v>5.7500000000000002E-2</v>
      </c>
      <c r="N60" s="8">
        <v>1.55E-2</v>
      </c>
      <c r="O60" s="7">
        <v>158333.32999999999</v>
      </c>
      <c r="P60" s="7">
        <v>112.59</v>
      </c>
      <c r="Q60" s="7">
        <v>178.27</v>
      </c>
      <c r="R60" s="8">
        <v>6.9999999999999999E-4</v>
      </c>
      <c r="S60" s="8">
        <v>5.5999999999999999E-3</v>
      </c>
      <c r="T60" s="8">
        <v>8.0000000000000004E-4</v>
      </c>
    </row>
    <row r="61" spans="2:20">
      <c r="B61" s="13" t="s">
        <v>243</v>
      </c>
      <c r="C61" s="14"/>
      <c r="D61" s="13"/>
      <c r="E61" s="13"/>
      <c r="F61" s="13"/>
      <c r="G61" s="13"/>
      <c r="H61" s="13"/>
      <c r="I61" s="13"/>
      <c r="J61" s="13"/>
      <c r="K61" s="14">
        <v>2.5499999999999998</v>
      </c>
      <c r="L61" s="13"/>
      <c r="N61" s="16">
        <v>1.89E-2</v>
      </c>
      <c r="O61" s="15">
        <v>12535465.119999999</v>
      </c>
      <c r="Q61" s="15">
        <v>13582.66</v>
      </c>
      <c r="S61" s="16">
        <v>0.42930000000000001</v>
      </c>
      <c r="T61" s="16">
        <v>6.4100000000000004E-2</v>
      </c>
    </row>
    <row r="62" spans="2:20">
      <c r="B62" s="6" t="s">
        <v>244</v>
      </c>
      <c r="C62" s="17">
        <v>2310167</v>
      </c>
      <c r="D62" s="6" t="s">
        <v>131</v>
      </c>
      <c r="E62" s="6"/>
      <c r="F62" s="6">
        <v>231</v>
      </c>
      <c r="G62" s="6" t="s">
        <v>183</v>
      </c>
      <c r="H62" s="6" t="s">
        <v>98</v>
      </c>
      <c r="I62" s="6" t="s">
        <v>99</v>
      </c>
      <c r="J62" s="6"/>
      <c r="K62" s="17">
        <v>7.99</v>
      </c>
      <c r="L62" s="6" t="s">
        <v>100</v>
      </c>
      <c r="M62" s="18">
        <v>2.98E-2</v>
      </c>
      <c r="N62" s="8">
        <v>2.7099999999999999E-2</v>
      </c>
      <c r="O62" s="7">
        <v>300000</v>
      </c>
      <c r="P62" s="7">
        <v>104.55</v>
      </c>
      <c r="Q62" s="7">
        <v>313.64999999999998</v>
      </c>
      <c r="R62" s="8">
        <v>2.0000000000000001E-4</v>
      </c>
      <c r="S62" s="8">
        <v>9.9000000000000008E-3</v>
      </c>
      <c r="T62" s="8">
        <v>1.5E-3</v>
      </c>
    </row>
    <row r="63" spans="2:20">
      <c r="B63" s="6" t="s">
        <v>245</v>
      </c>
      <c r="C63" s="17">
        <v>1940485</v>
      </c>
      <c r="D63" s="6" t="s">
        <v>131</v>
      </c>
      <c r="E63" s="6"/>
      <c r="F63" s="6">
        <v>194</v>
      </c>
      <c r="G63" s="6" t="s">
        <v>183</v>
      </c>
      <c r="H63" s="6" t="s">
        <v>98</v>
      </c>
      <c r="I63" s="6" t="s">
        <v>99</v>
      </c>
      <c r="J63" s="6"/>
      <c r="K63" s="17">
        <v>2.04</v>
      </c>
      <c r="L63" s="6" t="s">
        <v>100</v>
      </c>
      <c r="M63" s="18">
        <v>5.8999999999999997E-2</v>
      </c>
      <c r="N63" s="8">
        <v>8.8999999999999999E-3</v>
      </c>
      <c r="O63" s="7">
        <v>900000</v>
      </c>
      <c r="P63" s="7">
        <v>112.69</v>
      </c>
      <c r="Q63" s="7">
        <v>1014.21</v>
      </c>
      <c r="R63" s="8">
        <v>5.9999999999999995E-4</v>
      </c>
      <c r="S63" s="8">
        <v>3.2099999999999997E-2</v>
      </c>
      <c r="T63" s="8">
        <v>4.7999999999999996E-3</v>
      </c>
    </row>
    <row r="64" spans="2:20">
      <c r="B64" s="6" t="s">
        <v>246</v>
      </c>
      <c r="C64" s="17">
        <v>6040281</v>
      </c>
      <c r="D64" s="6" t="s">
        <v>131</v>
      </c>
      <c r="E64" s="6"/>
      <c r="F64" s="6">
        <v>604</v>
      </c>
      <c r="G64" s="6" t="s">
        <v>183</v>
      </c>
      <c r="H64" s="6" t="s">
        <v>186</v>
      </c>
      <c r="I64" s="6" t="s">
        <v>99</v>
      </c>
      <c r="J64" s="6"/>
      <c r="K64" s="17">
        <v>1.39</v>
      </c>
      <c r="L64" s="6" t="s">
        <v>100</v>
      </c>
      <c r="M64" s="18">
        <v>5.3999999999999999E-2</v>
      </c>
      <c r="N64" s="8">
        <v>7.9000000000000008E-3</v>
      </c>
      <c r="O64" s="7">
        <v>986687</v>
      </c>
      <c r="P64" s="7">
        <v>109.6</v>
      </c>
      <c r="Q64" s="7">
        <v>1081.4100000000001</v>
      </c>
      <c r="R64" s="8">
        <v>4.0000000000000002E-4</v>
      </c>
      <c r="S64" s="8">
        <v>3.4200000000000001E-2</v>
      </c>
      <c r="T64" s="8">
        <v>5.1000000000000004E-3</v>
      </c>
    </row>
    <row r="65" spans="2:20">
      <c r="B65" s="6" t="s">
        <v>247</v>
      </c>
      <c r="C65" s="17">
        <v>1134980</v>
      </c>
      <c r="D65" s="6" t="s">
        <v>131</v>
      </c>
      <c r="E65" s="6"/>
      <c r="F65" s="6">
        <v>1641</v>
      </c>
      <c r="G65" s="6" t="s">
        <v>215</v>
      </c>
      <c r="H65" s="6" t="s">
        <v>186</v>
      </c>
      <c r="I65" s="6" t="s">
        <v>99</v>
      </c>
      <c r="J65" s="6"/>
      <c r="K65" s="17">
        <v>2.7</v>
      </c>
      <c r="L65" s="6" t="s">
        <v>100</v>
      </c>
      <c r="M65" s="18">
        <v>1.24E-2</v>
      </c>
      <c r="N65" s="8">
        <v>9.4999999999999998E-3</v>
      </c>
      <c r="O65" s="7">
        <v>600000</v>
      </c>
      <c r="P65" s="7">
        <v>100.79</v>
      </c>
      <c r="Q65" s="7">
        <v>604.74</v>
      </c>
      <c r="R65" s="8">
        <v>1E-3</v>
      </c>
      <c r="S65" s="8">
        <v>1.9099999999999999E-2</v>
      </c>
      <c r="T65" s="8">
        <v>2.8999999999999998E-3</v>
      </c>
    </row>
    <row r="66" spans="2:20">
      <c r="B66" s="6" t="s">
        <v>248</v>
      </c>
      <c r="C66" s="17">
        <v>2300168</v>
      </c>
      <c r="D66" s="6" t="s">
        <v>131</v>
      </c>
      <c r="E66" s="6"/>
      <c r="F66" s="6">
        <v>230</v>
      </c>
      <c r="G66" s="6" t="s">
        <v>199</v>
      </c>
      <c r="H66" s="6" t="s">
        <v>249</v>
      </c>
      <c r="I66" s="6" t="s">
        <v>99</v>
      </c>
      <c r="J66" s="6"/>
      <c r="K66" s="17">
        <v>0.65</v>
      </c>
      <c r="L66" s="6" t="s">
        <v>100</v>
      </c>
      <c r="M66" s="18">
        <v>5.7000000000000002E-2</v>
      </c>
      <c r="N66" s="8">
        <v>8.0000000000000002E-3</v>
      </c>
      <c r="O66" s="7">
        <v>697399.53</v>
      </c>
      <c r="P66" s="7">
        <v>105.15</v>
      </c>
      <c r="Q66" s="7">
        <v>733.32</v>
      </c>
      <c r="R66" s="8">
        <v>8.0000000000000004E-4</v>
      </c>
      <c r="S66" s="8">
        <v>2.3199999999999998E-2</v>
      </c>
      <c r="T66" s="8">
        <v>3.5000000000000001E-3</v>
      </c>
    </row>
    <row r="67" spans="2:20">
      <c r="B67" s="6" t="s">
        <v>250</v>
      </c>
      <c r="C67" s="17">
        <v>6040331</v>
      </c>
      <c r="D67" s="6" t="s">
        <v>131</v>
      </c>
      <c r="E67" s="6"/>
      <c r="F67" s="6">
        <v>604</v>
      </c>
      <c r="G67" s="6" t="s">
        <v>183</v>
      </c>
      <c r="H67" s="6" t="s">
        <v>249</v>
      </c>
      <c r="I67" s="6" t="s">
        <v>99</v>
      </c>
      <c r="J67" s="6"/>
      <c r="K67" s="17">
        <v>4.4400000000000004</v>
      </c>
      <c r="L67" s="6" t="s">
        <v>100</v>
      </c>
      <c r="M67" s="18">
        <v>3.2500000000000001E-2</v>
      </c>
      <c r="N67" s="8">
        <v>3.3000000000000002E-2</v>
      </c>
      <c r="O67" s="7">
        <v>3</v>
      </c>
      <c r="P67" s="7">
        <v>5031006</v>
      </c>
      <c r="Q67" s="7">
        <v>150.93</v>
      </c>
      <c r="R67" s="8">
        <v>0</v>
      </c>
      <c r="S67" s="8">
        <v>4.7999999999999996E-3</v>
      </c>
      <c r="T67" s="8">
        <v>6.9999999999999999E-4</v>
      </c>
    </row>
    <row r="68" spans="2:20">
      <c r="B68" s="6" t="s">
        <v>251</v>
      </c>
      <c r="C68" s="17">
        <v>1135862</v>
      </c>
      <c r="D68" s="6" t="s">
        <v>131</v>
      </c>
      <c r="E68" s="6"/>
      <c r="F68" s="6">
        <v>1597</v>
      </c>
      <c r="G68" s="6" t="s">
        <v>252</v>
      </c>
      <c r="H68" s="6" t="s">
        <v>249</v>
      </c>
      <c r="I68" s="6" t="s">
        <v>189</v>
      </c>
      <c r="J68" s="6"/>
      <c r="K68" s="17">
        <v>6.32</v>
      </c>
      <c r="L68" s="6" t="s">
        <v>100</v>
      </c>
      <c r="M68" s="18">
        <v>3.5799999999999998E-2</v>
      </c>
      <c r="N68" s="8">
        <v>3.09E-2</v>
      </c>
      <c r="O68" s="7">
        <v>200000</v>
      </c>
      <c r="P68" s="7">
        <v>103.05</v>
      </c>
      <c r="Q68" s="7">
        <v>206.1</v>
      </c>
      <c r="R68" s="8">
        <v>2.0000000000000001E-4</v>
      </c>
      <c r="S68" s="8">
        <v>6.4999999999999997E-3</v>
      </c>
      <c r="T68" s="8">
        <v>1E-3</v>
      </c>
    </row>
    <row r="69" spans="2:20">
      <c r="B69" s="6" t="s">
        <v>253</v>
      </c>
      <c r="C69" s="17">
        <v>1127547</v>
      </c>
      <c r="D69" s="6" t="s">
        <v>131</v>
      </c>
      <c r="E69" s="6"/>
      <c r="F69" s="6">
        <v>1457</v>
      </c>
      <c r="G69" s="6" t="s">
        <v>254</v>
      </c>
      <c r="H69" s="6" t="s">
        <v>249</v>
      </c>
      <c r="I69" s="6" t="s">
        <v>99</v>
      </c>
      <c r="J69" s="6"/>
      <c r="K69" s="17">
        <v>3.07</v>
      </c>
      <c r="L69" s="6" t="s">
        <v>100</v>
      </c>
      <c r="M69" s="18">
        <v>4.1000000000000002E-2</v>
      </c>
      <c r="N69" s="8">
        <v>1.14E-2</v>
      </c>
      <c r="O69" s="7">
        <v>159933</v>
      </c>
      <c r="P69" s="7">
        <v>110.43</v>
      </c>
      <c r="Q69" s="7">
        <v>176.61</v>
      </c>
      <c r="R69" s="8">
        <v>1E-4</v>
      </c>
      <c r="S69" s="8">
        <v>5.5999999999999999E-3</v>
      </c>
      <c r="T69" s="8">
        <v>8.0000000000000004E-4</v>
      </c>
    </row>
    <row r="70" spans="2:20">
      <c r="B70" s="6" t="s">
        <v>255</v>
      </c>
      <c r="C70" s="17">
        <v>1110931</v>
      </c>
      <c r="D70" s="6" t="s">
        <v>131</v>
      </c>
      <c r="E70" s="6"/>
      <c r="F70" s="6">
        <v>1063</v>
      </c>
      <c r="G70" s="6" t="s">
        <v>256</v>
      </c>
      <c r="H70" s="6" t="s">
        <v>188</v>
      </c>
      <c r="I70" s="6" t="s">
        <v>99</v>
      </c>
      <c r="J70" s="6"/>
      <c r="K70" s="17">
        <v>0.64</v>
      </c>
      <c r="L70" s="6" t="s">
        <v>100</v>
      </c>
      <c r="M70" s="18">
        <v>6.5000000000000002E-2</v>
      </c>
      <c r="N70" s="8">
        <v>7.7999999999999996E-3</v>
      </c>
      <c r="O70" s="7">
        <v>650272.30000000005</v>
      </c>
      <c r="P70" s="7">
        <v>105.97</v>
      </c>
      <c r="Q70" s="7">
        <v>689.09</v>
      </c>
      <c r="R70" s="8">
        <v>1.6999999999999999E-3</v>
      </c>
      <c r="S70" s="8">
        <v>2.18E-2</v>
      </c>
      <c r="T70" s="8">
        <v>3.3E-3</v>
      </c>
    </row>
    <row r="71" spans="2:20">
      <c r="B71" s="6" t="s">
        <v>257</v>
      </c>
      <c r="C71" s="17">
        <v>7590144</v>
      </c>
      <c r="D71" s="6" t="s">
        <v>131</v>
      </c>
      <c r="E71" s="6"/>
      <c r="F71" s="6">
        <v>759</v>
      </c>
      <c r="G71" s="6" t="s">
        <v>191</v>
      </c>
      <c r="H71" s="6" t="s">
        <v>188</v>
      </c>
      <c r="I71" s="6" t="s">
        <v>99</v>
      </c>
      <c r="J71" s="6"/>
      <c r="K71" s="17">
        <v>1.04</v>
      </c>
      <c r="L71" s="6" t="s">
        <v>100</v>
      </c>
      <c r="M71" s="18">
        <v>6.4100000000000004E-2</v>
      </c>
      <c r="N71" s="8">
        <v>7.1000000000000004E-3</v>
      </c>
      <c r="O71" s="7">
        <v>426666.67</v>
      </c>
      <c r="P71" s="7">
        <v>108.81</v>
      </c>
      <c r="Q71" s="7">
        <v>464.26</v>
      </c>
      <c r="R71" s="8">
        <v>2E-3</v>
      </c>
      <c r="S71" s="8">
        <v>1.47E-2</v>
      </c>
      <c r="T71" s="8">
        <v>2.2000000000000001E-3</v>
      </c>
    </row>
    <row r="72" spans="2:20">
      <c r="B72" s="6" t="s">
        <v>258</v>
      </c>
      <c r="C72" s="17">
        <v>1260405</v>
      </c>
      <c r="D72" s="6" t="s">
        <v>131</v>
      </c>
      <c r="E72" s="6"/>
      <c r="F72" s="6">
        <v>126</v>
      </c>
      <c r="G72" s="6" t="s">
        <v>191</v>
      </c>
      <c r="H72" s="6" t="s">
        <v>188</v>
      </c>
      <c r="I72" s="6" t="s">
        <v>99</v>
      </c>
      <c r="J72" s="6"/>
      <c r="K72" s="17">
        <v>0.75</v>
      </c>
      <c r="L72" s="6" t="s">
        <v>100</v>
      </c>
      <c r="M72" s="18">
        <v>6.4000000000000001E-2</v>
      </c>
      <c r="N72" s="8">
        <v>9.1999999999999998E-3</v>
      </c>
      <c r="O72" s="7">
        <v>100000</v>
      </c>
      <c r="P72" s="7">
        <v>105.67</v>
      </c>
      <c r="Q72" s="7">
        <v>105.67</v>
      </c>
      <c r="R72" s="8">
        <v>4.0000000000000002E-4</v>
      </c>
      <c r="S72" s="8">
        <v>3.3E-3</v>
      </c>
      <c r="T72" s="8">
        <v>5.0000000000000001E-4</v>
      </c>
    </row>
    <row r="73" spans="2:20">
      <c r="B73" s="6" t="s">
        <v>259</v>
      </c>
      <c r="C73" s="17">
        <v>7480031</v>
      </c>
      <c r="D73" s="6" t="s">
        <v>131</v>
      </c>
      <c r="E73" s="6"/>
      <c r="F73" s="6">
        <v>748</v>
      </c>
      <c r="G73" s="6" t="s">
        <v>183</v>
      </c>
      <c r="H73" s="6" t="s">
        <v>188</v>
      </c>
      <c r="I73" s="6" t="s">
        <v>99</v>
      </c>
      <c r="J73" s="6"/>
      <c r="K73" s="17">
        <v>1.88</v>
      </c>
      <c r="L73" s="6" t="s">
        <v>100</v>
      </c>
      <c r="M73" s="18">
        <v>6.0999999999999999E-2</v>
      </c>
      <c r="N73" s="8">
        <v>8.3999999999999995E-3</v>
      </c>
      <c r="O73" s="7">
        <v>182494.8</v>
      </c>
      <c r="P73" s="7">
        <v>110.44</v>
      </c>
      <c r="Q73" s="7">
        <v>201.55</v>
      </c>
      <c r="R73" s="8">
        <v>4.0000000000000002E-4</v>
      </c>
      <c r="S73" s="8">
        <v>6.4000000000000003E-3</v>
      </c>
      <c r="T73" s="8">
        <v>1E-3</v>
      </c>
    </row>
    <row r="74" spans="2:20">
      <c r="B74" s="6" t="s">
        <v>260</v>
      </c>
      <c r="C74" s="17">
        <v>6000202</v>
      </c>
      <c r="D74" s="6" t="s">
        <v>131</v>
      </c>
      <c r="E74" s="6"/>
      <c r="F74" s="6">
        <v>600</v>
      </c>
      <c r="G74" s="6" t="s">
        <v>215</v>
      </c>
      <c r="H74" s="6" t="s">
        <v>188</v>
      </c>
      <c r="I74" s="6" t="s">
        <v>189</v>
      </c>
      <c r="J74" s="6"/>
      <c r="K74" s="17">
        <v>5.34</v>
      </c>
      <c r="L74" s="6" t="s">
        <v>100</v>
      </c>
      <c r="M74" s="18">
        <v>4.8000000000000001E-2</v>
      </c>
      <c r="N74" s="8">
        <v>2.1600000000000001E-2</v>
      </c>
      <c r="O74" s="7">
        <v>200000</v>
      </c>
      <c r="P74" s="7">
        <v>114.6</v>
      </c>
      <c r="Q74" s="7">
        <v>229.2</v>
      </c>
      <c r="R74" s="8">
        <v>2.0000000000000001E-4</v>
      </c>
      <c r="S74" s="8">
        <v>7.1999999999999998E-3</v>
      </c>
      <c r="T74" s="8">
        <v>1.1000000000000001E-3</v>
      </c>
    </row>
    <row r="75" spans="2:20">
      <c r="B75" s="6" t="s">
        <v>261</v>
      </c>
      <c r="C75" s="17">
        <v>1135656</v>
      </c>
      <c r="D75" s="6" t="s">
        <v>131</v>
      </c>
      <c r="E75" s="6"/>
      <c r="F75" s="6">
        <v>1643</v>
      </c>
      <c r="G75" s="6" t="s">
        <v>191</v>
      </c>
      <c r="H75" s="6" t="s">
        <v>188</v>
      </c>
      <c r="I75" s="6" t="s">
        <v>189</v>
      </c>
      <c r="J75" s="6"/>
      <c r="K75" s="17">
        <v>4.21</v>
      </c>
      <c r="L75" s="6" t="s">
        <v>100</v>
      </c>
      <c r="M75" s="18">
        <v>4.2000000000000003E-2</v>
      </c>
      <c r="N75" s="8">
        <v>3.6900000000000002E-2</v>
      </c>
      <c r="O75" s="7">
        <v>318000</v>
      </c>
      <c r="P75" s="7">
        <v>103.36</v>
      </c>
      <c r="Q75" s="7">
        <v>328.68</v>
      </c>
      <c r="R75" s="8">
        <v>2.0000000000000001E-4</v>
      </c>
      <c r="S75" s="8">
        <v>1.04E-2</v>
      </c>
      <c r="T75" s="8">
        <v>1.6000000000000001E-3</v>
      </c>
    </row>
    <row r="76" spans="2:20">
      <c r="B76" s="6" t="s">
        <v>262</v>
      </c>
      <c r="C76" s="17">
        <v>1132505</v>
      </c>
      <c r="D76" s="6" t="s">
        <v>131</v>
      </c>
      <c r="E76" s="6"/>
      <c r="F76" s="6">
        <v>1363</v>
      </c>
      <c r="G76" s="6" t="s">
        <v>202</v>
      </c>
      <c r="H76" s="6" t="s">
        <v>188</v>
      </c>
      <c r="I76" s="6" t="s">
        <v>99</v>
      </c>
      <c r="J76" s="6"/>
      <c r="K76" s="17">
        <v>7.6</v>
      </c>
      <c r="L76" s="6" t="s">
        <v>100</v>
      </c>
      <c r="M76" s="18">
        <v>1.7500000000000002E-2</v>
      </c>
      <c r="N76" s="8">
        <v>2.12E-2</v>
      </c>
      <c r="O76" s="7">
        <v>298000</v>
      </c>
      <c r="P76" s="7">
        <v>97.5</v>
      </c>
      <c r="Q76" s="7">
        <v>290.55</v>
      </c>
      <c r="R76" s="8">
        <v>2.0000000000000001E-4</v>
      </c>
      <c r="S76" s="8">
        <v>9.1999999999999998E-3</v>
      </c>
      <c r="T76" s="8">
        <v>1.4E-3</v>
      </c>
    </row>
    <row r="77" spans="2:20">
      <c r="B77" s="6" t="s">
        <v>263</v>
      </c>
      <c r="C77" s="17">
        <v>1120807</v>
      </c>
      <c r="D77" s="6" t="s">
        <v>131</v>
      </c>
      <c r="E77" s="6"/>
      <c r="F77" s="6">
        <v>1527</v>
      </c>
      <c r="G77" s="6" t="s">
        <v>252</v>
      </c>
      <c r="H77" s="6" t="s">
        <v>188</v>
      </c>
      <c r="I77" s="6" t="s">
        <v>99</v>
      </c>
      <c r="J77" s="6"/>
      <c r="K77" s="17">
        <v>1.45</v>
      </c>
      <c r="L77" s="6" t="s">
        <v>100</v>
      </c>
      <c r="M77" s="18">
        <v>0.06</v>
      </c>
      <c r="N77" s="8">
        <v>8.9999999999999993E-3</v>
      </c>
      <c r="O77" s="7">
        <v>200000</v>
      </c>
      <c r="P77" s="7">
        <v>107.59</v>
      </c>
      <c r="Q77" s="7">
        <v>215.18</v>
      </c>
      <c r="R77" s="8">
        <v>1.2999999999999999E-3</v>
      </c>
      <c r="S77" s="8">
        <v>6.7999999999999996E-3</v>
      </c>
      <c r="T77" s="8">
        <v>1E-3</v>
      </c>
    </row>
    <row r="78" spans="2:20">
      <c r="B78" s="6" t="s">
        <v>264</v>
      </c>
      <c r="C78" s="17">
        <v>6940167</v>
      </c>
      <c r="D78" s="6" t="s">
        <v>131</v>
      </c>
      <c r="E78" s="6"/>
      <c r="F78" s="6">
        <v>694</v>
      </c>
      <c r="G78" s="6" t="s">
        <v>202</v>
      </c>
      <c r="H78" s="6" t="s">
        <v>200</v>
      </c>
      <c r="I78" s="6" t="s">
        <v>99</v>
      </c>
      <c r="J78" s="6"/>
      <c r="K78" s="17">
        <v>3.86</v>
      </c>
      <c r="L78" s="6" t="s">
        <v>100</v>
      </c>
      <c r="M78" s="18">
        <v>5.0999999999999997E-2</v>
      </c>
      <c r="N78" s="8">
        <v>2.2200000000000001E-2</v>
      </c>
      <c r="O78" s="7">
        <v>46311.11</v>
      </c>
      <c r="P78" s="7">
        <v>112.83</v>
      </c>
      <c r="Q78" s="7">
        <v>52.25</v>
      </c>
      <c r="R78" s="8">
        <v>1E-4</v>
      </c>
      <c r="S78" s="8">
        <v>1.6999999999999999E-3</v>
      </c>
      <c r="T78" s="8">
        <v>2.0000000000000001E-4</v>
      </c>
    </row>
    <row r="79" spans="2:20">
      <c r="B79" s="6" t="s">
        <v>265</v>
      </c>
      <c r="C79" s="17">
        <v>7390149</v>
      </c>
      <c r="D79" s="6" t="s">
        <v>131</v>
      </c>
      <c r="E79" s="6"/>
      <c r="F79" s="6">
        <v>739</v>
      </c>
      <c r="G79" s="6" t="s">
        <v>202</v>
      </c>
      <c r="H79" s="6" t="s">
        <v>200</v>
      </c>
      <c r="I79" s="6" t="s">
        <v>189</v>
      </c>
      <c r="J79" s="6"/>
      <c r="K79" s="17">
        <v>4.74</v>
      </c>
      <c r="L79" s="6" t="s">
        <v>100</v>
      </c>
      <c r="M79" s="18">
        <v>3.7499999999999999E-2</v>
      </c>
      <c r="N79" s="8">
        <v>2.3900000000000001E-2</v>
      </c>
      <c r="O79" s="7">
        <v>31666.67</v>
      </c>
      <c r="P79" s="7">
        <v>107.55</v>
      </c>
      <c r="Q79" s="7">
        <v>34.06</v>
      </c>
      <c r="R79" s="8">
        <v>1E-4</v>
      </c>
      <c r="S79" s="8">
        <v>1.1000000000000001E-3</v>
      </c>
      <c r="T79" s="8">
        <v>2.0000000000000001E-4</v>
      </c>
    </row>
    <row r="80" spans="2:20">
      <c r="B80" s="6" t="s">
        <v>266</v>
      </c>
      <c r="C80" s="17">
        <v>1115062</v>
      </c>
      <c r="D80" s="6" t="s">
        <v>131</v>
      </c>
      <c r="E80" s="6"/>
      <c r="F80" s="6">
        <v>1095</v>
      </c>
      <c r="G80" s="6" t="s">
        <v>202</v>
      </c>
      <c r="H80" s="6" t="s">
        <v>200</v>
      </c>
      <c r="I80" s="6" t="s">
        <v>189</v>
      </c>
      <c r="J80" s="6"/>
      <c r="K80" s="17">
        <v>2.09</v>
      </c>
      <c r="L80" s="6" t="s">
        <v>100</v>
      </c>
      <c r="M80" s="18">
        <v>8.5000000000000006E-2</v>
      </c>
      <c r="N80" s="8">
        <v>1.6299999999999999E-2</v>
      </c>
      <c r="O80" s="7">
        <v>200000</v>
      </c>
      <c r="P80" s="7">
        <v>117.22</v>
      </c>
      <c r="Q80" s="7">
        <v>234.44</v>
      </c>
      <c r="R80" s="8">
        <v>5.0000000000000001E-4</v>
      </c>
      <c r="S80" s="8">
        <v>7.4000000000000003E-3</v>
      </c>
      <c r="T80" s="8">
        <v>1.1000000000000001E-3</v>
      </c>
    </row>
    <row r="81" spans="2:20">
      <c r="B81" s="6" t="s">
        <v>267</v>
      </c>
      <c r="C81" s="17">
        <v>1115070</v>
      </c>
      <c r="D81" s="6" t="s">
        <v>131</v>
      </c>
      <c r="E81" s="6"/>
      <c r="F81" s="6">
        <v>1095</v>
      </c>
      <c r="G81" s="6" t="s">
        <v>202</v>
      </c>
      <c r="H81" s="6" t="s">
        <v>200</v>
      </c>
      <c r="I81" s="6" t="s">
        <v>189</v>
      </c>
      <c r="J81" s="6"/>
      <c r="K81" s="17">
        <v>0.99</v>
      </c>
      <c r="L81" s="6" t="s">
        <v>100</v>
      </c>
      <c r="M81" s="18">
        <v>8.5000000000000006E-2</v>
      </c>
      <c r="N81" s="8">
        <v>1.03E-2</v>
      </c>
      <c r="O81" s="7">
        <v>604074.69999999995</v>
      </c>
      <c r="P81" s="7">
        <v>111.61</v>
      </c>
      <c r="Q81" s="7">
        <v>674.21</v>
      </c>
      <c r="R81" s="8">
        <v>1.1000000000000001E-3</v>
      </c>
      <c r="S81" s="8">
        <v>2.1299999999999999E-2</v>
      </c>
      <c r="T81" s="8">
        <v>3.2000000000000002E-3</v>
      </c>
    </row>
    <row r="82" spans="2:20">
      <c r="B82" s="6" t="s">
        <v>268</v>
      </c>
      <c r="C82" s="17">
        <v>5760202</v>
      </c>
      <c r="D82" s="6" t="s">
        <v>131</v>
      </c>
      <c r="E82" s="6"/>
      <c r="F82" s="6">
        <v>576</v>
      </c>
      <c r="G82" s="6" t="s">
        <v>202</v>
      </c>
      <c r="H82" s="6" t="s">
        <v>200</v>
      </c>
      <c r="I82" s="6" t="s">
        <v>99</v>
      </c>
      <c r="J82" s="6"/>
      <c r="K82" s="17">
        <v>1.21</v>
      </c>
      <c r="L82" s="6" t="s">
        <v>100</v>
      </c>
      <c r="M82" s="18">
        <v>0.06</v>
      </c>
      <c r="N82" s="8">
        <v>1.2500000000000001E-2</v>
      </c>
      <c r="O82" s="7">
        <v>113333.34</v>
      </c>
      <c r="P82" s="7">
        <v>107.37</v>
      </c>
      <c r="Q82" s="7">
        <v>121.69</v>
      </c>
      <c r="R82" s="8">
        <v>2.9999999999999997E-4</v>
      </c>
      <c r="S82" s="8">
        <v>3.8E-3</v>
      </c>
      <c r="T82" s="8">
        <v>5.9999999999999995E-4</v>
      </c>
    </row>
    <row r="83" spans="2:20">
      <c r="B83" s="6" t="s">
        <v>269</v>
      </c>
      <c r="C83" s="17">
        <v>1121201</v>
      </c>
      <c r="D83" s="6" t="s">
        <v>131</v>
      </c>
      <c r="E83" s="6"/>
      <c r="F83" s="6">
        <v>1248</v>
      </c>
      <c r="G83" s="6" t="s">
        <v>183</v>
      </c>
      <c r="H83" s="6" t="s">
        <v>200</v>
      </c>
      <c r="I83" s="6" t="s">
        <v>99</v>
      </c>
      <c r="J83" s="6"/>
      <c r="K83" s="17">
        <v>1.89</v>
      </c>
      <c r="L83" s="6" t="s">
        <v>100</v>
      </c>
      <c r="M83" s="18">
        <v>1.2800000000000001E-2</v>
      </c>
      <c r="N83" s="8">
        <v>1.0500000000000001E-2</v>
      </c>
      <c r="O83" s="7">
        <v>688020</v>
      </c>
      <c r="P83" s="7">
        <v>100.6</v>
      </c>
      <c r="Q83" s="7">
        <v>692.15</v>
      </c>
      <c r="R83" s="8">
        <v>2.3999999999999998E-3</v>
      </c>
      <c r="S83" s="8">
        <v>2.1899999999999999E-2</v>
      </c>
      <c r="T83" s="8">
        <v>3.3E-3</v>
      </c>
    </row>
    <row r="84" spans="2:20">
      <c r="B84" s="6" t="s">
        <v>270</v>
      </c>
      <c r="C84" s="17">
        <v>2380046</v>
      </c>
      <c r="D84" s="6" t="s">
        <v>131</v>
      </c>
      <c r="E84" s="6"/>
      <c r="F84" s="6">
        <v>238</v>
      </c>
      <c r="G84" s="6" t="s">
        <v>215</v>
      </c>
      <c r="H84" s="6" t="s">
        <v>200</v>
      </c>
      <c r="I84" s="6" t="s">
        <v>99</v>
      </c>
      <c r="J84" s="6"/>
      <c r="K84" s="17">
        <v>4.16</v>
      </c>
      <c r="L84" s="6" t="s">
        <v>100</v>
      </c>
      <c r="M84" s="18">
        <v>2.9499999999999998E-2</v>
      </c>
      <c r="N84" s="8">
        <v>2.4500000000000001E-2</v>
      </c>
      <c r="O84" s="7">
        <v>253000</v>
      </c>
      <c r="P84" s="7">
        <v>102.91</v>
      </c>
      <c r="Q84" s="7">
        <v>260.36</v>
      </c>
      <c r="R84" s="8">
        <v>1.2999999999999999E-3</v>
      </c>
      <c r="S84" s="8">
        <v>8.2000000000000007E-3</v>
      </c>
      <c r="T84" s="8">
        <v>1.1999999999999999E-3</v>
      </c>
    </row>
    <row r="85" spans="2:20">
      <c r="B85" s="6" t="s">
        <v>271</v>
      </c>
      <c r="C85" s="17">
        <v>6990196</v>
      </c>
      <c r="D85" s="6" t="s">
        <v>131</v>
      </c>
      <c r="E85" s="6"/>
      <c r="F85" s="6">
        <v>699</v>
      </c>
      <c r="G85" s="6" t="s">
        <v>191</v>
      </c>
      <c r="H85" s="6" t="s">
        <v>200</v>
      </c>
      <c r="I85" s="6" t="s">
        <v>189</v>
      </c>
      <c r="J85" s="6"/>
      <c r="K85" s="17">
        <v>4.47</v>
      </c>
      <c r="L85" s="6" t="s">
        <v>100</v>
      </c>
      <c r="M85" s="18">
        <v>7.0499999999999993E-2</v>
      </c>
      <c r="N85" s="8">
        <v>3.1099999999999999E-2</v>
      </c>
      <c r="O85" s="7">
        <v>343800</v>
      </c>
      <c r="P85" s="7">
        <v>120.22</v>
      </c>
      <c r="Q85" s="7">
        <v>413.32</v>
      </c>
      <c r="R85" s="8">
        <v>5.0000000000000001E-4</v>
      </c>
      <c r="S85" s="8">
        <v>1.3100000000000001E-2</v>
      </c>
      <c r="T85" s="8">
        <v>1.9E-3</v>
      </c>
    </row>
    <row r="86" spans="2:20">
      <c r="B86" s="6" t="s">
        <v>272</v>
      </c>
      <c r="C86" s="17">
        <v>1126002</v>
      </c>
      <c r="D86" s="6" t="s">
        <v>131</v>
      </c>
      <c r="E86" s="6"/>
      <c r="F86" s="6">
        <v>2066</v>
      </c>
      <c r="G86" s="6" t="s">
        <v>199</v>
      </c>
      <c r="H86" s="6" t="s">
        <v>200</v>
      </c>
      <c r="I86" s="6" t="s">
        <v>99</v>
      </c>
      <c r="J86" s="6"/>
      <c r="K86" s="17">
        <v>1.76</v>
      </c>
      <c r="L86" s="6" t="s">
        <v>100</v>
      </c>
      <c r="M86" s="18">
        <v>6.9900000000000004E-2</v>
      </c>
      <c r="N86" s="8">
        <v>1.38E-2</v>
      </c>
      <c r="O86" s="7">
        <v>26912</v>
      </c>
      <c r="P86" s="7">
        <v>111.94</v>
      </c>
      <c r="Q86" s="7">
        <v>30.13</v>
      </c>
      <c r="R86" s="8">
        <v>1E-4</v>
      </c>
      <c r="S86" s="8">
        <v>1E-3</v>
      </c>
      <c r="T86" s="8">
        <v>1E-4</v>
      </c>
    </row>
    <row r="87" spans="2:20">
      <c r="B87" s="6" t="s">
        <v>273</v>
      </c>
      <c r="C87" s="17">
        <v>1126317</v>
      </c>
      <c r="D87" s="6" t="s">
        <v>131</v>
      </c>
      <c r="E87" s="6"/>
      <c r="F87" s="6">
        <v>1390</v>
      </c>
      <c r="G87" s="6" t="s">
        <v>274</v>
      </c>
      <c r="H87" s="6" t="s">
        <v>210</v>
      </c>
      <c r="I87" s="6" t="s">
        <v>99</v>
      </c>
      <c r="J87" s="6"/>
      <c r="K87" s="17">
        <v>1.67</v>
      </c>
      <c r="L87" s="6" t="s">
        <v>100</v>
      </c>
      <c r="M87" s="18">
        <v>6.3E-2</v>
      </c>
      <c r="N87" s="8">
        <v>1.32E-2</v>
      </c>
      <c r="O87" s="7">
        <v>75000</v>
      </c>
      <c r="P87" s="7">
        <v>110.16</v>
      </c>
      <c r="Q87" s="7">
        <v>82.62</v>
      </c>
      <c r="R87" s="8">
        <v>2.9999999999999997E-4</v>
      </c>
      <c r="S87" s="8">
        <v>2.5999999999999999E-3</v>
      </c>
      <c r="T87" s="8">
        <v>4.0000000000000002E-4</v>
      </c>
    </row>
    <row r="88" spans="2:20">
      <c r="B88" s="6" t="s">
        <v>275</v>
      </c>
      <c r="C88" s="17">
        <v>1750108</v>
      </c>
      <c r="D88" s="6" t="s">
        <v>131</v>
      </c>
      <c r="E88" s="6"/>
      <c r="F88" s="6">
        <v>175</v>
      </c>
      <c r="G88" s="6" t="s">
        <v>252</v>
      </c>
      <c r="H88" s="6" t="s">
        <v>210</v>
      </c>
      <c r="I88" s="6" t="s">
        <v>99</v>
      </c>
      <c r="J88" s="6"/>
      <c r="K88" s="17">
        <v>0.49</v>
      </c>
      <c r="L88" s="6" t="s">
        <v>100</v>
      </c>
      <c r="M88" s="18">
        <v>5.8000000000000003E-2</v>
      </c>
      <c r="N88" s="8">
        <v>1.41E-2</v>
      </c>
      <c r="O88" s="7">
        <v>50000</v>
      </c>
      <c r="P88" s="7">
        <v>102.19</v>
      </c>
      <c r="Q88" s="7">
        <v>51.09</v>
      </c>
      <c r="R88" s="8">
        <v>1E-3</v>
      </c>
      <c r="S88" s="8">
        <v>1.6000000000000001E-3</v>
      </c>
      <c r="T88" s="8">
        <v>2.0000000000000001E-4</v>
      </c>
    </row>
    <row r="89" spans="2:20">
      <c r="B89" s="6" t="s">
        <v>276</v>
      </c>
      <c r="C89" s="17">
        <v>1129667</v>
      </c>
      <c r="D89" s="6" t="s">
        <v>131</v>
      </c>
      <c r="E89" s="6"/>
      <c r="F89" s="6">
        <v>1193</v>
      </c>
      <c r="G89" s="6" t="s">
        <v>191</v>
      </c>
      <c r="H89" s="6" t="s">
        <v>210</v>
      </c>
      <c r="I89" s="6" t="s">
        <v>189</v>
      </c>
      <c r="J89" s="6"/>
      <c r="K89" s="17">
        <v>1.8</v>
      </c>
      <c r="L89" s="6" t="s">
        <v>100</v>
      </c>
      <c r="M89" s="18">
        <v>5.45E-2</v>
      </c>
      <c r="N89" s="8">
        <v>2.23E-2</v>
      </c>
      <c r="O89" s="7">
        <v>786716.65</v>
      </c>
      <c r="P89" s="7">
        <v>107.31</v>
      </c>
      <c r="Q89" s="7">
        <v>844.23</v>
      </c>
      <c r="R89" s="8">
        <v>4.4000000000000003E-3</v>
      </c>
      <c r="S89" s="8">
        <v>2.6700000000000002E-2</v>
      </c>
      <c r="T89" s="8">
        <v>4.0000000000000001E-3</v>
      </c>
    </row>
    <row r="90" spans="2:20">
      <c r="B90" s="6" t="s">
        <v>277</v>
      </c>
      <c r="C90" s="17">
        <v>1116623</v>
      </c>
      <c r="D90" s="6" t="s">
        <v>131</v>
      </c>
      <c r="E90" s="6"/>
      <c r="F90" s="6">
        <v>1193</v>
      </c>
      <c r="G90" s="6" t="s">
        <v>191</v>
      </c>
      <c r="H90" s="6" t="s">
        <v>210</v>
      </c>
      <c r="I90" s="6" t="s">
        <v>189</v>
      </c>
      <c r="J90" s="6"/>
      <c r="K90" s="17">
        <v>0.24</v>
      </c>
      <c r="L90" s="6" t="s">
        <v>100</v>
      </c>
      <c r="M90" s="18">
        <v>7.2999999999999995E-2</v>
      </c>
      <c r="N90" s="8">
        <v>1.37E-2</v>
      </c>
      <c r="O90" s="7">
        <v>1243.43</v>
      </c>
      <c r="P90" s="7">
        <v>103.31</v>
      </c>
      <c r="Q90" s="7">
        <v>1.28</v>
      </c>
      <c r="R90" s="8">
        <v>0</v>
      </c>
      <c r="S90" s="8">
        <v>0</v>
      </c>
      <c r="T90" s="8">
        <v>0</v>
      </c>
    </row>
    <row r="91" spans="2:20">
      <c r="B91" s="6" t="s">
        <v>278</v>
      </c>
      <c r="C91" s="17">
        <v>1131531</v>
      </c>
      <c r="D91" s="6" t="s">
        <v>131</v>
      </c>
      <c r="E91" s="6"/>
      <c r="F91" s="6">
        <v>1614</v>
      </c>
      <c r="G91" s="6" t="s">
        <v>191</v>
      </c>
      <c r="H91" s="6" t="s">
        <v>210</v>
      </c>
      <c r="I91" s="6" t="s">
        <v>189</v>
      </c>
      <c r="J91" s="6"/>
      <c r="K91" s="17">
        <v>2.42</v>
      </c>
      <c r="L91" s="6" t="s">
        <v>100</v>
      </c>
      <c r="M91" s="18">
        <v>3.5499999999999997E-2</v>
      </c>
      <c r="N91" s="8">
        <v>1.5900000000000001E-2</v>
      </c>
      <c r="O91" s="7">
        <v>304364.51</v>
      </c>
      <c r="P91" s="7">
        <v>104.82</v>
      </c>
      <c r="Q91" s="7">
        <v>319.02999999999997</v>
      </c>
      <c r="R91" s="8">
        <v>1.8E-3</v>
      </c>
      <c r="S91" s="8">
        <v>1.01E-2</v>
      </c>
      <c r="T91" s="8">
        <v>1.5E-3</v>
      </c>
    </row>
    <row r="92" spans="2:20">
      <c r="B92" s="6" t="s">
        <v>279</v>
      </c>
      <c r="C92" s="17">
        <v>1136951</v>
      </c>
      <c r="D92" s="6" t="s">
        <v>131</v>
      </c>
      <c r="E92" s="6"/>
      <c r="F92" s="6">
        <v>1654</v>
      </c>
      <c r="G92" s="6" t="s">
        <v>191</v>
      </c>
      <c r="H92" s="6" t="s">
        <v>210</v>
      </c>
      <c r="I92" s="6" t="s">
        <v>99</v>
      </c>
      <c r="J92" s="6"/>
      <c r="K92" s="17">
        <v>3.71</v>
      </c>
      <c r="L92" s="6" t="s">
        <v>100</v>
      </c>
      <c r="M92" s="18">
        <v>6.4000000000000001E-2</v>
      </c>
      <c r="N92" s="8">
        <v>5.5399999999999998E-2</v>
      </c>
      <c r="O92" s="7">
        <v>276000</v>
      </c>
      <c r="P92" s="7">
        <v>105.69</v>
      </c>
      <c r="Q92" s="7">
        <v>291.7</v>
      </c>
      <c r="R92" s="8">
        <v>1E-3</v>
      </c>
      <c r="S92" s="8">
        <v>9.1999999999999998E-3</v>
      </c>
      <c r="T92" s="8">
        <v>1.4E-3</v>
      </c>
    </row>
    <row r="93" spans="2:20">
      <c r="B93" s="6" t="s">
        <v>280</v>
      </c>
      <c r="C93" s="17">
        <v>1133800</v>
      </c>
      <c r="D93" s="6" t="s">
        <v>131</v>
      </c>
      <c r="E93" s="6"/>
      <c r="F93" s="6">
        <v>1628</v>
      </c>
      <c r="G93" s="6" t="s">
        <v>191</v>
      </c>
      <c r="H93" s="6" t="s">
        <v>210</v>
      </c>
      <c r="I93" s="6" t="s">
        <v>99</v>
      </c>
      <c r="J93" s="6"/>
      <c r="K93" s="17">
        <v>3.99</v>
      </c>
      <c r="L93" s="6" t="s">
        <v>100</v>
      </c>
      <c r="M93" s="18">
        <v>6.9000000000000006E-2</v>
      </c>
      <c r="N93" s="8">
        <v>4.3999999999999997E-2</v>
      </c>
      <c r="O93" s="7">
        <v>99819</v>
      </c>
      <c r="P93" s="7">
        <v>112.81</v>
      </c>
      <c r="Q93" s="7">
        <v>112.61</v>
      </c>
      <c r="R93" s="8">
        <v>2.0000000000000001E-4</v>
      </c>
      <c r="S93" s="8">
        <v>3.5999999999999999E-3</v>
      </c>
      <c r="T93" s="8">
        <v>5.0000000000000001E-4</v>
      </c>
    </row>
    <row r="94" spans="2:20">
      <c r="B94" s="6" t="s">
        <v>281</v>
      </c>
      <c r="C94" s="17">
        <v>7770167</v>
      </c>
      <c r="D94" s="6" t="s">
        <v>131</v>
      </c>
      <c r="E94" s="6"/>
      <c r="F94" s="6">
        <v>777</v>
      </c>
      <c r="G94" s="6" t="s">
        <v>282</v>
      </c>
      <c r="H94" s="6" t="s">
        <v>210</v>
      </c>
      <c r="I94" s="6" t="s">
        <v>99</v>
      </c>
      <c r="J94" s="6"/>
      <c r="K94" s="17">
        <v>0.84</v>
      </c>
      <c r="L94" s="6" t="s">
        <v>100</v>
      </c>
      <c r="M94" s="18">
        <v>5.45E-2</v>
      </c>
      <c r="N94" s="8">
        <v>1.09E-2</v>
      </c>
      <c r="O94" s="7">
        <v>7394.25</v>
      </c>
      <c r="P94" s="7">
        <v>104.5</v>
      </c>
      <c r="Q94" s="7">
        <v>7.73</v>
      </c>
      <c r="R94" s="8">
        <v>1E-4</v>
      </c>
      <c r="S94" s="8">
        <v>2.0000000000000001E-4</v>
      </c>
      <c r="T94" s="8">
        <v>0</v>
      </c>
    </row>
    <row r="95" spans="2:20">
      <c r="B95" s="6" t="s">
        <v>283</v>
      </c>
      <c r="C95" s="17">
        <v>1410273</v>
      </c>
      <c r="D95" s="6" t="s">
        <v>131</v>
      </c>
      <c r="E95" s="6"/>
      <c r="F95" s="6">
        <v>141</v>
      </c>
      <c r="G95" s="6" t="s">
        <v>215</v>
      </c>
      <c r="H95" s="6" t="s">
        <v>210</v>
      </c>
      <c r="I95" s="6" t="s">
        <v>99</v>
      </c>
      <c r="J95" s="6"/>
      <c r="K95" s="17">
        <v>1.94</v>
      </c>
      <c r="L95" s="6" t="s">
        <v>100</v>
      </c>
      <c r="M95" s="18">
        <v>5.7500000000000002E-2</v>
      </c>
      <c r="N95" s="8">
        <v>1.7999999999999999E-2</v>
      </c>
      <c r="O95" s="7">
        <v>476959.71</v>
      </c>
      <c r="P95" s="7">
        <v>108.38</v>
      </c>
      <c r="Q95" s="7">
        <v>516.92999999999995</v>
      </c>
      <c r="R95" s="8">
        <v>1.1999999999999999E-3</v>
      </c>
      <c r="S95" s="8">
        <v>1.6299999999999999E-2</v>
      </c>
      <c r="T95" s="8">
        <v>2.3999999999999998E-3</v>
      </c>
    </row>
    <row r="96" spans="2:20">
      <c r="B96" s="6" t="s">
        <v>284</v>
      </c>
      <c r="C96" s="17">
        <v>7150345</v>
      </c>
      <c r="D96" s="6" t="s">
        <v>131</v>
      </c>
      <c r="E96" s="6"/>
      <c r="F96" s="6">
        <v>715</v>
      </c>
      <c r="G96" s="6" t="s">
        <v>191</v>
      </c>
      <c r="H96" s="6" t="s">
        <v>219</v>
      </c>
      <c r="I96" s="6" t="s">
        <v>189</v>
      </c>
      <c r="J96" s="6"/>
      <c r="K96" s="17">
        <v>2.98</v>
      </c>
      <c r="L96" s="6" t="s">
        <v>100</v>
      </c>
      <c r="M96" s="18">
        <v>0.05</v>
      </c>
      <c r="N96" s="8">
        <v>2.3900000000000001E-2</v>
      </c>
      <c r="O96" s="7">
        <v>133568</v>
      </c>
      <c r="P96" s="7">
        <v>109.23</v>
      </c>
      <c r="Q96" s="7">
        <v>145.9</v>
      </c>
      <c r="R96" s="8">
        <v>5.0000000000000001E-4</v>
      </c>
      <c r="S96" s="8">
        <v>4.5999999999999999E-3</v>
      </c>
      <c r="T96" s="8">
        <v>6.9999999999999999E-4</v>
      </c>
    </row>
    <row r="97" spans="2:20">
      <c r="B97" s="6" t="s">
        <v>285</v>
      </c>
      <c r="C97" s="17">
        <v>7150352</v>
      </c>
      <c r="D97" s="6" t="s">
        <v>131</v>
      </c>
      <c r="E97" s="6"/>
      <c r="F97" s="6">
        <v>715</v>
      </c>
      <c r="G97" s="6" t="s">
        <v>191</v>
      </c>
      <c r="H97" s="6" t="s">
        <v>219</v>
      </c>
      <c r="I97" s="6" t="s">
        <v>189</v>
      </c>
      <c r="J97" s="6"/>
      <c r="K97" s="17">
        <v>4.2</v>
      </c>
      <c r="L97" s="6" t="s">
        <v>100</v>
      </c>
      <c r="M97" s="18">
        <v>4.65E-2</v>
      </c>
      <c r="N97" s="8">
        <v>3.73E-2</v>
      </c>
      <c r="O97" s="7">
        <v>197850</v>
      </c>
      <c r="P97" s="7">
        <v>105.21</v>
      </c>
      <c r="Q97" s="7">
        <v>208.16</v>
      </c>
      <c r="R97" s="8">
        <v>1E-3</v>
      </c>
      <c r="S97" s="8">
        <v>6.6E-3</v>
      </c>
      <c r="T97" s="8">
        <v>1E-3</v>
      </c>
    </row>
    <row r="98" spans="2:20">
      <c r="B98" s="6" t="s">
        <v>286</v>
      </c>
      <c r="C98" s="17">
        <v>1123421</v>
      </c>
      <c r="D98" s="6" t="s">
        <v>131</v>
      </c>
      <c r="E98" s="6"/>
      <c r="F98" s="6">
        <v>1382</v>
      </c>
      <c r="G98" s="6" t="s">
        <v>215</v>
      </c>
      <c r="H98" s="6" t="s">
        <v>219</v>
      </c>
      <c r="I98" s="6" t="s">
        <v>189</v>
      </c>
      <c r="J98" s="6"/>
      <c r="K98" s="17">
        <v>0.19</v>
      </c>
      <c r="L98" s="6" t="s">
        <v>100</v>
      </c>
      <c r="M98" s="18">
        <v>1.5699999999999999E-2</v>
      </c>
      <c r="N98" s="8">
        <v>1.8800000000000001E-2</v>
      </c>
      <c r="O98" s="7">
        <v>11840</v>
      </c>
      <c r="P98" s="7">
        <v>100.03</v>
      </c>
      <c r="Q98" s="7">
        <v>11.84</v>
      </c>
      <c r="R98" s="8">
        <v>1.2999999999999999E-3</v>
      </c>
      <c r="S98" s="8">
        <v>4.0000000000000002E-4</v>
      </c>
      <c r="T98" s="8">
        <v>1E-4</v>
      </c>
    </row>
    <row r="99" spans="2:20">
      <c r="B99" s="6" t="s">
        <v>287</v>
      </c>
      <c r="C99" s="17">
        <v>5780093</v>
      </c>
      <c r="D99" s="6" t="s">
        <v>131</v>
      </c>
      <c r="E99" s="6"/>
      <c r="F99" s="6">
        <v>578</v>
      </c>
      <c r="G99" s="6" t="s">
        <v>288</v>
      </c>
      <c r="H99" s="6" t="s">
        <v>219</v>
      </c>
      <c r="I99" s="6" t="s">
        <v>189</v>
      </c>
      <c r="J99" s="6"/>
      <c r="K99" s="17">
        <v>2.13</v>
      </c>
      <c r="L99" s="6" t="s">
        <v>100</v>
      </c>
      <c r="M99" s="18">
        <v>5.7000000000000002E-2</v>
      </c>
      <c r="N99" s="8">
        <v>1.7399999999999999E-2</v>
      </c>
      <c r="O99" s="7">
        <v>158129.42000000001</v>
      </c>
      <c r="P99" s="7">
        <v>110.11</v>
      </c>
      <c r="Q99" s="7">
        <v>174.12</v>
      </c>
      <c r="R99" s="8">
        <v>1.1999999999999999E-3</v>
      </c>
      <c r="S99" s="8">
        <v>5.4999999999999997E-3</v>
      </c>
      <c r="T99" s="8">
        <v>8.0000000000000004E-4</v>
      </c>
    </row>
    <row r="100" spans="2:20">
      <c r="B100" s="6" t="s">
        <v>289</v>
      </c>
      <c r="C100" s="17">
        <v>5780085</v>
      </c>
      <c r="D100" s="6" t="s">
        <v>131</v>
      </c>
      <c r="E100" s="6"/>
      <c r="F100" s="6">
        <v>578</v>
      </c>
      <c r="G100" s="6" t="s">
        <v>288</v>
      </c>
      <c r="H100" s="6" t="s">
        <v>219</v>
      </c>
      <c r="I100" s="6" t="s">
        <v>99</v>
      </c>
      <c r="J100" s="6"/>
      <c r="K100" s="17">
        <v>0.98</v>
      </c>
      <c r="L100" s="6" t="s">
        <v>100</v>
      </c>
      <c r="M100" s="18">
        <v>6.9000000000000006E-2</v>
      </c>
      <c r="N100" s="8">
        <v>1.5299999999999999E-2</v>
      </c>
      <c r="O100" s="7">
        <v>3681.75</v>
      </c>
      <c r="P100" s="7">
        <v>105.33</v>
      </c>
      <c r="Q100" s="7">
        <v>3.88</v>
      </c>
      <c r="R100" s="8">
        <v>1E-4</v>
      </c>
      <c r="S100" s="8">
        <v>1E-4</v>
      </c>
      <c r="T100" s="8">
        <v>0</v>
      </c>
    </row>
    <row r="101" spans="2:20">
      <c r="B101" s="6" t="s">
        <v>290</v>
      </c>
      <c r="C101" s="17">
        <v>1137306</v>
      </c>
      <c r="D101" s="6" t="s">
        <v>131</v>
      </c>
      <c r="E101" s="6"/>
      <c r="F101" s="6">
        <v>1659</v>
      </c>
      <c r="G101" s="6" t="s">
        <v>191</v>
      </c>
      <c r="H101" s="6" t="s">
        <v>219</v>
      </c>
      <c r="I101" s="6" t="s">
        <v>189</v>
      </c>
      <c r="J101" s="6"/>
      <c r="K101" s="17">
        <v>4.1100000000000003</v>
      </c>
      <c r="L101" s="6" t="s">
        <v>100</v>
      </c>
      <c r="M101" s="18">
        <v>6.8000000000000005E-2</v>
      </c>
      <c r="N101" s="8">
        <v>6.4000000000000001E-2</v>
      </c>
      <c r="O101" s="7">
        <v>27000</v>
      </c>
      <c r="P101" s="7">
        <v>102.04</v>
      </c>
      <c r="Q101" s="7">
        <v>27.55</v>
      </c>
      <c r="R101" s="8">
        <v>2.0000000000000001E-4</v>
      </c>
      <c r="S101" s="8">
        <v>8.9999999999999998E-4</v>
      </c>
      <c r="T101" s="8">
        <v>1E-4</v>
      </c>
    </row>
    <row r="102" spans="2:20">
      <c r="B102" s="6" t="s">
        <v>291</v>
      </c>
      <c r="C102" s="17">
        <v>1390046</v>
      </c>
      <c r="D102" s="6" t="s">
        <v>131</v>
      </c>
      <c r="E102" s="6"/>
      <c r="F102" s="6">
        <v>139</v>
      </c>
      <c r="G102" s="6" t="s">
        <v>191</v>
      </c>
      <c r="H102" s="6" t="s">
        <v>229</v>
      </c>
      <c r="I102" s="6" t="s">
        <v>189</v>
      </c>
      <c r="J102" s="6"/>
      <c r="K102" s="17">
        <v>4.74</v>
      </c>
      <c r="L102" s="6" t="s">
        <v>100</v>
      </c>
      <c r="M102" s="18">
        <v>5.7500000000000002E-2</v>
      </c>
      <c r="N102" s="8">
        <v>3.0300000000000001E-2</v>
      </c>
      <c r="O102" s="7">
        <v>270000</v>
      </c>
      <c r="P102" s="7">
        <v>115.38</v>
      </c>
      <c r="Q102" s="7">
        <v>311.52999999999997</v>
      </c>
      <c r="R102" s="8">
        <v>1.5E-3</v>
      </c>
      <c r="S102" s="8">
        <v>9.7999999999999997E-3</v>
      </c>
      <c r="T102" s="8">
        <v>1.5E-3</v>
      </c>
    </row>
    <row r="103" spans="2:20">
      <c r="B103" s="6" t="s">
        <v>292</v>
      </c>
      <c r="C103" s="17">
        <v>1134840</v>
      </c>
      <c r="D103" s="6" t="s">
        <v>131</v>
      </c>
      <c r="E103" s="6"/>
      <c r="F103" s="6">
        <v>1636</v>
      </c>
      <c r="G103" s="6" t="s">
        <v>215</v>
      </c>
      <c r="H103" s="6" t="s">
        <v>229</v>
      </c>
      <c r="I103" s="6" t="s">
        <v>189</v>
      </c>
      <c r="J103" s="6"/>
      <c r="K103" s="17">
        <v>2.4900000000000002</v>
      </c>
      <c r="L103" s="6" t="s">
        <v>100</v>
      </c>
      <c r="M103" s="18">
        <v>4.2999999999999997E-2</v>
      </c>
      <c r="N103" s="8">
        <v>3.8300000000000001E-2</v>
      </c>
      <c r="O103" s="7">
        <v>818181</v>
      </c>
      <c r="P103" s="7">
        <v>101.68</v>
      </c>
      <c r="Q103" s="7">
        <v>831.93</v>
      </c>
      <c r="R103" s="8">
        <v>1.1000000000000001E-3</v>
      </c>
      <c r="S103" s="8">
        <v>2.63E-2</v>
      </c>
      <c r="T103" s="8">
        <v>3.8999999999999998E-3</v>
      </c>
    </row>
    <row r="104" spans="2:20">
      <c r="B104" s="6" t="s">
        <v>293</v>
      </c>
      <c r="C104" s="17">
        <v>6120158</v>
      </c>
      <c r="D104" s="6" t="s">
        <v>131</v>
      </c>
      <c r="E104" s="6"/>
      <c r="F104" s="6">
        <v>612</v>
      </c>
      <c r="G104" s="6" t="s">
        <v>202</v>
      </c>
      <c r="H104" s="6" t="s">
        <v>229</v>
      </c>
      <c r="I104" s="6" t="s">
        <v>189</v>
      </c>
      <c r="J104" s="6"/>
      <c r="K104" s="17">
        <v>2.0299999999999998</v>
      </c>
      <c r="L104" s="6" t="s">
        <v>100</v>
      </c>
      <c r="M104" s="18">
        <v>4.7699999999999999E-2</v>
      </c>
      <c r="N104" s="8">
        <v>3.8300000000000001E-2</v>
      </c>
      <c r="O104" s="7">
        <v>118825.84</v>
      </c>
      <c r="P104" s="7">
        <v>102.52</v>
      </c>
      <c r="Q104" s="7">
        <v>121.82</v>
      </c>
      <c r="R104" s="8">
        <v>8.0000000000000004E-4</v>
      </c>
      <c r="S104" s="8">
        <v>3.8999999999999998E-3</v>
      </c>
      <c r="T104" s="8">
        <v>5.9999999999999995E-4</v>
      </c>
    </row>
    <row r="105" spans="2:20">
      <c r="B105" s="6" t="s">
        <v>294</v>
      </c>
      <c r="C105" s="17">
        <v>5650106</v>
      </c>
      <c r="D105" s="6" t="s">
        <v>131</v>
      </c>
      <c r="E105" s="6"/>
      <c r="F105" s="6">
        <v>565</v>
      </c>
      <c r="G105" s="6" t="s">
        <v>295</v>
      </c>
      <c r="H105" s="6"/>
      <c r="I105" s="6"/>
      <c r="J105" s="6"/>
      <c r="K105" s="17">
        <v>0.54</v>
      </c>
      <c r="L105" s="6" t="s">
        <v>100</v>
      </c>
      <c r="M105" s="18">
        <v>7.1900000000000006E-2</v>
      </c>
      <c r="N105" s="8">
        <v>1.38E-2</v>
      </c>
      <c r="O105" s="7">
        <v>19555.560000000001</v>
      </c>
      <c r="P105" s="7">
        <v>104.61</v>
      </c>
      <c r="Q105" s="7">
        <v>20.46</v>
      </c>
      <c r="R105" s="8">
        <v>1E-4</v>
      </c>
      <c r="S105" s="8">
        <v>5.9999999999999995E-4</v>
      </c>
      <c r="T105" s="8">
        <v>1E-4</v>
      </c>
    </row>
    <row r="106" spans="2:20">
      <c r="B106" s="6" t="s">
        <v>296</v>
      </c>
      <c r="C106" s="17">
        <v>1136555</v>
      </c>
      <c r="D106" s="6" t="s">
        <v>131</v>
      </c>
      <c r="E106" s="6"/>
      <c r="F106" s="6">
        <v>1132</v>
      </c>
      <c r="G106" s="6" t="s">
        <v>199</v>
      </c>
      <c r="H106" s="6"/>
      <c r="I106" s="6"/>
      <c r="J106" s="6"/>
      <c r="K106" s="17">
        <v>5.0199999999999996</v>
      </c>
      <c r="L106" s="6" t="s">
        <v>100</v>
      </c>
      <c r="M106" s="18">
        <v>5.5E-2</v>
      </c>
      <c r="N106" s="8">
        <v>4.9399999999999999E-2</v>
      </c>
      <c r="O106" s="7">
        <v>172761.88</v>
      </c>
      <c r="P106" s="7">
        <v>104.49</v>
      </c>
      <c r="Q106" s="7">
        <v>180.52</v>
      </c>
      <c r="R106" s="8">
        <v>2.9999999999999997E-4</v>
      </c>
      <c r="S106" s="8">
        <v>5.7000000000000002E-3</v>
      </c>
      <c r="T106" s="8">
        <v>8.9999999999999998E-4</v>
      </c>
    </row>
    <row r="107" spans="2:20">
      <c r="B107" s="13" t="s">
        <v>297</v>
      </c>
      <c r="C107" s="14"/>
      <c r="D107" s="13"/>
      <c r="E107" s="13"/>
      <c r="F107" s="13"/>
      <c r="G107" s="13"/>
      <c r="H107" s="13"/>
      <c r="I107" s="13"/>
      <c r="J107" s="13"/>
      <c r="K107" s="14">
        <v>4.83</v>
      </c>
      <c r="L107" s="13"/>
      <c r="N107" s="16">
        <v>5.8700000000000002E-2</v>
      </c>
      <c r="O107" s="15">
        <v>500000</v>
      </c>
      <c r="Q107" s="15">
        <v>518.1</v>
      </c>
      <c r="S107" s="16">
        <v>1.6400000000000001E-2</v>
      </c>
      <c r="T107" s="16">
        <v>2.3999999999999998E-3</v>
      </c>
    </row>
    <row r="108" spans="2:20">
      <c r="B108" s="6" t="s">
        <v>298</v>
      </c>
      <c r="C108" s="17">
        <v>1133958</v>
      </c>
      <c r="D108" s="6" t="s">
        <v>131</v>
      </c>
      <c r="E108" s="6"/>
      <c r="F108" s="6">
        <v>1631</v>
      </c>
      <c r="G108" s="6" t="s">
        <v>191</v>
      </c>
      <c r="H108" s="6" t="s">
        <v>210</v>
      </c>
      <c r="I108" s="6" t="s">
        <v>189</v>
      </c>
      <c r="J108" s="6"/>
      <c r="K108" s="17">
        <v>3.89</v>
      </c>
      <c r="L108" s="6" t="s">
        <v>100</v>
      </c>
      <c r="M108" s="18">
        <v>5.8500000000000003E-2</v>
      </c>
      <c r="N108" s="8">
        <v>8.0699999999999994E-2</v>
      </c>
      <c r="O108" s="7">
        <v>100000</v>
      </c>
      <c r="P108" s="7">
        <v>94.26</v>
      </c>
      <c r="Q108" s="7">
        <v>94.26</v>
      </c>
      <c r="R108" s="8">
        <v>2.0000000000000001E-4</v>
      </c>
      <c r="S108" s="8">
        <v>3.0000000000000001E-3</v>
      </c>
      <c r="T108" s="8">
        <v>4.0000000000000002E-4</v>
      </c>
    </row>
    <row r="109" spans="2:20">
      <c r="B109" s="6" t="s">
        <v>299</v>
      </c>
      <c r="C109" s="17">
        <v>2590396</v>
      </c>
      <c r="D109" s="6" t="s">
        <v>131</v>
      </c>
      <c r="E109" s="6"/>
      <c r="F109" s="6">
        <v>259</v>
      </c>
      <c r="G109" s="6" t="s">
        <v>256</v>
      </c>
      <c r="H109" s="6" t="s">
        <v>229</v>
      </c>
      <c r="I109" s="6" t="s">
        <v>99</v>
      </c>
      <c r="J109" s="6"/>
      <c r="K109" s="17">
        <v>5.04</v>
      </c>
      <c r="L109" s="6" t="s">
        <v>100</v>
      </c>
      <c r="M109" s="18">
        <v>6.7000000000000004E-2</v>
      </c>
      <c r="N109" s="8">
        <v>5.3800000000000001E-2</v>
      </c>
      <c r="O109" s="7">
        <v>400000</v>
      </c>
      <c r="P109" s="7">
        <v>105.96</v>
      </c>
      <c r="Q109" s="7">
        <v>423.84</v>
      </c>
      <c r="R109" s="8">
        <v>4.0000000000000002E-4</v>
      </c>
      <c r="S109" s="8">
        <v>1.34E-2</v>
      </c>
      <c r="T109" s="8">
        <v>2E-3</v>
      </c>
    </row>
    <row r="110" spans="2:20">
      <c r="B110" s="13" t="s">
        <v>300</v>
      </c>
      <c r="C110" s="14"/>
      <c r="D110" s="13"/>
      <c r="E110" s="13"/>
      <c r="F110" s="13"/>
      <c r="G110" s="13"/>
      <c r="H110" s="13"/>
      <c r="I110" s="13"/>
      <c r="J110" s="13"/>
      <c r="L110" s="13"/>
      <c r="O110" s="15">
        <v>0</v>
      </c>
      <c r="Q110" s="15">
        <v>0</v>
      </c>
      <c r="S110" s="16">
        <v>0</v>
      </c>
      <c r="T110" s="16">
        <v>0</v>
      </c>
    </row>
    <row r="111" spans="2:20">
      <c r="B111" s="3" t="s">
        <v>301</v>
      </c>
      <c r="C111" s="12"/>
      <c r="D111" s="3"/>
      <c r="E111" s="3"/>
      <c r="F111" s="3"/>
      <c r="G111" s="3"/>
      <c r="H111" s="3"/>
      <c r="I111" s="3"/>
      <c r="J111" s="3"/>
      <c r="K111" s="12">
        <v>2.76</v>
      </c>
      <c r="L111" s="3"/>
      <c r="N111" s="10">
        <v>2.9499999999999998E-2</v>
      </c>
      <c r="O111" s="9">
        <v>1011000</v>
      </c>
      <c r="Q111" s="9">
        <v>4018.38</v>
      </c>
      <c r="S111" s="10">
        <v>0.127</v>
      </c>
      <c r="T111" s="10">
        <v>1.9E-2</v>
      </c>
    </row>
    <row r="112" spans="2:20">
      <c r="B112" s="13" t="s">
        <v>302</v>
      </c>
      <c r="C112" s="14"/>
      <c r="D112" s="13"/>
      <c r="E112" s="13"/>
      <c r="F112" s="13"/>
      <c r="G112" s="13"/>
      <c r="H112" s="13"/>
      <c r="I112" s="13"/>
      <c r="J112" s="13"/>
      <c r="K112" s="14">
        <v>0.85</v>
      </c>
      <c r="L112" s="13"/>
      <c r="N112" s="16">
        <v>2.0299999999999999E-2</v>
      </c>
      <c r="O112" s="15">
        <v>163000</v>
      </c>
      <c r="Q112" s="15">
        <v>643.89</v>
      </c>
      <c r="S112" s="16">
        <v>2.0299999999999999E-2</v>
      </c>
      <c r="T112" s="16">
        <v>3.0000000000000001E-3</v>
      </c>
    </row>
    <row r="113" spans="2:20">
      <c r="B113" s="6" t="s">
        <v>303</v>
      </c>
      <c r="C113" s="17" t="s">
        <v>304</v>
      </c>
      <c r="D113" s="6" t="s">
        <v>305</v>
      </c>
      <c r="E113" s="6" t="s">
        <v>306</v>
      </c>
      <c r="F113" s="6"/>
      <c r="G113" s="6" t="s">
        <v>307</v>
      </c>
      <c r="H113" s="6" t="s">
        <v>236</v>
      </c>
      <c r="I113" s="6" t="s">
        <v>308</v>
      </c>
      <c r="J113" s="6"/>
      <c r="K113" s="17">
        <v>0.85</v>
      </c>
      <c r="L113" s="6" t="s">
        <v>43</v>
      </c>
      <c r="M113" s="18">
        <v>6.7000000000000004E-2</v>
      </c>
      <c r="N113" s="8">
        <v>2.0299999999999999E-2</v>
      </c>
      <c r="O113" s="7">
        <v>163000</v>
      </c>
      <c r="P113" s="7">
        <v>104.89</v>
      </c>
      <c r="Q113" s="7">
        <v>643.89</v>
      </c>
      <c r="R113" s="8">
        <v>2.9999999999999997E-4</v>
      </c>
      <c r="S113" s="8">
        <v>2.0299999999999999E-2</v>
      </c>
      <c r="T113" s="8">
        <v>3.0000000000000001E-3</v>
      </c>
    </row>
    <row r="114" spans="2:20">
      <c r="B114" s="13" t="s">
        <v>309</v>
      </c>
      <c r="C114" s="14"/>
      <c r="D114" s="13"/>
      <c r="E114" s="13"/>
      <c r="F114" s="13"/>
      <c r="G114" s="13"/>
      <c r="H114" s="13"/>
      <c r="I114" s="13"/>
      <c r="J114" s="13"/>
      <c r="K114" s="14">
        <v>3.13</v>
      </c>
      <c r="L114" s="13"/>
      <c r="N114" s="16">
        <v>3.1300000000000001E-2</v>
      </c>
      <c r="O114" s="15">
        <v>848000</v>
      </c>
      <c r="Q114" s="15">
        <v>3374.49</v>
      </c>
      <c r="S114" s="16">
        <v>0.1066</v>
      </c>
      <c r="T114" s="16">
        <v>1.5900000000000001E-2</v>
      </c>
    </row>
    <row r="115" spans="2:20">
      <c r="B115" s="6" t="s">
        <v>310</v>
      </c>
      <c r="C115" s="17" t="s">
        <v>311</v>
      </c>
      <c r="D115" s="6" t="s">
        <v>312</v>
      </c>
      <c r="E115" s="6" t="s">
        <v>306</v>
      </c>
      <c r="F115" s="6"/>
      <c r="G115" s="6" t="s">
        <v>313</v>
      </c>
      <c r="H115" s="6" t="s">
        <v>219</v>
      </c>
      <c r="I115" s="6" t="s">
        <v>314</v>
      </c>
      <c r="J115" s="6"/>
      <c r="K115" s="17">
        <v>1.67</v>
      </c>
      <c r="L115" s="6" t="s">
        <v>43</v>
      </c>
      <c r="M115" s="18">
        <v>8.2500000000000004E-2</v>
      </c>
      <c r="N115" s="8">
        <v>2.5100000000000001E-2</v>
      </c>
      <c r="O115" s="7">
        <v>68000</v>
      </c>
      <c r="P115" s="7">
        <v>111.75</v>
      </c>
      <c r="Q115" s="7">
        <v>286.17</v>
      </c>
      <c r="R115" s="8">
        <v>1E-4</v>
      </c>
      <c r="S115" s="8">
        <v>8.9999999999999993E-3</v>
      </c>
      <c r="T115" s="8">
        <v>1.4E-3</v>
      </c>
    </row>
    <row r="116" spans="2:20">
      <c r="B116" s="6" t="s">
        <v>315</v>
      </c>
      <c r="C116" s="17" t="s">
        <v>316</v>
      </c>
      <c r="D116" s="6" t="s">
        <v>317</v>
      </c>
      <c r="E116" s="6" t="s">
        <v>306</v>
      </c>
      <c r="F116" s="6"/>
      <c r="G116" s="6" t="s">
        <v>318</v>
      </c>
      <c r="H116" s="6" t="s">
        <v>229</v>
      </c>
      <c r="I116" s="6" t="s">
        <v>308</v>
      </c>
      <c r="J116" s="6"/>
      <c r="K116" s="17">
        <v>4.54</v>
      </c>
      <c r="L116" s="6" t="s">
        <v>43</v>
      </c>
      <c r="M116" s="18">
        <v>0.05</v>
      </c>
      <c r="N116" s="8">
        <v>2.64E-2</v>
      </c>
      <c r="O116" s="7">
        <v>70000</v>
      </c>
      <c r="P116" s="7">
        <v>113.22</v>
      </c>
      <c r="Q116" s="7">
        <v>298.45999999999998</v>
      </c>
      <c r="R116" s="8">
        <v>0</v>
      </c>
      <c r="S116" s="8">
        <v>9.4000000000000004E-3</v>
      </c>
      <c r="T116" s="8">
        <v>1.4E-3</v>
      </c>
    </row>
    <row r="117" spans="2:20">
      <c r="B117" s="6" t="s">
        <v>319</v>
      </c>
      <c r="C117" s="17" t="s">
        <v>320</v>
      </c>
      <c r="D117" s="6" t="s">
        <v>321</v>
      </c>
      <c r="E117" s="6" t="s">
        <v>306</v>
      </c>
      <c r="F117" s="6"/>
      <c r="G117" s="6" t="s">
        <v>322</v>
      </c>
      <c r="H117" s="6" t="s">
        <v>232</v>
      </c>
      <c r="I117" s="6" t="s">
        <v>308</v>
      </c>
      <c r="J117" s="6"/>
      <c r="K117" s="17">
        <v>1.48</v>
      </c>
      <c r="L117" s="6" t="s">
        <v>43</v>
      </c>
      <c r="M117" s="18">
        <v>8.2500000000000004E-2</v>
      </c>
      <c r="N117" s="8">
        <v>3.5400000000000001E-2</v>
      </c>
      <c r="O117" s="7">
        <v>71000</v>
      </c>
      <c r="P117" s="7">
        <v>110.63</v>
      </c>
      <c r="Q117" s="7">
        <v>295.81</v>
      </c>
      <c r="R117" s="8">
        <v>1E-4</v>
      </c>
      <c r="S117" s="8">
        <v>9.2999999999999992E-3</v>
      </c>
      <c r="T117" s="8">
        <v>1.4E-3</v>
      </c>
    </row>
    <row r="118" spans="2:20">
      <c r="B118" s="6" t="s">
        <v>323</v>
      </c>
      <c r="C118" s="17" t="s">
        <v>324</v>
      </c>
      <c r="D118" s="6" t="s">
        <v>325</v>
      </c>
      <c r="E118" s="6" t="s">
        <v>306</v>
      </c>
      <c r="F118" s="6"/>
      <c r="G118" s="6" t="s">
        <v>325</v>
      </c>
      <c r="H118" s="6" t="s">
        <v>232</v>
      </c>
      <c r="I118" s="6" t="s">
        <v>314</v>
      </c>
      <c r="J118" s="6"/>
      <c r="K118" s="17">
        <v>2.12</v>
      </c>
      <c r="L118" s="6" t="s">
        <v>43</v>
      </c>
      <c r="M118" s="18">
        <v>8.1250000000000003E-2</v>
      </c>
      <c r="N118" s="8">
        <v>2.6499999999999999E-2</v>
      </c>
      <c r="O118" s="7">
        <v>20000</v>
      </c>
      <c r="P118" s="7">
        <v>113.83</v>
      </c>
      <c r="Q118" s="7">
        <v>85.74</v>
      </c>
      <c r="R118" s="8">
        <v>0</v>
      </c>
      <c r="S118" s="8">
        <v>2.7000000000000001E-3</v>
      </c>
      <c r="T118" s="8">
        <v>4.0000000000000002E-4</v>
      </c>
    </row>
    <row r="119" spans="2:20">
      <c r="B119" s="6" t="s">
        <v>326</v>
      </c>
      <c r="C119" s="17" t="s">
        <v>327</v>
      </c>
      <c r="D119" s="6" t="s">
        <v>325</v>
      </c>
      <c r="E119" s="6" t="s">
        <v>306</v>
      </c>
      <c r="F119" s="6"/>
      <c r="G119" s="6" t="s">
        <v>328</v>
      </c>
      <c r="H119" s="6" t="s">
        <v>232</v>
      </c>
      <c r="I119" s="6" t="s">
        <v>308</v>
      </c>
      <c r="J119" s="6"/>
      <c r="K119" s="17">
        <v>2.41</v>
      </c>
      <c r="L119" s="6" t="s">
        <v>43</v>
      </c>
      <c r="M119" s="18">
        <v>2.8500000000000001E-2</v>
      </c>
      <c r="N119" s="8">
        <v>2.1299999999999999E-2</v>
      </c>
      <c r="O119" s="7">
        <v>152000</v>
      </c>
      <c r="P119" s="7">
        <v>103.14</v>
      </c>
      <c r="Q119" s="7">
        <v>590.41999999999996</v>
      </c>
      <c r="R119" s="8">
        <v>1E-4</v>
      </c>
      <c r="S119" s="8">
        <v>1.8700000000000001E-2</v>
      </c>
      <c r="T119" s="8">
        <v>2.8E-3</v>
      </c>
    </row>
    <row r="120" spans="2:20">
      <c r="B120" s="6" t="s">
        <v>329</v>
      </c>
      <c r="C120" s="17" t="s">
        <v>330</v>
      </c>
      <c r="D120" s="6" t="s">
        <v>331</v>
      </c>
      <c r="E120" s="6" t="s">
        <v>306</v>
      </c>
      <c r="F120" s="6"/>
      <c r="G120" s="6" t="s">
        <v>318</v>
      </c>
      <c r="H120" s="6" t="s">
        <v>232</v>
      </c>
      <c r="I120" s="6" t="s">
        <v>314</v>
      </c>
      <c r="J120" s="6"/>
      <c r="K120" s="17">
        <v>6.55</v>
      </c>
      <c r="L120" s="6" t="s">
        <v>43</v>
      </c>
      <c r="M120" s="18">
        <v>4.1250000000000002E-2</v>
      </c>
      <c r="N120" s="8">
        <v>3.9800000000000002E-2</v>
      </c>
      <c r="O120" s="7">
        <v>78000</v>
      </c>
      <c r="P120" s="7">
        <v>102.65</v>
      </c>
      <c r="Q120" s="7">
        <v>301.52999999999997</v>
      </c>
      <c r="R120" s="8">
        <v>0</v>
      </c>
      <c r="S120" s="8">
        <v>9.4999999999999998E-3</v>
      </c>
      <c r="T120" s="8">
        <v>1.4E-3</v>
      </c>
    </row>
    <row r="121" spans="2:20">
      <c r="B121" s="6" t="s">
        <v>332</v>
      </c>
      <c r="C121" s="17" t="s">
        <v>333</v>
      </c>
      <c r="D121" s="6" t="s">
        <v>321</v>
      </c>
      <c r="E121" s="6" t="s">
        <v>306</v>
      </c>
      <c r="F121" s="6"/>
      <c r="G121" s="6" t="s">
        <v>307</v>
      </c>
      <c r="H121" s="6" t="s">
        <v>232</v>
      </c>
      <c r="I121" s="6" t="s">
        <v>308</v>
      </c>
      <c r="J121" s="6"/>
      <c r="K121" s="17">
        <v>1.42</v>
      </c>
      <c r="L121" s="6" t="s">
        <v>43</v>
      </c>
      <c r="M121" s="18">
        <v>5.6250000000000001E-2</v>
      </c>
      <c r="N121" s="8">
        <v>4.02E-2</v>
      </c>
      <c r="O121" s="7">
        <v>73000</v>
      </c>
      <c r="P121" s="7">
        <v>105.16</v>
      </c>
      <c r="Q121" s="7">
        <v>289.11</v>
      </c>
      <c r="R121" s="8">
        <v>1E-4</v>
      </c>
      <c r="S121" s="8">
        <v>9.1000000000000004E-3</v>
      </c>
      <c r="T121" s="8">
        <v>1.4E-3</v>
      </c>
    </row>
    <row r="122" spans="2:20">
      <c r="B122" s="6" t="s">
        <v>334</v>
      </c>
      <c r="C122" s="17" t="s">
        <v>335</v>
      </c>
      <c r="D122" s="6" t="s">
        <v>325</v>
      </c>
      <c r="E122" s="6" t="s">
        <v>306</v>
      </c>
      <c r="F122" s="6"/>
      <c r="G122" s="6" t="s">
        <v>318</v>
      </c>
      <c r="H122" s="6" t="s">
        <v>236</v>
      </c>
      <c r="I122" s="6" t="s">
        <v>308</v>
      </c>
      <c r="J122" s="6"/>
      <c r="K122" s="17">
        <v>5.42</v>
      </c>
      <c r="L122" s="6" t="s">
        <v>43</v>
      </c>
      <c r="M122" s="18">
        <v>6.25E-2</v>
      </c>
      <c r="N122" s="8">
        <v>5.4100000000000002E-2</v>
      </c>
      <c r="O122" s="7">
        <v>107000</v>
      </c>
      <c r="P122" s="7">
        <v>105.18</v>
      </c>
      <c r="Q122" s="7">
        <v>423.83</v>
      </c>
      <c r="R122" s="8">
        <v>1E-4</v>
      </c>
      <c r="S122" s="8">
        <v>1.34E-2</v>
      </c>
      <c r="T122" s="8">
        <v>2E-3</v>
      </c>
    </row>
    <row r="123" spans="2:20">
      <c r="B123" s="6" t="s">
        <v>336</v>
      </c>
      <c r="C123" s="17" t="s">
        <v>337</v>
      </c>
      <c r="D123" s="6" t="s">
        <v>325</v>
      </c>
      <c r="E123" s="6" t="s">
        <v>306</v>
      </c>
      <c r="F123" s="6"/>
      <c r="G123" s="6" t="s">
        <v>338</v>
      </c>
      <c r="H123" s="6" t="s">
        <v>236</v>
      </c>
      <c r="I123" s="6" t="s">
        <v>314</v>
      </c>
      <c r="J123" s="6"/>
      <c r="K123" s="17">
        <v>2.44</v>
      </c>
      <c r="L123" s="6" t="s">
        <v>43</v>
      </c>
      <c r="M123" s="18">
        <v>2.8500000000000001E-2</v>
      </c>
      <c r="N123" s="8">
        <v>2.2200000000000001E-2</v>
      </c>
      <c r="O123" s="7">
        <v>141000</v>
      </c>
      <c r="P123" s="7">
        <v>102.84</v>
      </c>
      <c r="Q123" s="7">
        <v>546.08000000000004</v>
      </c>
      <c r="R123" s="8">
        <v>2.0000000000000001E-4</v>
      </c>
      <c r="S123" s="8">
        <v>1.7299999999999999E-2</v>
      </c>
      <c r="T123" s="8">
        <v>2.5999999999999999E-3</v>
      </c>
    </row>
    <row r="124" spans="2:20">
      <c r="B124" s="6" t="s">
        <v>339</v>
      </c>
      <c r="C124" s="17" t="s">
        <v>340</v>
      </c>
      <c r="D124" s="6" t="s">
        <v>325</v>
      </c>
      <c r="E124" s="6" t="s">
        <v>306</v>
      </c>
      <c r="F124" s="6"/>
      <c r="G124" s="6" t="s">
        <v>341</v>
      </c>
      <c r="H124" s="6" t="s">
        <v>236</v>
      </c>
      <c r="I124" s="6" t="s">
        <v>314</v>
      </c>
      <c r="J124" s="6"/>
      <c r="K124" s="17">
        <v>2.52</v>
      </c>
      <c r="L124" s="6" t="s">
        <v>43</v>
      </c>
      <c r="M124" s="18">
        <v>2.3E-2</v>
      </c>
      <c r="N124" s="8">
        <v>2.4799999999999999E-2</v>
      </c>
      <c r="O124" s="7">
        <v>68000</v>
      </c>
      <c r="P124" s="7">
        <v>100.49</v>
      </c>
      <c r="Q124" s="7">
        <v>257.33999999999997</v>
      </c>
      <c r="R124" s="8">
        <v>1E-4</v>
      </c>
      <c r="S124" s="8">
        <v>8.0999999999999996E-3</v>
      </c>
      <c r="T124" s="8">
        <v>1.1999999999999999E-3</v>
      </c>
    </row>
    <row r="127" spans="2:20">
      <c r="B127" s="6" t="s">
        <v>114</v>
      </c>
      <c r="C127" s="17"/>
      <c r="D127" s="6"/>
      <c r="E127" s="6"/>
      <c r="F127" s="6"/>
      <c r="G127" s="6"/>
      <c r="H127" s="6"/>
      <c r="I127" s="6"/>
      <c r="J127" s="6"/>
      <c r="L127" s="6"/>
    </row>
    <row r="131" spans="2:2">
      <c r="B131" s="5" t="s">
        <v>78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1"/>
  <sheetViews>
    <sheetView rightToLeft="1" workbookViewId="0"/>
  </sheetViews>
  <sheetFormatPr defaultColWidth="9.140625" defaultRowHeight="12.75"/>
  <cols>
    <col min="2" max="2" width="36.7109375" customWidth="1"/>
    <col min="3" max="4" width="12.7109375" customWidth="1"/>
    <col min="5" max="5" width="11.7109375" customWidth="1"/>
    <col min="6" max="6" width="13.7109375" customWidth="1"/>
    <col min="7" max="7" width="23.7109375" customWidth="1"/>
    <col min="8" max="8" width="11.7109375" customWidth="1"/>
    <col min="9" max="9" width="13.7109375" customWidth="1"/>
    <col min="10" max="10" width="12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115</v>
      </c>
    </row>
    <row r="7" spans="2:14" ht="15.75">
      <c r="B7" s="2" t="s">
        <v>342</v>
      </c>
    </row>
    <row r="8" spans="2:14">
      <c r="B8" s="3" t="s">
        <v>80</v>
      </c>
      <c r="C8" s="3" t="s">
        <v>81</v>
      </c>
      <c r="D8" s="3" t="s">
        <v>117</v>
      </c>
      <c r="E8" s="3" t="s">
        <v>167</v>
      </c>
      <c r="F8" s="3" t="s">
        <v>82</v>
      </c>
      <c r="G8" s="3" t="s">
        <v>168</v>
      </c>
      <c r="H8" s="3" t="s">
        <v>85</v>
      </c>
      <c r="I8" s="3" t="s">
        <v>120</v>
      </c>
      <c r="J8" s="3" t="s">
        <v>42</v>
      </c>
      <c r="K8" s="3" t="s">
        <v>88</v>
      </c>
      <c r="L8" s="3" t="s">
        <v>121</v>
      </c>
      <c r="M8" s="3" t="s">
        <v>122</v>
      </c>
      <c r="N8" s="3" t="s">
        <v>90</v>
      </c>
    </row>
    <row r="9" spans="2:14">
      <c r="B9" s="4"/>
      <c r="C9" s="4"/>
      <c r="D9" s="4"/>
      <c r="E9" s="4"/>
      <c r="F9" s="4"/>
      <c r="G9" s="4"/>
      <c r="H9" s="4"/>
      <c r="I9" s="4" t="s">
        <v>125</v>
      </c>
      <c r="J9" s="4" t="s">
        <v>126</v>
      </c>
      <c r="K9" s="4" t="s">
        <v>92</v>
      </c>
      <c r="L9" s="4" t="s">
        <v>91</v>
      </c>
      <c r="M9" s="4" t="s">
        <v>91</v>
      </c>
      <c r="N9" s="4" t="s">
        <v>91</v>
      </c>
    </row>
    <row r="11" spans="2:14">
      <c r="B11" s="3" t="s">
        <v>343</v>
      </c>
      <c r="C11" s="12"/>
      <c r="D11" s="3"/>
      <c r="E11" s="3"/>
      <c r="F11" s="3"/>
      <c r="G11" s="3"/>
      <c r="H11" s="3"/>
      <c r="I11" s="9">
        <v>429582</v>
      </c>
      <c r="K11" s="9">
        <v>5264.13</v>
      </c>
      <c r="M11" s="10">
        <v>1</v>
      </c>
      <c r="N11" s="10">
        <v>2.4799999999999999E-2</v>
      </c>
    </row>
    <row r="12" spans="2:14">
      <c r="B12" s="3" t="s">
        <v>344</v>
      </c>
      <c r="C12" s="12"/>
      <c r="D12" s="3"/>
      <c r="E12" s="3"/>
      <c r="F12" s="3"/>
      <c r="G12" s="3"/>
      <c r="H12" s="3"/>
      <c r="I12" s="9">
        <v>429582</v>
      </c>
      <c r="K12" s="9">
        <v>5264.13</v>
      </c>
      <c r="M12" s="10">
        <v>1</v>
      </c>
      <c r="N12" s="10">
        <v>2.4799999999999999E-2</v>
      </c>
    </row>
    <row r="13" spans="2:14">
      <c r="B13" s="13" t="s">
        <v>345</v>
      </c>
      <c r="C13" s="14"/>
      <c r="D13" s="13"/>
      <c r="E13" s="13"/>
      <c r="F13" s="13"/>
      <c r="G13" s="13"/>
      <c r="H13" s="13"/>
      <c r="I13" s="15">
        <v>380830</v>
      </c>
      <c r="K13" s="15">
        <v>4132.87</v>
      </c>
      <c r="M13" s="16">
        <v>0.78510000000000002</v>
      </c>
      <c r="N13" s="16">
        <v>1.95E-2</v>
      </c>
    </row>
    <row r="14" spans="2:14">
      <c r="B14" s="6" t="s">
        <v>346</v>
      </c>
      <c r="C14" s="17">
        <v>593038</v>
      </c>
      <c r="D14" s="6" t="s">
        <v>131</v>
      </c>
      <c r="E14" s="6"/>
      <c r="F14" s="6">
        <v>593</v>
      </c>
      <c r="G14" s="6" t="s">
        <v>183</v>
      </c>
      <c r="H14" s="6" t="s">
        <v>100</v>
      </c>
      <c r="I14" s="7">
        <v>1128</v>
      </c>
      <c r="J14" s="7">
        <v>4657</v>
      </c>
      <c r="K14" s="7">
        <v>52.53</v>
      </c>
      <c r="L14" s="8">
        <v>0</v>
      </c>
      <c r="M14" s="8">
        <v>0.01</v>
      </c>
      <c r="N14" s="8">
        <v>2.0000000000000001E-4</v>
      </c>
    </row>
    <row r="15" spans="2:14">
      <c r="B15" s="6" t="s">
        <v>347</v>
      </c>
      <c r="C15" s="17">
        <v>691212</v>
      </c>
      <c r="D15" s="6" t="s">
        <v>131</v>
      </c>
      <c r="E15" s="6"/>
      <c r="F15" s="6">
        <v>691</v>
      </c>
      <c r="G15" s="6" t="s">
        <v>183</v>
      </c>
      <c r="H15" s="6" t="s">
        <v>100</v>
      </c>
      <c r="I15" s="7">
        <v>22582</v>
      </c>
      <c r="J15" s="7">
        <v>636</v>
      </c>
      <c r="K15" s="7">
        <v>143.62</v>
      </c>
      <c r="L15" s="8">
        <v>0</v>
      </c>
      <c r="M15" s="8">
        <v>2.7300000000000001E-2</v>
      </c>
      <c r="N15" s="8">
        <v>6.9999999999999999E-4</v>
      </c>
    </row>
    <row r="16" spans="2:14">
      <c r="B16" s="6" t="s">
        <v>348</v>
      </c>
      <c r="C16" s="17">
        <v>604611</v>
      </c>
      <c r="D16" s="6" t="s">
        <v>131</v>
      </c>
      <c r="E16" s="6"/>
      <c r="F16" s="6">
        <v>604</v>
      </c>
      <c r="G16" s="6" t="s">
        <v>183</v>
      </c>
      <c r="H16" s="6" t="s">
        <v>100</v>
      </c>
      <c r="I16" s="7">
        <v>34897</v>
      </c>
      <c r="J16" s="7">
        <v>1349</v>
      </c>
      <c r="K16" s="7">
        <v>470.76</v>
      </c>
      <c r="L16" s="8">
        <v>0</v>
      </c>
      <c r="M16" s="8">
        <v>8.9399999999999993E-2</v>
      </c>
      <c r="N16" s="8">
        <v>2.2000000000000001E-3</v>
      </c>
    </row>
    <row r="17" spans="2:14">
      <c r="B17" s="6" t="s">
        <v>349</v>
      </c>
      <c r="C17" s="17">
        <v>695437</v>
      </c>
      <c r="D17" s="6" t="s">
        <v>131</v>
      </c>
      <c r="E17" s="6"/>
      <c r="F17" s="6">
        <v>695</v>
      </c>
      <c r="G17" s="6" t="s">
        <v>183</v>
      </c>
      <c r="H17" s="6" t="s">
        <v>100</v>
      </c>
      <c r="I17" s="7">
        <v>2918</v>
      </c>
      <c r="J17" s="7">
        <v>4407</v>
      </c>
      <c r="K17" s="7">
        <v>128.6</v>
      </c>
      <c r="L17" s="8">
        <v>0</v>
      </c>
      <c r="M17" s="8">
        <v>2.4400000000000002E-2</v>
      </c>
      <c r="N17" s="8">
        <v>5.9999999999999995E-4</v>
      </c>
    </row>
    <row r="18" spans="2:14">
      <c r="B18" s="6" t="s">
        <v>350</v>
      </c>
      <c r="C18" s="17">
        <v>662577</v>
      </c>
      <c r="D18" s="6" t="s">
        <v>131</v>
      </c>
      <c r="E18" s="6"/>
      <c r="F18" s="6">
        <v>662</v>
      </c>
      <c r="G18" s="6" t="s">
        <v>183</v>
      </c>
      <c r="H18" s="6" t="s">
        <v>100</v>
      </c>
      <c r="I18" s="7">
        <v>25038</v>
      </c>
      <c r="J18" s="7">
        <v>1950</v>
      </c>
      <c r="K18" s="7">
        <v>488.24</v>
      </c>
      <c r="L18" s="8">
        <v>0</v>
      </c>
      <c r="M18" s="8">
        <v>9.2700000000000005E-2</v>
      </c>
      <c r="N18" s="8">
        <v>2.3E-3</v>
      </c>
    </row>
    <row r="19" spans="2:14">
      <c r="B19" s="6" t="s">
        <v>351</v>
      </c>
      <c r="C19" s="17">
        <v>126011</v>
      </c>
      <c r="D19" s="6" t="s">
        <v>131</v>
      </c>
      <c r="E19" s="6"/>
      <c r="F19" s="6">
        <v>126</v>
      </c>
      <c r="G19" s="6" t="s">
        <v>191</v>
      </c>
      <c r="H19" s="6" t="s">
        <v>100</v>
      </c>
      <c r="I19" s="7">
        <v>1985</v>
      </c>
      <c r="J19" s="7">
        <v>3429</v>
      </c>
      <c r="K19" s="7">
        <v>68.069999999999993</v>
      </c>
      <c r="L19" s="8">
        <v>0</v>
      </c>
      <c r="M19" s="8">
        <v>1.29E-2</v>
      </c>
      <c r="N19" s="8">
        <v>2.9999999999999997E-4</v>
      </c>
    </row>
    <row r="20" spans="2:14">
      <c r="B20" s="6" t="s">
        <v>352</v>
      </c>
      <c r="C20" s="17">
        <v>323014</v>
      </c>
      <c r="D20" s="6" t="s">
        <v>131</v>
      </c>
      <c r="E20" s="6"/>
      <c r="F20" s="6">
        <v>323</v>
      </c>
      <c r="G20" s="6" t="s">
        <v>191</v>
      </c>
      <c r="H20" s="6" t="s">
        <v>100</v>
      </c>
      <c r="I20" s="7">
        <v>225</v>
      </c>
      <c r="J20" s="7">
        <v>13530</v>
      </c>
      <c r="K20" s="7">
        <v>30.44</v>
      </c>
      <c r="L20" s="8">
        <v>0</v>
      </c>
      <c r="M20" s="8">
        <v>5.7999999999999996E-3</v>
      </c>
      <c r="N20" s="8">
        <v>1E-4</v>
      </c>
    </row>
    <row r="21" spans="2:14">
      <c r="B21" s="6" t="s">
        <v>353</v>
      </c>
      <c r="C21" s="17">
        <v>1119478</v>
      </c>
      <c r="D21" s="6" t="s">
        <v>131</v>
      </c>
      <c r="E21" s="6"/>
      <c r="F21" s="6">
        <v>1420</v>
      </c>
      <c r="G21" s="6" t="s">
        <v>191</v>
      </c>
      <c r="H21" s="6" t="s">
        <v>100</v>
      </c>
      <c r="I21" s="7">
        <v>563</v>
      </c>
      <c r="J21" s="7">
        <v>14750</v>
      </c>
      <c r="K21" s="7">
        <v>83.04</v>
      </c>
      <c r="L21" s="8">
        <v>0</v>
      </c>
      <c r="M21" s="8">
        <v>1.5800000000000002E-2</v>
      </c>
      <c r="N21" s="8">
        <v>4.0000000000000002E-4</v>
      </c>
    </row>
    <row r="22" spans="2:14">
      <c r="B22" s="6" t="s">
        <v>354</v>
      </c>
      <c r="C22" s="17">
        <v>1081082</v>
      </c>
      <c r="D22" s="6" t="s">
        <v>131</v>
      </c>
      <c r="E22" s="6"/>
      <c r="F22" s="6">
        <v>1037</v>
      </c>
      <c r="G22" s="6" t="s">
        <v>355</v>
      </c>
      <c r="H22" s="6" t="s">
        <v>100</v>
      </c>
      <c r="I22" s="7">
        <v>371</v>
      </c>
      <c r="J22" s="7">
        <v>19700</v>
      </c>
      <c r="K22" s="7">
        <v>73.09</v>
      </c>
      <c r="L22" s="8">
        <v>0</v>
      </c>
      <c r="M22" s="8">
        <v>1.3899999999999999E-2</v>
      </c>
      <c r="N22" s="8">
        <v>2.9999999999999997E-4</v>
      </c>
    </row>
    <row r="23" spans="2:14">
      <c r="B23" s="6" t="s">
        <v>356</v>
      </c>
      <c r="C23" s="17">
        <v>746016</v>
      </c>
      <c r="D23" s="6" t="s">
        <v>131</v>
      </c>
      <c r="E23" s="6"/>
      <c r="F23" s="6">
        <v>746</v>
      </c>
      <c r="G23" s="6" t="s">
        <v>355</v>
      </c>
      <c r="H23" s="6" t="s">
        <v>100</v>
      </c>
      <c r="I23" s="7">
        <v>924</v>
      </c>
      <c r="J23" s="7">
        <v>5633</v>
      </c>
      <c r="K23" s="7">
        <v>52.05</v>
      </c>
      <c r="L23" s="8">
        <v>0</v>
      </c>
      <c r="M23" s="8">
        <v>9.9000000000000008E-3</v>
      </c>
      <c r="N23" s="8">
        <v>2.0000000000000001E-4</v>
      </c>
    </row>
    <row r="24" spans="2:14">
      <c r="B24" s="6" t="s">
        <v>357</v>
      </c>
      <c r="C24" s="17">
        <v>629014</v>
      </c>
      <c r="D24" s="6" t="s">
        <v>131</v>
      </c>
      <c r="E24" s="6"/>
      <c r="F24" s="6">
        <v>629</v>
      </c>
      <c r="G24" s="6" t="s">
        <v>256</v>
      </c>
      <c r="H24" s="6" t="s">
        <v>100</v>
      </c>
      <c r="I24" s="7">
        <v>3046</v>
      </c>
      <c r="J24" s="7">
        <v>20270</v>
      </c>
      <c r="K24" s="7">
        <v>617.41999999999996</v>
      </c>
      <c r="L24" s="8">
        <v>0</v>
      </c>
      <c r="M24" s="8">
        <v>0.1173</v>
      </c>
      <c r="N24" s="8">
        <v>2.8999999999999998E-3</v>
      </c>
    </row>
    <row r="25" spans="2:14">
      <c r="B25" s="6" t="s">
        <v>358</v>
      </c>
      <c r="C25" s="17">
        <v>281014</v>
      </c>
      <c r="D25" s="6" t="s">
        <v>131</v>
      </c>
      <c r="E25" s="6"/>
      <c r="F25" s="6">
        <v>281</v>
      </c>
      <c r="G25" s="6" t="s">
        <v>256</v>
      </c>
      <c r="H25" s="6" t="s">
        <v>100</v>
      </c>
      <c r="I25" s="7">
        <v>12214</v>
      </c>
      <c r="J25" s="7">
        <v>1635</v>
      </c>
      <c r="K25" s="7">
        <v>199.7</v>
      </c>
      <c r="L25" s="8">
        <v>0</v>
      </c>
      <c r="M25" s="8">
        <v>3.7900000000000003E-2</v>
      </c>
      <c r="N25" s="8">
        <v>8.9999999999999998E-4</v>
      </c>
    </row>
    <row r="26" spans="2:14">
      <c r="B26" s="6" t="s">
        <v>359</v>
      </c>
      <c r="C26" s="17">
        <v>1130699</v>
      </c>
      <c r="D26" s="6" t="s">
        <v>131</v>
      </c>
      <c r="E26" s="6"/>
      <c r="F26" s="6">
        <v>1612</v>
      </c>
      <c r="G26" s="6" t="s">
        <v>256</v>
      </c>
      <c r="H26" s="6" t="s">
        <v>100</v>
      </c>
      <c r="I26" s="7">
        <v>1115</v>
      </c>
      <c r="J26" s="7">
        <v>48520</v>
      </c>
      <c r="K26" s="7">
        <v>541</v>
      </c>
      <c r="L26" s="8">
        <v>0</v>
      </c>
      <c r="M26" s="8">
        <v>0.1028</v>
      </c>
      <c r="N26" s="8">
        <v>2.5999999999999999E-3</v>
      </c>
    </row>
    <row r="27" spans="2:14">
      <c r="B27" s="6" t="s">
        <v>360</v>
      </c>
      <c r="C27" s="17">
        <v>576017</v>
      </c>
      <c r="D27" s="6" t="s">
        <v>131</v>
      </c>
      <c r="E27" s="6"/>
      <c r="F27" s="6">
        <v>576</v>
      </c>
      <c r="G27" s="6" t="s">
        <v>202</v>
      </c>
      <c r="H27" s="6" t="s">
        <v>100</v>
      </c>
      <c r="I27" s="7">
        <v>76</v>
      </c>
      <c r="J27" s="7">
        <v>63140</v>
      </c>
      <c r="K27" s="7">
        <v>47.99</v>
      </c>
      <c r="L27" s="8">
        <v>0</v>
      </c>
      <c r="M27" s="8">
        <v>9.1000000000000004E-3</v>
      </c>
      <c r="N27" s="8">
        <v>2.0000000000000001E-4</v>
      </c>
    </row>
    <row r="28" spans="2:14">
      <c r="B28" s="6" t="s">
        <v>361</v>
      </c>
      <c r="C28" s="17">
        <v>1100007</v>
      </c>
      <c r="D28" s="6" t="s">
        <v>131</v>
      </c>
      <c r="E28" s="6"/>
      <c r="F28" s="6">
        <v>1363</v>
      </c>
      <c r="G28" s="6" t="s">
        <v>202</v>
      </c>
      <c r="H28" s="6" t="s">
        <v>100</v>
      </c>
      <c r="I28" s="7">
        <v>196</v>
      </c>
      <c r="J28" s="7">
        <v>59690</v>
      </c>
      <c r="K28" s="7">
        <v>116.99</v>
      </c>
      <c r="L28" s="8">
        <v>0</v>
      </c>
      <c r="M28" s="8">
        <v>2.2200000000000001E-2</v>
      </c>
      <c r="N28" s="8">
        <v>5.9999999999999995E-4</v>
      </c>
    </row>
    <row r="29" spans="2:14">
      <c r="B29" s="6" t="s">
        <v>362</v>
      </c>
      <c r="C29" s="17">
        <v>1084128</v>
      </c>
      <c r="D29" s="6" t="s">
        <v>131</v>
      </c>
      <c r="E29" s="6"/>
      <c r="F29" s="6">
        <v>1095</v>
      </c>
      <c r="G29" s="6" t="s">
        <v>202</v>
      </c>
      <c r="H29" s="6" t="s">
        <v>100</v>
      </c>
      <c r="I29" s="7">
        <v>86</v>
      </c>
      <c r="J29" s="7">
        <v>64440</v>
      </c>
      <c r="K29" s="7">
        <v>55.42</v>
      </c>
      <c r="L29" s="8">
        <v>0</v>
      </c>
      <c r="M29" s="8">
        <v>1.0500000000000001E-2</v>
      </c>
      <c r="N29" s="8">
        <v>2.9999999999999997E-4</v>
      </c>
    </row>
    <row r="30" spans="2:14">
      <c r="B30" s="6" t="s">
        <v>363</v>
      </c>
      <c r="C30" s="17">
        <v>268011</v>
      </c>
      <c r="D30" s="6" t="s">
        <v>131</v>
      </c>
      <c r="E30" s="6"/>
      <c r="F30" s="6">
        <v>268</v>
      </c>
      <c r="G30" s="6" t="s">
        <v>295</v>
      </c>
      <c r="H30" s="6" t="s">
        <v>100</v>
      </c>
      <c r="I30" s="7">
        <v>32552</v>
      </c>
      <c r="J30" s="7">
        <v>214.2</v>
      </c>
      <c r="K30" s="7">
        <v>69.73</v>
      </c>
      <c r="L30" s="8">
        <v>0</v>
      </c>
      <c r="M30" s="8">
        <v>1.32E-2</v>
      </c>
      <c r="N30" s="8">
        <v>2.9999999999999997E-4</v>
      </c>
    </row>
    <row r="31" spans="2:14">
      <c r="B31" s="6" t="s">
        <v>364</v>
      </c>
      <c r="C31" s="17">
        <v>475020</v>
      </c>
      <c r="D31" s="6" t="s">
        <v>131</v>
      </c>
      <c r="E31" s="6"/>
      <c r="F31" s="6">
        <v>475</v>
      </c>
      <c r="G31" s="6" t="s">
        <v>295</v>
      </c>
      <c r="H31" s="6" t="s">
        <v>100</v>
      </c>
      <c r="I31" s="7">
        <v>3579</v>
      </c>
      <c r="J31" s="7">
        <v>1105</v>
      </c>
      <c r="K31" s="7">
        <v>39.549999999999997</v>
      </c>
      <c r="L31" s="8">
        <v>0</v>
      </c>
      <c r="M31" s="8">
        <v>7.4999999999999997E-3</v>
      </c>
      <c r="N31" s="8">
        <v>2.0000000000000001E-4</v>
      </c>
    </row>
    <row r="32" spans="2:14">
      <c r="B32" s="6" t="s">
        <v>365</v>
      </c>
      <c r="C32" s="17">
        <v>232017</v>
      </c>
      <c r="D32" s="6" t="s">
        <v>131</v>
      </c>
      <c r="E32" s="6"/>
      <c r="F32" s="6">
        <v>232</v>
      </c>
      <c r="G32" s="6" t="s">
        <v>295</v>
      </c>
      <c r="H32" s="6" t="s">
        <v>100</v>
      </c>
      <c r="I32" s="7">
        <v>205563</v>
      </c>
      <c r="J32" s="7">
        <v>64.400000000000006</v>
      </c>
      <c r="K32" s="7">
        <v>132.38</v>
      </c>
      <c r="L32" s="8">
        <v>0</v>
      </c>
      <c r="M32" s="8">
        <v>2.5100000000000001E-2</v>
      </c>
      <c r="N32" s="8">
        <v>5.9999999999999995E-4</v>
      </c>
    </row>
    <row r="33" spans="2:14">
      <c r="B33" s="6" t="s">
        <v>366</v>
      </c>
      <c r="C33" s="17">
        <v>230011</v>
      </c>
      <c r="D33" s="6" t="s">
        <v>131</v>
      </c>
      <c r="E33" s="6"/>
      <c r="F33" s="6">
        <v>230</v>
      </c>
      <c r="G33" s="6" t="s">
        <v>199</v>
      </c>
      <c r="H33" s="6" t="s">
        <v>100</v>
      </c>
      <c r="I33" s="7">
        <v>29755</v>
      </c>
      <c r="J33" s="7">
        <v>847.5</v>
      </c>
      <c r="K33" s="7">
        <v>252.17</v>
      </c>
      <c r="L33" s="8">
        <v>0</v>
      </c>
      <c r="M33" s="8">
        <v>4.7899999999999998E-2</v>
      </c>
      <c r="N33" s="8">
        <v>1.1999999999999999E-3</v>
      </c>
    </row>
    <row r="34" spans="2:14">
      <c r="B34" s="6" t="s">
        <v>367</v>
      </c>
      <c r="C34" s="17">
        <v>273011</v>
      </c>
      <c r="D34" s="6" t="s">
        <v>131</v>
      </c>
      <c r="E34" s="6"/>
      <c r="F34" s="6">
        <v>273</v>
      </c>
      <c r="G34" s="6" t="s">
        <v>368</v>
      </c>
      <c r="H34" s="6" t="s">
        <v>100</v>
      </c>
      <c r="I34" s="7">
        <v>882</v>
      </c>
      <c r="J34" s="7">
        <v>24650</v>
      </c>
      <c r="K34" s="7">
        <v>217.41</v>
      </c>
      <c r="L34" s="8">
        <v>0</v>
      </c>
      <c r="M34" s="8">
        <v>4.1300000000000003E-2</v>
      </c>
      <c r="N34" s="8">
        <v>1E-3</v>
      </c>
    </row>
    <row r="35" spans="2:14">
      <c r="B35" s="6" t="s">
        <v>369</v>
      </c>
      <c r="C35" s="17">
        <v>1081124</v>
      </c>
      <c r="D35" s="6" t="s">
        <v>131</v>
      </c>
      <c r="E35" s="6"/>
      <c r="F35" s="6">
        <v>1040</v>
      </c>
      <c r="G35" s="6" t="s">
        <v>254</v>
      </c>
      <c r="H35" s="6" t="s">
        <v>100</v>
      </c>
      <c r="I35" s="7">
        <v>387</v>
      </c>
      <c r="J35" s="7">
        <v>35370</v>
      </c>
      <c r="K35" s="7">
        <v>136.88</v>
      </c>
      <c r="L35" s="8">
        <v>0</v>
      </c>
      <c r="M35" s="8">
        <v>2.5999999999999999E-2</v>
      </c>
      <c r="N35" s="8">
        <v>5.9999999999999995E-4</v>
      </c>
    </row>
    <row r="36" spans="2:14">
      <c r="B36" s="6" t="s">
        <v>370</v>
      </c>
      <c r="C36" s="17">
        <v>1134402</v>
      </c>
      <c r="D36" s="6" t="s">
        <v>131</v>
      </c>
      <c r="E36" s="6"/>
      <c r="F36" s="6">
        <v>2250</v>
      </c>
      <c r="G36" s="6" t="s">
        <v>371</v>
      </c>
      <c r="H36" s="6" t="s">
        <v>100</v>
      </c>
      <c r="I36" s="7">
        <v>748</v>
      </c>
      <c r="J36" s="7">
        <v>15480</v>
      </c>
      <c r="K36" s="7">
        <v>115.79</v>
      </c>
      <c r="L36" s="8">
        <v>0</v>
      </c>
      <c r="M36" s="8">
        <v>2.1999999999999999E-2</v>
      </c>
      <c r="N36" s="8">
        <v>5.0000000000000001E-4</v>
      </c>
    </row>
    <row r="37" spans="2:14">
      <c r="B37" s="13" t="s">
        <v>372</v>
      </c>
      <c r="C37" s="14"/>
      <c r="D37" s="13"/>
      <c r="E37" s="13"/>
      <c r="F37" s="13"/>
      <c r="G37" s="13"/>
      <c r="H37" s="13"/>
      <c r="I37" s="15">
        <v>39885</v>
      </c>
      <c r="K37" s="15">
        <v>558.08000000000004</v>
      </c>
      <c r="M37" s="16">
        <v>0.106</v>
      </c>
      <c r="N37" s="16">
        <v>2.5999999999999999E-3</v>
      </c>
    </row>
    <row r="38" spans="2:14">
      <c r="B38" s="6" t="s">
        <v>373</v>
      </c>
      <c r="C38" s="17">
        <v>767012</v>
      </c>
      <c r="D38" s="6" t="s">
        <v>131</v>
      </c>
      <c r="E38" s="6"/>
      <c r="F38" s="6">
        <v>767</v>
      </c>
      <c r="G38" s="6" t="s">
        <v>252</v>
      </c>
      <c r="H38" s="6" t="s">
        <v>100</v>
      </c>
      <c r="I38" s="7">
        <v>32</v>
      </c>
      <c r="J38" s="7">
        <v>958</v>
      </c>
      <c r="K38" s="7">
        <v>0.31</v>
      </c>
      <c r="L38" s="8">
        <v>0</v>
      </c>
      <c r="M38" s="8">
        <v>1E-4</v>
      </c>
      <c r="N38" s="8">
        <v>0</v>
      </c>
    </row>
    <row r="39" spans="2:14">
      <c r="B39" s="6" t="s">
        <v>374</v>
      </c>
      <c r="C39" s="17">
        <v>585018</v>
      </c>
      <c r="D39" s="6" t="s">
        <v>131</v>
      </c>
      <c r="E39" s="6"/>
      <c r="F39" s="6">
        <v>585</v>
      </c>
      <c r="G39" s="6" t="s">
        <v>252</v>
      </c>
      <c r="H39" s="6" t="s">
        <v>100</v>
      </c>
      <c r="I39" s="7">
        <v>346</v>
      </c>
      <c r="J39" s="7">
        <v>1435</v>
      </c>
      <c r="K39" s="7">
        <v>4.97</v>
      </c>
      <c r="L39" s="8">
        <v>0</v>
      </c>
      <c r="M39" s="8">
        <v>8.9999999999999998E-4</v>
      </c>
      <c r="N39" s="8">
        <v>0</v>
      </c>
    </row>
    <row r="40" spans="2:14">
      <c r="B40" s="6" t="s">
        <v>375</v>
      </c>
      <c r="C40" s="17">
        <v>224014</v>
      </c>
      <c r="D40" s="6" t="s">
        <v>131</v>
      </c>
      <c r="E40" s="6"/>
      <c r="F40" s="6">
        <v>224</v>
      </c>
      <c r="G40" s="6" t="s">
        <v>252</v>
      </c>
      <c r="H40" s="6" t="s">
        <v>100</v>
      </c>
      <c r="I40" s="7">
        <v>117</v>
      </c>
      <c r="J40" s="7">
        <v>4320</v>
      </c>
      <c r="K40" s="7">
        <v>5.05</v>
      </c>
      <c r="L40" s="8">
        <v>0</v>
      </c>
      <c r="M40" s="8">
        <v>1E-3</v>
      </c>
      <c r="N40" s="8">
        <v>0</v>
      </c>
    </row>
    <row r="41" spans="2:14">
      <c r="B41" s="6" t="s">
        <v>376</v>
      </c>
      <c r="C41" s="17">
        <v>1081165</v>
      </c>
      <c r="D41" s="6" t="s">
        <v>131</v>
      </c>
      <c r="E41" s="6"/>
      <c r="F41" s="6">
        <v>1041</v>
      </c>
      <c r="G41" s="6" t="s">
        <v>252</v>
      </c>
      <c r="H41" s="6" t="s">
        <v>100</v>
      </c>
      <c r="I41" s="7">
        <v>612</v>
      </c>
      <c r="J41" s="7">
        <v>261</v>
      </c>
      <c r="K41" s="7">
        <v>1.6</v>
      </c>
      <c r="L41" s="8">
        <v>0</v>
      </c>
      <c r="M41" s="8">
        <v>2.9999999999999997E-4</v>
      </c>
      <c r="N41" s="8">
        <v>0</v>
      </c>
    </row>
    <row r="42" spans="2:14">
      <c r="B42" s="6" t="s">
        <v>377</v>
      </c>
      <c r="C42" s="17">
        <v>566018</v>
      </c>
      <c r="D42" s="6" t="s">
        <v>131</v>
      </c>
      <c r="E42" s="6"/>
      <c r="F42" s="6">
        <v>566</v>
      </c>
      <c r="G42" s="6" t="s">
        <v>252</v>
      </c>
      <c r="H42" s="6" t="s">
        <v>100</v>
      </c>
      <c r="I42" s="7">
        <v>292</v>
      </c>
      <c r="J42" s="7">
        <v>3150</v>
      </c>
      <c r="K42" s="7">
        <v>9.1999999999999993</v>
      </c>
      <c r="L42" s="8">
        <v>0</v>
      </c>
      <c r="M42" s="8">
        <v>1.6999999999999999E-3</v>
      </c>
      <c r="N42" s="8">
        <v>0</v>
      </c>
    </row>
    <row r="43" spans="2:14">
      <c r="B43" s="6" t="s">
        <v>378</v>
      </c>
      <c r="C43" s="17">
        <v>829010</v>
      </c>
      <c r="D43" s="6" t="s">
        <v>131</v>
      </c>
      <c r="E43" s="6"/>
      <c r="F43" s="6">
        <v>829</v>
      </c>
      <c r="G43" s="6" t="s">
        <v>282</v>
      </c>
      <c r="H43" s="6" t="s">
        <v>100</v>
      </c>
      <c r="I43" s="7">
        <v>111</v>
      </c>
      <c r="J43" s="7">
        <v>3634</v>
      </c>
      <c r="K43" s="7">
        <v>4.03</v>
      </c>
      <c r="L43" s="8">
        <v>0</v>
      </c>
      <c r="M43" s="8">
        <v>8.0000000000000004E-4</v>
      </c>
      <c r="N43" s="8">
        <v>0</v>
      </c>
    </row>
    <row r="44" spans="2:14">
      <c r="B44" s="6" t="s">
        <v>379</v>
      </c>
      <c r="C44" s="17">
        <v>1104249</v>
      </c>
      <c r="D44" s="6" t="s">
        <v>131</v>
      </c>
      <c r="E44" s="6"/>
      <c r="F44" s="6">
        <v>1445</v>
      </c>
      <c r="G44" s="6" t="s">
        <v>282</v>
      </c>
      <c r="H44" s="6" t="s">
        <v>100</v>
      </c>
      <c r="I44" s="7">
        <v>11</v>
      </c>
      <c r="J44" s="7">
        <v>14590</v>
      </c>
      <c r="K44" s="7">
        <v>1.6</v>
      </c>
      <c r="L44" s="8">
        <v>0</v>
      </c>
      <c r="M44" s="8">
        <v>2.9999999999999997E-4</v>
      </c>
      <c r="N44" s="8">
        <v>0</v>
      </c>
    </row>
    <row r="45" spans="2:14">
      <c r="B45" s="6" t="s">
        <v>380</v>
      </c>
      <c r="C45" s="17">
        <v>777037</v>
      </c>
      <c r="D45" s="6" t="s">
        <v>131</v>
      </c>
      <c r="E45" s="6"/>
      <c r="F45" s="6">
        <v>777</v>
      </c>
      <c r="G45" s="6" t="s">
        <v>282</v>
      </c>
      <c r="H45" s="6" t="s">
        <v>100</v>
      </c>
      <c r="I45" s="7">
        <v>1517</v>
      </c>
      <c r="J45" s="7">
        <v>1262</v>
      </c>
      <c r="K45" s="7">
        <v>19.14</v>
      </c>
      <c r="L45" s="8">
        <v>0</v>
      </c>
      <c r="M45" s="8">
        <v>3.5999999999999999E-3</v>
      </c>
      <c r="N45" s="8">
        <v>1E-4</v>
      </c>
    </row>
    <row r="46" spans="2:14">
      <c r="B46" s="6" t="s">
        <v>381</v>
      </c>
      <c r="C46" s="17">
        <v>1095835</v>
      </c>
      <c r="D46" s="6" t="s">
        <v>131</v>
      </c>
      <c r="E46" s="6"/>
      <c r="F46" s="6">
        <v>1300</v>
      </c>
      <c r="G46" s="6" t="s">
        <v>191</v>
      </c>
      <c r="H46" s="6" t="s">
        <v>100</v>
      </c>
      <c r="I46" s="7">
        <v>214</v>
      </c>
      <c r="J46" s="7">
        <v>3676</v>
      </c>
      <c r="K46" s="7">
        <v>7.87</v>
      </c>
      <c r="L46" s="8">
        <v>0</v>
      </c>
      <c r="M46" s="8">
        <v>1.5E-3</v>
      </c>
      <c r="N46" s="8">
        <v>0</v>
      </c>
    </row>
    <row r="47" spans="2:14">
      <c r="B47" s="6" t="s">
        <v>382</v>
      </c>
      <c r="C47" s="17">
        <v>390013</v>
      </c>
      <c r="D47" s="6" t="s">
        <v>131</v>
      </c>
      <c r="E47" s="6"/>
      <c r="F47" s="6">
        <v>390</v>
      </c>
      <c r="G47" s="6" t="s">
        <v>191</v>
      </c>
      <c r="H47" s="6" t="s">
        <v>100</v>
      </c>
      <c r="I47" s="7">
        <v>500</v>
      </c>
      <c r="J47" s="7">
        <v>2960</v>
      </c>
      <c r="K47" s="7">
        <v>14.8</v>
      </c>
      <c r="L47" s="8">
        <v>0</v>
      </c>
      <c r="M47" s="8">
        <v>2.8E-3</v>
      </c>
      <c r="N47" s="8">
        <v>1E-4</v>
      </c>
    </row>
    <row r="48" spans="2:14">
      <c r="B48" s="6" t="s">
        <v>383</v>
      </c>
      <c r="C48" s="17">
        <v>387019</v>
      </c>
      <c r="D48" s="6" t="s">
        <v>131</v>
      </c>
      <c r="E48" s="6"/>
      <c r="F48" s="6">
        <v>387</v>
      </c>
      <c r="G48" s="6" t="s">
        <v>191</v>
      </c>
      <c r="H48" s="6" t="s">
        <v>100</v>
      </c>
      <c r="I48" s="7">
        <v>50</v>
      </c>
      <c r="J48" s="7">
        <v>8180</v>
      </c>
      <c r="K48" s="7">
        <v>4.09</v>
      </c>
      <c r="L48" s="8">
        <v>0</v>
      </c>
      <c r="M48" s="8">
        <v>8.0000000000000004E-4</v>
      </c>
      <c r="N48" s="8">
        <v>0</v>
      </c>
    </row>
    <row r="49" spans="2:14">
      <c r="B49" s="6" t="s">
        <v>384</v>
      </c>
      <c r="C49" s="17">
        <v>1097278</v>
      </c>
      <c r="D49" s="6" t="s">
        <v>131</v>
      </c>
      <c r="E49" s="6"/>
      <c r="F49" s="6">
        <v>1328</v>
      </c>
      <c r="G49" s="6" t="s">
        <v>191</v>
      </c>
      <c r="H49" s="6" t="s">
        <v>100</v>
      </c>
      <c r="I49" s="7">
        <v>247</v>
      </c>
      <c r="J49" s="7">
        <v>1352</v>
      </c>
      <c r="K49" s="7">
        <v>3.34</v>
      </c>
      <c r="L49" s="8">
        <v>0</v>
      </c>
      <c r="M49" s="8">
        <v>5.9999999999999995E-4</v>
      </c>
      <c r="N49" s="8">
        <v>0</v>
      </c>
    </row>
    <row r="50" spans="2:14">
      <c r="B50" s="6" t="s">
        <v>385</v>
      </c>
      <c r="C50" s="17">
        <v>1091354</v>
      </c>
      <c r="D50" s="6" t="s">
        <v>131</v>
      </c>
      <c r="E50" s="6"/>
      <c r="F50" s="6">
        <v>1172</v>
      </c>
      <c r="G50" s="6" t="s">
        <v>191</v>
      </c>
      <c r="H50" s="6" t="s">
        <v>100</v>
      </c>
      <c r="I50" s="7">
        <v>813</v>
      </c>
      <c r="J50" s="7">
        <v>5369</v>
      </c>
      <c r="K50" s="7">
        <v>43.65</v>
      </c>
      <c r="L50" s="8">
        <v>0</v>
      </c>
      <c r="M50" s="8">
        <v>8.3000000000000001E-3</v>
      </c>
      <c r="N50" s="8">
        <v>2.0000000000000001E-4</v>
      </c>
    </row>
    <row r="51" spans="2:14">
      <c r="B51" s="6" t="s">
        <v>386</v>
      </c>
      <c r="C51" s="17">
        <v>1121607</v>
      </c>
      <c r="D51" s="6" t="s">
        <v>131</v>
      </c>
      <c r="E51" s="6"/>
      <c r="F51" s="6">
        <v>1560</v>
      </c>
      <c r="G51" s="6" t="s">
        <v>191</v>
      </c>
      <c r="H51" s="6" t="s">
        <v>100</v>
      </c>
      <c r="I51" s="7">
        <v>2</v>
      </c>
      <c r="J51" s="7">
        <v>26140</v>
      </c>
      <c r="K51" s="7">
        <v>0.52</v>
      </c>
      <c r="L51" s="8">
        <v>0</v>
      </c>
      <c r="M51" s="8">
        <v>1E-4</v>
      </c>
      <c r="N51" s="8">
        <v>0</v>
      </c>
    </row>
    <row r="52" spans="2:14">
      <c r="B52" s="6" t="s">
        <v>387</v>
      </c>
      <c r="C52" s="17">
        <v>759019</v>
      </c>
      <c r="D52" s="6" t="s">
        <v>131</v>
      </c>
      <c r="E52" s="6"/>
      <c r="F52" s="6">
        <v>759</v>
      </c>
      <c r="G52" s="6" t="s">
        <v>191</v>
      </c>
      <c r="H52" s="6" t="s">
        <v>100</v>
      </c>
      <c r="I52" s="7">
        <v>4</v>
      </c>
      <c r="J52" s="7">
        <v>129700</v>
      </c>
      <c r="K52" s="7">
        <v>5.19</v>
      </c>
      <c r="L52" s="8">
        <v>0</v>
      </c>
      <c r="M52" s="8">
        <v>1E-3</v>
      </c>
      <c r="N52" s="8">
        <v>0</v>
      </c>
    </row>
    <row r="53" spans="2:14">
      <c r="B53" s="6" t="s">
        <v>388</v>
      </c>
      <c r="C53" s="17">
        <v>1098920</v>
      </c>
      <c r="D53" s="6" t="s">
        <v>131</v>
      </c>
      <c r="E53" s="6"/>
      <c r="F53" s="6">
        <v>1357</v>
      </c>
      <c r="G53" s="6" t="s">
        <v>191</v>
      </c>
      <c r="H53" s="6" t="s">
        <v>100</v>
      </c>
      <c r="I53" s="7">
        <v>655</v>
      </c>
      <c r="J53" s="7">
        <v>1063</v>
      </c>
      <c r="K53" s="7">
        <v>6.96</v>
      </c>
      <c r="L53" s="8">
        <v>0</v>
      </c>
      <c r="M53" s="8">
        <v>1.2999999999999999E-3</v>
      </c>
      <c r="N53" s="8">
        <v>0</v>
      </c>
    </row>
    <row r="54" spans="2:14">
      <c r="B54" s="6" t="s">
        <v>389</v>
      </c>
      <c r="C54" s="17">
        <v>1081942</v>
      </c>
      <c r="D54" s="6" t="s">
        <v>131</v>
      </c>
      <c r="E54" s="6"/>
      <c r="F54" s="6">
        <v>1068</v>
      </c>
      <c r="G54" s="6" t="s">
        <v>191</v>
      </c>
      <c r="H54" s="6" t="s">
        <v>100</v>
      </c>
      <c r="I54" s="7">
        <v>5500</v>
      </c>
      <c r="J54" s="7">
        <v>667</v>
      </c>
      <c r="K54" s="7">
        <v>36.69</v>
      </c>
      <c r="L54" s="8">
        <v>0</v>
      </c>
      <c r="M54" s="8">
        <v>7.0000000000000001E-3</v>
      </c>
      <c r="N54" s="8">
        <v>2.0000000000000001E-4</v>
      </c>
    </row>
    <row r="55" spans="2:14">
      <c r="B55" s="6" t="s">
        <v>390</v>
      </c>
      <c r="C55" s="17">
        <v>1087022</v>
      </c>
      <c r="D55" s="6" t="s">
        <v>131</v>
      </c>
      <c r="E55" s="6"/>
      <c r="F55" s="6">
        <v>1140</v>
      </c>
      <c r="G55" s="6" t="s">
        <v>391</v>
      </c>
      <c r="H55" s="6" t="s">
        <v>100</v>
      </c>
      <c r="I55" s="7">
        <v>117</v>
      </c>
      <c r="J55" s="7">
        <v>5651</v>
      </c>
      <c r="K55" s="7">
        <v>6.61</v>
      </c>
      <c r="L55" s="8">
        <v>0</v>
      </c>
      <c r="M55" s="8">
        <v>1.2999999999999999E-3</v>
      </c>
      <c r="N55" s="8">
        <v>0</v>
      </c>
    </row>
    <row r="56" spans="2:14">
      <c r="B56" s="6" t="s">
        <v>392</v>
      </c>
      <c r="C56" s="17">
        <v>1132356</v>
      </c>
      <c r="D56" s="6" t="s">
        <v>131</v>
      </c>
      <c r="E56" s="6"/>
      <c r="F56" s="6">
        <v>1616</v>
      </c>
      <c r="G56" s="6" t="s">
        <v>393</v>
      </c>
      <c r="H56" s="6" t="s">
        <v>100</v>
      </c>
      <c r="I56" s="7">
        <v>4917</v>
      </c>
      <c r="J56" s="7">
        <v>942.9</v>
      </c>
      <c r="K56" s="7">
        <v>46.36</v>
      </c>
      <c r="L56" s="8">
        <v>0</v>
      </c>
      <c r="M56" s="8">
        <v>8.8000000000000005E-3</v>
      </c>
      <c r="N56" s="8">
        <v>2.0000000000000001E-4</v>
      </c>
    </row>
    <row r="57" spans="2:14">
      <c r="B57" s="6" t="s">
        <v>394</v>
      </c>
      <c r="C57" s="17">
        <v>1133875</v>
      </c>
      <c r="D57" s="6" t="s">
        <v>131</v>
      </c>
      <c r="E57" s="6"/>
      <c r="F57" s="6">
        <v>1633</v>
      </c>
      <c r="G57" s="6" t="s">
        <v>393</v>
      </c>
      <c r="H57" s="6" t="s">
        <v>100</v>
      </c>
      <c r="I57" s="7">
        <v>2499</v>
      </c>
      <c r="J57" s="7">
        <v>601.79999999999995</v>
      </c>
      <c r="K57" s="7">
        <v>15.04</v>
      </c>
      <c r="L57" s="8">
        <v>0</v>
      </c>
      <c r="M57" s="8">
        <v>2.8999999999999998E-3</v>
      </c>
      <c r="N57" s="8">
        <v>1E-4</v>
      </c>
    </row>
    <row r="58" spans="2:14">
      <c r="B58" s="6" t="s">
        <v>395</v>
      </c>
      <c r="C58" s="17">
        <v>1091065</v>
      </c>
      <c r="D58" s="6" t="s">
        <v>131</v>
      </c>
      <c r="E58" s="6"/>
      <c r="F58" s="6">
        <v>1212</v>
      </c>
      <c r="G58" s="6" t="s">
        <v>396</v>
      </c>
      <c r="H58" s="6" t="s">
        <v>100</v>
      </c>
      <c r="I58" s="7">
        <v>530</v>
      </c>
      <c r="J58" s="7">
        <v>970.5</v>
      </c>
      <c r="K58" s="7">
        <v>5.14</v>
      </c>
      <c r="L58" s="8">
        <v>0</v>
      </c>
      <c r="M58" s="8">
        <v>1E-3</v>
      </c>
      <c r="N58" s="8">
        <v>0</v>
      </c>
    </row>
    <row r="59" spans="2:14">
      <c r="B59" s="6" t="s">
        <v>397</v>
      </c>
      <c r="C59" s="17">
        <v>2590248</v>
      </c>
      <c r="D59" s="6" t="s">
        <v>131</v>
      </c>
      <c r="E59" s="6"/>
      <c r="F59" s="6">
        <v>259</v>
      </c>
      <c r="G59" s="6" t="s">
        <v>256</v>
      </c>
      <c r="H59" s="6" t="s">
        <v>100</v>
      </c>
      <c r="I59" s="7">
        <v>14081</v>
      </c>
      <c r="J59" s="7">
        <v>144</v>
      </c>
      <c r="K59" s="7">
        <v>20.28</v>
      </c>
      <c r="L59" s="8">
        <v>0</v>
      </c>
      <c r="M59" s="8">
        <v>3.8999999999999998E-3</v>
      </c>
      <c r="N59" s="8">
        <v>1E-4</v>
      </c>
    </row>
    <row r="60" spans="2:14">
      <c r="B60" s="6" t="s">
        <v>398</v>
      </c>
      <c r="C60" s="17">
        <v>1081603</v>
      </c>
      <c r="D60" s="6" t="s">
        <v>131</v>
      </c>
      <c r="E60" s="6"/>
      <c r="F60" s="6">
        <v>1057</v>
      </c>
      <c r="G60" s="6" t="s">
        <v>256</v>
      </c>
      <c r="H60" s="6" t="s">
        <v>100</v>
      </c>
      <c r="I60" s="7">
        <v>34</v>
      </c>
      <c r="J60" s="7">
        <v>9413</v>
      </c>
      <c r="K60" s="7">
        <v>3.2</v>
      </c>
      <c r="L60" s="8">
        <v>0</v>
      </c>
      <c r="M60" s="8">
        <v>5.9999999999999995E-4</v>
      </c>
      <c r="N60" s="8">
        <v>0</v>
      </c>
    </row>
    <row r="61" spans="2:14">
      <c r="B61" s="6" t="s">
        <v>399</v>
      </c>
      <c r="C61" s="17">
        <v>694034</v>
      </c>
      <c r="D61" s="6" t="s">
        <v>131</v>
      </c>
      <c r="E61" s="6"/>
      <c r="F61" s="6">
        <v>694</v>
      </c>
      <c r="G61" s="6" t="s">
        <v>202</v>
      </c>
      <c r="H61" s="6" t="s">
        <v>100</v>
      </c>
      <c r="I61" s="7">
        <v>194</v>
      </c>
      <c r="J61" s="7">
        <v>3870</v>
      </c>
      <c r="K61" s="7">
        <v>7.51</v>
      </c>
      <c r="L61" s="8">
        <v>0</v>
      </c>
      <c r="M61" s="8">
        <v>1.4E-3</v>
      </c>
      <c r="N61" s="8">
        <v>0</v>
      </c>
    </row>
    <row r="62" spans="2:14">
      <c r="B62" s="6" t="s">
        <v>400</v>
      </c>
      <c r="C62" s="17">
        <v>739037</v>
      </c>
      <c r="D62" s="6" t="s">
        <v>131</v>
      </c>
      <c r="E62" s="6"/>
      <c r="F62" s="6">
        <v>739</v>
      </c>
      <c r="G62" s="6" t="s">
        <v>202</v>
      </c>
      <c r="H62" s="6" t="s">
        <v>100</v>
      </c>
      <c r="I62" s="7">
        <v>133</v>
      </c>
      <c r="J62" s="7">
        <v>51290</v>
      </c>
      <c r="K62" s="7">
        <v>68.22</v>
      </c>
      <c r="L62" s="8">
        <v>0</v>
      </c>
      <c r="M62" s="8">
        <v>1.2999999999999999E-2</v>
      </c>
      <c r="N62" s="8">
        <v>2.9999999999999997E-4</v>
      </c>
    </row>
    <row r="63" spans="2:14">
      <c r="B63" s="6" t="s">
        <v>401</v>
      </c>
      <c r="C63" s="17">
        <v>583013</v>
      </c>
      <c r="D63" s="6" t="s">
        <v>131</v>
      </c>
      <c r="E63" s="6"/>
      <c r="F63" s="6">
        <v>583</v>
      </c>
      <c r="G63" s="6" t="s">
        <v>202</v>
      </c>
      <c r="H63" s="6" t="s">
        <v>100</v>
      </c>
      <c r="I63" s="7">
        <v>306</v>
      </c>
      <c r="J63" s="7">
        <v>15320</v>
      </c>
      <c r="K63" s="7">
        <v>46.88</v>
      </c>
      <c r="L63" s="8">
        <v>0</v>
      </c>
      <c r="M63" s="8">
        <v>8.8999999999999999E-3</v>
      </c>
      <c r="N63" s="8">
        <v>2.0000000000000001E-4</v>
      </c>
    </row>
    <row r="64" spans="2:14">
      <c r="B64" s="6" t="s">
        <v>402</v>
      </c>
      <c r="C64" s="17">
        <v>1134139</v>
      </c>
      <c r="D64" s="6" t="s">
        <v>131</v>
      </c>
      <c r="E64" s="6"/>
      <c r="F64" s="6">
        <v>1635</v>
      </c>
      <c r="G64" s="6" t="s">
        <v>202</v>
      </c>
      <c r="H64" s="6" t="s">
        <v>100</v>
      </c>
      <c r="I64" s="7">
        <v>1110</v>
      </c>
      <c r="J64" s="7">
        <v>2977</v>
      </c>
      <c r="K64" s="7">
        <v>33.04</v>
      </c>
      <c r="L64" s="8">
        <v>0</v>
      </c>
      <c r="M64" s="8">
        <v>6.3E-3</v>
      </c>
      <c r="N64" s="8">
        <v>2.0000000000000001E-4</v>
      </c>
    </row>
    <row r="65" spans="2:14">
      <c r="B65" s="6" t="s">
        <v>403</v>
      </c>
      <c r="C65" s="17">
        <v>643015</v>
      </c>
      <c r="D65" s="6" t="s">
        <v>131</v>
      </c>
      <c r="E65" s="6"/>
      <c r="F65" s="6">
        <v>643</v>
      </c>
      <c r="G65" s="6" t="s">
        <v>295</v>
      </c>
      <c r="H65" s="6" t="s">
        <v>100</v>
      </c>
      <c r="I65" s="7">
        <v>639</v>
      </c>
      <c r="J65" s="7">
        <v>1909</v>
      </c>
      <c r="K65" s="7">
        <v>12.2</v>
      </c>
      <c r="L65" s="8">
        <v>0</v>
      </c>
      <c r="M65" s="8">
        <v>2.3E-3</v>
      </c>
      <c r="N65" s="8">
        <v>1E-4</v>
      </c>
    </row>
    <row r="66" spans="2:14">
      <c r="B66" s="6" t="s">
        <v>404</v>
      </c>
      <c r="C66" s="17">
        <v>1107663</v>
      </c>
      <c r="D66" s="6" t="s">
        <v>131</v>
      </c>
      <c r="E66" s="6"/>
      <c r="F66" s="6">
        <v>1422</v>
      </c>
      <c r="G66" s="6" t="s">
        <v>199</v>
      </c>
      <c r="H66" s="6" t="s">
        <v>100</v>
      </c>
      <c r="I66" s="7">
        <v>49</v>
      </c>
      <c r="J66" s="7">
        <v>10800</v>
      </c>
      <c r="K66" s="7">
        <v>5.29</v>
      </c>
      <c r="L66" s="8">
        <v>0</v>
      </c>
      <c r="M66" s="8">
        <v>1E-3</v>
      </c>
      <c r="N66" s="8">
        <v>0</v>
      </c>
    </row>
    <row r="67" spans="2:14">
      <c r="B67" s="6" t="s">
        <v>405</v>
      </c>
      <c r="C67" s="17">
        <v>1101534</v>
      </c>
      <c r="D67" s="6" t="s">
        <v>131</v>
      </c>
      <c r="E67" s="6"/>
      <c r="F67" s="6">
        <v>2066</v>
      </c>
      <c r="G67" s="6" t="s">
        <v>199</v>
      </c>
      <c r="H67" s="6" t="s">
        <v>100</v>
      </c>
      <c r="I67" s="7">
        <v>903</v>
      </c>
      <c r="J67" s="7">
        <v>2678</v>
      </c>
      <c r="K67" s="7">
        <v>24.18</v>
      </c>
      <c r="L67" s="8">
        <v>0</v>
      </c>
      <c r="M67" s="8">
        <v>4.5999999999999999E-3</v>
      </c>
      <c r="N67" s="8">
        <v>1E-4</v>
      </c>
    </row>
    <row r="68" spans="2:14">
      <c r="B68" s="6" t="s">
        <v>406</v>
      </c>
      <c r="C68" s="17">
        <v>1083484</v>
      </c>
      <c r="D68" s="6" t="s">
        <v>131</v>
      </c>
      <c r="E68" s="6"/>
      <c r="F68" s="6">
        <v>2095</v>
      </c>
      <c r="G68" s="6" t="s">
        <v>199</v>
      </c>
      <c r="H68" s="6" t="s">
        <v>100</v>
      </c>
      <c r="I68" s="7">
        <v>423</v>
      </c>
      <c r="J68" s="7">
        <v>1765</v>
      </c>
      <c r="K68" s="7">
        <v>7.47</v>
      </c>
      <c r="L68" s="8">
        <v>0</v>
      </c>
      <c r="M68" s="8">
        <v>1.4E-3</v>
      </c>
      <c r="N68" s="8">
        <v>0</v>
      </c>
    </row>
    <row r="69" spans="2:14">
      <c r="B69" s="6" t="s">
        <v>407</v>
      </c>
      <c r="C69" s="17">
        <v>1099654</v>
      </c>
      <c r="D69" s="6" t="s">
        <v>131</v>
      </c>
      <c r="E69" s="6"/>
      <c r="F69" s="6">
        <v>2252</v>
      </c>
      <c r="G69" s="6" t="s">
        <v>368</v>
      </c>
      <c r="H69" s="6" t="s">
        <v>100</v>
      </c>
      <c r="I69" s="7">
        <v>751</v>
      </c>
      <c r="J69" s="7">
        <v>1956</v>
      </c>
      <c r="K69" s="7">
        <v>14.69</v>
      </c>
      <c r="L69" s="8">
        <v>0</v>
      </c>
      <c r="M69" s="8">
        <v>2.8E-3</v>
      </c>
      <c r="N69" s="8">
        <v>1E-4</v>
      </c>
    </row>
    <row r="70" spans="2:14">
      <c r="B70" s="6" t="s">
        <v>408</v>
      </c>
      <c r="C70" s="17">
        <v>1082312</v>
      </c>
      <c r="D70" s="6" t="s">
        <v>131</v>
      </c>
      <c r="E70" s="6"/>
      <c r="F70" s="6">
        <v>2026</v>
      </c>
      <c r="G70" s="6" t="s">
        <v>368</v>
      </c>
      <c r="H70" s="6" t="s">
        <v>100</v>
      </c>
      <c r="I70" s="7">
        <v>294</v>
      </c>
      <c r="J70" s="7">
        <v>2563</v>
      </c>
      <c r="K70" s="7">
        <v>7.54</v>
      </c>
      <c r="L70" s="8">
        <v>0</v>
      </c>
      <c r="M70" s="8">
        <v>1.4E-3</v>
      </c>
      <c r="N70" s="8">
        <v>0</v>
      </c>
    </row>
    <row r="71" spans="2:14">
      <c r="B71" s="6" t="s">
        <v>409</v>
      </c>
      <c r="C71" s="17">
        <v>1087659</v>
      </c>
      <c r="D71" s="6" t="s">
        <v>131</v>
      </c>
      <c r="E71" s="6"/>
      <c r="F71" s="6">
        <v>1146</v>
      </c>
      <c r="G71" s="6" t="s">
        <v>368</v>
      </c>
      <c r="H71" s="6" t="s">
        <v>100</v>
      </c>
      <c r="I71" s="7">
        <v>135</v>
      </c>
      <c r="J71" s="7">
        <v>4471</v>
      </c>
      <c r="K71" s="7">
        <v>6.04</v>
      </c>
      <c r="L71" s="8">
        <v>0</v>
      </c>
      <c r="M71" s="8">
        <v>1.1000000000000001E-3</v>
      </c>
      <c r="N71" s="8">
        <v>0</v>
      </c>
    </row>
    <row r="72" spans="2:14">
      <c r="B72" s="6" t="s">
        <v>410</v>
      </c>
      <c r="C72" s="17">
        <v>1084557</v>
      </c>
      <c r="D72" s="6" t="s">
        <v>131</v>
      </c>
      <c r="E72" s="6"/>
      <c r="F72" s="6">
        <v>2177</v>
      </c>
      <c r="G72" s="6" t="s">
        <v>411</v>
      </c>
      <c r="H72" s="6" t="s">
        <v>100</v>
      </c>
      <c r="I72" s="7">
        <v>280</v>
      </c>
      <c r="J72" s="7">
        <v>3910</v>
      </c>
      <c r="K72" s="7">
        <v>10.95</v>
      </c>
      <c r="L72" s="8">
        <v>0</v>
      </c>
      <c r="M72" s="8">
        <v>2.0999999999999999E-3</v>
      </c>
      <c r="N72" s="8">
        <v>1E-4</v>
      </c>
    </row>
    <row r="73" spans="2:14">
      <c r="B73" s="6" t="s">
        <v>412</v>
      </c>
      <c r="C73" s="17">
        <v>1084698</v>
      </c>
      <c r="D73" s="6" t="s">
        <v>131</v>
      </c>
      <c r="E73" s="6"/>
      <c r="F73" s="6">
        <v>1110</v>
      </c>
      <c r="G73" s="6" t="s">
        <v>413</v>
      </c>
      <c r="H73" s="6" t="s">
        <v>100</v>
      </c>
      <c r="I73" s="7">
        <v>496</v>
      </c>
      <c r="J73" s="7">
        <v>5059</v>
      </c>
      <c r="K73" s="7">
        <v>25.09</v>
      </c>
      <c r="L73" s="8">
        <v>0</v>
      </c>
      <c r="M73" s="8">
        <v>4.7999999999999996E-3</v>
      </c>
      <c r="N73" s="8">
        <v>1E-4</v>
      </c>
    </row>
    <row r="74" spans="2:14">
      <c r="B74" s="6" t="s">
        <v>414</v>
      </c>
      <c r="C74" s="17">
        <v>445015</v>
      </c>
      <c r="D74" s="6" t="s">
        <v>131</v>
      </c>
      <c r="E74" s="6"/>
      <c r="F74" s="6">
        <v>445</v>
      </c>
      <c r="G74" s="6" t="s">
        <v>413</v>
      </c>
      <c r="H74" s="6" t="s">
        <v>100</v>
      </c>
      <c r="I74" s="7">
        <v>971</v>
      </c>
      <c r="J74" s="7">
        <v>2405</v>
      </c>
      <c r="K74" s="7">
        <v>23.35</v>
      </c>
      <c r="L74" s="8">
        <v>0</v>
      </c>
      <c r="M74" s="8">
        <v>4.4000000000000003E-3</v>
      </c>
      <c r="N74" s="8">
        <v>1E-4</v>
      </c>
    </row>
    <row r="75" spans="2:14">
      <c r="B75" s="13" t="s">
        <v>415</v>
      </c>
      <c r="C75" s="14"/>
      <c r="D75" s="13"/>
      <c r="E75" s="13"/>
      <c r="F75" s="13"/>
      <c r="G75" s="13"/>
      <c r="H75" s="13"/>
      <c r="I75" s="15">
        <v>8867</v>
      </c>
      <c r="K75" s="15">
        <v>573.16999999999996</v>
      </c>
      <c r="M75" s="16">
        <v>0.1089</v>
      </c>
      <c r="N75" s="16">
        <v>2.7000000000000001E-3</v>
      </c>
    </row>
    <row r="76" spans="2:14">
      <c r="B76" s="6" t="s">
        <v>416</v>
      </c>
      <c r="C76" s="17">
        <v>5010129</v>
      </c>
      <c r="D76" s="6" t="s">
        <v>131</v>
      </c>
      <c r="E76" s="6"/>
      <c r="F76" s="6">
        <v>501</v>
      </c>
      <c r="G76" s="6" t="s">
        <v>282</v>
      </c>
      <c r="H76" s="6" t="s">
        <v>100</v>
      </c>
      <c r="I76" s="7">
        <v>1068</v>
      </c>
      <c r="J76" s="7">
        <v>3100</v>
      </c>
      <c r="K76" s="7">
        <v>33.11</v>
      </c>
      <c r="L76" s="8">
        <v>0</v>
      </c>
      <c r="M76" s="8">
        <v>6.3E-3</v>
      </c>
      <c r="N76" s="8">
        <v>2.0000000000000001E-4</v>
      </c>
    </row>
    <row r="77" spans="2:14">
      <c r="B77" s="6" t="s">
        <v>417</v>
      </c>
      <c r="C77" s="17">
        <v>1136704</v>
      </c>
      <c r="D77" s="6" t="s">
        <v>131</v>
      </c>
      <c r="E77" s="6"/>
      <c r="F77" s="6">
        <v>1655</v>
      </c>
      <c r="G77" s="6" t="s">
        <v>256</v>
      </c>
      <c r="H77" s="6" t="s">
        <v>100</v>
      </c>
      <c r="I77" s="7">
        <v>1455</v>
      </c>
      <c r="J77" s="7">
        <v>17270</v>
      </c>
      <c r="K77" s="7">
        <v>251.28</v>
      </c>
      <c r="L77" s="8">
        <v>0</v>
      </c>
      <c r="M77" s="8">
        <v>4.7699999999999999E-2</v>
      </c>
      <c r="N77" s="8">
        <v>1.1999999999999999E-3</v>
      </c>
    </row>
    <row r="78" spans="2:14">
      <c r="B78" s="6" t="s">
        <v>418</v>
      </c>
      <c r="C78" s="17">
        <v>565010</v>
      </c>
      <c r="D78" s="6" t="s">
        <v>131</v>
      </c>
      <c r="E78" s="6"/>
      <c r="F78" s="6">
        <v>565</v>
      </c>
      <c r="G78" s="6" t="s">
        <v>295</v>
      </c>
      <c r="H78" s="6" t="s">
        <v>100</v>
      </c>
      <c r="I78" s="7">
        <v>29</v>
      </c>
      <c r="J78" s="7">
        <v>171600</v>
      </c>
      <c r="K78" s="7">
        <v>49.76</v>
      </c>
      <c r="L78" s="8">
        <v>0</v>
      </c>
      <c r="M78" s="8">
        <v>9.4999999999999998E-3</v>
      </c>
      <c r="N78" s="8">
        <v>2.0000000000000001E-4</v>
      </c>
    </row>
    <row r="79" spans="2:14">
      <c r="B79" s="6" t="s">
        <v>419</v>
      </c>
      <c r="C79" s="17">
        <v>1129543</v>
      </c>
      <c r="D79" s="6" t="s">
        <v>131</v>
      </c>
      <c r="E79" s="6"/>
      <c r="F79" s="6">
        <v>1610</v>
      </c>
      <c r="G79" s="6" t="s">
        <v>420</v>
      </c>
      <c r="H79" s="6" t="s">
        <v>100</v>
      </c>
      <c r="I79" s="7">
        <v>6315</v>
      </c>
      <c r="J79" s="7">
        <v>3785</v>
      </c>
      <c r="K79" s="7">
        <v>239.02</v>
      </c>
      <c r="L79" s="8">
        <v>0</v>
      </c>
      <c r="M79" s="8">
        <v>4.5400000000000003E-2</v>
      </c>
      <c r="N79" s="8">
        <v>1.1000000000000001E-3</v>
      </c>
    </row>
    <row r="80" spans="2:14">
      <c r="B80" s="13" t="s">
        <v>421</v>
      </c>
      <c r="C80" s="14"/>
      <c r="D80" s="13"/>
      <c r="E80" s="13"/>
      <c r="F80" s="13"/>
      <c r="G80" s="13"/>
      <c r="H80" s="13"/>
      <c r="I80" s="15">
        <v>0</v>
      </c>
      <c r="K80" s="15">
        <v>0</v>
      </c>
      <c r="M80" s="16">
        <v>0</v>
      </c>
      <c r="N80" s="16">
        <v>0</v>
      </c>
    </row>
    <row r="81" spans="2:14">
      <c r="B81" s="13" t="s">
        <v>422</v>
      </c>
      <c r="C81" s="14"/>
      <c r="D81" s="13"/>
      <c r="E81" s="13"/>
      <c r="F81" s="13"/>
      <c r="G81" s="13"/>
      <c r="H81" s="13"/>
      <c r="I81" s="15">
        <v>0</v>
      </c>
      <c r="K81" s="15">
        <v>0</v>
      </c>
      <c r="M81" s="16">
        <v>0</v>
      </c>
      <c r="N81" s="16">
        <v>0</v>
      </c>
    </row>
    <row r="82" spans="2:14">
      <c r="B82" s="3" t="s">
        <v>423</v>
      </c>
      <c r="C82" s="12"/>
      <c r="D82" s="3"/>
      <c r="E82" s="3"/>
      <c r="F82" s="3"/>
      <c r="G82" s="3"/>
      <c r="H82" s="3"/>
      <c r="I82" s="9">
        <v>0</v>
      </c>
      <c r="K82" s="9">
        <v>0</v>
      </c>
      <c r="M82" s="10">
        <v>0</v>
      </c>
      <c r="N82" s="10">
        <v>0</v>
      </c>
    </row>
    <row r="83" spans="2:14">
      <c r="B83" s="13" t="s">
        <v>424</v>
      </c>
      <c r="C83" s="14"/>
      <c r="D83" s="13"/>
      <c r="E83" s="13"/>
      <c r="F83" s="13"/>
      <c r="G83" s="13"/>
      <c r="H83" s="13"/>
      <c r="I83" s="15">
        <v>0</v>
      </c>
      <c r="K83" s="15">
        <v>0</v>
      </c>
      <c r="M83" s="16">
        <v>0</v>
      </c>
      <c r="N83" s="16">
        <v>0</v>
      </c>
    </row>
    <row r="84" spans="2:14">
      <c r="B84" s="13" t="s">
        <v>425</v>
      </c>
      <c r="C84" s="14"/>
      <c r="D84" s="13"/>
      <c r="E84" s="13"/>
      <c r="F84" s="13"/>
      <c r="G84" s="13"/>
      <c r="H84" s="13"/>
      <c r="I84" s="15">
        <v>0</v>
      </c>
      <c r="K84" s="15">
        <v>0</v>
      </c>
      <c r="M84" s="16">
        <v>0</v>
      </c>
      <c r="N84" s="16">
        <v>0</v>
      </c>
    </row>
    <row r="87" spans="2:14">
      <c r="B87" s="6" t="s">
        <v>114</v>
      </c>
      <c r="C87" s="17"/>
      <c r="D87" s="6"/>
      <c r="E87" s="6"/>
      <c r="F87" s="6"/>
      <c r="G87" s="6"/>
      <c r="H87" s="6"/>
    </row>
    <row r="91" spans="2:14">
      <c r="B91" s="5" t="s">
        <v>78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6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115</v>
      </c>
    </row>
    <row r="7" spans="2:13" ht="15.75">
      <c r="B7" s="2" t="s">
        <v>426</v>
      </c>
    </row>
    <row r="8" spans="2:13">
      <c r="B8" s="3" t="s">
        <v>80</v>
      </c>
      <c r="C8" s="3" t="s">
        <v>81</v>
      </c>
      <c r="D8" s="3" t="s">
        <v>117</v>
      </c>
      <c r="E8" s="3" t="s">
        <v>82</v>
      </c>
      <c r="F8" s="3" t="s">
        <v>168</v>
      </c>
      <c r="G8" s="3" t="s">
        <v>85</v>
      </c>
      <c r="H8" s="3" t="s">
        <v>120</v>
      </c>
      <c r="I8" s="3" t="s">
        <v>42</v>
      </c>
      <c r="J8" s="3" t="s">
        <v>88</v>
      </c>
      <c r="K8" s="3" t="s">
        <v>121</v>
      </c>
      <c r="L8" s="3" t="s">
        <v>122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125</v>
      </c>
      <c r="I9" s="4" t="s">
        <v>126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427</v>
      </c>
      <c r="C11" s="12"/>
      <c r="D11" s="3"/>
      <c r="E11" s="3"/>
      <c r="F11" s="3"/>
      <c r="G11" s="3"/>
      <c r="H11" s="9">
        <v>1627424</v>
      </c>
      <c r="J11" s="9">
        <v>22012.85</v>
      </c>
      <c r="L11" s="10">
        <v>1</v>
      </c>
      <c r="M11" s="10">
        <v>0.1038</v>
      </c>
    </row>
    <row r="12" spans="2:13">
      <c r="B12" s="3" t="s">
        <v>428</v>
      </c>
      <c r="C12" s="12"/>
      <c r="D12" s="3"/>
      <c r="E12" s="3"/>
      <c r="F12" s="3"/>
      <c r="G12" s="3"/>
      <c r="H12" s="9">
        <v>1552099</v>
      </c>
      <c r="J12" s="9">
        <v>5791.65</v>
      </c>
      <c r="L12" s="10">
        <v>0.2631</v>
      </c>
      <c r="M12" s="10">
        <v>2.7300000000000001E-2</v>
      </c>
    </row>
    <row r="13" spans="2:13">
      <c r="B13" s="13" t="s">
        <v>429</v>
      </c>
      <c r="C13" s="14"/>
      <c r="D13" s="13"/>
      <c r="E13" s="13"/>
      <c r="F13" s="13"/>
      <c r="G13" s="13"/>
      <c r="H13" s="15">
        <v>33981</v>
      </c>
      <c r="J13" s="15">
        <v>2940.72</v>
      </c>
      <c r="L13" s="16">
        <v>0.1336</v>
      </c>
      <c r="M13" s="16">
        <v>1.3899999999999999E-2</v>
      </c>
    </row>
    <row r="14" spans="2:13">
      <c r="B14" s="6" t="s">
        <v>430</v>
      </c>
      <c r="C14" s="17">
        <v>1117241</v>
      </c>
      <c r="D14" s="6" t="s">
        <v>131</v>
      </c>
      <c r="E14" s="6">
        <v>1224</v>
      </c>
      <c r="F14" s="6" t="s">
        <v>431</v>
      </c>
      <c r="G14" s="6" t="s">
        <v>100</v>
      </c>
      <c r="H14" s="7">
        <v>24153</v>
      </c>
      <c r="I14" s="7">
        <v>7085</v>
      </c>
      <c r="J14" s="7">
        <v>1711.24</v>
      </c>
      <c r="K14" s="8">
        <v>2.9999999999999997E-4</v>
      </c>
      <c r="L14" s="8">
        <v>7.7700000000000005E-2</v>
      </c>
      <c r="M14" s="8">
        <v>8.0999999999999996E-3</v>
      </c>
    </row>
    <row r="15" spans="2:13">
      <c r="B15" s="6" t="s">
        <v>432</v>
      </c>
      <c r="C15" s="17">
        <v>1117266</v>
      </c>
      <c r="D15" s="6" t="s">
        <v>131</v>
      </c>
      <c r="E15" s="6">
        <v>1224</v>
      </c>
      <c r="F15" s="6" t="s">
        <v>431</v>
      </c>
      <c r="G15" s="6" t="s">
        <v>100</v>
      </c>
      <c r="H15" s="7">
        <v>9828</v>
      </c>
      <c r="I15" s="7">
        <v>12510</v>
      </c>
      <c r="J15" s="7">
        <v>1229.48</v>
      </c>
      <c r="K15" s="8">
        <v>1E-4</v>
      </c>
      <c r="L15" s="8">
        <v>5.5899999999999998E-2</v>
      </c>
      <c r="M15" s="8">
        <v>5.7999999999999996E-3</v>
      </c>
    </row>
    <row r="16" spans="2:13">
      <c r="B16" s="13" t="s">
        <v>433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7" spans="2:13">
      <c r="B17" s="13" t="s">
        <v>434</v>
      </c>
      <c r="C17" s="14"/>
      <c r="D17" s="13"/>
      <c r="E17" s="13"/>
      <c r="F17" s="13"/>
      <c r="G17" s="13"/>
      <c r="H17" s="15">
        <v>1518118</v>
      </c>
      <c r="J17" s="15">
        <v>2850.93</v>
      </c>
      <c r="L17" s="16">
        <v>0.1295</v>
      </c>
      <c r="M17" s="16">
        <v>1.34E-2</v>
      </c>
    </row>
    <row r="18" spans="2:13">
      <c r="B18" s="6" t="s">
        <v>435</v>
      </c>
      <c r="C18" s="17">
        <v>1107549</v>
      </c>
      <c r="D18" s="6" t="s">
        <v>131</v>
      </c>
      <c r="E18" s="6">
        <v>1337</v>
      </c>
      <c r="F18" s="6" t="s">
        <v>436</v>
      </c>
      <c r="G18" s="6" t="s">
        <v>100</v>
      </c>
      <c r="H18" s="7">
        <v>338118</v>
      </c>
      <c r="I18" s="7">
        <v>307.37</v>
      </c>
      <c r="J18" s="7">
        <v>1039.27</v>
      </c>
      <c r="K18" s="8">
        <v>8.9999999999999998E-4</v>
      </c>
      <c r="L18" s="8">
        <v>4.7199999999999999E-2</v>
      </c>
      <c r="M18" s="8">
        <v>4.8999999999999998E-3</v>
      </c>
    </row>
    <row r="19" spans="2:13">
      <c r="B19" s="6" t="s">
        <v>437</v>
      </c>
      <c r="C19" s="17">
        <v>1102276</v>
      </c>
      <c r="D19" s="6" t="s">
        <v>131</v>
      </c>
      <c r="E19" s="6">
        <v>1336</v>
      </c>
      <c r="F19" s="6" t="s">
        <v>436</v>
      </c>
      <c r="G19" s="6" t="s">
        <v>100</v>
      </c>
      <c r="H19" s="7">
        <v>1180000</v>
      </c>
      <c r="I19" s="7">
        <v>153.53</v>
      </c>
      <c r="J19" s="7">
        <v>1811.65</v>
      </c>
      <c r="K19" s="8">
        <v>1.1999999999999999E-3</v>
      </c>
      <c r="L19" s="8">
        <v>8.2299999999999998E-2</v>
      </c>
      <c r="M19" s="8">
        <v>8.5000000000000006E-3</v>
      </c>
    </row>
    <row r="20" spans="2:13">
      <c r="B20" s="13" t="s">
        <v>438</v>
      </c>
      <c r="C20" s="14"/>
      <c r="D20" s="13"/>
      <c r="E20" s="13"/>
      <c r="F20" s="13"/>
      <c r="G20" s="13"/>
      <c r="H20" s="15">
        <v>0</v>
      </c>
      <c r="J20" s="15">
        <v>0</v>
      </c>
      <c r="L20" s="16">
        <v>0</v>
      </c>
      <c r="M20" s="16">
        <v>0</v>
      </c>
    </row>
    <row r="21" spans="2:13">
      <c r="B21" s="13" t="s">
        <v>439</v>
      </c>
      <c r="C21" s="14"/>
      <c r="D21" s="13"/>
      <c r="E21" s="13"/>
      <c r="F21" s="13"/>
      <c r="G21" s="13"/>
      <c r="H21" s="15">
        <v>0</v>
      </c>
      <c r="J21" s="15">
        <v>0</v>
      </c>
      <c r="L21" s="16">
        <v>0</v>
      </c>
      <c r="M21" s="16">
        <v>0</v>
      </c>
    </row>
    <row r="22" spans="2:13">
      <c r="B22" s="13" t="s">
        <v>440</v>
      </c>
      <c r="C22" s="14"/>
      <c r="D22" s="13"/>
      <c r="E22" s="13"/>
      <c r="F22" s="13"/>
      <c r="G22" s="13"/>
      <c r="H22" s="15">
        <v>0</v>
      </c>
      <c r="J22" s="15">
        <v>0</v>
      </c>
      <c r="L22" s="16">
        <v>0</v>
      </c>
      <c r="M22" s="16">
        <v>0</v>
      </c>
    </row>
    <row r="23" spans="2:13">
      <c r="B23" s="3" t="s">
        <v>441</v>
      </c>
      <c r="C23" s="12"/>
      <c r="D23" s="3"/>
      <c r="E23" s="3"/>
      <c r="F23" s="3"/>
      <c r="G23" s="3"/>
      <c r="H23" s="9">
        <v>75325</v>
      </c>
      <c r="J23" s="9">
        <v>16221.2</v>
      </c>
      <c r="L23" s="10">
        <v>0.7369</v>
      </c>
      <c r="M23" s="10">
        <v>7.6499999999999999E-2</v>
      </c>
    </row>
    <row r="24" spans="2:13">
      <c r="B24" s="13" t="s">
        <v>442</v>
      </c>
      <c r="C24" s="14"/>
      <c r="D24" s="13"/>
      <c r="E24" s="13"/>
      <c r="F24" s="13"/>
      <c r="G24" s="13"/>
      <c r="H24" s="15">
        <v>68367</v>
      </c>
      <c r="J24" s="15">
        <v>13223.29</v>
      </c>
      <c r="L24" s="16">
        <v>0.60070000000000001</v>
      </c>
      <c r="M24" s="16">
        <v>6.2399999999999997E-2</v>
      </c>
    </row>
    <row r="25" spans="2:13">
      <c r="B25" s="6" t="s">
        <v>443</v>
      </c>
      <c r="C25" s="17" t="s">
        <v>444</v>
      </c>
      <c r="D25" s="6" t="s">
        <v>331</v>
      </c>
      <c r="E25" s="6"/>
      <c r="F25" s="6" t="s">
        <v>445</v>
      </c>
      <c r="G25" s="6" t="s">
        <v>48</v>
      </c>
      <c r="H25" s="7">
        <v>434</v>
      </c>
      <c r="I25" s="7">
        <v>15862</v>
      </c>
      <c r="J25" s="7">
        <v>295.02999999999997</v>
      </c>
      <c r="K25" s="8">
        <v>1E-4</v>
      </c>
      <c r="L25" s="8">
        <v>1.34E-2</v>
      </c>
      <c r="M25" s="8">
        <v>1.4E-3</v>
      </c>
    </row>
    <row r="26" spans="2:13">
      <c r="B26" s="6" t="s">
        <v>446</v>
      </c>
      <c r="C26" s="17" t="s">
        <v>447</v>
      </c>
      <c r="D26" s="6" t="s">
        <v>331</v>
      </c>
      <c r="E26" s="6"/>
      <c r="F26" s="6" t="s">
        <v>445</v>
      </c>
      <c r="G26" s="6" t="s">
        <v>48</v>
      </c>
      <c r="H26" s="7">
        <v>1042</v>
      </c>
      <c r="I26" s="7">
        <v>6582</v>
      </c>
      <c r="J26" s="7">
        <v>293.93</v>
      </c>
      <c r="K26" s="8">
        <v>5.0000000000000001E-4</v>
      </c>
      <c r="L26" s="8">
        <v>1.34E-2</v>
      </c>
      <c r="M26" s="8">
        <v>1.4E-3</v>
      </c>
    </row>
    <row r="27" spans="2:13">
      <c r="B27" s="6" t="s">
        <v>448</v>
      </c>
      <c r="C27" s="17" t="s">
        <v>449</v>
      </c>
      <c r="D27" s="6" t="s">
        <v>317</v>
      </c>
      <c r="E27" s="6"/>
      <c r="F27" s="6" t="s">
        <v>445</v>
      </c>
      <c r="G27" s="6" t="s">
        <v>43</v>
      </c>
      <c r="H27" s="7">
        <v>9087</v>
      </c>
      <c r="I27" s="7">
        <v>2526</v>
      </c>
      <c r="J27" s="7">
        <v>864.44</v>
      </c>
      <c r="K27" s="8">
        <v>4.0000000000000002E-4</v>
      </c>
      <c r="L27" s="8">
        <v>3.9300000000000002E-2</v>
      </c>
      <c r="M27" s="8">
        <v>4.1000000000000003E-3</v>
      </c>
    </row>
    <row r="28" spans="2:13">
      <c r="B28" s="6" t="s">
        <v>450</v>
      </c>
      <c r="C28" s="17" t="s">
        <v>451</v>
      </c>
      <c r="D28" s="6" t="s">
        <v>325</v>
      </c>
      <c r="E28" s="6"/>
      <c r="F28" s="6" t="s">
        <v>445</v>
      </c>
      <c r="G28" s="6" t="s">
        <v>48</v>
      </c>
      <c r="H28" s="7">
        <v>11231</v>
      </c>
      <c r="I28" s="7">
        <v>3380</v>
      </c>
      <c r="J28" s="7">
        <v>1626.85</v>
      </c>
      <c r="K28" s="8">
        <v>1E-4</v>
      </c>
      <c r="L28" s="8">
        <v>7.3899999999999993E-2</v>
      </c>
      <c r="M28" s="8">
        <v>7.7000000000000002E-3</v>
      </c>
    </row>
    <row r="29" spans="2:13">
      <c r="B29" s="6" t="s">
        <v>452</v>
      </c>
      <c r="C29" s="17" t="s">
        <v>453</v>
      </c>
      <c r="D29" s="6" t="s">
        <v>325</v>
      </c>
      <c r="E29" s="6"/>
      <c r="F29" s="6" t="s">
        <v>445</v>
      </c>
      <c r="G29" s="6" t="s">
        <v>48</v>
      </c>
      <c r="H29" s="7">
        <v>11898</v>
      </c>
      <c r="I29" s="7">
        <v>3212</v>
      </c>
      <c r="J29" s="7">
        <v>1637.8</v>
      </c>
      <c r="K29" s="8">
        <v>2.9999999999999997E-4</v>
      </c>
      <c r="L29" s="8">
        <v>7.4399999999999994E-2</v>
      </c>
      <c r="M29" s="8">
        <v>7.7000000000000002E-3</v>
      </c>
    </row>
    <row r="30" spans="2:13">
      <c r="B30" s="6" t="s">
        <v>454</v>
      </c>
      <c r="C30" s="17" t="s">
        <v>455</v>
      </c>
      <c r="D30" s="6" t="s">
        <v>317</v>
      </c>
      <c r="E30" s="6"/>
      <c r="F30" s="6" t="s">
        <v>445</v>
      </c>
      <c r="G30" s="6" t="s">
        <v>43</v>
      </c>
      <c r="H30" s="7">
        <v>1875</v>
      </c>
      <c r="I30" s="7">
        <v>7801</v>
      </c>
      <c r="J30" s="7">
        <v>550.85</v>
      </c>
      <c r="K30" s="8">
        <v>0</v>
      </c>
      <c r="L30" s="8">
        <v>2.5000000000000001E-2</v>
      </c>
      <c r="M30" s="8">
        <v>2.5999999999999999E-3</v>
      </c>
    </row>
    <row r="31" spans="2:13">
      <c r="B31" s="6" t="s">
        <v>456</v>
      </c>
      <c r="C31" s="17" t="s">
        <v>457</v>
      </c>
      <c r="D31" s="6" t="s">
        <v>458</v>
      </c>
      <c r="E31" s="6"/>
      <c r="F31" s="6" t="s">
        <v>445</v>
      </c>
      <c r="G31" s="6" t="s">
        <v>43</v>
      </c>
      <c r="H31" s="7">
        <v>11951</v>
      </c>
      <c r="I31" s="7">
        <v>10920</v>
      </c>
      <c r="J31" s="7">
        <v>4914.82</v>
      </c>
      <c r="K31" s="8">
        <v>0</v>
      </c>
      <c r="L31" s="8">
        <v>0.2233</v>
      </c>
      <c r="M31" s="8">
        <v>2.3199999999999998E-2</v>
      </c>
    </row>
    <row r="32" spans="2:13">
      <c r="B32" s="6" t="s">
        <v>459</v>
      </c>
      <c r="C32" s="17" t="s">
        <v>460</v>
      </c>
      <c r="D32" s="6" t="s">
        <v>317</v>
      </c>
      <c r="E32" s="6"/>
      <c r="F32" s="6" t="s">
        <v>445</v>
      </c>
      <c r="G32" s="6" t="s">
        <v>43</v>
      </c>
      <c r="H32" s="7">
        <v>504</v>
      </c>
      <c r="I32" s="7">
        <v>20552</v>
      </c>
      <c r="J32" s="7">
        <v>390.09</v>
      </c>
      <c r="K32" s="8">
        <v>0</v>
      </c>
      <c r="L32" s="8">
        <v>1.77E-2</v>
      </c>
      <c r="M32" s="8">
        <v>1.8E-3</v>
      </c>
    </row>
    <row r="33" spans="2:13">
      <c r="B33" s="6" t="s">
        <v>461</v>
      </c>
      <c r="C33" s="17" t="s">
        <v>462</v>
      </c>
      <c r="D33" s="6" t="s">
        <v>317</v>
      </c>
      <c r="E33" s="6"/>
      <c r="F33" s="6" t="s">
        <v>445</v>
      </c>
      <c r="G33" s="6" t="s">
        <v>43</v>
      </c>
      <c r="H33" s="7">
        <v>20345</v>
      </c>
      <c r="I33" s="7">
        <v>3458</v>
      </c>
      <c r="J33" s="7">
        <v>2649.49</v>
      </c>
      <c r="K33" s="8">
        <v>0</v>
      </c>
      <c r="L33" s="8">
        <v>0.12039999999999999</v>
      </c>
      <c r="M33" s="8">
        <v>1.2500000000000001E-2</v>
      </c>
    </row>
    <row r="34" spans="2:13">
      <c r="B34" s="13" t="s">
        <v>463</v>
      </c>
      <c r="C34" s="14"/>
      <c r="D34" s="13"/>
      <c r="E34" s="13"/>
      <c r="F34" s="13"/>
      <c r="G34" s="13"/>
      <c r="H34" s="15">
        <v>6958</v>
      </c>
      <c r="J34" s="15">
        <v>2997.91</v>
      </c>
      <c r="L34" s="16">
        <v>0.13619999999999999</v>
      </c>
      <c r="M34" s="16">
        <v>1.41E-2</v>
      </c>
    </row>
    <row r="35" spans="2:13">
      <c r="B35" s="6" t="s">
        <v>464</v>
      </c>
      <c r="C35" s="17" t="s">
        <v>465</v>
      </c>
      <c r="D35" s="6" t="s">
        <v>317</v>
      </c>
      <c r="E35" s="6"/>
      <c r="F35" s="6" t="s">
        <v>466</v>
      </c>
      <c r="G35" s="6" t="s">
        <v>43</v>
      </c>
      <c r="H35" s="7">
        <v>4600</v>
      </c>
      <c r="I35" s="7">
        <v>10969</v>
      </c>
      <c r="J35" s="7">
        <v>1900.23</v>
      </c>
      <c r="K35" s="8">
        <v>1E-4</v>
      </c>
      <c r="L35" s="8">
        <v>8.6300000000000002E-2</v>
      </c>
      <c r="M35" s="8">
        <v>8.9999999999999993E-3</v>
      </c>
    </row>
    <row r="36" spans="2:13">
      <c r="B36" s="6" t="s">
        <v>467</v>
      </c>
      <c r="C36" s="17" t="s">
        <v>468</v>
      </c>
      <c r="D36" s="6" t="s">
        <v>317</v>
      </c>
      <c r="E36" s="6"/>
      <c r="F36" s="6" t="s">
        <v>466</v>
      </c>
      <c r="G36" s="6" t="s">
        <v>43</v>
      </c>
      <c r="H36" s="7">
        <v>958</v>
      </c>
      <c r="I36" s="7">
        <v>13061</v>
      </c>
      <c r="J36" s="7">
        <v>471.22</v>
      </c>
      <c r="K36" s="8">
        <v>0</v>
      </c>
      <c r="L36" s="8">
        <v>2.1399999999999999E-2</v>
      </c>
      <c r="M36" s="8">
        <v>2.2000000000000001E-3</v>
      </c>
    </row>
    <row r="37" spans="2:13">
      <c r="B37" s="6" t="s">
        <v>469</v>
      </c>
      <c r="C37" s="17" t="s">
        <v>470</v>
      </c>
      <c r="D37" s="6" t="s">
        <v>317</v>
      </c>
      <c r="E37" s="6"/>
      <c r="F37" s="6" t="s">
        <v>466</v>
      </c>
      <c r="G37" s="6" t="s">
        <v>43</v>
      </c>
      <c r="H37" s="7">
        <v>1400</v>
      </c>
      <c r="I37" s="7">
        <v>11882</v>
      </c>
      <c r="J37" s="7">
        <v>626.47</v>
      </c>
      <c r="K37" s="8">
        <v>0</v>
      </c>
      <c r="L37" s="8">
        <v>2.8500000000000001E-2</v>
      </c>
      <c r="M37" s="8">
        <v>3.0000000000000001E-3</v>
      </c>
    </row>
    <row r="38" spans="2:13">
      <c r="B38" s="13" t="s">
        <v>439</v>
      </c>
      <c r="C38" s="14"/>
      <c r="D38" s="13"/>
      <c r="E38" s="13"/>
      <c r="F38" s="13"/>
      <c r="G38" s="13"/>
      <c r="H38" s="15">
        <v>0</v>
      </c>
      <c r="J38" s="15">
        <v>0</v>
      </c>
      <c r="L38" s="16">
        <v>0</v>
      </c>
      <c r="M38" s="16">
        <v>0</v>
      </c>
    </row>
    <row r="39" spans="2:13">
      <c r="B39" s="13" t="s">
        <v>440</v>
      </c>
      <c r="C39" s="14"/>
      <c r="D39" s="13"/>
      <c r="E39" s="13"/>
      <c r="F39" s="13"/>
      <c r="G39" s="13"/>
      <c r="H39" s="15">
        <v>0</v>
      </c>
      <c r="J39" s="15">
        <v>0</v>
      </c>
      <c r="L39" s="16">
        <v>0</v>
      </c>
      <c r="M39" s="16">
        <v>0</v>
      </c>
    </row>
    <row r="42" spans="2:13">
      <c r="B42" s="6" t="s">
        <v>114</v>
      </c>
      <c r="C42" s="17"/>
      <c r="D42" s="6"/>
      <c r="E42" s="6"/>
      <c r="F42" s="6"/>
      <c r="G42" s="6"/>
    </row>
    <row r="46" spans="2:13">
      <c r="B46" s="5" t="s">
        <v>78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115</v>
      </c>
    </row>
    <row r="7" spans="2:15" ht="15.75">
      <c r="B7" s="2" t="s">
        <v>471</v>
      </c>
    </row>
    <row r="8" spans="2:15">
      <c r="B8" s="3" t="s">
        <v>80</v>
      </c>
      <c r="C8" s="3" t="s">
        <v>81</v>
      </c>
      <c r="D8" s="3" t="s">
        <v>117</v>
      </c>
      <c r="E8" s="3" t="s">
        <v>82</v>
      </c>
      <c r="F8" s="3" t="s">
        <v>168</v>
      </c>
      <c r="G8" s="3" t="s">
        <v>83</v>
      </c>
      <c r="H8" s="3" t="s">
        <v>84</v>
      </c>
      <c r="I8" s="3" t="s">
        <v>85</v>
      </c>
      <c r="J8" s="3" t="s">
        <v>120</v>
      </c>
      <c r="K8" s="3" t="s">
        <v>42</v>
      </c>
      <c r="L8" s="3" t="s">
        <v>88</v>
      </c>
      <c r="M8" s="3" t="s">
        <v>121</v>
      </c>
      <c r="N8" s="3" t="s">
        <v>122</v>
      </c>
      <c r="O8" s="3" t="s">
        <v>90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125</v>
      </c>
      <c r="K9" s="4" t="s">
        <v>126</v>
      </c>
      <c r="L9" s="4" t="s">
        <v>92</v>
      </c>
      <c r="M9" s="4" t="s">
        <v>91</v>
      </c>
      <c r="N9" s="4" t="s">
        <v>91</v>
      </c>
      <c r="O9" s="4" t="s">
        <v>91</v>
      </c>
    </row>
    <row r="11" spans="2:15">
      <c r="B11" s="3" t="s">
        <v>472</v>
      </c>
      <c r="C11" s="12"/>
      <c r="D11" s="3"/>
      <c r="E11" s="3"/>
      <c r="F11" s="3"/>
      <c r="G11" s="3"/>
      <c r="H11" s="3"/>
      <c r="I11" s="3"/>
      <c r="J11" s="9">
        <v>15130</v>
      </c>
      <c r="L11" s="9">
        <v>1569.09</v>
      </c>
      <c r="N11" s="10">
        <v>1</v>
      </c>
      <c r="O11" s="10">
        <v>7.4000000000000003E-3</v>
      </c>
    </row>
    <row r="12" spans="2:15">
      <c r="B12" s="3" t="s">
        <v>473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474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475</v>
      </c>
      <c r="C14" s="12"/>
      <c r="D14" s="3"/>
      <c r="E14" s="3"/>
      <c r="F14" s="3"/>
      <c r="G14" s="3"/>
      <c r="H14" s="3"/>
      <c r="I14" s="3"/>
      <c r="J14" s="9">
        <v>15130</v>
      </c>
      <c r="L14" s="9">
        <v>1569.09</v>
      </c>
      <c r="N14" s="10">
        <v>1</v>
      </c>
      <c r="O14" s="10">
        <v>7.4000000000000003E-3</v>
      </c>
    </row>
    <row r="15" spans="2:15">
      <c r="B15" s="13" t="s">
        <v>476</v>
      </c>
      <c r="C15" s="14"/>
      <c r="D15" s="13"/>
      <c r="E15" s="13"/>
      <c r="F15" s="13"/>
      <c r="G15" s="13"/>
      <c r="H15" s="13"/>
      <c r="I15" s="13"/>
      <c r="J15" s="15">
        <v>15130</v>
      </c>
      <c r="L15" s="15">
        <v>1569.09</v>
      </c>
      <c r="N15" s="16">
        <v>1</v>
      </c>
      <c r="O15" s="16">
        <v>7.4000000000000003E-3</v>
      </c>
    </row>
    <row r="16" spans="2:15">
      <c r="B16" s="6" t="s">
        <v>477</v>
      </c>
      <c r="C16" s="17" t="s">
        <v>478</v>
      </c>
      <c r="D16" s="6" t="s">
        <v>325</v>
      </c>
      <c r="E16" s="6"/>
      <c r="F16" s="6" t="s">
        <v>479</v>
      </c>
      <c r="G16" s="6"/>
      <c r="H16" s="6"/>
      <c r="I16" s="6" t="s">
        <v>43</v>
      </c>
      <c r="J16" s="7">
        <v>14309</v>
      </c>
      <c r="K16" s="7">
        <v>1216.18</v>
      </c>
      <c r="L16" s="7">
        <v>655.37</v>
      </c>
      <c r="N16" s="8">
        <v>0.41770000000000002</v>
      </c>
      <c r="O16" s="8">
        <v>3.0999999999999999E-3</v>
      </c>
    </row>
    <row r="17" spans="2:15">
      <c r="B17" s="6" t="s">
        <v>480</v>
      </c>
      <c r="C17" s="17" t="s">
        <v>481</v>
      </c>
      <c r="D17" s="6" t="s">
        <v>325</v>
      </c>
      <c r="E17" s="6"/>
      <c r="F17" s="6" t="s">
        <v>482</v>
      </c>
      <c r="G17" s="6"/>
      <c r="H17" s="6"/>
      <c r="I17" s="6" t="s">
        <v>43</v>
      </c>
      <c r="J17" s="7">
        <v>821</v>
      </c>
      <c r="K17" s="7">
        <v>29552</v>
      </c>
      <c r="L17" s="7">
        <v>913.71</v>
      </c>
      <c r="M17" s="8">
        <v>1E-4</v>
      </c>
      <c r="N17" s="8">
        <v>0.58230000000000004</v>
      </c>
      <c r="O17" s="8">
        <v>4.3E-3</v>
      </c>
    </row>
    <row r="20" spans="2:15">
      <c r="B20" s="6" t="s">
        <v>114</v>
      </c>
      <c r="C20" s="17"/>
      <c r="D20" s="6"/>
      <c r="E20" s="6"/>
      <c r="F20" s="6"/>
      <c r="G20" s="6"/>
      <c r="H20" s="6"/>
      <c r="I20" s="6"/>
    </row>
    <row r="24" spans="2:15">
      <c r="B24" s="5" t="s">
        <v>78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115</v>
      </c>
    </row>
    <row r="7" spans="2:12" ht="15.75">
      <c r="B7" s="2" t="s">
        <v>483</v>
      </c>
    </row>
    <row r="8" spans="2:12">
      <c r="B8" s="3" t="s">
        <v>80</v>
      </c>
      <c r="C8" s="3" t="s">
        <v>81</v>
      </c>
      <c r="D8" s="3" t="s">
        <v>117</v>
      </c>
      <c r="E8" s="3" t="s">
        <v>168</v>
      </c>
      <c r="F8" s="3" t="s">
        <v>85</v>
      </c>
      <c r="G8" s="3" t="s">
        <v>120</v>
      </c>
      <c r="H8" s="3" t="s">
        <v>42</v>
      </c>
      <c r="I8" s="3" t="s">
        <v>88</v>
      </c>
      <c r="J8" s="3" t="s">
        <v>121</v>
      </c>
      <c r="K8" s="3" t="s">
        <v>122</v>
      </c>
      <c r="L8" s="3" t="s">
        <v>90</v>
      </c>
    </row>
    <row r="9" spans="2:12">
      <c r="B9" s="4"/>
      <c r="C9" s="4"/>
      <c r="D9" s="4"/>
      <c r="E9" s="4"/>
      <c r="F9" s="4"/>
      <c r="G9" s="4" t="s">
        <v>125</v>
      </c>
      <c r="H9" s="4" t="s">
        <v>126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484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485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485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486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486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114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modified xsi:type="dcterms:W3CDTF">2016-05-26T07:51:44Z</dcterms:modified>
</cp:coreProperties>
</file>