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D43" i="1" l="1"/>
</calcChain>
</file>

<file path=xl/sharedStrings.xml><?xml version="1.0" encoding="utf-8"?>
<sst xmlns="http://schemas.openxmlformats.org/spreadsheetml/2006/main" count="2881" uniqueCount="849">
  <si>
    <t>תאריך הדיווח: 31/03/2016</t>
  </si>
  <si>
    <t>החברה המדווחת: מזרחי זהב</t>
  </si>
  <si>
    <t>שם מסלול/קרן/קופה: ה"א בר-יציב 50 עד60 (535)</t>
  </si>
  <si>
    <t>מספר מסלול/קרן/קופה: 9878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</si>
  <si>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</si>
  <si>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</si>
  <si>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</si>
  <si>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</si>
  <si>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</si>
  <si>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</si>
  <si>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</si>
  <si>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</si>
  <si>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</si>
  <si>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</si>
  <si>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</si>
  <si>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</si>
  <si>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</si>
  <si>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</si>
  <si>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</si>
  <si>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</si>
  <si>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</si>
  <si>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</si>
  <si>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</si>
  <si>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</si>
  <si>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</si>
  <si>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</si>
  <si>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</si>
  <si>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</si>
  <si>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</si>
  <si>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</si>
  <si>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</si>
  <si>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</si>
  <si>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</si>
  <si>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</si>
  <si>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</si>
  <si>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</si>
  <si>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</si>
  <si>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</si>
  <si>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</si>
  <si>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</si>
  <si>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</si>
  <si>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</si>
  <si>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</si>
  <si>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</si>
  <si>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</si>
  <si>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</si>
  <si>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</si>
  <si>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</si>
  <si>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</si>
  <si>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</si>
  <si>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</si>
  <si>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</si>
  <si>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</si>
  <si>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</si>
  <si>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</si>
  <si>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</si>
  <si>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</si>
  <si>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</si>
  <si>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</si>
  <si>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</si>
  <si>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</si>
  <si>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</si>
  <si>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</si>
  <si>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</si>
  <si>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</si>
  <si>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</si>
  <si>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</si>
  <si>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</si>
  <si>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</si>
  <si>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</si>
  <si>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</si>
  <si>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</si>
  <si>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</si>
  <si>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</si>
  <si>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</si>
  <si>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</si>
  <si>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</si>
  <si>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יואן סיני CNH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</si>
  <si>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</si>
  <si>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</si>
  <si>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</si>
  <si>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</si>
  <si>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</si>
  <si>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</si>
  <si>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</si>
  <si>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</si>
  <si>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</si>
  <si>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</si>
  <si>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</si>
  <si>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</si>
  <si>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</si>
  <si>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</si>
  <si>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</si>
  <si>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</si>
  <si>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</si>
  <si>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</si>
  <si>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</si>
  <si>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20-00000004</t>
  </si>
  <si>
    <t>AAA</t>
  </si>
  <si>
    <t>מעלות</t>
  </si>
  <si>
    <t>שקל חדש</t>
  </si>
  <si>
    <t>שקל חדש עתידי (מזרחי)</t>
  </si>
  <si>
    <t>20-00005000</t>
  </si>
  <si>
    <t>סה"כ יתרות מזומנים ועו"ש נקובים במט"ח</t>
  </si>
  <si>
    <t>דולר ארה"ב עתידי (מזרחי)</t>
  </si>
  <si>
    <t>20-00005001</t>
  </si>
  <si>
    <t>מזומן אירו (מזרחי)</t>
  </si>
  <si>
    <t>20-00001010</t>
  </si>
  <si>
    <t>מזומן דולר אמריקאי (מזרחי)</t>
  </si>
  <si>
    <t>20-00000014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</si>
  <si>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</si>
  <si>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</si>
  <si>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</si>
  <si>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</si>
  <si>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</si>
  <si>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</si>
  <si>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</si>
  <si>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</si>
  <si>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</si>
  <si>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</si>
  <si>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</si>
  <si>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</si>
  <si>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</si>
  <si>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</si>
  <si>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</si>
  <si>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</si>
  <si>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</si>
  <si>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</si>
  <si>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</si>
  <si>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</si>
  <si>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</si>
  <si>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</si>
  <si>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</si>
  <si>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</si>
  <si>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</si>
  <si>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</si>
  <si>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ממצמ0418</t>
  </si>
  <si>
    <t>ממצמ0517</t>
  </si>
  <si>
    <t>ממשל צמודה 0545</t>
  </si>
  <si>
    <t>ממשל צמודה 0841</t>
  </si>
  <si>
    <t>ממשל צמודה 1019</t>
  </si>
  <si>
    <t>ממשל צמודה 1025</t>
  </si>
  <si>
    <t>ממשלתי צמוד 0922</t>
  </si>
  <si>
    <t>ממשלתי צמוד 0923</t>
  </si>
  <si>
    <t>סה"כ ממשלתי לא צמוד</t>
  </si>
  <si>
    <t>מ.ק.מ 1016</t>
  </si>
  <si>
    <t>מ.ק.מ 1216</t>
  </si>
  <si>
    <t>מ.ק.מ 227</t>
  </si>
  <si>
    <t>מק"מ 1116</t>
  </si>
  <si>
    <t>מק"מ 516</t>
  </si>
  <si>
    <t>מק"מ 716</t>
  </si>
  <si>
    <t>מק"מ 916</t>
  </si>
  <si>
    <t>מקמ 327</t>
  </si>
  <si>
    <t>ממשל שקלית 0120</t>
  </si>
  <si>
    <t>ממשל שקלית 0122</t>
  </si>
  <si>
    <t>ממשל שקלית 0142</t>
  </si>
  <si>
    <t>ממשל שקלית 0323</t>
  </si>
  <si>
    <t>ממשלתי שקלי 0217</t>
  </si>
  <si>
    <t>ממשלתי שקלי 0324</t>
  </si>
  <si>
    <t>ממשלתי שקלי 0516</t>
  </si>
  <si>
    <t>ממשלתי שקלי 0825</t>
  </si>
  <si>
    <t>ממשלתי שקלי 1026</t>
  </si>
  <si>
    <t>ממשק 0219 6%</t>
  </si>
  <si>
    <t>ממשק0816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</si>
  <si>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</si>
  <si>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</si>
  <si>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</si>
  <si>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</si>
  <si>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</si>
  <si>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</si>
  <si>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</si>
  <si>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</si>
  <si>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</si>
  <si>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</si>
  <si>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</si>
  <si>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</si>
  <si>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</si>
  <si>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</si>
  <si>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</si>
  <si>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</si>
  <si>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</si>
  <si>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</si>
  <si>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</si>
  <si>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</si>
  <si>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</si>
  <si>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</si>
  <si>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מז טפ הנפק 38</t>
  </si>
  <si>
    <t>מזהנ.ק33</t>
  </si>
  <si>
    <t>פועלים הנפ אג32</t>
  </si>
  <si>
    <t>פועלים הנפ אגח 34</t>
  </si>
  <si>
    <t>פועלים הנפ הת10</t>
  </si>
  <si>
    <t>AA+</t>
  </si>
  <si>
    <t>אגוד הנפקות אג"ח ו</t>
  </si>
  <si>
    <t>AA-</t>
  </si>
  <si>
    <t>מידרוג</t>
  </si>
  <si>
    <t>אלוני חץ אג6</t>
  </si>
  <si>
    <t>נדל"ן ובינוי</t>
  </si>
  <si>
    <t>בראק אן וי א</t>
  </si>
  <si>
    <t>גב ים 5</t>
  </si>
  <si>
    <t>גזית גלוב אג"ח ט'</t>
  </si>
  <si>
    <t>גזית גלוב אג3</t>
  </si>
  <si>
    <t>גזית גלוב אג4</t>
  </si>
  <si>
    <t>מליסרון אג"ח ט'</t>
  </si>
  <si>
    <t>מליסרון אג6</t>
  </si>
  <si>
    <t>מליסרון ד 4.7%</t>
  </si>
  <si>
    <t>אלקטרה  4.7  אגח ג</t>
  </si>
  <si>
    <t>השקעה ואחזקות</t>
  </si>
  <si>
    <t>A+</t>
  </si>
  <si>
    <t>חברה לישראל 7</t>
  </si>
  <si>
    <t>ישרס אג"ח י"ב</t>
  </si>
  <si>
    <t>נורסטאר אג6</t>
  </si>
  <si>
    <t>נכסים ובנין אג6</t>
  </si>
  <si>
    <t>סלקום אג2</t>
  </si>
  <si>
    <t>תקשורת ומדיה</t>
  </si>
  <si>
    <t>סלקום אג8</t>
  </si>
  <si>
    <t>סלקום ד</t>
  </si>
  <si>
    <t>פועלים שה נד אג1</t>
  </si>
  <si>
    <t>שיכון ובינוי אג5</t>
  </si>
  <si>
    <t>אלרוב נדלן אגח א'</t>
  </si>
  <si>
    <t>A</t>
  </si>
  <si>
    <t>אלרוב נדלן אגח ב</t>
  </si>
  <si>
    <t>אפריקה מגורים אג1</t>
  </si>
  <si>
    <t>אפריקה מגורים אג2</t>
  </si>
  <si>
    <t>אשטרום נכסים אג7</t>
  </si>
  <si>
    <t>דרבן.ק4</t>
  </si>
  <si>
    <t>נכסים ובנין אג3</t>
  </si>
  <si>
    <t>קרדן רכב אג5</t>
  </si>
  <si>
    <t>שרותים</t>
  </si>
  <si>
    <t>שופרסל אג2</t>
  </si>
  <si>
    <t>מסחר</t>
  </si>
  <si>
    <t>שלמה החזקות אג14</t>
  </si>
  <si>
    <t>אזורים 8 5.5%</t>
  </si>
  <si>
    <t>A-</t>
  </si>
  <si>
    <t>אזורים 9</t>
  </si>
  <si>
    <t>אלבר אג"ח י"א</t>
  </si>
  <si>
    <t>אלבר אג"ח י"ג</t>
  </si>
  <si>
    <t>אפריקה נכסים אגח ה'</t>
  </si>
  <si>
    <t>אשדר 4.95 אג"ח ב</t>
  </si>
  <si>
    <t>אשדר אג3</t>
  </si>
  <si>
    <t>אשדר.ק1</t>
  </si>
  <si>
    <t>דיסקונט ש"ה סד' א' ראשוני מורכב</t>
  </si>
  <si>
    <t>4אביב.ק</t>
  </si>
  <si>
    <t>BBB+</t>
  </si>
  <si>
    <t>בזן אג"ח א'</t>
  </si>
  <si>
    <t>כימיה גומי ופלסטיק</t>
  </si>
  <si>
    <t>הכשר ישוב אג 16 חסום</t>
  </si>
  <si>
    <t>כלכלית ו' 5.85%</t>
  </si>
  <si>
    <t>BBB</t>
  </si>
  <si>
    <t>מבני תעש אג8</t>
  </si>
  <si>
    <t>מבני תעשיה אג14</t>
  </si>
  <si>
    <t>אלקטרה נדלן אג4</t>
  </si>
  <si>
    <t>BBB-</t>
  </si>
  <si>
    <t>דורי קבוצה אג ז'</t>
  </si>
  <si>
    <t>דורי קבוצה סד' ו</t>
  </si>
  <si>
    <t>אורתם סהר אג4</t>
  </si>
  <si>
    <t>אורתם סהר אג5</t>
  </si>
  <si>
    <t>ביטוח ישיר אג 9</t>
  </si>
  <si>
    <t>סה"כ אגרות חוב קונצרניות לא צמודות</t>
  </si>
  <si>
    <t>מז טפ הנפק   40</t>
  </si>
  <si>
    <t>מז טפ הנפק 37</t>
  </si>
  <si>
    <t>פועלים הנפ אג29</t>
  </si>
  <si>
    <t>אלביט מערכות אג"ח א</t>
  </si>
  <si>
    <t>ביטחוניות</t>
  </si>
  <si>
    <t>בינל הנפ אג8</t>
  </si>
  <si>
    <t>לאומי התח נד יג</t>
  </si>
  <si>
    <t>פועלים הנפ הת אג13</t>
  </si>
  <si>
    <t>פעלה.ק11</t>
  </si>
  <si>
    <t>רכבת ישראל אגח א'</t>
  </si>
  <si>
    <t>בזק אגח8</t>
  </si>
  <si>
    <t>AA</t>
  </si>
  <si>
    <t>וילאר אג5</t>
  </si>
  <si>
    <t>לאומי התח נד400</t>
  </si>
  <si>
    <t>מגדל ביט ג'</t>
  </si>
  <si>
    <t>שירותים פיננסיים</t>
  </si>
  <si>
    <t>תעשיה אווירית ג'</t>
  </si>
  <si>
    <t>אדמה אג4</t>
  </si>
  <si>
    <t>בי קומיוניק אג2</t>
  </si>
  <si>
    <t>גב ים אג"ח ז</t>
  </si>
  <si>
    <t>גזית גלוב אג5</t>
  </si>
  <si>
    <t>גזית גלוב אג6</t>
  </si>
  <si>
    <t>דיסקונט מנפיקים הת5</t>
  </si>
  <si>
    <t>דיסקונט מנפיקים הת9</t>
  </si>
  <si>
    <t>דקסיה ישראל הנפקות א</t>
  </si>
  <si>
    <t>חשמל אגח 26</t>
  </si>
  <si>
    <t>מויניאן אג"ח א</t>
  </si>
  <si>
    <t>פז נפט אג3</t>
  </si>
  <si>
    <t>פז נפט אג4</t>
  </si>
  <si>
    <t>פניקס הון התח ג'</t>
  </si>
  <si>
    <t>אלקו אחזקות י"א</t>
  </si>
  <si>
    <t>אלקטרה אגח ד'</t>
  </si>
  <si>
    <t>דלק קבוצה אג14</t>
  </si>
  <si>
    <t>דלק קבוצה אג15</t>
  </si>
  <si>
    <t>דלתא אג"ח ה</t>
  </si>
  <si>
    <t>אופנה והלבשה</t>
  </si>
  <si>
    <t>חברה לישראל 9</t>
  </si>
  <si>
    <t>ירושלים הנפקות אג8</t>
  </si>
  <si>
    <t>ישרס אג"ח י"א</t>
  </si>
  <si>
    <t>ממן אג"ח ב</t>
  </si>
  <si>
    <t>נכסים ובנין אג7</t>
  </si>
  <si>
    <t>סלקום אג"ח 7</t>
  </si>
  <si>
    <t>פרטנר אג5</t>
  </si>
  <si>
    <t>אבגל.ק2</t>
  </si>
  <si>
    <t>עץ נייר ודפוס</t>
  </si>
  <si>
    <t>איביאי אג2</t>
  </si>
  <si>
    <t>דמרי אג"ח ד'</t>
  </si>
  <si>
    <t>דמרי כ"ג 7.3%</t>
  </si>
  <si>
    <t>לוינשטין נכסים אג1</t>
  </si>
  <si>
    <t>מגדלי תיכוןאגחא</t>
  </si>
  <si>
    <t>נייר חדרה ס'5</t>
  </si>
  <si>
    <t>סטרוברי אגח א</t>
  </si>
  <si>
    <t>קרדן רכב אג8</t>
  </si>
  <si>
    <t>שלמה החזקות אג12</t>
  </si>
  <si>
    <t>שלמה החזקות אג15</t>
  </si>
  <si>
    <t>אזורים 10</t>
  </si>
  <si>
    <t>אזורים אג11</t>
  </si>
  <si>
    <t>אפקון החזקות אג3</t>
  </si>
  <si>
    <t>חשמל</t>
  </si>
  <si>
    <t>אפקון תעשיות אג"ח ב'</t>
  </si>
  <si>
    <t>דור אלון אג4</t>
  </si>
  <si>
    <t>דלשה קפיטל אגחא</t>
  </si>
  <si>
    <t>אחוזת בית אגח א</t>
  </si>
  <si>
    <t>אלדן תחבורה אג"ח א</t>
  </si>
  <si>
    <t>הכשרת הישוב אג15</t>
  </si>
  <si>
    <t>צמח המרמן אג2</t>
  </si>
  <si>
    <t>דסקש ק.9</t>
  </si>
  <si>
    <t>BB+</t>
  </si>
  <si>
    <t>דלק אנרגיה אג4</t>
  </si>
  <si>
    <t>חיפושי נפט וגז</t>
  </si>
  <si>
    <t>חלל תקש   אגח יג</t>
  </si>
  <si>
    <t>פרשקובסקי אג ג</t>
  </si>
  <si>
    <t>סה"כ אגרות חוב קונצרניות צמודות למט"ח</t>
  </si>
  <si>
    <t>אול-יר אגח א</t>
  </si>
  <si>
    <t>בזן אג"ח ו'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</si>
  <si>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</si>
  <si>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</si>
  <si>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</si>
  <si>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ISRAE 6.7 02/17</t>
  </si>
  <si>
    <t>US46507NAC48</t>
  </si>
  <si>
    <t>SGX</t>
  </si>
  <si>
    <t>בלומברג</t>
  </si>
  <si>
    <t>Utilities</t>
  </si>
  <si>
    <t>S&amp;P</t>
  </si>
  <si>
    <t>סה"כ אגרות חוב קונצרניות חברות זרות בחו"ל</t>
  </si>
  <si>
    <t>CLOVE 8.2 01/49</t>
  </si>
  <si>
    <t>XS0733071632</t>
  </si>
  <si>
    <t>ISE</t>
  </si>
  <si>
    <t>Diversified Financials</t>
  </si>
  <si>
    <t>Moody's</t>
  </si>
  <si>
    <t>BAC 5 5/13/21</t>
  </si>
  <si>
    <t>US06051GEH83</t>
  </si>
  <si>
    <t>NYSE</t>
  </si>
  <si>
    <t>Banks</t>
  </si>
  <si>
    <t>AVIVA 8.2 04/49</t>
  </si>
  <si>
    <t>XS0778476340</t>
  </si>
  <si>
    <t>LSE</t>
  </si>
  <si>
    <t>Insurance</t>
  </si>
  <si>
    <t>CRHID 8.125 7/1</t>
  </si>
  <si>
    <t>US12626PAJ21</t>
  </si>
  <si>
    <t>אחר</t>
  </si>
  <si>
    <t>HPQ 2.85 10/18</t>
  </si>
  <si>
    <t>US42824CAC38</t>
  </si>
  <si>
    <t>Technology Hardware &amp; Equipment</t>
  </si>
  <si>
    <t>INTNE 4.1 11/23</t>
  </si>
  <si>
    <t>XS0995102778</t>
  </si>
  <si>
    <t>EURONEXT</t>
  </si>
  <si>
    <t>SSE P 5.6 10/49</t>
  </si>
  <si>
    <t>XS0829351690</t>
  </si>
  <si>
    <t>ABN A 6.2 09/22</t>
  </si>
  <si>
    <t>XS0827817650</t>
  </si>
  <si>
    <t>FIS 2.85 10/18</t>
  </si>
  <si>
    <t>US31620MAN65</t>
  </si>
  <si>
    <t>Software &amp; Services</t>
  </si>
  <si>
    <t>PRGO 2.3 11/8</t>
  </si>
  <si>
    <t>US714294AF20</t>
  </si>
  <si>
    <t>Pharmaceuticals &amp; Biotechnology</t>
  </si>
  <si>
    <t>4. מניות</t>
  </si>
  <si>
    <t>סה"כ מניות</t>
  </si>
  <si>
    <t>סה"כ מניות בישראל</t>
  </si>
  <si>
    <t>סה"כ מניות תל אביב 25</t>
  </si>
  <si>
    <t>בינלאומי 5</t>
  </si>
  <si>
    <t>דיסקונט</t>
  </si>
  <si>
    <t>לאומי</t>
  </si>
  <si>
    <t>מזרחי</t>
  </si>
  <si>
    <t>פועלים</t>
  </si>
  <si>
    <t>גזית גלוב</t>
  </si>
  <si>
    <t>מליסרון</t>
  </si>
  <si>
    <t>עזריאלי</t>
  </si>
  <si>
    <t>פרוטרום</t>
  </si>
  <si>
    <t>מזון</t>
  </si>
  <si>
    <t>שטראוס עלית</t>
  </si>
  <si>
    <t>טבע</t>
  </si>
  <si>
    <t>כיל</t>
  </si>
  <si>
    <t>פריגו</t>
  </si>
  <si>
    <t>חברה לישראל</t>
  </si>
  <si>
    <t>פז נפט</t>
  </si>
  <si>
    <t>קבוצת דלק</t>
  </si>
  <si>
    <t>אבנר יהש</t>
  </si>
  <si>
    <t>דלק קדוחים</t>
  </si>
  <si>
    <t>ישראמקו</t>
  </si>
  <si>
    <t>בזק</t>
  </si>
  <si>
    <t>נייס</t>
  </si>
  <si>
    <t>תוכנה ואינטרנט</t>
  </si>
  <si>
    <t>אלביט מערכות</t>
  </si>
  <si>
    <t>אורמת טכנו</t>
  </si>
  <si>
    <t>קלינטק</t>
  </si>
  <si>
    <t>סה"כ מניות תל אביב 75</t>
  </si>
  <si>
    <t>הפניקס 1</t>
  </si>
  <si>
    <t>הראל</t>
  </si>
  <si>
    <t>כלל עסקי ביטוח</t>
  </si>
  <si>
    <t>מגדל ביטוח</t>
  </si>
  <si>
    <t>מנורה</t>
  </si>
  <si>
    <t>דלק רכב</t>
  </si>
  <si>
    <t>רמי לוי</t>
  </si>
  <si>
    <t>שופרסל</t>
  </si>
  <si>
    <t>אירפורט סיטי</t>
  </si>
  <si>
    <t>אלוני חץ</t>
  </si>
  <si>
    <t>אלרוב נדלן ומלונאות</t>
  </si>
  <si>
    <t>אמות</t>
  </si>
  <si>
    <t>אפריקה נכסים</t>
  </si>
  <si>
    <t>בראק אן וי</t>
  </si>
  <si>
    <t>גב ים 1</t>
  </si>
  <si>
    <t>ריט1</t>
  </si>
  <si>
    <t>שיכון ובינוי</t>
  </si>
  <si>
    <t>פוקס</t>
  </si>
  <si>
    <t>אינרום</t>
  </si>
  <si>
    <t>מתכת ומוצרי בניה</t>
  </si>
  <si>
    <t>שפיר הנדסה</t>
  </si>
  <si>
    <t>מיטרוניקס</t>
  </si>
  <si>
    <t>אלקטרוניקה ואופטיקה</t>
  </si>
  <si>
    <t>בזן</t>
  </si>
  <si>
    <t>פלסאון תעשיות</t>
  </si>
  <si>
    <t>אלקו החזקות</t>
  </si>
  <si>
    <t>אלקטרה</t>
  </si>
  <si>
    <t>יואל</t>
  </si>
  <si>
    <t>קנון</t>
  </si>
  <si>
    <t>נפטא</t>
  </si>
  <si>
    <t>בי קומיוניקיישנס</t>
  </si>
  <si>
    <t>סלקום</t>
  </si>
  <si>
    <t>פרטנר</t>
  </si>
  <si>
    <t>אלוט תקשורת</t>
  </si>
  <si>
    <t>מגיק</t>
  </si>
  <si>
    <t>ספיאנס הלמן</t>
  </si>
  <si>
    <t>נובה</t>
  </si>
  <si>
    <t>מוליכים למחצה</t>
  </si>
  <si>
    <t>חילן טק</t>
  </si>
  <si>
    <t>שירותי מידע</t>
  </si>
  <si>
    <t>מטריקס</t>
  </si>
  <si>
    <t>סה"כ מניות מניות היתר</t>
  </si>
  <si>
    <t>אלקטרה צריכה</t>
  </si>
  <si>
    <t>מיילן הלמן</t>
  </si>
  <si>
    <t>דלק אנרגיה</t>
  </si>
  <si>
    <t>אופקו הלמן</t>
  </si>
  <si>
    <t>השקעות במדעי החיים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</si>
  <si>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</si>
  <si>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</si>
  <si>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</si>
  <si>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</si>
  <si>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</si>
  <si>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</si>
  <si>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</si>
  <si>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</si>
  <si>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</si>
  <si>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הראל סל תא100</t>
  </si>
  <si>
    <t>מדדי מניות בארץ</t>
  </si>
  <si>
    <t>פסגות סל תא 100 סד2</t>
  </si>
  <si>
    <t>קס75.ס31</t>
  </si>
  <si>
    <t>קסם תא 25</t>
  </si>
  <si>
    <t>קסם1.ס33</t>
  </si>
  <si>
    <t>תכלית תא 100</t>
  </si>
  <si>
    <t>תכלית תא 25</t>
  </si>
  <si>
    <t>סה"כ תעודות סל שמחקות מדדי מניות בחו"ל</t>
  </si>
  <si>
    <t>סה"כ תעודות סל שמחקות מדדים אחרים בישראל</t>
  </si>
  <si>
    <t>אינדקס תל בונד 20</t>
  </si>
  <si>
    <t>מדדים אחרים בארץ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</si>
  <si>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</si>
  <si>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</si>
  <si>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</si>
  <si>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</si>
  <si>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</si>
  <si>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AMUNDI ETF MSCI</t>
  </si>
  <si>
    <t>FR0010655688</t>
  </si>
  <si>
    <t>מדדי מניות בחול</t>
  </si>
  <si>
    <t>AMUNDI ETF STOX</t>
  </si>
  <si>
    <t>FR0010791004</t>
  </si>
  <si>
    <t>ISHA CURR HEDGE</t>
  </si>
  <si>
    <t>US46434V8862</t>
  </si>
  <si>
    <t>ISHARES DJ STOX</t>
  </si>
  <si>
    <t>DE0002635307</t>
  </si>
  <si>
    <t>ISHARES EURO ST</t>
  </si>
  <si>
    <t>DE000A0D8Q07</t>
  </si>
  <si>
    <t>ISHARES HIGH DI</t>
  </si>
  <si>
    <t>US46429B6636</t>
  </si>
  <si>
    <t>POWERSHARES 100</t>
  </si>
  <si>
    <t>US73935A1043</t>
  </si>
  <si>
    <t>NASDAQ</t>
  </si>
  <si>
    <t>SPDR TRUST</t>
  </si>
  <si>
    <t>US78462F1030</t>
  </si>
  <si>
    <t>VANGUARD EMERG</t>
  </si>
  <si>
    <t>US9220428588</t>
  </si>
  <si>
    <t>סה"כ תעודות סל שמחקות מדדים אחרים</t>
  </si>
  <si>
    <t>ISHARES LEHMAN</t>
  </si>
  <si>
    <t>US4642874329</t>
  </si>
  <si>
    <t>מדדים אחרים בחול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</si>
  <si>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</si>
  <si>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</si>
  <si>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</si>
  <si>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</si>
  <si>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</si>
  <si>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</si>
  <si>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GAM STAR CREDIT</t>
  </si>
  <si>
    <t>IE00B5769310</t>
  </si>
  <si>
    <t>אג"ח קונצרני</t>
  </si>
  <si>
    <t>JB LOCAL EMERGI</t>
  </si>
  <si>
    <t>LU0107852435</t>
  </si>
  <si>
    <t>אג"ח ממשלתי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</si>
  <si>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</si>
  <si>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</si>
  <si>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</si>
  <si>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</si>
  <si>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</si>
  <si>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</si>
  <si>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</si>
  <si>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</si>
  <si>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</si>
  <si>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C 390.0 JUN$</t>
  </si>
  <si>
    <t>ל.ר.</t>
  </si>
  <si>
    <t>P 390.0 JUN$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</si>
  <si>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</si>
  <si>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</si>
  <si>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</si>
  <si>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</si>
  <si>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</si>
  <si>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</si>
  <si>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</si>
  <si>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</si>
  <si>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</si>
  <si>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</si>
  <si>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</si>
  <si>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</si>
  <si>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</si>
  <si>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</si>
  <si>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</si>
  <si>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</si>
  <si>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</si>
  <si>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</si>
  <si>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</si>
  <si>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</si>
  <si>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גליל מור אגח  א</t>
  </si>
  <si>
    <t>CCC+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</si>
  <si>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</si>
  <si>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</si>
  <si>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</si>
  <si>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</si>
  <si>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</si>
  <si>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</si>
  <si>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</si>
  <si>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</si>
  <si>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</si>
  <si>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</si>
  <si>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</si>
  <si>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</si>
  <si>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</si>
  <si>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</si>
  <si>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</si>
  <si>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</si>
  <si>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מליסרון סד' 3 נע"ם</t>
  </si>
  <si>
    <t>24/10/2013</t>
  </si>
  <si>
    <t>אשטרום נעם</t>
  </si>
  <si>
    <t>1/02/2016</t>
  </si>
  <si>
    <t>אפריקה מגורים נעמ</t>
  </si>
  <si>
    <t>21/01/2015</t>
  </si>
  <si>
    <t>ישרוטל נע"ם</t>
  </si>
  <si>
    <t>מלונאות ותיירות</t>
  </si>
  <si>
    <t>21/07/2015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</si>
  <si>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</si>
  <si>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</si>
  <si>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</si>
  <si>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</si>
  <si>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</si>
  <si>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</si>
  <si>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</si>
  <si>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סד 2 אג1</t>
  </si>
  <si>
    <t>13/07/2015</t>
  </si>
  <si>
    <t>לאומי ש"ה</t>
  </si>
  <si>
    <t>10/04/2001</t>
  </si>
  <si>
    <t>סופר גז</t>
  </si>
  <si>
    <t>2/07/2007</t>
  </si>
  <si>
    <t>פועלים ש"ה</t>
  </si>
  <si>
    <t>15/04/2001</t>
  </si>
  <si>
    <t>פועלים ש"ה   מש</t>
  </si>
  <si>
    <t>15/05/2001</t>
  </si>
  <si>
    <t>דיביאס  5.85% סד ב'</t>
  </si>
  <si>
    <t>7/11/2010</t>
  </si>
  <si>
    <t>חשמל י"ב 6.5%</t>
  </si>
  <si>
    <t>9/04/2006</t>
  </si>
  <si>
    <t>מימון ישיר אג"ח 1</t>
  </si>
  <si>
    <t>12/11/2014</t>
  </si>
  <si>
    <t>אלעד 4 הלמן</t>
  </si>
  <si>
    <t>1/01/2007</t>
  </si>
  <si>
    <t>אלעד אס.פי2 (הרחבה1)</t>
  </si>
  <si>
    <t>31/03/2005</t>
  </si>
  <si>
    <t>BCRE סד 1</t>
  </si>
  <si>
    <t>3/10/2006</t>
  </si>
  <si>
    <t>אלון דלק א'</t>
  </si>
  <si>
    <t>22/01/2007</t>
  </si>
  <si>
    <t>סויטלנד אג"ח א'</t>
  </si>
  <si>
    <t>20/11/2011</t>
  </si>
  <si>
    <t>גלובל פיננס 8 ה הלמן</t>
  </si>
  <si>
    <t>אג"ח מובנה</t>
  </si>
  <si>
    <t>24/12/2007</t>
  </si>
  <si>
    <t>חבס אג4 הלמן</t>
  </si>
  <si>
    <t>קאר אנד גו יהבית</t>
  </si>
  <si>
    <t>סה"כ אג"ח קונצרני לא צמוד</t>
  </si>
  <si>
    <t>חשמל 8.5 יג שקלי</t>
  </si>
  <si>
    <t>6/04/2006</t>
  </si>
  <si>
    <t>סה"כ אג"ח קונצרני צמודות למט"ח</t>
  </si>
  <si>
    <t>דלק תמר $16 אג"ח א</t>
  </si>
  <si>
    <t>פנימי</t>
  </si>
  <si>
    <t>19/05/2014</t>
  </si>
  <si>
    <t>דלק תמר $18 אג"ח ב</t>
  </si>
  <si>
    <t>דלק תמר $20 אג"ח ג</t>
  </si>
  <si>
    <t>דלק תמר $23 אג"ח ד</t>
  </si>
  <si>
    <t>דלק תמר $25 אג"ח ה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</si>
  <si>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</si>
  <si>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</si>
  <si>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</si>
  <si>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</si>
  <si>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</si>
  <si>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</si>
  <si>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</si>
  <si>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</si>
  <si>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</si>
  <si>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</si>
  <si>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</si>
  <si>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</si>
  <si>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</si>
  <si>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</si>
  <si>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ISF 2</t>
  </si>
  <si>
    <t>קרן בראשית א הלמן</t>
  </si>
  <si>
    <t>13/05/2009</t>
  </si>
  <si>
    <t>קרן מנוף 2ב KCPSיהב</t>
  </si>
  <si>
    <t>קרן מנוף אוריגו הלמן</t>
  </si>
  <si>
    <t>8/01/2010</t>
  </si>
  <si>
    <t>סה"כ קרנות השקעה ל"ס בחו"ל</t>
  </si>
  <si>
    <t>Pacific Shores</t>
  </si>
  <si>
    <t>COLLER 7 קרן השקעה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</si>
  <si>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</si>
  <si>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</si>
  <si>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</si>
  <si>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</si>
  <si>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</si>
  <si>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</si>
  <si>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</si>
  <si>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</si>
  <si>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</si>
  <si>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</si>
  <si>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</si>
  <si>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</si>
  <si>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</si>
  <si>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</si>
  <si>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</si>
  <si>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</si>
  <si>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</si>
  <si>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</si>
  <si>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</si>
  <si>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ES110116 USD/USD0.00</t>
  </si>
  <si>
    <t>סה"כ חוזים ₪ / מט"ח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</si>
  <si>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</si>
  <si>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</si>
  <si>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</si>
  <si>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</si>
  <si>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</si>
  <si>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</si>
  <si>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</si>
  <si>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</si>
  <si>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גלובל8ד חש11/09 הלמן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</si>
  <si>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</si>
  <si>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</si>
  <si>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</si>
  <si>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</si>
  <si>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</si>
  <si>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</si>
  <si>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שקלי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</si>
  <si>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</si>
  <si>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</si>
  <si>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</si>
  <si>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</si>
  <si>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אספן הלוואה 8.2%</t>
  </si>
  <si>
    <t>אלדן הלוואה 3%</t>
  </si>
  <si>
    <t>אלדן הלוואה 4.6%</t>
  </si>
  <si>
    <t>הלוואת אלדן 4.2%</t>
  </si>
  <si>
    <t>הלוואת אלדן 5.4%אפרי</t>
  </si>
  <si>
    <t>אספן הלוואה 4.5%</t>
  </si>
  <si>
    <t>מילניום הלוואה-הלמן</t>
  </si>
  <si>
    <t>קידום 10 הלוואה</t>
  </si>
  <si>
    <t>קידום 11 הלוואה</t>
  </si>
  <si>
    <t>קידום 12 הלוואה</t>
  </si>
  <si>
    <t>קידום 13 הלוואה</t>
  </si>
  <si>
    <t>קידום 14 הלוואה</t>
  </si>
  <si>
    <t>קידום 15 הלוואה</t>
  </si>
  <si>
    <t>קידום 16 הלוואה</t>
  </si>
  <si>
    <t>קידום 17 הלוואה</t>
  </si>
  <si>
    <t>קידום 18 הלוואה</t>
  </si>
  <si>
    <t>קידום 19 הלוואה</t>
  </si>
  <si>
    <t>קידום 2 הלוואה</t>
  </si>
  <si>
    <t>קידום 3 הלוואה</t>
  </si>
  <si>
    <t>קידום 4 הלוואה</t>
  </si>
  <si>
    <t>קידום 5 הלוואה</t>
  </si>
  <si>
    <t>קידום 6 הלוואה</t>
  </si>
  <si>
    <t>קידום 7 הלוואה</t>
  </si>
  <si>
    <t>קידום 8 הלוואה</t>
  </si>
  <si>
    <t>קידום 9 הלוואה</t>
  </si>
  <si>
    <t>קידום הלואה 39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</si>
  <si>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</si>
  <si>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</si>
  <si>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</si>
  <si>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</si>
  <si>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</si>
  <si>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מזרחי כת.הת.נד COCO</t>
  </si>
  <si>
    <t>הלוואת קרסו 4.3%</t>
  </si>
  <si>
    <t>איילון כת.הת.נד 6.9%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</si>
  <si>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</si>
  <si>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</si>
  <si>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</si>
  <si>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</si>
  <si>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</si>
  <si>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</si>
  <si>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</si>
  <si>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</si>
  <si>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</si>
  <si>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טפחות פקדון</t>
  </si>
  <si>
    <t>20-506681733</t>
  </si>
  <si>
    <t>20-506681717</t>
  </si>
  <si>
    <t>20-506681758</t>
  </si>
  <si>
    <t>לאומי משכנתאות</t>
  </si>
  <si>
    <t>10-506020536</t>
  </si>
  <si>
    <t>פועלים פקדון</t>
  </si>
  <si>
    <t>12-506620764</t>
  </si>
  <si>
    <t>פועלים פקדון מש</t>
  </si>
  <si>
    <t>12-506471234</t>
  </si>
  <si>
    <t>12-506471242</t>
  </si>
  <si>
    <t>12-506471283</t>
  </si>
  <si>
    <t>בינלאומי פקדון</t>
  </si>
  <si>
    <t>31-505930288</t>
  </si>
  <si>
    <t>מרכנתיל</t>
  </si>
  <si>
    <t>17-500500061</t>
  </si>
  <si>
    <t>מרכנתיל פקדון</t>
  </si>
  <si>
    <t>17-500500111</t>
  </si>
  <si>
    <t>סה"כ פקדונות לא צמוד</t>
  </si>
  <si>
    <t>מזרחי פקדון 0.6%</t>
  </si>
  <si>
    <t>20-506950534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</si>
  <si>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</si>
  <si>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</si>
  <si>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</si>
  <si>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</si>
  <si>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</si>
  <si>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</si>
  <si>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</si>
  <si>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</si>
  <si>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</si>
  <si>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</si>
  <si>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</si>
  <si>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</si>
  <si>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</si>
  <si>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</si>
  <si>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</si>
  <si>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</si>
  <si>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</si>
  <si>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</si>
  <si>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</si>
  <si>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</si>
  <si>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</si>
  <si>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</si>
  <si>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</si>
  <si>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</si>
  <si>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התחייבות מס הכנסה</t>
  </si>
  <si>
    <t>לקבלים בש"ח</t>
  </si>
  <si>
    <t>מעבר פקדונות</t>
  </si>
  <si>
    <t>סה"כ השקעות אחרות בחו"ל</t>
  </si>
  <si>
    <t>לקבלים במט"ח</t>
  </si>
  <si>
    <t>US46513E5Y48</t>
  </si>
  <si>
    <t>1. ט. יתרות התחייבות להשקעה:</t>
  </si>
  <si>
    <t>תאריך סיום ההתחייבות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</si>
  <si>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</si>
  <si>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</si>
  <si>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</si>
  <si>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</si>
  <si>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</si>
  <si>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מנפיק</t>
  </si>
  <si>
    <t>התחייבות</t>
  </si>
  <si>
    <t>התחייבות בישראל</t>
  </si>
  <si>
    <t>יתרות התחייבות להשקעה בישראל</t>
  </si>
  <si>
    <t>פימי אופור קרן השקעה</t>
  </si>
  <si>
    <t>פימי אופורטיוניטי</t>
  </si>
  <si>
    <t>פימי 4 הלמן</t>
  </si>
  <si>
    <t>קרן מנוף 2א יהב KCPS</t>
  </si>
  <si>
    <t>ORBIMAD ISRAEL הון ס</t>
  </si>
  <si>
    <t>תשתיות לישראל-ק.השקע</t>
  </si>
  <si>
    <t>פימי 5 ק.השקעה הלמן</t>
  </si>
  <si>
    <t>קרן אלפא הלמן</t>
  </si>
  <si>
    <t>AGATE ק. השקעה</t>
  </si>
  <si>
    <t>FIMI OPPORTUNITY2 הש</t>
  </si>
  <si>
    <t>FIMI OPPRTUNITY 4</t>
  </si>
  <si>
    <t>FITE קרן השקעה</t>
  </si>
  <si>
    <t>ISF קרן השקעה</t>
  </si>
  <si>
    <t>2   ISF קרן השקעה</t>
  </si>
  <si>
    <t>KLIRMARK OPPORTUNITY</t>
  </si>
  <si>
    <t>KLIRMARK OPPORTUNITY II</t>
  </si>
  <si>
    <t>חוצה ישראל ק. השקעה</t>
  </si>
  <si>
    <t>קרן נוי NOY ק. השקעה</t>
  </si>
  <si>
    <t>LOOL קרן השקעה</t>
  </si>
  <si>
    <t>קרן בראשית ב הלמן</t>
  </si>
  <si>
    <t>$ loov lov</t>
  </si>
  <si>
    <t>ריאליטי 3 קרן השקעה</t>
  </si>
  <si>
    <t>נץ</t>
  </si>
  <si>
    <t>נוי 2</t>
  </si>
  <si>
    <t>Coller</t>
  </si>
  <si>
    <t>מניבים</t>
  </si>
  <si>
    <t>סה"כ התחייבות בישראל</t>
  </si>
  <si>
    <t>התחייבות בחו"ל</t>
  </si>
  <si>
    <t>יתרות התחייבות להשקעה בחו"ל</t>
  </si>
  <si>
    <t>קולונייד הלואה</t>
  </si>
  <si>
    <t>אפולו 3 קרן השקעה</t>
  </si>
  <si>
    <t>קולונייד  מניה ל"ס נדלן מניב</t>
  </si>
  <si>
    <t>JVP קרן הון סיכון</t>
  </si>
  <si>
    <t>JVP3 קרן הון סיכון</t>
  </si>
  <si>
    <t>קרן הון סיכון אביב 2</t>
  </si>
  <si>
    <t>קרן הון סיכון גיזה 3</t>
  </si>
  <si>
    <t>קרן הון סיכון מדיקה</t>
  </si>
  <si>
    <t>קרן השקעה סקיי</t>
  </si>
  <si>
    <t>קרן השקעה פייט B</t>
  </si>
  <si>
    <t>קרן השקעה פייט C</t>
  </si>
  <si>
    <t>קרן נדלן רוטשילד</t>
  </si>
  <si>
    <t>קרן נדלן ברק יהב</t>
  </si>
  <si>
    <t>קרן השקעה מרקסטון</t>
  </si>
  <si>
    <t>קרן הון סיכון גולדן</t>
  </si>
  <si>
    <t>קרן הון סיכון אייפקס</t>
  </si>
  <si>
    <t>קרן השקעה פורטיסימו</t>
  </si>
  <si>
    <t>THIRD POINT OFFSHORE</t>
  </si>
  <si>
    <t>CRYSTAL ק. גידור</t>
  </si>
  <si>
    <t>DAFNA CAPITAL 10/12</t>
  </si>
  <si>
    <t>AKEIDA-A קרן השקעה</t>
  </si>
  <si>
    <t>AKEIDA-Z קרן השקעה</t>
  </si>
  <si>
    <t>DAFNA - קרן גידור A</t>
  </si>
  <si>
    <t>קרן IGI</t>
  </si>
  <si>
    <t>קרן השקעה פורטיסימו2</t>
  </si>
  <si>
    <t>קרן השקעה פייט C ה"א</t>
  </si>
  <si>
    <t>סה"כ התחייבות בחו"ל</t>
  </si>
  <si>
    <t>סה"כ התחייבות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</si>
</sst>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##0.00%"/>
    <numFmt numFmtId="165" formatCode="##0.0000"/>
    <numFmt numFmtId="166" formatCode="##0.0000%"/>
    <numFmt numFmtId="167" formatCode="#,##0.000"/>
  </numFmts>
  <fonts count="18">
    <font>
      <sz val="10"/>
      <name val="Arial"/>
    </font>
    <font>
      <sz val="11"/>
      <color theme="1"/>
      <name val="Arial"/>
      <family val="2"/>
      <charset val="177"/>
      <scheme val="minor"/>
    </font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charset val="177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sz val="10"/>
      <color indexed="12"/>
      <name val="Ariel"/>
      <charset val="177"/>
    </font>
    <font>
      <sz val="10"/>
      <color rgb="FF0000FF"/>
      <name val="Arial"/>
      <family val="2"/>
    </font>
    <font>
      <sz val="10"/>
      <color rgb="FF3333FF"/>
      <name val="Arial"/>
      <family val="2"/>
    </font>
    <font>
      <sz val="10"/>
      <color rgb="FF0000CC"/>
      <name val="Arial"/>
      <family val="2"/>
    </font>
    <font>
      <sz val="11"/>
      <color indexed="8"/>
      <name val="Arial"/>
      <family val="2"/>
      <charset val="177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7">
    <xf numFmtId="0" fontId="0" fillId="0" borderId="0"/>
    <xf numFmtId="0" fontId="9" fillId="0" borderId="0"/>
    <xf numFmtId="0" fontId="2" fillId="0" borderId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5" fillId="0" borderId="1" xfId="0" applyFont="1" applyBorder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right" readingOrder="2"/>
    </xf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right" readingOrder="2"/>
    </xf>
    <xf numFmtId="0" fontId="8" fillId="0" borderId="0" xfId="0" applyFont="1" applyAlignment="1">
      <alignment horizontal="right"/>
    </xf>
    <xf numFmtId="4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166" fontId="7" fillId="0" borderId="0" xfId="0" applyNumberFormat="1" applyFont="1" applyAlignment="1">
      <alignment horizontal="right"/>
    </xf>
    <xf numFmtId="0" fontId="9" fillId="0" borderId="0" xfId="1"/>
    <xf numFmtId="0" fontId="2" fillId="0" borderId="0" xfId="3"/>
    <xf numFmtId="0" fontId="10" fillId="0" borderId="0" xfId="3" applyFont="1" applyAlignment="1">
      <alignment horizontal="right" readingOrder="2"/>
    </xf>
    <xf numFmtId="0" fontId="10" fillId="0" borderId="2" xfId="3" applyFont="1" applyBorder="1" applyAlignment="1">
      <alignment horizontal="right" readingOrder="2"/>
    </xf>
    <xf numFmtId="0" fontId="10" fillId="0" borderId="0" xfId="3" applyFont="1" applyAlignment="1">
      <alignment horizontal="right"/>
    </xf>
    <xf numFmtId="0" fontId="11" fillId="0" borderId="0" xfId="3" applyFont="1" applyAlignment="1">
      <alignment horizontal="right" readingOrder="2"/>
    </xf>
    <xf numFmtId="0" fontId="11" fillId="0" borderId="0" xfId="3" applyFont="1" applyAlignment="1">
      <alignment horizontal="right"/>
    </xf>
    <xf numFmtId="0" fontId="12" fillId="0" borderId="0" xfId="2" applyFont="1" applyAlignment="1">
      <alignment horizontal="right" readingOrder="2"/>
    </xf>
    <xf numFmtId="0" fontId="12" fillId="0" borderId="0" xfId="2" applyFont="1" applyAlignment="1">
      <alignment horizontal="right"/>
    </xf>
    <xf numFmtId="167" fontId="2" fillId="0" borderId="0" xfId="3" applyNumberFormat="1"/>
    <xf numFmtId="167" fontId="10" fillId="0" borderId="0" xfId="3" applyNumberFormat="1" applyFont="1" applyAlignment="1">
      <alignment horizontal="right" readingOrder="2"/>
    </xf>
    <xf numFmtId="167" fontId="10" fillId="0" borderId="2" xfId="3" applyNumberFormat="1" applyFont="1" applyBorder="1" applyAlignment="1">
      <alignment horizontal="right" readingOrder="2"/>
    </xf>
    <xf numFmtId="167" fontId="15" fillId="0" borderId="0" xfId="3" applyNumberFormat="1" applyFont="1"/>
    <xf numFmtId="167" fontId="14" fillId="0" borderId="0" xfId="3" applyNumberFormat="1" applyFont="1" applyAlignment="1">
      <alignment horizontal="right"/>
    </xf>
    <xf numFmtId="167" fontId="13" fillId="0" borderId="0" xfId="3" applyNumberFormat="1" applyFont="1" applyAlignment="1">
      <alignment horizontal="right"/>
    </xf>
    <xf numFmtId="167" fontId="10" fillId="0" borderId="0" xfId="3" applyNumberFormat="1" applyFont="1" applyAlignment="1">
      <alignment horizontal="right"/>
    </xf>
    <xf numFmtId="0" fontId="7" fillId="0" borderId="0" xfId="2" applyFont="1" applyAlignment="1">
      <alignment horizontal="right" readingOrder="2"/>
    </xf>
    <xf numFmtId="0" fontId="7" fillId="0" borderId="0" xfId="2" applyFont="1" applyAlignment="1">
      <alignment horizontal="right"/>
    </xf>
    <xf numFmtId="167" fontId="16" fillId="0" borderId="0" xfId="3" applyNumberFormat="1" applyFont="1"/>
  </cellXfs>
  <cellStyles count="7">
    <cellStyle name="Comma 2" xfId="6"/>
    <cellStyle name="Comma 3" xfId="5"/>
    <cellStyle name="Normal" xfId="0" builtinId="0"/>
    <cellStyle name="Normal 2" xfId="2"/>
    <cellStyle name="Normal 3" xfId="4"/>
    <cellStyle name="Normal 4" xfId="1"/>
    <cellStyle name="Normal_גיליון1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4"/>
  <sheetViews>
    <sheetView rightToLeft="1" tabSelected="1" topLeftCell="A31" workbookViewId="0">
      <selection activeCell="C40" sqref="C40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27482.476200000001</v>
      </c>
      <c r="D11" s="8">
        <v>7.4250134646059202E-2</v>
      </c>
    </row>
    <row r="12" spans="2:4">
      <c r="B12" s="6" t="s">
        <v>10</v>
      </c>
      <c r="C12" s="7">
        <v>292194.38935000001</v>
      </c>
      <c r="D12" s="8">
        <v>0.78975742689488704</v>
      </c>
    </row>
    <row r="13" spans="2:4">
      <c r="B13" s="6" t="s">
        <v>11</v>
      </c>
      <c r="C13" s="7">
        <v>126773.06103</v>
      </c>
      <c r="D13" s="8">
        <v>0.34250614036629601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62737.971239999999</v>
      </c>
      <c r="D15" s="8">
        <v>0.16950084039336299</v>
      </c>
    </row>
    <row r="16" spans="2:4">
      <c r="B16" s="6" t="s">
        <v>14</v>
      </c>
      <c r="C16" s="7">
        <v>17285.792229999999</v>
      </c>
      <c r="D16" s="8">
        <v>4.67014831997309E-2</v>
      </c>
    </row>
    <row r="17" spans="2:4">
      <c r="B17" s="6" t="s">
        <v>15</v>
      </c>
      <c r="C17" s="7">
        <v>81541.491930000004</v>
      </c>
      <c r="D17" s="8">
        <v>0.220302810815972</v>
      </c>
    </row>
    <row r="18" spans="2:4">
      <c r="B18" s="6" t="s">
        <v>16</v>
      </c>
      <c r="C18" s="7">
        <v>2620.79306</v>
      </c>
      <c r="D18" s="8">
        <v>7.08066610040246E-3</v>
      </c>
    </row>
    <row r="19" spans="2:4">
      <c r="B19" s="6" t="s">
        <v>17</v>
      </c>
      <c r="C19" s="7">
        <v>0</v>
      </c>
      <c r="D19" s="8">
        <v>0</v>
      </c>
    </row>
    <row r="20" spans="2:4">
      <c r="B20" s="6" t="s">
        <v>18</v>
      </c>
      <c r="C20" s="7">
        <v>657.29399999999998</v>
      </c>
      <c r="D20" s="8">
        <v>2.1039262958941199E-3</v>
      </c>
    </row>
    <row r="21" spans="2:4">
      <c r="B21" s="6" t="s">
        <v>19</v>
      </c>
      <c r="C21" s="7">
        <v>0</v>
      </c>
      <c r="D21" s="8">
        <v>0</v>
      </c>
    </row>
    <row r="22" spans="2:4">
      <c r="B22" s="6" t="s">
        <v>20</v>
      </c>
      <c r="C22" s="7">
        <v>577.98586</v>
      </c>
      <c r="D22" s="8">
        <v>1.5615597232289499E-3</v>
      </c>
    </row>
    <row r="23" spans="2:4">
      <c r="B23" s="6" t="s">
        <v>21</v>
      </c>
      <c r="C23" s="7">
        <v>26608.805469999999</v>
      </c>
      <c r="D23" s="8">
        <v>7.1889715269481305E-2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8201.4407499999998</v>
      </c>
      <c r="D25" s="8">
        <v>2.21580499350774E-2</v>
      </c>
    </row>
    <row r="26" spans="2:4">
      <c r="B26" s="6" t="s">
        <v>23</v>
      </c>
      <c r="C26" s="7">
        <v>11501.197169999999</v>
      </c>
      <c r="D26" s="8">
        <v>3.1073089347872299E-2</v>
      </c>
    </row>
    <row r="27" spans="2:4">
      <c r="B27" s="6" t="s">
        <v>24</v>
      </c>
      <c r="C27" s="7">
        <v>0</v>
      </c>
      <c r="D27" s="8">
        <v>0</v>
      </c>
    </row>
    <row r="28" spans="2:4">
      <c r="B28" s="6" t="s">
        <v>25</v>
      </c>
      <c r="C28" s="7">
        <v>5171.83727</v>
      </c>
      <c r="D28" s="8">
        <v>1.39728898833726E-2</v>
      </c>
    </row>
    <row r="29" spans="2:4">
      <c r="B29" s="6" t="s">
        <v>26</v>
      </c>
      <c r="C29" s="7">
        <v>0</v>
      </c>
      <c r="D29" s="8">
        <v>0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1124.6475700000001</v>
      </c>
      <c r="D31" s="8">
        <v>3.0384901598445998E-3</v>
      </c>
    </row>
    <row r="32" spans="2:4">
      <c r="B32" s="6" t="s">
        <v>29</v>
      </c>
      <c r="C32" s="7">
        <v>609.68271000000004</v>
      </c>
      <c r="D32" s="8">
        <v>1.6471959433143901E-3</v>
      </c>
    </row>
    <row r="33" spans="2:4">
      <c r="B33" s="6" t="s">
        <v>30</v>
      </c>
      <c r="C33" s="7">
        <v>13194.23028</v>
      </c>
      <c r="D33" s="8">
        <v>3.5647201791849902E-2</v>
      </c>
    </row>
    <row r="34" spans="2:4">
      <c r="B34" s="6" t="s">
        <v>31</v>
      </c>
      <c r="C34" s="7">
        <v>10375.82848</v>
      </c>
      <c r="D34" s="8">
        <v>2.80326509190033E-2</v>
      </c>
    </row>
    <row r="35" spans="2:4">
      <c r="B35" s="6" t="s">
        <v>32</v>
      </c>
      <c r="C35" s="7">
        <v>0</v>
      </c>
      <c r="D35" s="8">
        <v>0</v>
      </c>
    </row>
    <row r="36" spans="2:4">
      <c r="B36" s="6" t="s">
        <v>33</v>
      </c>
      <c r="C36" s="7">
        <v>0</v>
      </c>
      <c r="D36" s="8">
        <v>0</v>
      </c>
    </row>
    <row r="37" spans="2:4">
      <c r="B37" s="6" t="s">
        <v>34</v>
      </c>
      <c r="C37" s="7">
        <v>151.43261000000001</v>
      </c>
      <c r="D37" s="8">
        <v>4.2287047872032802E-4</v>
      </c>
    </row>
    <row r="38" spans="2:4">
      <c r="B38" s="5" t="s">
        <v>35</v>
      </c>
      <c r="C38" s="5"/>
      <c r="D38" s="5"/>
    </row>
    <row r="39" spans="2:4">
      <c r="B39" s="6" t="s">
        <v>36</v>
      </c>
      <c r="C39" s="7">
        <v>0</v>
      </c>
      <c r="D39" s="8">
        <v>0</v>
      </c>
    </row>
    <row r="40" spans="2:4">
      <c r="B40" s="6" t="s">
        <v>37</v>
      </c>
      <c r="C40" s="7">
        <v>0</v>
      </c>
      <c r="D40" s="8">
        <v>0</v>
      </c>
    </row>
    <row r="41" spans="2:4">
      <c r="B41" s="6" t="s">
        <v>38</v>
      </c>
      <c r="C41" s="7">
        <v>0</v>
      </c>
      <c r="D41" s="8">
        <v>0</v>
      </c>
    </row>
    <row r="42" spans="2:4">
      <c r="B42" s="3" t="s">
        <v>39</v>
      </c>
      <c r="C42" s="9">
        <v>370007.16239000001</v>
      </c>
      <c r="D42" s="10">
        <v>1</v>
      </c>
    </row>
    <row r="43" spans="2:4">
      <c r="B43" s="6" t="s">
        <v>40</v>
      </c>
      <c r="C43" s="7">
        <v>6916.2119999999995</v>
      </c>
      <c r="D43" s="8">
        <f>C43/C42</f>
        <v>1.8692103026670816E-2</v>
      </c>
    </row>
    <row r="45" spans="2:4">
      <c r="B45" s="5"/>
      <c r="C45" s="5" t="s">
        <v>41</v>
      </c>
      <c r="D45" s="5" t="s">
        <v>42</v>
      </c>
    </row>
    <row r="47" spans="2:4">
      <c r="C47" s="6" t="s">
        <v>43</v>
      </c>
      <c r="D47" s="11">
        <v>3.766</v>
      </c>
    </row>
    <row r="48" spans="2:4">
      <c r="C48" s="6" t="s">
        <v>44</v>
      </c>
      <c r="D48" s="11">
        <v>3.3532999999999999</v>
      </c>
    </row>
    <row r="49" spans="3:4">
      <c r="C49" s="6" t="s">
        <v>45</v>
      </c>
      <c r="D49" s="11">
        <v>5.4268999999999998</v>
      </c>
    </row>
    <row r="50" spans="3:4">
      <c r="C50" s="6" t="s">
        <v>46</v>
      </c>
      <c r="D50" s="11">
        <v>3.9190999999999998</v>
      </c>
    </row>
    <row r="51" spans="3:4">
      <c r="C51" s="6" t="s">
        <v>47</v>
      </c>
      <c r="D51" s="11">
        <v>2.9127999999999998</v>
      </c>
    </row>
    <row r="52" spans="3:4">
      <c r="C52" s="6" t="s">
        <v>48</v>
      </c>
      <c r="D52" s="11">
        <v>4.2855999999999996</v>
      </c>
    </row>
    <row r="53" spans="3:4">
      <c r="C53" s="6" t="s">
        <v>49</v>
      </c>
      <c r="D53" s="11">
        <v>0.46460000000000001</v>
      </c>
    </row>
    <row r="54" spans="3:4">
      <c r="C54" s="6" t="s">
        <v>50</v>
      </c>
      <c r="D54" s="11">
        <v>5.3067000000000002</v>
      </c>
    </row>
    <row r="55" spans="3:4">
      <c r="C55" s="6" t="s">
        <v>51</v>
      </c>
      <c r="D55" s="11">
        <v>0.57499999999999996</v>
      </c>
    </row>
    <row r="56" spans="3:4">
      <c r="C56" s="6" t="s">
        <v>52</v>
      </c>
      <c r="D56" s="11">
        <v>0.25580000000000003</v>
      </c>
    </row>
    <row r="57" spans="3:4">
      <c r="C57" s="6" t="s">
        <v>53</v>
      </c>
      <c r="D57" s="11">
        <v>2.8963999999999999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7.3224</v>
      </c>
    </row>
    <row r="60" spans="3:4">
      <c r="C60" s="6" t="s">
        <v>56</v>
      </c>
      <c r="D60" s="11">
        <v>0.45469999999999999</v>
      </c>
    </row>
    <row r="61" spans="3:4">
      <c r="C61" s="6" t="s">
        <v>57</v>
      </c>
      <c r="D61" s="11">
        <v>5.5999999999999999E-3</v>
      </c>
    </row>
    <row r="62" spans="3:4">
      <c r="C62" s="6" t="s">
        <v>58</v>
      </c>
      <c r="D62" s="11">
        <v>0.56940000000000002</v>
      </c>
    </row>
    <row r="63" spans="3:4">
      <c r="C63" s="6" t="s">
        <v>59</v>
      </c>
      <c r="D63" s="11">
        <v>0.21870000000000001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5.6099999999999997E-2</v>
      </c>
    </row>
    <row r="66" spans="3:4">
      <c r="C66" s="6" t="s">
        <v>62</v>
      </c>
      <c r="D66" s="11">
        <v>1.0427999999999999</v>
      </c>
    </row>
    <row r="67" spans="3:4">
      <c r="C67" s="6" t="s">
        <v>63</v>
      </c>
      <c r="D67" s="11">
        <v>3.0499999999999999E-2</v>
      </c>
    </row>
    <row r="68" spans="3:4">
      <c r="C68" s="6" t="s">
        <v>64</v>
      </c>
      <c r="D68" s="11">
        <v>5.6800000000000003E-2</v>
      </c>
    </row>
    <row r="69" spans="3:4">
      <c r="C69" s="6" t="s">
        <v>65</v>
      </c>
      <c r="D69" s="11">
        <v>0.1071</v>
      </c>
    </row>
    <row r="70" spans="3:4">
      <c r="C70" s="6" t="s">
        <v>66</v>
      </c>
      <c r="D70" s="11">
        <v>0.1172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2.6105999999999998</v>
      </c>
    </row>
    <row r="73" spans="3:4">
      <c r="C73" s="6" t="s">
        <v>69</v>
      </c>
      <c r="D73" s="11">
        <v>1.3341000000000001</v>
      </c>
    </row>
    <row r="74" spans="3:4">
      <c r="C74" s="6" t="s">
        <v>70</v>
      </c>
      <c r="D74" s="11">
        <v>0.48570000000000002</v>
      </c>
    </row>
    <row r="75" spans="3:4">
      <c r="C75" s="6" t="s">
        <v>71</v>
      </c>
      <c r="D75" s="11">
        <v>2.8012000000000001</v>
      </c>
    </row>
    <row r="76" spans="3:4">
      <c r="C76" s="6" t="s">
        <v>72</v>
      </c>
      <c r="D76" s="11">
        <v>0.58320000000000005</v>
      </c>
    </row>
    <row r="77" spans="3:4">
      <c r="C77" s="6" t="s">
        <v>73</v>
      </c>
      <c r="D77" s="11">
        <v>1.0071000000000001</v>
      </c>
    </row>
    <row r="78" spans="3:4">
      <c r="C78" s="6" t="s">
        <v>74</v>
      </c>
      <c r="D78" s="11">
        <v>1.3663000000000001</v>
      </c>
    </row>
    <row r="79" spans="3:4">
      <c r="C79" s="6" t="s">
        <v>75</v>
      </c>
      <c r="D79" s="11">
        <v>0.1585</v>
      </c>
    </row>
    <row r="80" spans="3:4">
      <c r="C80" s="6" t="s">
        <v>76</v>
      </c>
      <c r="D80" s="11">
        <v>14.105700000000001</v>
      </c>
    </row>
    <row r="81" spans="2:4">
      <c r="C81" s="6" t="s">
        <v>77</v>
      </c>
      <c r="D81" s="11">
        <v>0.58279999999999998</v>
      </c>
    </row>
    <row r="84" spans="2:4">
      <c r="B84" s="5" t="s">
        <v>78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12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117</v>
      </c>
    </row>
    <row r="7" spans="2:12" ht="15.75">
      <c r="B7" s="2" t="s">
        <v>519</v>
      </c>
    </row>
    <row r="8" spans="2:12">
      <c r="B8" s="3" t="s">
        <v>80</v>
      </c>
      <c r="C8" s="3" t="s">
        <v>81</v>
      </c>
      <c r="D8" s="3" t="s">
        <v>119</v>
      </c>
      <c r="E8" s="3" t="s">
        <v>170</v>
      </c>
      <c r="F8" s="3" t="s">
        <v>85</v>
      </c>
      <c r="G8" s="3" t="s">
        <v>122</v>
      </c>
      <c r="H8" s="3" t="s">
        <v>42</v>
      </c>
      <c r="I8" s="3" t="s">
        <v>88</v>
      </c>
      <c r="J8" s="3" t="s">
        <v>123</v>
      </c>
      <c r="K8" s="3" t="s">
        <v>124</v>
      </c>
      <c r="L8" s="3" t="s">
        <v>90</v>
      </c>
    </row>
    <row r="9" spans="2:12">
      <c r="B9" s="4"/>
      <c r="C9" s="4"/>
      <c r="D9" s="4"/>
      <c r="E9" s="4"/>
      <c r="F9" s="4"/>
      <c r="G9" s="4" t="s">
        <v>127</v>
      </c>
      <c r="H9" s="4" t="s">
        <v>128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520</v>
      </c>
      <c r="C11" s="12"/>
      <c r="D11" s="3"/>
      <c r="E11" s="3"/>
      <c r="F11" s="3"/>
      <c r="G11" s="9">
        <v>0</v>
      </c>
      <c r="I11" s="9">
        <v>657.29</v>
      </c>
      <c r="K11" s="10">
        <v>1</v>
      </c>
      <c r="L11" s="10">
        <v>2.0999999999999999E-3</v>
      </c>
    </row>
    <row r="12" spans="2:12">
      <c r="B12" s="3" t="s">
        <v>521</v>
      </c>
      <c r="C12" s="12"/>
      <c r="D12" s="3"/>
      <c r="E12" s="3"/>
      <c r="F12" s="3"/>
      <c r="G12" s="9">
        <v>0</v>
      </c>
      <c r="I12" s="9">
        <v>657.29</v>
      </c>
      <c r="K12" s="10">
        <v>1</v>
      </c>
      <c r="L12" s="10">
        <v>2.0999999999999999E-3</v>
      </c>
    </row>
    <row r="13" spans="2:12">
      <c r="B13" s="13" t="s">
        <v>522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523</v>
      </c>
      <c r="C14" s="14"/>
      <c r="D14" s="13"/>
      <c r="E14" s="13"/>
      <c r="F14" s="13"/>
      <c r="G14" s="15">
        <v>0</v>
      </c>
      <c r="I14" s="15">
        <v>657.29</v>
      </c>
      <c r="K14" s="16">
        <v>1</v>
      </c>
      <c r="L14" s="16">
        <v>2.0999999999999999E-3</v>
      </c>
    </row>
    <row r="15" spans="2:12">
      <c r="B15" s="6" t="s">
        <v>524</v>
      </c>
      <c r="C15" s="17">
        <v>81369332</v>
      </c>
      <c r="D15" s="6" t="s">
        <v>133</v>
      </c>
      <c r="E15" s="6" t="s">
        <v>525</v>
      </c>
      <c r="F15" s="6" t="s">
        <v>100</v>
      </c>
      <c r="G15" s="7">
        <v>-506</v>
      </c>
      <c r="H15" s="7">
        <v>12000</v>
      </c>
      <c r="I15" s="7">
        <v>-60.72</v>
      </c>
      <c r="K15" s="8">
        <v>7.8E-2</v>
      </c>
      <c r="L15" s="8">
        <v>2.0000000000000001E-4</v>
      </c>
    </row>
    <row r="16" spans="2:12">
      <c r="B16" s="6" t="s">
        <v>526</v>
      </c>
      <c r="C16" s="17">
        <v>81369407</v>
      </c>
      <c r="D16" s="6" t="s">
        <v>133</v>
      </c>
      <c r="E16" s="6" t="s">
        <v>525</v>
      </c>
      <c r="F16" s="6" t="s">
        <v>100</v>
      </c>
      <c r="G16" s="7">
        <v>506</v>
      </c>
      <c r="H16" s="7">
        <v>141900</v>
      </c>
      <c r="I16" s="7">
        <v>718.01</v>
      </c>
      <c r="K16" s="8">
        <v>0.92200000000000004</v>
      </c>
      <c r="L16" s="8">
        <v>1.9E-3</v>
      </c>
    </row>
    <row r="17" spans="2:12">
      <c r="B17" s="13" t="s">
        <v>527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528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3" t="s">
        <v>529</v>
      </c>
      <c r="C19" s="12"/>
      <c r="D19" s="3"/>
      <c r="E19" s="3"/>
      <c r="F19" s="3"/>
      <c r="G19" s="9">
        <v>0</v>
      </c>
      <c r="I19" s="9">
        <v>0</v>
      </c>
      <c r="K19" s="10">
        <v>0</v>
      </c>
      <c r="L19" s="10">
        <v>0</v>
      </c>
    </row>
    <row r="20" spans="2:12">
      <c r="B20" s="13" t="s">
        <v>522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530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527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531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528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7" spans="2:12">
      <c r="B27" s="6" t="s">
        <v>116</v>
      </c>
      <c r="C27" s="17"/>
      <c r="D27" s="6"/>
      <c r="E27" s="6"/>
      <c r="F27" s="6"/>
    </row>
    <row r="31" spans="2:12">
      <c r="B31" s="5" t="s">
        <v>78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117</v>
      </c>
    </row>
    <row r="7" spans="2:11" ht="15.75">
      <c r="B7" s="2" t="s">
        <v>532</v>
      </c>
    </row>
    <row r="8" spans="2:11">
      <c r="B8" s="3" t="s">
        <v>80</v>
      </c>
      <c r="C8" s="3" t="s">
        <v>81</v>
      </c>
      <c r="D8" s="3" t="s">
        <v>119</v>
      </c>
      <c r="E8" s="3" t="s">
        <v>170</v>
      </c>
      <c r="F8" s="3" t="s">
        <v>85</v>
      </c>
      <c r="G8" s="3" t="s">
        <v>122</v>
      </c>
      <c r="H8" s="3" t="s">
        <v>42</v>
      </c>
      <c r="I8" s="3" t="s">
        <v>88</v>
      </c>
      <c r="J8" s="3" t="s">
        <v>124</v>
      </c>
      <c r="K8" s="3" t="s">
        <v>90</v>
      </c>
    </row>
    <row r="9" spans="2:11">
      <c r="B9" s="4"/>
      <c r="C9" s="4"/>
      <c r="D9" s="4"/>
      <c r="E9" s="4"/>
      <c r="F9" s="4"/>
      <c r="G9" s="4" t="s">
        <v>127</v>
      </c>
      <c r="H9" s="4" t="s">
        <v>128</v>
      </c>
      <c r="I9" s="4" t="s">
        <v>92</v>
      </c>
      <c r="J9" s="4" t="s">
        <v>91</v>
      </c>
      <c r="K9" s="4" t="s">
        <v>91</v>
      </c>
    </row>
    <row r="11" spans="2:11">
      <c r="B11" s="3" t="s">
        <v>533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534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535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536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537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116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117</v>
      </c>
    </row>
    <row r="7" spans="2:17" ht="15.75">
      <c r="B7" s="2" t="s">
        <v>538</v>
      </c>
    </row>
    <row r="8" spans="2:17">
      <c r="B8" s="3" t="s">
        <v>80</v>
      </c>
      <c r="C8" s="3" t="s">
        <v>81</v>
      </c>
      <c r="D8" s="3" t="s">
        <v>539</v>
      </c>
      <c r="E8" s="3" t="s">
        <v>83</v>
      </c>
      <c r="F8" s="3" t="s">
        <v>84</v>
      </c>
      <c r="G8" s="3" t="s">
        <v>120</v>
      </c>
      <c r="H8" s="3" t="s">
        <v>121</v>
      </c>
      <c r="I8" s="3" t="s">
        <v>85</v>
      </c>
      <c r="J8" s="3" t="s">
        <v>86</v>
      </c>
      <c r="K8" s="3" t="s">
        <v>87</v>
      </c>
      <c r="L8" s="3" t="s">
        <v>122</v>
      </c>
      <c r="M8" s="3" t="s">
        <v>42</v>
      </c>
      <c r="N8" s="3" t="s">
        <v>88</v>
      </c>
      <c r="O8" s="3" t="s">
        <v>123</v>
      </c>
      <c r="P8" s="3" t="s">
        <v>124</v>
      </c>
      <c r="Q8" s="3" t="s">
        <v>90</v>
      </c>
    </row>
    <row r="9" spans="2:17">
      <c r="B9" s="4"/>
      <c r="C9" s="4"/>
      <c r="D9" s="4"/>
      <c r="E9" s="4"/>
      <c r="F9" s="4"/>
      <c r="G9" s="4" t="s">
        <v>125</v>
      </c>
      <c r="H9" s="4" t="s">
        <v>126</v>
      </c>
      <c r="I9" s="4"/>
      <c r="J9" s="4" t="s">
        <v>91</v>
      </c>
      <c r="K9" s="4" t="s">
        <v>91</v>
      </c>
      <c r="L9" s="4" t="s">
        <v>127</v>
      </c>
      <c r="M9" s="4" t="s">
        <v>128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540</v>
      </c>
      <c r="C11" s="12"/>
      <c r="D11" s="3"/>
      <c r="E11" s="3"/>
      <c r="F11" s="3"/>
      <c r="G11" s="3"/>
      <c r="H11" s="12">
        <v>1.17</v>
      </c>
      <c r="I11" s="3"/>
      <c r="K11" s="10">
        <v>0.18529999999999999</v>
      </c>
      <c r="L11" s="9">
        <v>586311.48</v>
      </c>
      <c r="N11" s="9">
        <v>577.99</v>
      </c>
      <c r="P11" s="10">
        <v>1</v>
      </c>
      <c r="Q11" s="10">
        <v>1.6000000000000001E-3</v>
      </c>
    </row>
    <row r="12" spans="2:17">
      <c r="B12" s="3" t="s">
        <v>541</v>
      </c>
      <c r="C12" s="12"/>
      <c r="D12" s="3"/>
      <c r="E12" s="3"/>
      <c r="F12" s="3"/>
      <c r="G12" s="3"/>
      <c r="H12" s="12">
        <v>1.17</v>
      </c>
      <c r="I12" s="3"/>
      <c r="K12" s="10">
        <v>0.18529999999999999</v>
      </c>
      <c r="L12" s="9">
        <v>586311.48</v>
      </c>
      <c r="N12" s="9">
        <v>577.99</v>
      </c>
      <c r="P12" s="10">
        <v>1</v>
      </c>
      <c r="Q12" s="10">
        <v>1.6000000000000001E-3</v>
      </c>
    </row>
    <row r="13" spans="2:17">
      <c r="B13" s="13" t="s">
        <v>542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543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544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545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546</v>
      </c>
      <c r="C17" s="14"/>
      <c r="D17" s="13"/>
      <c r="E17" s="13"/>
      <c r="F17" s="13"/>
      <c r="G17" s="13"/>
      <c r="H17" s="14">
        <v>1.17</v>
      </c>
      <c r="I17" s="13"/>
      <c r="K17" s="16">
        <v>0.18529999999999999</v>
      </c>
      <c r="L17" s="15">
        <v>586311.48</v>
      </c>
      <c r="N17" s="15">
        <v>577.99</v>
      </c>
      <c r="P17" s="16">
        <v>1</v>
      </c>
      <c r="Q17" s="16">
        <v>1.6000000000000001E-3</v>
      </c>
    </row>
    <row r="18" spans="2:17">
      <c r="B18" s="6" t="s">
        <v>547</v>
      </c>
      <c r="C18" s="17">
        <v>1108877</v>
      </c>
      <c r="D18" s="6" t="s">
        <v>358</v>
      </c>
      <c r="E18" s="6" t="s">
        <v>548</v>
      </c>
      <c r="F18" s="6" t="s">
        <v>194</v>
      </c>
      <c r="G18" s="6"/>
      <c r="H18" s="17">
        <v>1.17</v>
      </c>
      <c r="I18" s="6" t="s">
        <v>100</v>
      </c>
      <c r="J18" s="18">
        <v>1.342E-2</v>
      </c>
      <c r="K18" s="8">
        <v>0.18529999999999999</v>
      </c>
      <c r="L18" s="7">
        <v>586311.48</v>
      </c>
      <c r="M18" s="7">
        <v>98.58</v>
      </c>
      <c r="N18" s="7">
        <v>577.99</v>
      </c>
      <c r="O18" s="8">
        <v>5.4999999999999997E-3</v>
      </c>
      <c r="P18" s="8">
        <v>1</v>
      </c>
      <c r="Q18" s="8">
        <v>1.6000000000000001E-3</v>
      </c>
    </row>
    <row r="19" spans="2:17">
      <c r="B19" s="13" t="s">
        <v>549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550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542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543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544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545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546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549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116</v>
      </c>
      <c r="C29" s="17"/>
      <c r="D29" s="6"/>
      <c r="E29" s="6"/>
      <c r="F29" s="6"/>
      <c r="G29" s="6"/>
      <c r="I29" s="6"/>
    </row>
    <row r="33" spans="2:2">
      <c r="B33" s="5" t="s">
        <v>78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551</v>
      </c>
    </row>
    <row r="7" spans="2:16" ht="15.75">
      <c r="B7" s="2" t="s">
        <v>118</v>
      </c>
    </row>
    <row r="8" spans="2:16">
      <c r="B8" s="3" t="s">
        <v>80</v>
      </c>
      <c r="C8" s="3" t="s">
        <v>81</v>
      </c>
      <c r="D8" s="3" t="s">
        <v>83</v>
      </c>
      <c r="E8" s="3" t="s">
        <v>84</v>
      </c>
      <c r="F8" s="3" t="s">
        <v>120</v>
      </c>
      <c r="G8" s="3" t="s">
        <v>121</v>
      </c>
      <c r="H8" s="3" t="s">
        <v>85</v>
      </c>
      <c r="I8" s="3" t="s">
        <v>86</v>
      </c>
      <c r="J8" s="3" t="s">
        <v>87</v>
      </c>
      <c r="K8" s="3" t="s">
        <v>122</v>
      </c>
      <c r="L8" s="3" t="s">
        <v>42</v>
      </c>
      <c r="M8" s="3" t="s">
        <v>552</v>
      </c>
      <c r="N8" s="3" t="s">
        <v>123</v>
      </c>
      <c r="O8" s="3" t="s">
        <v>124</v>
      </c>
      <c r="P8" s="3" t="s">
        <v>90</v>
      </c>
    </row>
    <row r="9" spans="2:16">
      <c r="B9" s="4"/>
      <c r="C9" s="4"/>
      <c r="D9" s="4"/>
      <c r="E9" s="4"/>
      <c r="F9" s="4" t="s">
        <v>125</v>
      </c>
      <c r="G9" s="4" t="s">
        <v>126</v>
      </c>
      <c r="H9" s="4"/>
      <c r="I9" s="4" t="s">
        <v>91</v>
      </c>
      <c r="J9" s="4" t="s">
        <v>91</v>
      </c>
      <c r="K9" s="4" t="s">
        <v>127</v>
      </c>
      <c r="L9" s="4" t="s">
        <v>128</v>
      </c>
      <c r="M9" s="4" t="s">
        <v>92</v>
      </c>
      <c r="N9" s="4" t="s">
        <v>91</v>
      </c>
      <c r="O9" s="4" t="s">
        <v>91</v>
      </c>
      <c r="P9" s="4" t="s">
        <v>91</v>
      </c>
    </row>
    <row r="11" spans="2:16">
      <c r="B11" s="3" t="s">
        <v>129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553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554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555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556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557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558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559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166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560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116</v>
      </c>
      <c r="C23" s="17"/>
      <c r="D23" s="6"/>
      <c r="E23" s="6"/>
      <c r="F23" s="6"/>
      <c r="H23" s="6"/>
    </row>
    <row r="27" spans="2:16">
      <c r="B27" s="5" t="s">
        <v>78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0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8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551</v>
      </c>
    </row>
    <row r="7" spans="2:19" ht="15.75">
      <c r="B7" s="2" t="s">
        <v>168</v>
      </c>
    </row>
    <row r="8" spans="2:19">
      <c r="B8" s="3" t="s">
        <v>80</v>
      </c>
      <c r="C8" s="3" t="s">
        <v>81</v>
      </c>
      <c r="D8" s="3" t="s">
        <v>169</v>
      </c>
      <c r="E8" s="3" t="s">
        <v>82</v>
      </c>
      <c r="F8" s="3" t="s">
        <v>170</v>
      </c>
      <c r="G8" s="3" t="s">
        <v>83</v>
      </c>
      <c r="H8" s="3" t="s">
        <v>84</v>
      </c>
      <c r="I8" s="3" t="s">
        <v>120</v>
      </c>
      <c r="J8" s="3" t="s">
        <v>121</v>
      </c>
      <c r="K8" s="3" t="s">
        <v>85</v>
      </c>
      <c r="L8" s="3" t="s">
        <v>86</v>
      </c>
      <c r="M8" s="3" t="s">
        <v>87</v>
      </c>
      <c r="N8" s="3" t="s">
        <v>122</v>
      </c>
      <c r="O8" s="3" t="s">
        <v>42</v>
      </c>
      <c r="P8" s="3" t="s">
        <v>552</v>
      </c>
      <c r="Q8" s="3" t="s">
        <v>123</v>
      </c>
      <c r="R8" s="3" t="s">
        <v>124</v>
      </c>
      <c r="S8" s="3" t="s">
        <v>90</v>
      </c>
    </row>
    <row r="9" spans="2:19">
      <c r="B9" s="4"/>
      <c r="C9" s="4"/>
      <c r="D9" s="4"/>
      <c r="E9" s="4"/>
      <c r="F9" s="4"/>
      <c r="G9" s="4"/>
      <c r="H9" s="4"/>
      <c r="I9" s="4" t="s">
        <v>125</v>
      </c>
      <c r="J9" s="4" t="s">
        <v>126</v>
      </c>
      <c r="K9" s="4"/>
      <c r="L9" s="4" t="s">
        <v>91</v>
      </c>
      <c r="M9" s="4" t="s">
        <v>91</v>
      </c>
      <c r="N9" s="4" t="s">
        <v>127</v>
      </c>
      <c r="O9" s="4" t="s">
        <v>128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561</v>
      </c>
      <c r="C11" s="12"/>
      <c r="D11" s="3"/>
      <c r="E11" s="3"/>
      <c r="F11" s="3"/>
      <c r="G11" s="3"/>
      <c r="H11" s="3"/>
      <c r="I11" s="3"/>
      <c r="J11" s="12">
        <v>0.97</v>
      </c>
      <c r="K11" s="3"/>
      <c r="M11" s="10">
        <v>8.0999999999999996E-3</v>
      </c>
      <c r="N11" s="9">
        <v>8188466</v>
      </c>
      <c r="P11" s="9">
        <v>8201.44</v>
      </c>
      <c r="R11" s="10">
        <v>1</v>
      </c>
      <c r="S11" s="10">
        <v>2.2200000000000001E-2</v>
      </c>
    </row>
    <row r="12" spans="2:19">
      <c r="B12" s="3" t="s">
        <v>562</v>
      </c>
      <c r="C12" s="12"/>
      <c r="D12" s="3"/>
      <c r="E12" s="3"/>
      <c r="F12" s="3"/>
      <c r="G12" s="3"/>
      <c r="H12" s="3"/>
      <c r="I12" s="3"/>
      <c r="J12" s="12">
        <v>0.97</v>
      </c>
      <c r="K12" s="3"/>
      <c r="M12" s="10">
        <v>8.0999999999999996E-3</v>
      </c>
      <c r="N12" s="9">
        <v>8188466</v>
      </c>
      <c r="P12" s="9">
        <v>8201.44</v>
      </c>
      <c r="R12" s="10">
        <v>1</v>
      </c>
      <c r="S12" s="10">
        <v>2.2200000000000001E-2</v>
      </c>
    </row>
    <row r="13" spans="2:19">
      <c r="B13" s="13" t="s">
        <v>563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564</v>
      </c>
      <c r="C14" s="14"/>
      <c r="D14" s="13"/>
      <c r="E14" s="13"/>
      <c r="F14" s="13"/>
      <c r="G14" s="13"/>
      <c r="H14" s="13"/>
      <c r="I14" s="13"/>
      <c r="J14" s="14">
        <v>0.97</v>
      </c>
      <c r="K14" s="13"/>
      <c r="M14" s="16">
        <v>8.0999999999999996E-3</v>
      </c>
      <c r="N14" s="15">
        <v>8188466</v>
      </c>
      <c r="P14" s="15">
        <v>8201.44</v>
      </c>
      <c r="R14" s="16">
        <v>1</v>
      </c>
      <c r="S14" s="16">
        <v>2.2200000000000001E-2</v>
      </c>
    </row>
    <row r="15" spans="2:19">
      <c r="B15" s="6" t="s">
        <v>565</v>
      </c>
      <c r="C15" s="17">
        <v>3230182</v>
      </c>
      <c r="D15" s="6"/>
      <c r="E15" s="6">
        <v>323</v>
      </c>
      <c r="F15" s="6" t="s">
        <v>196</v>
      </c>
      <c r="G15" s="6" t="s">
        <v>207</v>
      </c>
      <c r="H15" s="6" t="s">
        <v>99</v>
      </c>
      <c r="I15" s="6" t="s">
        <v>566</v>
      </c>
      <c r="J15" s="17">
        <v>0.28000000000000003</v>
      </c>
      <c r="K15" s="6" t="s">
        <v>100</v>
      </c>
      <c r="L15" s="18">
        <v>6.0000000000000001E-3</v>
      </c>
      <c r="M15" s="8">
        <v>6.0000000000000001E-3</v>
      </c>
      <c r="N15" s="7">
        <v>3524360</v>
      </c>
      <c r="O15" s="7">
        <v>100.13</v>
      </c>
      <c r="P15" s="7">
        <v>3528.92</v>
      </c>
      <c r="R15" s="8">
        <v>0.43030000000000002</v>
      </c>
      <c r="S15" s="8">
        <v>9.4999999999999998E-3</v>
      </c>
    </row>
    <row r="16" spans="2:19">
      <c r="B16" s="6" t="s">
        <v>567</v>
      </c>
      <c r="C16" s="17">
        <v>99103707</v>
      </c>
      <c r="D16" s="6"/>
      <c r="E16" s="6">
        <v>1618</v>
      </c>
      <c r="F16" s="6" t="s">
        <v>358</v>
      </c>
      <c r="G16" s="6" t="s">
        <v>219</v>
      </c>
      <c r="H16" s="6" t="s">
        <v>99</v>
      </c>
      <c r="I16" s="6" t="s">
        <v>568</v>
      </c>
      <c r="J16" s="17">
        <v>0.84</v>
      </c>
      <c r="K16" s="6" t="s">
        <v>100</v>
      </c>
      <c r="L16" s="18">
        <v>1.0999999999999999E-2</v>
      </c>
      <c r="M16" s="8">
        <v>1.0999999999999999E-2</v>
      </c>
      <c r="N16" s="7">
        <v>1600000</v>
      </c>
      <c r="O16" s="7">
        <v>100.18</v>
      </c>
      <c r="P16" s="7">
        <v>1602.84</v>
      </c>
      <c r="R16" s="8">
        <v>0.19539999999999999</v>
      </c>
      <c r="S16" s="8">
        <v>4.3E-3</v>
      </c>
    </row>
    <row r="17" spans="2:19">
      <c r="B17" s="6" t="s">
        <v>569</v>
      </c>
      <c r="C17" s="17">
        <v>1134295</v>
      </c>
      <c r="D17" s="6"/>
      <c r="E17" s="6">
        <v>1338</v>
      </c>
      <c r="F17" s="6" t="s">
        <v>196</v>
      </c>
      <c r="G17" s="6" t="s">
        <v>232</v>
      </c>
      <c r="H17" s="6" t="s">
        <v>194</v>
      </c>
      <c r="I17" s="6" t="s">
        <v>570</v>
      </c>
      <c r="J17" s="17">
        <v>0.28999999999999998</v>
      </c>
      <c r="K17" s="6" t="s">
        <v>100</v>
      </c>
      <c r="L17" s="18">
        <v>1.0999999999999999E-2</v>
      </c>
      <c r="M17" s="8">
        <v>1.0999999999999999E-2</v>
      </c>
      <c r="N17" s="7">
        <v>1836106</v>
      </c>
      <c r="O17" s="7">
        <v>100.22</v>
      </c>
      <c r="P17" s="7">
        <v>1840.19</v>
      </c>
      <c r="R17" s="8">
        <v>0.22439999999999999</v>
      </c>
      <c r="S17" s="8">
        <v>5.0000000000000001E-3</v>
      </c>
    </row>
    <row r="18" spans="2:19">
      <c r="B18" s="6" t="s">
        <v>571</v>
      </c>
      <c r="C18" s="17">
        <v>1136167</v>
      </c>
      <c r="D18" s="6"/>
      <c r="E18" s="6">
        <v>1032</v>
      </c>
      <c r="F18" s="6" t="s">
        <v>572</v>
      </c>
      <c r="G18" s="6" t="s">
        <v>232</v>
      </c>
      <c r="H18" s="6" t="s">
        <v>194</v>
      </c>
      <c r="I18" s="6" t="s">
        <v>573</v>
      </c>
      <c r="J18" s="17">
        <v>4.18</v>
      </c>
      <c r="K18" s="6" t="s">
        <v>100</v>
      </c>
      <c r="L18" s="18">
        <v>6.0000000000000001E-3</v>
      </c>
      <c r="M18" s="8">
        <v>6.0000000000000001E-3</v>
      </c>
      <c r="N18" s="7">
        <v>1228000</v>
      </c>
      <c r="O18" s="7">
        <v>100.12</v>
      </c>
      <c r="P18" s="7">
        <v>1229.49</v>
      </c>
      <c r="R18" s="8">
        <v>0.14990000000000001</v>
      </c>
      <c r="S18" s="8">
        <v>3.3E-3</v>
      </c>
    </row>
    <row r="19" spans="2:19">
      <c r="B19" s="13" t="s">
        <v>175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574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1" spans="2:19">
      <c r="B21" s="3" t="s">
        <v>575</v>
      </c>
      <c r="C21" s="12"/>
      <c r="D21" s="3"/>
      <c r="E21" s="3"/>
      <c r="F21" s="3"/>
      <c r="G21" s="3"/>
      <c r="H21" s="3"/>
      <c r="I21" s="3"/>
      <c r="K21" s="3"/>
      <c r="N21" s="9">
        <v>0</v>
      </c>
      <c r="P21" s="9">
        <v>0</v>
      </c>
      <c r="R21" s="10">
        <v>0</v>
      </c>
      <c r="S21" s="10">
        <v>0</v>
      </c>
    </row>
    <row r="22" spans="2:19">
      <c r="B22" s="13" t="s">
        <v>576</v>
      </c>
      <c r="C22" s="14"/>
      <c r="D22" s="13"/>
      <c r="E22" s="13"/>
      <c r="F22" s="13"/>
      <c r="G22" s="13"/>
      <c r="H22" s="13"/>
      <c r="I22" s="13"/>
      <c r="K22" s="13"/>
      <c r="N22" s="15">
        <v>0</v>
      </c>
      <c r="P22" s="15">
        <v>0</v>
      </c>
      <c r="R22" s="16">
        <v>0</v>
      </c>
      <c r="S22" s="16">
        <v>0</v>
      </c>
    </row>
    <row r="23" spans="2:19">
      <c r="B23" s="13" t="s">
        <v>577</v>
      </c>
      <c r="C23" s="14"/>
      <c r="D23" s="13"/>
      <c r="E23" s="13"/>
      <c r="F23" s="13"/>
      <c r="G23" s="13"/>
      <c r="H23" s="13"/>
      <c r="I23" s="13"/>
      <c r="K23" s="13"/>
      <c r="N23" s="15">
        <v>0</v>
      </c>
      <c r="P23" s="15">
        <v>0</v>
      </c>
      <c r="R23" s="16">
        <v>0</v>
      </c>
      <c r="S23" s="16">
        <v>0</v>
      </c>
    </row>
    <row r="26" spans="2:19">
      <c r="B26" s="6" t="s">
        <v>116</v>
      </c>
      <c r="C26" s="17"/>
      <c r="D26" s="6"/>
      <c r="E26" s="6"/>
      <c r="F26" s="6"/>
      <c r="G26" s="6"/>
      <c r="H26" s="6"/>
      <c r="I26" s="6"/>
      <c r="K26" s="6"/>
    </row>
    <row r="30" spans="2:19">
      <c r="B30" s="5" t="s">
        <v>78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8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551</v>
      </c>
    </row>
    <row r="7" spans="2:19" ht="15.75">
      <c r="B7" s="2" t="s">
        <v>180</v>
      </c>
    </row>
    <row r="8" spans="2:19">
      <c r="B8" s="3" t="s">
        <v>80</v>
      </c>
      <c r="C8" s="3" t="s">
        <v>81</v>
      </c>
      <c r="D8" s="3" t="s">
        <v>169</v>
      </c>
      <c r="E8" s="3" t="s">
        <v>82</v>
      </c>
      <c r="F8" s="3" t="s">
        <v>170</v>
      </c>
      <c r="G8" s="3" t="s">
        <v>83</v>
      </c>
      <c r="H8" s="3" t="s">
        <v>84</v>
      </c>
      <c r="I8" s="3" t="s">
        <v>120</v>
      </c>
      <c r="J8" s="3" t="s">
        <v>121</v>
      </c>
      <c r="K8" s="3" t="s">
        <v>85</v>
      </c>
      <c r="L8" s="3" t="s">
        <v>86</v>
      </c>
      <c r="M8" s="3" t="s">
        <v>87</v>
      </c>
      <c r="N8" s="3" t="s">
        <v>122</v>
      </c>
      <c r="O8" s="3" t="s">
        <v>42</v>
      </c>
      <c r="P8" s="3" t="s">
        <v>552</v>
      </c>
      <c r="Q8" s="3" t="s">
        <v>123</v>
      </c>
      <c r="R8" s="3" t="s">
        <v>124</v>
      </c>
      <c r="S8" s="3" t="s">
        <v>90</v>
      </c>
    </row>
    <row r="9" spans="2:19">
      <c r="B9" s="4"/>
      <c r="C9" s="4"/>
      <c r="D9" s="4"/>
      <c r="E9" s="4"/>
      <c r="F9" s="4"/>
      <c r="G9" s="4"/>
      <c r="H9" s="4"/>
      <c r="I9" s="4" t="s">
        <v>125</v>
      </c>
      <c r="J9" s="4" t="s">
        <v>126</v>
      </c>
      <c r="K9" s="4"/>
      <c r="L9" s="4" t="s">
        <v>91</v>
      </c>
      <c r="M9" s="4" t="s">
        <v>91</v>
      </c>
      <c r="N9" s="4" t="s">
        <v>127</v>
      </c>
      <c r="O9" s="4" t="s">
        <v>128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578</v>
      </c>
      <c r="C11" s="12"/>
      <c r="D11" s="3"/>
      <c r="E11" s="3"/>
      <c r="F11" s="3"/>
      <c r="G11" s="3"/>
      <c r="H11" s="3"/>
      <c r="I11" s="3"/>
      <c r="J11" s="12">
        <v>2.74</v>
      </c>
      <c r="K11" s="3"/>
      <c r="M11" s="10">
        <v>2.6800000000000001E-2</v>
      </c>
      <c r="N11" s="9">
        <v>8784125.1099999994</v>
      </c>
      <c r="P11" s="9">
        <v>11501.2</v>
      </c>
      <c r="R11" s="10">
        <v>1</v>
      </c>
      <c r="S11" s="10">
        <v>3.1099999999999999E-2</v>
      </c>
    </row>
    <row r="12" spans="2:19">
      <c r="B12" s="3" t="s">
        <v>579</v>
      </c>
      <c r="C12" s="12"/>
      <c r="D12" s="3"/>
      <c r="E12" s="3"/>
      <c r="F12" s="3"/>
      <c r="G12" s="3"/>
      <c r="H12" s="3"/>
      <c r="I12" s="3"/>
      <c r="J12" s="12">
        <v>2.74</v>
      </c>
      <c r="K12" s="3"/>
      <c r="M12" s="10">
        <v>2.6800000000000001E-2</v>
      </c>
      <c r="N12" s="9">
        <v>8784125.1099999994</v>
      </c>
      <c r="P12" s="9">
        <v>11501.2</v>
      </c>
      <c r="R12" s="10">
        <v>1</v>
      </c>
      <c r="S12" s="10">
        <v>3.1099999999999999E-2</v>
      </c>
    </row>
    <row r="13" spans="2:19">
      <c r="B13" s="13" t="s">
        <v>580</v>
      </c>
      <c r="C13" s="14"/>
      <c r="D13" s="13"/>
      <c r="E13" s="13"/>
      <c r="F13" s="13"/>
      <c r="G13" s="13"/>
      <c r="H13" s="13"/>
      <c r="I13" s="13"/>
      <c r="J13" s="14">
        <v>2.4900000000000002</v>
      </c>
      <c r="K13" s="13"/>
      <c r="M13" s="16">
        <v>2.7E-2</v>
      </c>
      <c r="N13" s="15">
        <v>7680261.1100000003</v>
      </c>
      <c r="P13" s="15">
        <v>8787.49</v>
      </c>
      <c r="R13" s="16">
        <v>0.7641</v>
      </c>
      <c r="S13" s="16">
        <v>2.3699999999999999E-2</v>
      </c>
    </row>
    <row r="14" spans="2:19">
      <c r="B14" s="6" t="s">
        <v>581</v>
      </c>
      <c r="C14" s="17">
        <v>1136035</v>
      </c>
      <c r="D14" s="6"/>
      <c r="E14" s="6">
        <v>1634</v>
      </c>
      <c r="F14" s="6" t="s">
        <v>273</v>
      </c>
      <c r="G14" s="6" t="s">
        <v>98</v>
      </c>
      <c r="H14" s="6" t="s">
        <v>99</v>
      </c>
      <c r="I14" s="6" t="s">
        <v>582</v>
      </c>
      <c r="J14" s="17">
        <v>1.73</v>
      </c>
      <c r="K14" s="6" t="s">
        <v>100</v>
      </c>
      <c r="L14" s="18">
        <v>1.9133000000000001E-2</v>
      </c>
      <c r="M14" s="8">
        <v>1.6899999999999998E-2</v>
      </c>
      <c r="N14" s="7">
        <v>962278.48</v>
      </c>
      <c r="O14" s="7">
        <v>100.57</v>
      </c>
      <c r="P14" s="7">
        <v>967.76</v>
      </c>
      <c r="Q14" s="8">
        <v>8.6999999999999994E-3</v>
      </c>
      <c r="R14" s="8">
        <v>8.4099999999999994E-2</v>
      </c>
      <c r="S14" s="8">
        <v>2.5999999999999999E-3</v>
      </c>
    </row>
    <row r="15" spans="2:19">
      <c r="B15" s="6" t="s">
        <v>583</v>
      </c>
      <c r="C15" s="17">
        <v>306040239</v>
      </c>
      <c r="D15" s="6"/>
      <c r="E15" s="6">
        <v>604</v>
      </c>
      <c r="F15" s="6" t="s">
        <v>185</v>
      </c>
      <c r="G15" s="6" t="s">
        <v>191</v>
      </c>
      <c r="H15" s="6" t="s">
        <v>99</v>
      </c>
      <c r="I15" s="6" t="s">
        <v>584</v>
      </c>
      <c r="J15" s="17">
        <v>0.03</v>
      </c>
      <c r="K15" s="6" t="s">
        <v>100</v>
      </c>
      <c r="L15" s="18">
        <v>5.8700000000000002E-2</v>
      </c>
      <c r="M15" s="8">
        <v>-2.3E-3</v>
      </c>
      <c r="N15" s="7">
        <v>73189</v>
      </c>
      <c r="O15" s="7">
        <v>138.75</v>
      </c>
      <c r="P15" s="7">
        <v>101.55</v>
      </c>
      <c r="R15" s="8">
        <v>8.8000000000000005E-3</v>
      </c>
      <c r="S15" s="8">
        <v>2.9999999999999997E-4</v>
      </c>
    </row>
    <row r="16" spans="2:19">
      <c r="B16" s="6" t="s">
        <v>585</v>
      </c>
      <c r="C16" s="17">
        <v>1106822</v>
      </c>
      <c r="D16" s="6"/>
      <c r="E16" s="6">
        <v>1486</v>
      </c>
      <c r="F16" s="6" t="s">
        <v>227</v>
      </c>
      <c r="G16" s="6" t="s">
        <v>191</v>
      </c>
      <c r="H16" s="6" t="s">
        <v>99</v>
      </c>
      <c r="I16" s="6" t="s">
        <v>586</v>
      </c>
      <c r="J16" s="17">
        <v>4.49</v>
      </c>
      <c r="K16" s="6" t="s">
        <v>100</v>
      </c>
      <c r="L16" s="18">
        <v>4.9000000000000002E-2</v>
      </c>
      <c r="M16" s="8">
        <v>9.7999999999999997E-3</v>
      </c>
      <c r="N16" s="7">
        <v>995536</v>
      </c>
      <c r="O16" s="7">
        <v>141.88999999999999</v>
      </c>
      <c r="P16" s="7">
        <v>1412.57</v>
      </c>
      <c r="Q16" s="8">
        <v>2.8999999999999998E-3</v>
      </c>
      <c r="R16" s="8">
        <v>0.12280000000000001</v>
      </c>
      <c r="S16" s="8">
        <v>3.8E-3</v>
      </c>
    </row>
    <row r="17" spans="2:19">
      <c r="B17" s="6" t="s">
        <v>587</v>
      </c>
      <c r="C17" s="17">
        <v>306620600</v>
      </c>
      <c r="D17" s="6"/>
      <c r="E17" s="6">
        <v>662</v>
      </c>
      <c r="F17" s="6" t="s">
        <v>185</v>
      </c>
      <c r="G17" s="6" t="s">
        <v>191</v>
      </c>
      <c r="H17" s="6" t="s">
        <v>99</v>
      </c>
      <c r="I17" s="6" t="s">
        <v>588</v>
      </c>
      <c r="J17" s="17">
        <v>0.04</v>
      </c>
      <c r="K17" s="6" t="s">
        <v>100</v>
      </c>
      <c r="L17" s="18">
        <v>5.8500000000000003E-2</v>
      </c>
      <c r="M17" s="8">
        <v>-6.1000000000000004E-3</v>
      </c>
      <c r="N17" s="7">
        <v>84241</v>
      </c>
      <c r="O17" s="7">
        <v>138.75</v>
      </c>
      <c r="P17" s="7">
        <v>116.88</v>
      </c>
      <c r="R17" s="8">
        <v>1.0200000000000001E-2</v>
      </c>
      <c r="S17" s="8">
        <v>2.9999999999999997E-4</v>
      </c>
    </row>
    <row r="18" spans="2:19">
      <c r="B18" s="6" t="s">
        <v>589</v>
      </c>
      <c r="C18" s="17">
        <v>306470691</v>
      </c>
      <c r="D18" s="6"/>
      <c r="E18" s="6">
        <v>662</v>
      </c>
      <c r="F18" s="6" t="s">
        <v>185</v>
      </c>
      <c r="G18" s="6" t="s">
        <v>191</v>
      </c>
      <c r="H18" s="6" t="s">
        <v>99</v>
      </c>
      <c r="I18" s="6" t="s">
        <v>590</v>
      </c>
      <c r="J18" s="17">
        <v>0.12</v>
      </c>
      <c r="K18" s="6" t="s">
        <v>100</v>
      </c>
      <c r="L18" s="18">
        <v>5.7000000000000002E-2</v>
      </c>
      <c r="M18" s="8">
        <v>-2.8999999999999998E-3</v>
      </c>
      <c r="N18" s="7">
        <v>142939</v>
      </c>
      <c r="O18" s="7">
        <v>138.29</v>
      </c>
      <c r="P18" s="7">
        <v>197.67</v>
      </c>
      <c r="R18" s="8">
        <v>1.72E-2</v>
      </c>
      <c r="S18" s="8">
        <v>5.0000000000000001E-4</v>
      </c>
    </row>
    <row r="19" spans="2:19">
      <c r="B19" s="6" t="s">
        <v>591</v>
      </c>
      <c r="C19" s="17">
        <v>1121490</v>
      </c>
      <c r="D19" s="6"/>
      <c r="E19" s="6">
        <v>2201</v>
      </c>
      <c r="F19" s="6" t="s">
        <v>227</v>
      </c>
      <c r="G19" s="6" t="s">
        <v>269</v>
      </c>
      <c r="H19" s="6" t="s">
        <v>99</v>
      </c>
      <c r="I19" s="6" t="s">
        <v>592</v>
      </c>
      <c r="J19" s="17">
        <v>2.0299999999999998</v>
      </c>
      <c r="K19" s="6" t="s">
        <v>100</v>
      </c>
      <c r="L19" s="18">
        <v>5.3499999999999999E-2</v>
      </c>
      <c r="M19" s="8">
        <v>6.4999999999999997E-3</v>
      </c>
      <c r="N19" s="7">
        <v>873736</v>
      </c>
      <c r="O19" s="7">
        <v>118.3</v>
      </c>
      <c r="P19" s="7">
        <v>1033.6300000000001</v>
      </c>
      <c r="Q19" s="8">
        <v>3.3E-3</v>
      </c>
      <c r="R19" s="8">
        <v>8.9899999999999994E-2</v>
      </c>
      <c r="S19" s="8">
        <v>2.8E-3</v>
      </c>
    </row>
    <row r="20" spans="2:19">
      <c r="B20" s="6" t="s">
        <v>593</v>
      </c>
      <c r="C20" s="17">
        <v>6000046</v>
      </c>
      <c r="D20" s="6"/>
      <c r="E20" s="6">
        <v>600</v>
      </c>
      <c r="F20" s="6" t="s">
        <v>227</v>
      </c>
      <c r="G20" s="6" t="s">
        <v>269</v>
      </c>
      <c r="H20" s="6" t="s">
        <v>99</v>
      </c>
      <c r="I20" s="6" t="s">
        <v>594</v>
      </c>
      <c r="J20" s="17">
        <v>0.97</v>
      </c>
      <c r="K20" s="6" t="s">
        <v>100</v>
      </c>
      <c r="L20" s="18">
        <v>6.5000000000000002E-2</v>
      </c>
      <c r="M20" s="8">
        <v>1.4E-3</v>
      </c>
      <c r="N20" s="7">
        <v>677610</v>
      </c>
      <c r="O20" s="7">
        <v>133.37</v>
      </c>
      <c r="P20" s="7">
        <v>903.73</v>
      </c>
      <c r="Q20" s="8">
        <v>8.0000000000000004E-4</v>
      </c>
      <c r="R20" s="8">
        <v>7.8600000000000003E-2</v>
      </c>
      <c r="S20" s="8">
        <v>2.3999999999999998E-3</v>
      </c>
    </row>
    <row r="21" spans="2:19">
      <c r="B21" s="6" t="s">
        <v>595</v>
      </c>
      <c r="C21" s="17">
        <v>1133743</v>
      </c>
      <c r="D21" s="6"/>
      <c r="E21" s="6">
        <v>1634</v>
      </c>
      <c r="F21" s="6" t="s">
        <v>273</v>
      </c>
      <c r="G21" s="6" t="s">
        <v>269</v>
      </c>
      <c r="H21" s="6" t="s">
        <v>99</v>
      </c>
      <c r="I21" s="6" t="s">
        <v>596</v>
      </c>
      <c r="J21" s="17">
        <v>1.49</v>
      </c>
      <c r="K21" s="6" t="s">
        <v>100</v>
      </c>
      <c r="L21" s="18">
        <v>1.525E-2</v>
      </c>
      <c r="M21" s="8">
        <v>1.23E-2</v>
      </c>
      <c r="N21" s="7">
        <v>879550.12</v>
      </c>
      <c r="O21" s="7">
        <v>100.56</v>
      </c>
      <c r="P21" s="7">
        <v>884.48</v>
      </c>
      <c r="R21" s="8">
        <v>7.6899999999999996E-2</v>
      </c>
      <c r="S21" s="8">
        <v>2.3999999999999998E-3</v>
      </c>
    </row>
    <row r="22" spans="2:19">
      <c r="B22" s="6" t="s">
        <v>597</v>
      </c>
      <c r="C22" s="17">
        <v>1094747</v>
      </c>
      <c r="D22" s="6"/>
      <c r="E22" s="6">
        <v>1229</v>
      </c>
      <c r="F22" s="6" t="s">
        <v>196</v>
      </c>
      <c r="G22" s="6" t="s">
        <v>232</v>
      </c>
      <c r="H22" s="6" t="s">
        <v>99</v>
      </c>
      <c r="I22" s="6" t="s">
        <v>598</v>
      </c>
      <c r="J22" s="17">
        <v>2.5099999999999998</v>
      </c>
      <c r="K22" s="6" t="s">
        <v>100</v>
      </c>
      <c r="L22" s="18">
        <v>6.7000000000000004E-2</v>
      </c>
      <c r="M22" s="8">
        <v>6.7100000000000007E-2</v>
      </c>
      <c r="N22" s="7">
        <v>36100.51</v>
      </c>
      <c r="O22" s="7">
        <v>121.52</v>
      </c>
      <c r="P22" s="7">
        <v>43.87</v>
      </c>
      <c r="Q22" s="8">
        <v>5.0000000000000001E-4</v>
      </c>
      <c r="R22" s="8">
        <v>3.8E-3</v>
      </c>
      <c r="S22" s="8">
        <v>1E-4</v>
      </c>
    </row>
    <row r="23" spans="2:19">
      <c r="B23" s="6" t="s">
        <v>599</v>
      </c>
      <c r="C23" s="17">
        <v>1092774</v>
      </c>
      <c r="D23" s="6"/>
      <c r="E23" s="6">
        <v>1229</v>
      </c>
      <c r="F23" s="6" t="s">
        <v>196</v>
      </c>
      <c r="G23" s="6" t="s">
        <v>232</v>
      </c>
      <c r="H23" s="6" t="s">
        <v>99</v>
      </c>
      <c r="I23" s="6" t="s">
        <v>600</v>
      </c>
      <c r="J23" s="17">
        <v>2.23</v>
      </c>
      <c r="K23" s="6" t="s">
        <v>100</v>
      </c>
      <c r="L23" s="18">
        <v>6.7000000000000004E-2</v>
      </c>
      <c r="M23" s="8">
        <v>6.6900000000000001E-2</v>
      </c>
      <c r="N23" s="7">
        <v>330089</v>
      </c>
      <c r="O23" s="7">
        <v>124.28</v>
      </c>
      <c r="P23" s="7">
        <v>410.23</v>
      </c>
      <c r="Q23" s="8">
        <v>1.2999999999999999E-3</v>
      </c>
      <c r="R23" s="8">
        <v>3.5700000000000003E-2</v>
      </c>
      <c r="S23" s="8">
        <v>1.1000000000000001E-3</v>
      </c>
    </row>
    <row r="24" spans="2:19">
      <c r="B24" s="6" t="s">
        <v>601</v>
      </c>
      <c r="C24" s="17">
        <v>1107168</v>
      </c>
      <c r="D24" s="6"/>
      <c r="E24" s="6">
        <v>1492</v>
      </c>
      <c r="F24" s="6" t="s">
        <v>196</v>
      </c>
      <c r="G24" s="6" t="s">
        <v>242</v>
      </c>
      <c r="H24" s="6" t="s">
        <v>194</v>
      </c>
      <c r="I24" s="6" t="s">
        <v>602</v>
      </c>
      <c r="J24" s="17">
        <v>1.65</v>
      </c>
      <c r="K24" s="6" t="s">
        <v>100</v>
      </c>
      <c r="L24" s="18">
        <v>6.5040000000000001E-2</v>
      </c>
      <c r="M24" s="8">
        <v>5.4399999999999997E-2</v>
      </c>
      <c r="N24" s="7">
        <v>281929</v>
      </c>
      <c r="O24" s="7">
        <v>120.66</v>
      </c>
      <c r="P24" s="7">
        <v>340.18</v>
      </c>
      <c r="R24" s="8">
        <v>2.9600000000000001E-2</v>
      </c>
      <c r="S24" s="8">
        <v>8.9999999999999998E-4</v>
      </c>
    </row>
    <row r="25" spans="2:19">
      <c r="B25" s="6" t="s">
        <v>603</v>
      </c>
      <c r="C25" s="17">
        <v>1101567</v>
      </c>
      <c r="D25" s="6"/>
      <c r="E25" s="6">
        <v>2202</v>
      </c>
      <c r="F25" s="6" t="s">
        <v>206</v>
      </c>
      <c r="G25" s="6" t="s">
        <v>247</v>
      </c>
      <c r="H25" s="6" t="s">
        <v>99</v>
      </c>
      <c r="I25" s="6" t="s">
        <v>604</v>
      </c>
      <c r="J25" s="17">
        <v>3.35</v>
      </c>
      <c r="K25" s="6" t="s">
        <v>100</v>
      </c>
      <c r="L25" s="18">
        <v>5.6001000000000002E-2</v>
      </c>
      <c r="M25" s="8">
        <v>5.9499999999999997E-2</v>
      </c>
      <c r="N25" s="7">
        <v>1985137</v>
      </c>
      <c r="O25" s="7">
        <v>118.84</v>
      </c>
      <c r="P25" s="7">
        <v>2359.14</v>
      </c>
      <c r="Q25" s="8">
        <v>1.8E-3</v>
      </c>
      <c r="R25" s="8">
        <v>0.2051</v>
      </c>
      <c r="S25" s="8">
        <v>6.4000000000000003E-3</v>
      </c>
    </row>
    <row r="26" spans="2:19">
      <c r="B26" s="6" t="s">
        <v>605</v>
      </c>
      <c r="C26" s="17">
        <v>1124908</v>
      </c>
      <c r="D26" s="6"/>
      <c r="E26" s="6">
        <v>1596</v>
      </c>
      <c r="F26" s="6" t="s">
        <v>196</v>
      </c>
      <c r="G26" s="6" t="s">
        <v>247</v>
      </c>
      <c r="H26" s="6" t="s">
        <v>99</v>
      </c>
      <c r="I26" s="6" t="s">
        <v>606</v>
      </c>
      <c r="J26" s="17">
        <v>1.1100000000000001</v>
      </c>
      <c r="K26" s="6" t="s">
        <v>100</v>
      </c>
      <c r="L26" s="18">
        <v>8.5000000000000006E-2</v>
      </c>
      <c r="M26" s="8">
        <v>3.1399999999999997E-2</v>
      </c>
      <c r="N26" s="7">
        <v>1842</v>
      </c>
      <c r="O26" s="7">
        <v>110.37</v>
      </c>
      <c r="P26" s="7">
        <v>2.0299999999999998</v>
      </c>
      <c r="R26" s="8">
        <v>2.0000000000000001E-4</v>
      </c>
      <c r="S26" s="8">
        <v>0</v>
      </c>
    </row>
    <row r="27" spans="2:19">
      <c r="B27" s="6" t="s">
        <v>607</v>
      </c>
      <c r="C27" s="17">
        <v>991001173</v>
      </c>
      <c r="D27" s="6"/>
      <c r="E27" s="6">
        <v>1421</v>
      </c>
      <c r="F27" s="6" t="s">
        <v>608</v>
      </c>
      <c r="G27" s="6"/>
      <c r="H27" s="6"/>
      <c r="I27" s="6" t="s">
        <v>609</v>
      </c>
      <c r="K27" s="6" t="s">
        <v>100</v>
      </c>
      <c r="M27" s="8">
        <v>3.6463000000000001</v>
      </c>
      <c r="N27" s="7">
        <v>176454</v>
      </c>
      <c r="O27" s="7">
        <v>0</v>
      </c>
      <c r="P27" s="7">
        <v>0</v>
      </c>
      <c r="Q27" s="8">
        <v>4.3E-3</v>
      </c>
      <c r="R27" s="8">
        <v>0</v>
      </c>
      <c r="S27" s="8">
        <v>0</v>
      </c>
    </row>
    <row r="28" spans="2:19">
      <c r="B28" s="6" t="s">
        <v>610</v>
      </c>
      <c r="C28" s="17">
        <v>4150124</v>
      </c>
      <c r="D28" s="6"/>
      <c r="E28" s="6">
        <v>415</v>
      </c>
      <c r="F28" s="6" t="s">
        <v>196</v>
      </c>
      <c r="G28" s="6"/>
      <c r="H28" s="6"/>
      <c r="I28" s="6"/>
      <c r="K28" s="6" t="s">
        <v>100</v>
      </c>
      <c r="N28" s="7">
        <v>135817</v>
      </c>
      <c r="O28" s="7">
        <v>10.14</v>
      </c>
      <c r="P28" s="7">
        <v>13.77</v>
      </c>
      <c r="Q28" s="8">
        <v>4.0000000000000002E-4</v>
      </c>
      <c r="R28" s="8">
        <v>1.1999999999999999E-3</v>
      </c>
      <c r="S28" s="8">
        <v>0</v>
      </c>
    </row>
    <row r="29" spans="2:19">
      <c r="B29" s="6" t="s">
        <v>611</v>
      </c>
      <c r="C29" s="17">
        <v>1088202</v>
      </c>
      <c r="D29" s="6"/>
      <c r="E29" s="6">
        <v>1159</v>
      </c>
      <c r="F29" s="6" t="s">
        <v>227</v>
      </c>
      <c r="G29" s="6"/>
      <c r="H29" s="6"/>
      <c r="I29" s="6"/>
      <c r="K29" s="6" t="s">
        <v>100</v>
      </c>
      <c r="N29" s="7">
        <v>43813</v>
      </c>
      <c r="O29" s="7">
        <v>0.01</v>
      </c>
      <c r="P29" s="7">
        <v>0</v>
      </c>
      <c r="R29" s="8">
        <v>0</v>
      </c>
      <c r="S29" s="8">
        <v>0</v>
      </c>
    </row>
    <row r="30" spans="2:19">
      <c r="B30" s="13" t="s">
        <v>612</v>
      </c>
      <c r="C30" s="14"/>
      <c r="D30" s="13"/>
      <c r="E30" s="13"/>
      <c r="F30" s="13"/>
      <c r="G30" s="13"/>
      <c r="H30" s="13"/>
      <c r="I30" s="13"/>
      <c r="J30" s="14">
        <v>0.95</v>
      </c>
      <c r="K30" s="13"/>
      <c r="M30" s="16">
        <v>5.5999999999999999E-3</v>
      </c>
      <c r="N30" s="15">
        <v>600000</v>
      </c>
      <c r="P30" s="15">
        <v>698.28</v>
      </c>
      <c r="R30" s="16">
        <v>6.0699999999999997E-2</v>
      </c>
      <c r="S30" s="16">
        <v>1.9E-3</v>
      </c>
    </row>
    <row r="31" spans="2:19">
      <c r="B31" s="6" t="s">
        <v>613</v>
      </c>
      <c r="C31" s="17">
        <v>6000053</v>
      </c>
      <c r="D31" s="6"/>
      <c r="E31" s="6">
        <v>600</v>
      </c>
      <c r="F31" s="6" t="s">
        <v>227</v>
      </c>
      <c r="G31" s="6" t="s">
        <v>269</v>
      </c>
      <c r="H31" s="6" t="s">
        <v>99</v>
      </c>
      <c r="I31" s="6" t="s">
        <v>614</v>
      </c>
      <c r="J31" s="17">
        <v>0.95</v>
      </c>
      <c r="K31" s="6" t="s">
        <v>100</v>
      </c>
      <c r="L31" s="18">
        <v>8.5000000000000006E-2</v>
      </c>
      <c r="M31" s="8">
        <v>5.5999999999999999E-3</v>
      </c>
      <c r="N31" s="7">
        <v>600000</v>
      </c>
      <c r="O31" s="7">
        <v>116.38</v>
      </c>
      <c r="P31" s="7">
        <v>698.28</v>
      </c>
      <c r="R31" s="8">
        <v>6.0699999999999997E-2</v>
      </c>
      <c r="S31" s="8">
        <v>1.9E-3</v>
      </c>
    </row>
    <row r="32" spans="2:19">
      <c r="B32" s="13" t="s">
        <v>615</v>
      </c>
      <c r="C32" s="14"/>
      <c r="D32" s="13"/>
      <c r="E32" s="13"/>
      <c r="F32" s="13"/>
      <c r="G32" s="13"/>
      <c r="H32" s="13"/>
      <c r="I32" s="13"/>
      <c r="J32" s="14">
        <v>4.47</v>
      </c>
      <c r="K32" s="13"/>
      <c r="M32" s="16">
        <v>3.3099999999999997E-2</v>
      </c>
      <c r="N32" s="15">
        <v>503864</v>
      </c>
      <c r="P32" s="15">
        <v>2015.42</v>
      </c>
      <c r="R32" s="16">
        <v>0.17519999999999999</v>
      </c>
      <c r="S32" s="16">
        <v>5.4000000000000003E-3</v>
      </c>
    </row>
    <row r="33" spans="2:19">
      <c r="B33" s="6" t="s">
        <v>616</v>
      </c>
      <c r="C33" s="17">
        <v>1132141</v>
      </c>
      <c r="D33" s="6"/>
      <c r="E33" s="6">
        <v>1620</v>
      </c>
      <c r="F33" s="6" t="s">
        <v>327</v>
      </c>
      <c r="G33" s="6" t="s">
        <v>269</v>
      </c>
      <c r="H33" s="6" t="s">
        <v>617</v>
      </c>
      <c r="I33" s="6" t="s">
        <v>618</v>
      </c>
      <c r="J33" s="17">
        <v>0.74</v>
      </c>
      <c r="K33" s="6" t="s">
        <v>43</v>
      </c>
      <c r="L33" s="18">
        <v>2.8029999999999999E-2</v>
      </c>
      <c r="M33" s="8">
        <v>2.1299999999999999E-2</v>
      </c>
      <c r="N33" s="7">
        <v>128000</v>
      </c>
      <c r="O33" s="7">
        <v>101.21</v>
      </c>
      <c r="P33" s="7">
        <v>487.88</v>
      </c>
      <c r="Q33" s="8">
        <v>2.9999999999999997E-4</v>
      </c>
      <c r="R33" s="8">
        <v>4.24E-2</v>
      </c>
      <c r="S33" s="8">
        <v>1.2999999999999999E-3</v>
      </c>
    </row>
    <row r="34" spans="2:19">
      <c r="B34" s="6" t="s">
        <v>619</v>
      </c>
      <c r="C34" s="17">
        <v>1132158</v>
      </c>
      <c r="D34" s="6"/>
      <c r="E34" s="6">
        <v>1620</v>
      </c>
      <c r="F34" s="6" t="s">
        <v>327</v>
      </c>
      <c r="G34" s="6" t="s">
        <v>269</v>
      </c>
      <c r="H34" s="6" t="s">
        <v>617</v>
      </c>
      <c r="I34" s="6" t="s">
        <v>618</v>
      </c>
      <c r="J34" s="17">
        <v>2.61</v>
      </c>
      <c r="K34" s="6" t="s">
        <v>43</v>
      </c>
      <c r="L34" s="18">
        <v>3.8390000000000001E-2</v>
      </c>
      <c r="M34" s="8">
        <v>2.9399999999999999E-2</v>
      </c>
      <c r="N34" s="7">
        <v>36000</v>
      </c>
      <c r="O34" s="7">
        <v>103.38</v>
      </c>
      <c r="P34" s="7">
        <v>140.16</v>
      </c>
      <c r="Q34" s="8">
        <v>1E-4</v>
      </c>
      <c r="R34" s="8">
        <v>1.2200000000000001E-2</v>
      </c>
      <c r="S34" s="8">
        <v>4.0000000000000002E-4</v>
      </c>
    </row>
    <row r="35" spans="2:19">
      <c r="B35" s="6" t="s">
        <v>620</v>
      </c>
      <c r="C35" s="17">
        <v>1132166</v>
      </c>
      <c r="D35" s="6"/>
      <c r="E35" s="6">
        <v>1620</v>
      </c>
      <c r="F35" s="6" t="s">
        <v>327</v>
      </c>
      <c r="G35" s="6" t="s">
        <v>269</v>
      </c>
      <c r="H35" s="6" t="s">
        <v>617</v>
      </c>
      <c r="I35" s="6" t="s">
        <v>618</v>
      </c>
      <c r="J35" s="17">
        <v>4.3099999999999996</v>
      </c>
      <c r="K35" s="6" t="s">
        <v>43</v>
      </c>
      <c r="L35" s="18">
        <v>4.4350000000000001E-2</v>
      </c>
      <c r="M35" s="8">
        <v>3.1099999999999999E-2</v>
      </c>
      <c r="N35" s="7">
        <v>119747</v>
      </c>
      <c r="O35" s="7">
        <v>107.04</v>
      </c>
      <c r="P35" s="7">
        <v>482.72</v>
      </c>
      <c r="Q35" s="8">
        <v>2.9999999999999997E-4</v>
      </c>
      <c r="R35" s="8">
        <v>4.2000000000000003E-2</v>
      </c>
      <c r="S35" s="8">
        <v>1.2999999999999999E-3</v>
      </c>
    </row>
    <row r="36" spans="2:19">
      <c r="B36" s="6" t="s">
        <v>621</v>
      </c>
      <c r="C36" s="17">
        <v>1132174</v>
      </c>
      <c r="D36" s="6"/>
      <c r="E36" s="6">
        <v>1620</v>
      </c>
      <c r="F36" s="6" t="s">
        <v>327</v>
      </c>
      <c r="G36" s="6" t="s">
        <v>269</v>
      </c>
      <c r="H36" s="6" t="s">
        <v>617</v>
      </c>
      <c r="I36" s="6" t="s">
        <v>618</v>
      </c>
      <c r="J36" s="17">
        <v>6.48</v>
      </c>
      <c r="K36" s="6" t="s">
        <v>43</v>
      </c>
      <c r="L36" s="18">
        <v>5.0819999999999997E-2</v>
      </c>
      <c r="M36" s="8">
        <v>4.0099999999999997E-2</v>
      </c>
      <c r="N36" s="7">
        <v>154577</v>
      </c>
      <c r="O36" s="7">
        <v>108.6</v>
      </c>
      <c r="P36" s="7">
        <v>632.20000000000005</v>
      </c>
      <c r="Q36" s="8">
        <v>4.0000000000000002E-4</v>
      </c>
      <c r="R36" s="8">
        <v>5.5E-2</v>
      </c>
      <c r="S36" s="8">
        <v>1.6999999999999999E-3</v>
      </c>
    </row>
    <row r="37" spans="2:19">
      <c r="B37" s="6" t="s">
        <v>622</v>
      </c>
      <c r="C37" s="17">
        <v>1132182</v>
      </c>
      <c r="D37" s="6"/>
      <c r="E37" s="6">
        <v>1620</v>
      </c>
      <c r="F37" s="6" t="s">
        <v>327</v>
      </c>
      <c r="G37" s="6" t="s">
        <v>269</v>
      </c>
      <c r="H37" s="6" t="s">
        <v>617</v>
      </c>
      <c r="I37" s="6" t="s">
        <v>618</v>
      </c>
      <c r="J37" s="17">
        <v>7.71</v>
      </c>
      <c r="K37" s="6" t="s">
        <v>43</v>
      </c>
      <c r="L37" s="18">
        <v>5.4120000000000001E-2</v>
      </c>
      <c r="M37" s="8">
        <v>4.3200000000000002E-2</v>
      </c>
      <c r="N37" s="7">
        <v>65540</v>
      </c>
      <c r="O37" s="7">
        <v>110.39</v>
      </c>
      <c r="P37" s="7">
        <v>272.47000000000003</v>
      </c>
      <c r="Q37" s="8">
        <v>2.0000000000000001E-4</v>
      </c>
      <c r="R37" s="8">
        <v>2.3699999999999999E-2</v>
      </c>
      <c r="S37" s="8">
        <v>6.9999999999999999E-4</v>
      </c>
    </row>
    <row r="38" spans="2:19">
      <c r="B38" s="13" t="s">
        <v>623</v>
      </c>
      <c r="C38" s="14"/>
      <c r="D38" s="13"/>
      <c r="E38" s="13"/>
      <c r="F38" s="13"/>
      <c r="G38" s="13"/>
      <c r="H38" s="13"/>
      <c r="I38" s="13"/>
      <c r="K38" s="13"/>
      <c r="N38" s="15">
        <v>0</v>
      </c>
      <c r="P38" s="15">
        <v>0</v>
      </c>
      <c r="R38" s="16">
        <v>0</v>
      </c>
      <c r="S38" s="16">
        <v>0</v>
      </c>
    </row>
    <row r="39" spans="2:19">
      <c r="B39" s="3" t="s">
        <v>624</v>
      </c>
      <c r="C39" s="12"/>
      <c r="D39" s="3"/>
      <c r="E39" s="3"/>
      <c r="F39" s="3"/>
      <c r="G39" s="3"/>
      <c r="H39" s="3"/>
      <c r="I39" s="3"/>
      <c r="K39" s="3"/>
      <c r="N39" s="9">
        <v>0</v>
      </c>
      <c r="P39" s="9">
        <v>0</v>
      </c>
      <c r="R39" s="10">
        <v>0</v>
      </c>
      <c r="S39" s="10">
        <v>0</v>
      </c>
    </row>
    <row r="40" spans="2:19">
      <c r="B40" s="13" t="s">
        <v>625</v>
      </c>
      <c r="C40" s="14"/>
      <c r="D40" s="13"/>
      <c r="E40" s="13"/>
      <c r="F40" s="13"/>
      <c r="G40" s="13"/>
      <c r="H40" s="13"/>
      <c r="I40" s="13"/>
      <c r="K40" s="13"/>
      <c r="N40" s="15">
        <v>0</v>
      </c>
      <c r="P40" s="15">
        <v>0</v>
      </c>
      <c r="R40" s="16">
        <v>0</v>
      </c>
      <c r="S40" s="16">
        <v>0</v>
      </c>
    </row>
    <row r="41" spans="2:19">
      <c r="B41" s="13" t="s">
        <v>626</v>
      </c>
      <c r="C41" s="14"/>
      <c r="D41" s="13"/>
      <c r="E41" s="13"/>
      <c r="F41" s="13"/>
      <c r="G41" s="13"/>
      <c r="H41" s="13"/>
      <c r="I41" s="13"/>
      <c r="K41" s="13"/>
      <c r="N41" s="15">
        <v>0</v>
      </c>
      <c r="P41" s="15">
        <v>0</v>
      </c>
      <c r="R41" s="16">
        <v>0</v>
      </c>
      <c r="S41" s="16">
        <v>0</v>
      </c>
    </row>
    <row r="44" spans="2:19">
      <c r="B44" s="6" t="s">
        <v>116</v>
      </c>
      <c r="C44" s="17"/>
      <c r="D44" s="6"/>
      <c r="E44" s="6"/>
      <c r="F44" s="6"/>
      <c r="G44" s="6"/>
      <c r="H44" s="6"/>
      <c r="I44" s="6"/>
      <c r="K44" s="6"/>
    </row>
    <row r="48" spans="2:19">
      <c r="B48" s="5" t="s">
        <v>78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551</v>
      </c>
    </row>
    <row r="7" spans="2:13" ht="15.75">
      <c r="B7" s="2" t="s">
        <v>375</v>
      </c>
    </row>
    <row r="8" spans="2:13">
      <c r="B8" s="3" t="s">
        <v>80</v>
      </c>
      <c r="C8" s="3" t="s">
        <v>81</v>
      </c>
      <c r="D8" s="3" t="s">
        <v>169</v>
      </c>
      <c r="E8" s="3" t="s">
        <v>82</v>
      </c>
      <c r="F8" s="3" t="s">
        <v>170</v>
      </c>
      <c r="G8" s="3" t="s">
        <v>85</v>
      </c>
      <c r="H8" s="3" t="s">
        <v>122</v>
      </c>
      <c r="I8" s="3" t="s">
        <v>42</v>
      </c>
      <c r="J8" s="3" t="s">
        <v>552</v>
      </c>
      <c r="K8" s="3" t="s">
        <v>123</v>
      </c>
      <c r="L8" s="3" t="s">
        <v>124</v>
      </c>
      <c r="M8" s="3" t="s">
        <v>90</v>
      </c>
    </row>
    <row r="9" spans="2:13">
      <c r="B9" s="4"/>
      <c r="C9" s="4"/>
      <c r="D9" s="4"/>
      <c r="E9" s="4"/>
      <c r="F9" s="4"/>
      <c r="G9" s="4"/>
      <c r="H9" s="4" t="s">
        <v>127</v>
      </c>
      <c r="I9" s="4" t="s">
        <v>128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627</v>
      </c>
      <c r="C11" s="12"/>
      <c r="D11" s="3"/>
      <c r="E11" s="3"/>
      <c r="F11" s="3"/>
      <c r="G11" s="3"/>
      <c r="H11" s="9">
        <v>0</v>
      </c>
      <c r="J11" s="9">
        <v>0</v>
      </c>
      <c r="L11" s="10">
        <v>0</v>
      </c>
      <c r="M11" s="10">
        <v>0</v>
      </c>
    </row>
    <row r="12" spans="2:13">
      <c r="B12" s="3" t="s">
        <v>628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377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629</v>
      </c>
      <c r="C14" s="12"/>
      <c r="D14" s="3"/>
      <c r="E14" s="3"/>
      <c r="F14" s="3"/>
      <c r="G14" s="3"/>
      <c r="H14" s="9">
        <v>0</v>
      </c>
      <c r="J14" s="9">
        <v>0</v>
      </c>
      <c r="L14" s="10">
        <v>0</v>
      </c>
      <c r="M14" s="10">
        <v>0</v>
      </c>
    </row>
    <row r="15" spans="2:13">
      <c r="B15" s="13" t="s">
        <v>456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457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9" spans="2:7">
      <c r="B19" s="6" t="s">
        <v>116</v>
      </c>
      <c r="C19" s="17"/>
      <c r="D19" s="6"/>
      <c r="E19" s="6"/>
      <c r="F19" s="6"/>
      <c r="G19" s="6"/>
    </row>
    <row r="23" spans="2:7">
      <c r="B23" s="5" t="s">
        <v>78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4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15.7109375" customWidth="1"/>
    <col min="5" max="5" width="14.7109375" customWidth="1"/>
    <col min="6" max="6" width="15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551</v>
      </c>
    </row>
    <row r="7" spans="2:11" ht="15.75">
      <c r="B7" s="2" t="s">
        <v>630</v>
      </c>
    </row>
    <row r="8" spans="2:11">
      <c r="B8" s="3" t="s">
        <v>80</v>
      </c>
      <c r="C8" s="3" t="s">
        <v>81</v>
      </c>
      <c r="D8" s="3" t="s">
        <v>85</v>
      </c>
      <c r="E8" s="3" t="s">
        <v>120</v>
      </c>
      <c r="F8" s="3" t="s">
        <v>122</v>
      </c>
      <c r="G8" s="3" t="s">
        <v>42</v>
      </c>
      <c r="H8" s="3" t="s">
        <v>552</v>
      </c>
      <c r="I8" s="3" t="s">
        <v>123</v>
      </c>
      <c r="J8" s="3" t="s">
        <v>124</v>
      </c>
      <c r="K8" s="3" t="s">
        <v>90</v>
      </c>
    </row>
    <row r="9" spans="2:11">
      <c r="B9" s="4"/>
      <c r="C9" s="4"/>
      <c r="D9" s="4"/>
      <c r="E9" s="4" t="s">
        <v>125</v>
      </c>
      <c r="F9" s="4" t="s">
        <v>127</v>
      </c>
      <c r="G9" s="4" t="s">
        <v>128</v>
      </c>
      <c r="H9" s="4" t="s">
        <v>92</v>
      </c>
      <c r="I9" s="4" t="s">
        <v>91</v>
      </c>
      <c r="J9" s="4" t="s">
        <v>91</v>
      </c>
      <c r="K9" s="4" t="s">
        <v>91</v>
      </c>
    </row>
    <row r="11" spans="2:11">
      <c r="B11" s="3" t="s">
        <v>631</v>
      </c>
      <c r="C11" s="12"/>
      <c r="D11" s="3"/>
      <c r="E11" s="3"/>
      <c r="F11" s="9">
        <v>9446030.7799999993</v>
      </c>
      <c r="H11" s="9">
        <v>5171.84</v>
      </c>
      <c r="J11" s="10">
        <v>1</v>
      </c>
      <c r="K11" s="10">
        <v>1.4E-2</v>
      </c>
    </row>
    <row r="12" spans="2:11">
      <c r="B12" s="3" t="s">
        <v>632</v>
      </c>
      <c r="C12" s="12"/>
      <c r="D12" s="3"/>
      <c r="E12" s="3"/>
      <c r="F12" s="9">
        <v>9330995.4000000004</v>
      </c>
      <c r="H12" s="9">
        <v>5114.4799999999996</v>
      </c>
      <c r="J12" s="10">
        <v>0.9889</v>
      </c>
      <c r="K12" s="10">
        <v>1.38E-2</v>
      </c>
    </row>
    <row r="13" spans="2:11">
      <c r="B13" s="13" t="s">
        <v>633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634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635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636</v>
      </c>
      <c r="C16" s="14"/>
      <c r="D16" s="13"/>
      <c r="E16" s="13"/>
      <c r="F16" s="15">
        <v>9330995.4000000004</v>
      </c>
      <c r="H16" s="15">
        <v>5114.4799999999996</v>
      </c>
      <c r="J16" s="16">
        <v>0.9889</v>
      </c>
      <c r="K16" s="16">
        <v>1.38E-2</v>
      </c>
    </row>
    <row r="17" spans="2:11">
      <c r="B17" s="6" t="s">
        <v>637</v>
      </c>
      <c r="C17" s="17">
        <v>666103221</v>
      </c>
      <c r="D17" s="6" t="s">
        <v>43</v>
      </c>
      <c r="E17" s="6"/>
      <c r="F17" s="7">
        <v>22377</v>
      </c>
      <c r="G17" s="7">
        <v>100</v>
      </c>
      <c r="H17" s="7">
        <v>84.27</v>
      </c>
      <c r="I17" s="8">
        <v>5.0000000000000001E-4</v>
      </c>
      <c r="J17" s="8">
        <v>1.6299999999999999E-2</v>
      </c>
      <c r="K17" s="8">
        <v>2.0000000000000001E-4</v>
      </c>
    </row>
    <row r="18" spans="2:11">
      <c r="B18" s="6" t="s">
        <v>638</v>
      </c>
      <c r="C18" s="17">
        <v>666101761</v>
      </c>
      <c r="D18" s="6" t="s">
        <v>100</v>
      </c>
      <c r="E18" s="6" t="s">
        <v>639</v>
      </c>
      <c r="F18" s="7">
        <v>5653572.7000000002</v>
      </c>
      <c r="G18" s="7">
        <v>57.97</v>
      </c>
      <c r="H18" s="7">
        <v>3277.46</v>
      </c>
      <c r="J18" s="8">
        <v>0.63370000000000004</v>
      </c>
      <c r="K18" s="8">
        <v>8.8999999999999999E-3</v>
      </c>
    </row>
    <row r="19" spans="2:11">
      <c r="B19" s="6" t="s">
        <v>640</v>
      </c>
      <c r="C19" s="17">
        <v>666100466</v>
      </c>
      <c r="D19" s="6" t="s">
        <v>100</v>
      </c>
      <c r="E19" s="6" t="s">
        <v>639</v>
      </c>
      <c r="F19" s="7">
        <v>1841457.44</v>
      </c>
      <c r="G19" s="7">
        <v>42.33</v>
      </c>
      <c r="H19" s="7">
        <v>779.42</v>
      </c>
      <c r="J19" s="8">
        <v>0.1507</v>
      </c>
      <c r="K19" s="8">
        <v>2.0999999999999999E-3</v>
      </c>
    </row>
    <row r="20" spans="2:11">
      <c r="B20" s="6" t="s">
        <v>641</v>
      </c>
      <c r="C20" s="17">
        <v>666100441</v>
      </c>
      <c r="D20" s="6" t="s">
        <v>100</v>
      </c>
      <c r="E20" s="6" t="s">
        <v>642</v>
      </c>
      <c r="F20" s="7">
        <v>1813588.26</v>
      </c>
      <c r="G20" s="7">
        <v>53.67</v>
      </c>
      <c r="H20" s="7">
        <v>973.34</v>
      </c>
      <c r="I20" s="8">
        <v>2.3E-3</v>
      </c>
      <c r="J20" s="8">
        <v>0.18820000000000001</v>
      </c>
      <c r="K20" s="8">
        <v>2.5999999999999999E-3</v>
      </c>
    </row>
    <row r="21" spans="2:11">
      <c r="B21" s="3" t="s">
        <v>643</v>
      </c>
      <c r="C21" s="12"/>
      <c r="D21" s="3"/>
      <c r="E21" s="3"/>
      <c r="F21" s="9">
        <v>115035.38</v>
      </c>
      <c r="H21" s="9">
        <v>57.36</v>
      </c>
      <c r="J21" s="10">
        <v>1.11E-2</v>
      </c>
      <c r="K21" s="10">
        <v>2.0000000000000001E-4</v>
      </c>
    </row>
    <row r="22" spans="2:11">
      <c r="B22" s="13" t="s">
        <v>633</v>
      </c>
      <c r="C22" s="14"/>
      <c r="D22" s="13"/>
      <c r="E22" s="13"/>
      <c r="F22" s="15">
        <v>0</v>
      </c>
      <c r="H22" s="15">
        <v>0</v>
      </c>
      <c r="J22" s="16">
        <v>0</v>
      </c>
      <c r="K22" s="16">
        <v>0</v>
      </c>
    </row>
    <row r="23" spans="2:11">
      <c r="B23" s="13" t="s">
        <v>634</v>
      </c>
      <c r="C23" s="14"/>
      <c r="D23" s="13"/>
      <c r="E23" s="13"/>
      <c r="F23" s="15">
        <v>99307</v>
      </c>
      <c r="H23" s="15">
        <v>0.04</v>
      </c>
      <c r="J23" s="16">
        <v>0</v>
      </c>
      <c r="K23" s="16">
        <v>0</v>
      </c>
    </row>
    <row r="24" spans="2:11">
      <c r="B24" s="6" t="s">
        <v>644</v>
      </c>
      <c r="C24" s="17">
        <v>99101172</v>
      </c>
      <c r="D24" s="6" t="s">
        <v>43</v>
      </c>
      <c r="E24" s="6"/>
      <c r="F24" s="7">
        <v>99307</v>
      </c>
      <c r="G24" s="7">
        <v>0.01</v>
      </c>
      <c r="H24" s="7">
        <v>0.04</v>
      </c>
      <c r="J24" s="8">
        <v>0</v>
      </c>
      <c r="K24" s="8">
        <v>0</v>
      </c>
    </row>
    <row r="25" spans="2:11">
      <c r="B25" s="13" t="s">
        <v>635</v>
      </c>
      <c r="C25" s="14"/>
      <c r="D25" s="13"/>
      <c r="E25" s="13"/>
      <c r="F25" s="15">
        <v>15728.38</v>
      </c>
      <c r="H25" s="15">
        <v>57.32</v>
      </c>
      <c r="J25" s="16">
        <v>1.11E-2</v>
      </c>
      <c r="K25" s="16">
        <v>2.0000000000000001E-4</v>
      </c>
    </row>
    <row r="26" spans="2:11">
      <c r="B26" s="6" t="s">
        <v>645</v>
      </c>
      <c r="C26" s="17">
        <v>666103205</v>
      </c>
      <c r="D26" s="6" t="s">
        <v>43</v>
      </c>
      <c r="E26" s="6"/>
      <c r="F26" s="7">
        <v>15728.38</v>
      </c>
      <c r="G26" s="7">
        <v>96.77</v>
      </c>
      <c r="H26" s="7">
        <v>57.32</v>
      </c>
      <c r="J26" s="8">
        <v>1.11E-2</v>
      </c>
      <c r="K26" s="8">
        <v>2.0000000000000001E-4</v>
      </c>
    </row>
    <row r="27" spans="2:11">
      <c r="B27" s="13" t="s">
        <v>636</v>
      </c>
      <c r="C27" s="14"/>
      <c r="D27" s="13"/>
      <c r="E27" s="13"/>
      <c r="F27" s="15">
        <v>0</v>
      </c>
      <c r="H27" s="15">
        <v>0</v>
      </c>
      <c r="J27" s="16">
        <v>0</v>
      </c>
      <c r="K27" s="16">
        <v>0</v>
      </c>
    </row>
    <row r="30" spans="2:11">
      <c r="B30" s="6" t="s">
        <v>116</v>
      </c>
      <c r="C30" s="17"/>
      <c r="D30" s="6"/>
      <c r="E30" s="6"/>
    </row>
    <row r="34" spans="2:2">
      <c r="B34" s="5" t="s">
        <v>78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551</v>
      </c>
    </row>
    <row r="7" spans="2:12" ht="15.75">
      <c r="B7" s="2" t="s">
        <v>646</v>
      </c>
    </row>
    <row r="8" spans="2:12">
      <c r="B8" s="3" t="s">
        <v>80</v>
      </c>
      <c r="C8" s="3" t="s">
        <v>81</v>
      </c>
      <c r="D8" s="3" t="s">
        <v>170</v>
      </c>
      <c r="E8" s="3" t="s">
        <v>85</v>
      </c>
      <c r="F8" s="3" t="s">
        <v>120</v>
      </c>
      <c r="G8" s="3" t="s">
        <v>122</v>
      </c>
      <c r="H8" s="3" t="s">
        <v>42</v>
      </c>
      <c r="I8" s="3" t="s">
        <v>552</v>
      </c>
      <c r="J8" s="3" t="s">
        <v>123</v>
      </c>
      <c r="K8" s="3" t="s">
        <v>124</v>
      </c>
      <c r="L8" s="3" t="s">
        <v>90</v>
      </c>
    </row>
    <row r="9" spans="2:12">
      <c r="B9" s="4"/>
      <c r="C9" s="4"/>
      <c r="D9" s="4"/>
      <c r="E9" s="4"/>
      <c r="F9" s="4" t="s">
        <v>125</v>
      </c>
      <c r="G9" s="4" t="s">
        <v>127</v>
      </c>
      <c r="H9" s="4" t="s">
        <v>128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647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648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517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649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518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116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551</v>
      </c>
    </row>
    <row r="7" spans="2:12" ht="15.75">
      <c r="B7" s="2" t="s">
        <v>650</v>
      </c>
    </row>
    <row r="8" spans="2:12">
      <c r="B8" s="3" t="s">
        <v>80</v>
      </c>
      <c r="C8" s="3" t="s">
        <v>81</v>
      </c>
      <c r="D8" s="3" t="s">
        <v>170</v>
      </c>
      <c r="E8" s="3" t="s">
        <v>120</v>
      </c>
      <c r="F8" s="3" t="s">
        <v>85</v>
      </c>
      <c r="G8" s="3" t="s">
        <v>122</v>
      </c>
      <c r="H8" s="3" t="s">
        <v>42</v>
      </c>
      <c r="I8" s="3" t="s">
        <v>552</v>
      </c>
      <c r="J8" s="3" t="s">
        <v>123</v>
      </c>
      <c r="K8" s="3" t="s">
        <v>124</v>
      </c>
      <c r="L8" s="3" t="s">
        <v>90</v>
      </c>
    </row>
    <row r="9" spans="2:12">
      <c r="B9" s="4"/>
      <c r="C9" s="4"/>
      <c r="D9" s="4"/>
      <c r="E9" s="4" t="s">
        <v>125</v>
      </c>
      <c r="F9" s="4"/>
      <c r="G9" s="4" t="s">
        <v>127</v>
      </c>
      <c r="H9" s="4" t="s">
        <v>128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651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652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653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654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655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656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657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658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653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659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656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660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657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116</v>
      </c>
      <c r="C26" s="17"/>
      <c r="D26" s="6"/>
      <c r="E26" s="6"/>
      <c r="F26" s="6"/>
    </row>
    <row r="30" spans="2:12">
      <c r="B30" s="5" t="s">
        <v>78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3"/>
  <sheetViews>
    <sheetView rightToLeft="1" workbookViewId="0"/>
  </sheetViews>
  <sheetFormatPr defaultColWidth="9.140625" defaultRowHeight="12.75"/>
  <cols>
    <col min="2" max="2" width="49.7109375" customWidth="1"/>
    <col min="3" max="3" width="14.7109375" customWidth="1"/>
    <col min="4" max="4" width="13.7109375" customWidth="1"/>
    <col min="5" max="5" width="8.7109375" customWidth="1"/>
    <col min="6" max="6" width="10.7109375" customWidth="1"/>
    <col min="7" max="7" width="15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79</v>
      </c>
    </row>
    <row r="7" spans="2:12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87</v>
      </c>
      <c r="J7" s="3" t="s">
        <v>88</v>
      </c>
      <c r="K7" s="3" t="s">
        <v>89</v>
      </c>
      <c r="L7" s="3" t="s">
        <v>90</v>
      </c>
    </row>
    <row r="8" spans="2:12">
      <c r="B8" s="4"/>
      <c r="C8" s="4"/>
      <c r="D8" s="4"/>
      <c r="E8" s="4"/>
      <c r="F8" s="4"/>
      <c r="G8" s="4"/>
      <c r="H8" s="4" t="s">
        <v>91</v>
      </c>
      <c r="I8" s="4" t="s">
        <v>91</v>
      </c>
      <c r="J8" s="4" t="s">
        <v>92</v>
      </c>
      <c r="K8" s="4" t="s">
        <v>91</v>
      </c>
      <c r="L8" s="4" t="s">
        <v>91</v>
      </c>
    </row>
    <row r="10" spans="2:12">
      <c r="B10" s="3" t="s">
        <v>93</v>
      </c>
      <c r="C10" s="12"/>
      <c r="D10" s="3"/>
      <c r="E10" s="3"/>
      <c r="F10" s="3"/>
      <c r="G10" s="3"/>
      <c r="J10" s="9">
        <v>27482.48</v>
      </c>
      <c r="K10" s="10">
        <v>1</v>
      </c>
      <c r="L10" s="10">
        <v>7.4300000000000005E-2</v>
      </c>
    </row>
    <row r="11" spans="2:12">
      <c r="B11" s="3" t="s">
        <v>94</v>
      </c>
      <c r="C11" s="12"/>
      <c r="D11" s="3"/>
      <c r="E11" s="3"/>
      <c r="F11" s="3"/>
      <c r="G11" s="3"/>
      <c r="J11" s="9">
        <v>27482.48</v>
      </c>
      <c r="K11" s="10">
        <v>1</v>
      </c>
      <c r="L11" s="10">
        <v>7.4300000000000005E-2</v>
      </c>
    </row>
    <row r="12" spans="2:12">
      <c r="B12" s="13" t="s">
        <v>95</v>
      </c>
      <c r="C12" s="14"/>
      <c r="D12" s="13"/>
      <c r="E12" s="13"/>
      <c r="F12" s="13"/>
      <c r="G12" s="13"/>
      <c r="J12" s="15">
        <v>15266.02</v>
      </c>
      <c r="K12" s="16">
        <v>0.55549999999999999</v>
      </c>
      <c r="L12" s="16">
        <v>4.1200000000000001E-2</v>
      </c>
    </row>
    <row r="13" spans="2:12">
      <c r="B13" s="6" t="s">
        <v>96</v>
      </c>
      <c r="C13" s="17" t="s">
        <v>97</v>
      </c>
      <c r="D13" s="6">
        <v>695</v>
      </c>
      <c r="E13" s="6" t="s">
        <v>98</v>
      </c>
      <c r="F13" s="6" t="s">
        <v>99</v>
      </c>
      <c r="G13" s="6" t="s">
        <v>100</v>
      </c>
      <c r="J13" s="7">
        <v>14817.07</v>
      </c>
      <c r="K13" s="8">
        <v>0.53910000000000002</v>
      </c>
      <c r="L13" s="8">
        <v>0.04</v>
      </c>
    </row>
    <row r="14" spans="2:12">
      <c r="B14" s="6" t="s">
        <v>101</v>
      </c>
      <c r="C14" s="17" t="s">
        <v>102</v>
      </c>
      <c r="D14" s="6">
        <v>695</v>
      </c>
      <c r="E14" s="6" t="s">
        <v>98</v>
      </c>
      <c r="F14" s="6" t="s">
        <v>99</v>
      </c>
      <c r="G14" s="6" t="s">
        <v>100</v>
      </c>
      <c r="J14" s="7">
        <v>448.95</v>
      </c>
      <c r="K14" s="8">
        <v>1.6299999999999999E-2</v>
      </c>
      <c r="L14" s="8">
        <v>1.1999999999999999E-3</v>
      </c>
    </row>
    <row r="15" spans="2:12">
      <c r="B15" s="13" t="s">
        <v>103</v>
      </c>
      <c r="C15" s="14"/>
      <c r="D15" s="13"/>
      <c r="E15" s="13"/>
      <c r="F15" s="13"/>
      <c r="G15" s="13"/>
      <c r="J15" s="15">
        <v>12216.45</v>
      </c>
      <c r="K15" s="16">
        <v>0.44450000000000001</v>
      </c>
      <c r="L15" s="16">
        <v>3.3000000000000002E-2</v>
      </c>
    </row>
    <row r="16" spans="2:12">
      <c r="B16" s="6" t="s">
        <v>104</v>
      </c>
      <c r="C16" s="17" t="s">
        <v>105</v>
      </c>
      <c r="D16" s="6">
        <v>695</v>
      </c>
      <c r="E16" s="6" t="s">
        <v>98</v>
      </c>
      <c r="F16" s="6" t="s">
        <v>99</v>
      </c>
      <c r="G16" s="6" t="s">
        <v>43</v>
      </c>
      <c r="J16" s="7">
        <v>4291.41</v>
      </c>
      <c r="K16" s="8">
        <v>0.15620000000000001</v>
      </c>
      <c r="L16" s="8">
        <v>1.1599999999999999E-2</v>
      </c>
    </row>
    <row r="17" spans="2:12">
      <c r="B17" s="6" t="s">
        <v>106</v>
      </c>
      <c r="C17" s="17" t="s">
        <v>107</v>
      </c>
      <c r="D17" s="6">
        <v>695</v>
      </c>
      <c r="E17" s="6" t="s">
        <v>98</v>
      </c>
      <c r="F17" s="6" t="s">
        <v>99</v>
      </c>
      <c r="G17" s="6" t="s">
        <v>48</v>
      </c>
      <c r="J17" s="7">
        <v>47.57</v>
      </c>
      <c r="K17" s="8">
        <v>1.6999999999999999E-3</v>
      </c>
      <c r="L17" s="8">
        <v>1E-4</v>
      </c>
    </row>
    <row r="18" spans="2:12">
      <c r="B18" s="6" t="s">
        <v>108</v>
      </c>
      <c r="C18" s="17" t="s">
        <v>109</v>
      </c>
      <c r="D18" s="6">
        <v>695</v>
      </c>
      <c r="E18" s="6" t="s">
        <v>98</v>
      </c>
      <c r="F18" s="6" t="s">
        <v>99</v>
      </c>
      <c r="G18" s="6" t="s">
        <v>43</v>
      </c>
      <c r="J18" s="7">
        <v>7877.47</v>
      </c>
      <c r="K18" s="8">
        <v>0.28660000000000002</v>
      </c>
      <c r="L18" s="8">
        <v>2.1299999999999999E-2</v>
      </c>
    </row>
    <row r="19" spans="2:12">
      <c r="B19" s="13" t="s">
        <v>110</v>
      </c>
      <c r="C19" s="14"/>
      <c r="D19" s="13"/>
      <c r="E19" s="13"/>
      <c r="F19" s="13"/>
      <c r="G19" s="13"/>
      <c r="J19" s="15">
        <v>0</v>
      </c>
      <c r="K19" s="16">
        <v>0</v>
      </c>
      <c r="L19" s="16">
        <v>0</v>
      </c>
    </row>
    <row r="20" spans="2:12">
      <c r="B20" s="13" t="s">
        <v>111</v>
      </c>
      <c r="C20" s="14"/>
      <c r="D20" s="13"/>
      <c r="E20" s="13"/>
      <c r="F20" s="13"/>
      <c r="G20" s="13"/>
      <c r="J20" s="15">
        <v>0</v>
      </c>
      <c r="K20" s="16">
        <v>0</v>
      </c>
      <c r="L20" s="16">
        <v>0</v>
      </c>
    </row>
    <row r="21" spans="2:12">
      <c r="B21" s="13" t="s">
        <v>112</v>
      </c>
      <c r="C21" s="14"/>
      <c r="D21" s="13"/>
      <c r="E21" s="13"/>
      <c r="F21" s="13"/>
      <c r="G21" s="13"/>
      <c r="J21" s="15">
        <v>0</v>
      </c>
      <c r="K21" s="16">
        <v>0</v>
      </c>
      <c r="L21" s="16">
        <v>0</v>
      </c>
    </row>
    <row r="22" spans="2:12">
      <c r="B22" s="13" t="s">
        <v>113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</row>
    <row r="23" spans="2:12">
      <c r="B23" s="13" t="s">
        <v>114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</row>
    <row r="24" spans="2:12">
      <c r="B24" s="3" t="s">
        <v>115</v>
      </c>
      <c r="C24" s="12"/>
      <c r="D24" s="3"/>
      <c r="E24" s="3"/>
      <c r="F24" s="3"/>
      <c r="G24" s="3"/>
      <c r="J24" s="9">
        <v>0</v>
      </c>
      <c r="K24" s="10">
        <v>0</v>
      </c>
      <c r="L24" s="10">
        <v>0</v>
      </c>
    </row>
    <row r="25" spans="2:12">
      <c r="B25" s="13" t="s">
        <v>103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</row>
    <row r="26" spans="2:12">
      <c r="B26" s="13" t="s">
        <v>114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</row>
    <row r="29" spans="2:12">
      <c r="B29" s="6" t="s">
        <v>116</v>
      </c>
      <c r="C29" s="17"/>
      <c r="D29" s="6"/>
      <c r="E29" s="6"/>
      <c r="F29" s="6"/>
      <c r="G29" s="6"/>
    </row>
    <row r="33" spans="2:2">
      <c r="B33" s="5" t="s">
        <v>78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8" width="11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551</v>
      </c>
    </row>
    <row r="7" spans="2:11" ht="15.75">
      <c r="B7" s="2" t="s">
        <v>661</v>
      </c>
    </row>
    <row r="8" spans="2:11">
      <c r="B8" s="3" t="s">
        <v>80</v>
      </c>
      <c r="C8" s="3" t="s">
        <v>81</v>
      </c>
      <c r="D8" s="3" t="s">
        <v>170</v>
      </c>
      <c r="E8" s="3" t="s">
        <v>120</v>
      </c>
      <c r="F8" s="3" t="s">
        <v>85</v>
      </c>
      <c r="G8" s="3" t="s">
        <v>122</v>
      </c>
      <c r="H8" s="3" t="s">
        <v>42</v>
      </c>
      <c r="I8" s="3" t="s">
        <v>552</v>
      </c>
      <c r="J8" s="3" t="s">
        <v>124</v>
      </c>
      <c r="K8" s="3" t="s">
        <v>90</v>
      </c>
    </row>
    <row r="9" spans="2:11">
      <c r="B9" s="4"/>
      <c r="C9" s="4"/>
      <c r="D9" s="4"/>
      <c r="E9" s="4" t="s">
        <v>125</v>
      </c>
      <c r="F9" s="4"/>
      <c r="G9" s="4" t="s">
        <v>127</v>
      </c>
      <c r="H9" s="4" t="s">
        <v>128</v>
      </c>
      <c r="I9" s="4" t="s">
        <v>92</v>
      </c>
      <c r="J9" s="4" t="s">
        <v>91</v>
      </c>
      <c r="K9" s="4" t="s">
        <v>91</v>
      </c>
    </row>
    <row r="11" spans="2:11">
      <c r="B11" s="3" t="s">
        <v>662</v>
      </c>
      <c r="C11" s="12"/>
      <c r="D11" s="3"/>
      <c r="E11" s="3"/>
      <c r="F11" s="3"/>
      <c r="G11" s="9">
        <v>1122</v>
      </c>
      <c r="I11" s="9">
        <v>1124.6500000000001</v>
      </c>
      <c r="J11" s="10">
        <v>1</v>
      </c>
      <c r="K11" s="10">
        <v>3.0000000000000001E-3</v>
      </c>
    </row>
    <row r="12" spans="2:11">
      <c r="B12" s="3" t="s">
        <v>663</v>
      </c>
      <c r="C12" s="12"/>
      <c r="D12" s="3"/>
      <c r="E12" s="3"/>
      <c r="F12" s="3"/>
      <c r="G12" s="9">
        <v>1122</v>
      </c>
      <c r="I12" s="9">
        <v>1124.6500000000001</v>
      </c>
      <c r="J12" s="10">
        <v>1</v>
      </c>
      <c r="K12" s="10">
        <v>3.0000000000000001E-3</v>
      </c>
    </row>
    <row r="13" spans="2:11">
      <c r="B13" s="13" t="s">
        <v>664</v>
      </c>
      <c r="C13" s="14"/>
      <c r="D13" s="13"/>
      <c r="E13" s="13"/>
      <c r="F13" s="13"/>
      <c r="G13" s="15">
        <v>1122</v>
      </c>
      <c r="I13" s="15">
        <v>1124.6500000000001</v>
      </c>
      <c r="J13" s="16">
        <v>1</v>
      </c>
      <c r="K13" s="16">
        <v>3.0000000000000001E-3</v>
      </c>
    </row>
    <row r="14" spans="2:11">
      <c r="B14" s="6" t="s">
        <v>665</v>
      </c>
      <c r="C14" s="17">
        <v>401718077</v>
      </c>
      <c r="D14" s="6" t="s">
        <v>525</v>
      </c>
      <c r="E14" s="6"/>
      <c r="F14" s="6" t="s">
        <v>43</v>
      </c>
      <c r="G14" s="7">
        <v>1122</v>
      </c>
      <c r="H14" s="7">
        <v>26616.03</v>
      </c>
      <c r="I14" s="7">
        <v>1124.6500000000001</v>
      </c>
      <c r="J14" s="8">
        <v>1</v>
      </c>
      <c r="K14" s="8">
        <v>3.0000000000000001E-3</v>
      </c>
    </row>
    <row r="15" spans="2:11">
      <c r="B15" s="13" t="s">
        <v>666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6" spans="2:11">
      <c r="B16" s="13" t="s">
        <v>667</v>
      </c>
      <c r="C16" s="14"/>
      <c r="D16" s="13"/>
      <c r="E16" s="13"/>
      <c r="F16" s="13"/>
      <c r="G16" s="15">
        <v>0</v>
      </c>
      <c r="I16" s="15">
        <v>0</v>
      </c>
      <c r="J16" s="16">
        <v>0</v>
      </c>
      <c r="K16" s="16">
        <v>0</v>
      </c>
    </row>
    <row r="17" spans="2:11">
      <c r="B17" s="13" t="s">
        <v>668</v>
      </c>
      <c r="C17" s="14"/>
      <c r="D17" s="13"/>
      <c r="E17" s="13"/>
      <c r="F17" s="13"/>
      <c r="G17" s="15">
        <v>0</v>
      </c>
      <c r="I17" s="15">
        <v>0</v>
      </c>
      <c r="J17" s="16">
        <v>0</v>
      </c>
      <c r="K17" s="16">
        <v>0</v>
      </c>
    </row>
    <row r="18" spans="2:11">
      <c r="B18" s="13" t="s">
        <v>669</v>
      </c>
      <c r="C18" s="14"/>
      <c r="D18" s="13"/>
      <c r="E18" s="13"/>
      <c r="F18" s="13"/>
      <c r="G18" s="15">
        <v>0</v>
      </c>
      <c r="I18" s="15">
        <v>0</v>
      </c>
      <c r="J18" s="16">
        <v>0</v>
      </c>
      <c r="K18" s="16">
        <v>0</v>
      </c>
    </row>
    <row r="19" spans="2:11">
      <c r="B19" s="3" t="s">
        <v>670</v>
      </c>
      <c r="C19" s="12"/>
      <c r="D19" s="3"/>
      <c r="E19" s="3"/>
      <c r="F19" s="3"/>
      <c r="G19" s="9">
        <v>0</v>
      </c>
      <c r="I19" s="9">
        <v>0</v>
      </c>
      <c r="J19" s="10">
        <v>0</v>
      </c>
      <c r="K19" s="10">
        <v>0</v>
      </c>
    </row>
    <row r="20" spans="2:11">
      <c r="B20" s="13" t="s">
        <v>664</v>
      </c>
      <c r="C20" s="14"/>
      <c r="D20" s="13"/>
      <c r="E20" s="13"/>
      <c r="F20" s="13"/>
      <c r="G20" s="15">
        <v>0</v>
      </c>
      <c r="I20" s="15">
        <v>0</v>
      </c>
      <c r="J20" s="16">
        <v>0</v>
      </c>
      <c r="K20" s="16">
        <v>0</v>
      </c>
    </row>
    <row r="21" spans="2:11">
      <c r="B21" s="13" t="s">
        <v>671</v>
      </c>
      <c r="C21" s="14"/>
      <c r="D21" s="13"/>
      <c r="E21" s="13"/>
      <c r="F21" s="13"/>
      <c r="G21" s="15">
        <v>0</v>
      </c>
      <c r="I21" s="15">
        <v>0</v>
      </c>
      <c r="J21" s="16">
        <v>0</v>
      </c>
      <c r="K21" s="16">
        <v>0</v>
      </c>
    </row>
    <row r="22" spans="2:11">
      <c r="B22" s="13" t="s">
        <v>668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3" spans="2:11">
      <c r="B23" s="13" t="s">
        <v>669</v>
      </c>
      <c r="C23" s="14"/>
      <c r="D23" s="13"/>
      <c r="E23" s="13"/>
      <c r="F23" s="13"/>
      <c r="G23" s="15">
        <v>0</v>
      </c>
      <c r="I23" s="15">
        <v>0</v>
      </c>
      <c r="J23" s="16">
        <v>0</v>
      </c>
      <c r="K23" s="16">
        <v>0</v>
      </c>
    </row>
    <row r="26" spans="2:11">
      <c r="B26" s="6" t="s">
        <v>116</v>
      </c>
      <c r="C26" s="17"/>
      <c r="D26" s="6"/>
      <c r="E26" s="6"/>
      <c r="F26" s="6"/>
    </row>
    <row r="30" spans="2:11">
      <c r="B30" s="5" t="s">
        <v>78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551</v>
      </c>
    </row>
    <row r="7" spans="2:17" ht="15.75">
      <c r="B7" s="2" t="s">
        <v>672</v>
      </c>
    </row>
    <row r="8" spans="2:17">
      <c r="B8" s="3" t="s">
        <v>80</v>
      </c>
      <c r="C8" s="3" t="s">
        <v>81</v>
      </c>
      <c r="D8" s="3" t="s">
        <v>539</v>
      </c>
      <c r="E8" s="3" t="s">
        <v>83</v>
      </c>
      <c r="F8" s="3" t="s">
        <v>84</v>
      </c>
      <c r="G8" s="3" t="s">
        <v>120</v>
      </c>
      <c r="H8" s="3" t="s">
        <v>121</v>
      </c>
      <c r="I8" s="3" t="s">
        <v>85</v>
      </c>
      <c r="J8" s="3" t="s">
        <v>86</v>
      </c>
      <c r="K8" s="3" t="s">
        <v>87</v>
      </c>
      <c r="L8" s="3" t="s">
        <v>122</v>
      </c>
      <c r="M8" s="3" t="s">
        <v>42</v>
      </c>
      <c r="N8" s="3" t="s">
        <v>552</v>
      </c>
      <c r="O8" s="3" t="s">
        <v>123</v>
      </c>
      <c r="P8" s="3" t="s">
        <v>124</v>
      </c>
      <c r="Q8" s="3" t="s">
        <v>90</v>
      </c>
    </row>
    <row r="9" spans="2:17">
      <c r="B9" s="4"/>
      <c r="C9" s="4"/>
      <c r="D9" s="4"/>
      <c r="E9" s="4"/>
      <c r="F9" s="4"/>
      <c r="G9" s="4" t="s">
        <v>125</v>
      </c>
      <c r="H9" s="4" t="s">
        <v>126</v>
      </c>
      <c r="I9" s="4"/>
      <c r="J9" s="4" t="s">
        <v>91</v>
      </c>
      <c r="K9" s="4" t="s">
        <v>91</v>
      </c>
      <c r="L9" s="4" t="s">
        <v>127</v>
      </c>
      <c r="M9" s="4" t="s">
        <v>128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673</v>
      </c>
      <c r="C11" s="12"/>
      <c r="D11" s="3"/>
      <c r="E11" s="3"/>
      <c r="F11" s="3"/>
      <c r="G11" s="3"/>
      <c r="I11" s="3"/>
      <c r="L11" s="9">
        <v>710400.44</v>
      </c>
      <c r="N11" s="9">
        <v>609.67999999999995</v>
      </c>
      <c r="P11" s="10">
        <v>1</v>
      </c>
      <c r="Q11" s="10">
        <v>1.6000000000000001E-3</v>
      </c>
    </row>
    <row r="12" spans="2:17">
      <c r="B12" s="3" t="s">
        <v>674</v>
      </c>
      <c r="C12" s="12"/>
      <c r="D12" s="3"/>
      <c r="E12" s="3"/>
      <c r="F12" s="3"/>
      <c r="G12" s="3"/>
      <c r="I12" s="3"/>
      <c r="L12" s="9">
        <v>710400.44</v>
      </c>
      <c r="N12" s="9">
        <v>609.67999999999995</v>
      </c>
      <c r="P12" s="10">
        <v>1</v>
      </c>
      <c r="Q12" s="10">
        <v>1.6000000000000001E-3</v>
      </c>
    </row>
    <row r="13" spans="2:17">
      <c r="B13" s="13" t="s">
        <v>542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543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544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545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546</v>
      </c>
      <c r="C17" s="14"/>
      <c r="D17" s="13"/>
      <c r="E17" s="13"/>
      <c r="F17" s="13"/>
      <c r="G17" s="13"/>
      <c r="I17" s="13"/>
      <c r="L17" s="15">
        <v>710400.44</v>
      </c>
      <c r="N17" s="15">
        <v>609.67999999999995</v>
      </c>
      <c r="P17" s="16">
        <v>1</v>
      </c>
      <c r="Q17" s="16">
        <v>1.6000000000000001E-3</v>
      </c>
    </row>
    <row r="18" spans="2:17">
      <c r="B18" s="6" t="s">
        <v>675</v>
      </c>
      <c r="C18" s="17">
        <v>111603726</v>
      </c>
      <c r="D18" s="6" t="s">
        <v>358</v>
      </c>
      <c r="E18" s="6"/>
      <c r="F18" s="6"/>
      <c r="G18" s="6"/>
      <c r="I18" s="6" t="s">
        <v>100</v>
      </c>
      <c r="L18" s="7">
        <v>710400.44</v>
      </c>
      <c r="M18" s="7">
        <v>85.82</v>
      </c>
      <c r="N18" s="7">
        <v>609.67999999999995</v>
      </c>
      <c r="P18" s="8">
        <v>1</v>
      </c>
      <c r="Q18" s="8">
        <v>1.6000000000000001E-3</v>
      </c>
    </row>
    <row r="19" spans="2:17">
      <c r="B19" s="13" t="s">
        <v>549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676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542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543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544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545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546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549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116</v>
      </c>
      <c r="C29" s="17"/>
      <c r="D29" s="6"/>
      <c r="E29" s="6"/>
      <c r="F29" s="6"/>
      <c r="G29" s="6"/>
      <c r="I29" s="6"/>
    </row>
    <row r="33" spans="2:2">
      <c r="B33" s="5" t="s">
        <v>78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3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677</v>
      </c>
    </row>
    <row r="7" spans="2:15">
      <c r="B7" s="3" t="s">
        <v>80</v>
      </c>
      <c r="C7" s="3" t="s">
        <v>678</v>
      </c>
      <c r="D7" s="3" t="s">
        <v>81</v>
      </c>
      <c r="E7" s="3" t="s">
        <v>83</v>
      </c>
      <c r="F7" s="3" t="s">
        <v>84</v>
      </c>
      <c r="G7" s="3" t="s">
        <v>121</v>
      </c>
      <c r="H7" s="3" t="s">
        <v>85</v>
      </c>
      <c r="I7" s="3" t="s">
        <v>86</v>
      </c>
      <c r="J7" s="3" t="s">
        <v>87</v>
      </c>
      <c r="K7" s="3" t="s">
        <v>122</v>
      </c>
      <c r="L7" s="3" t="s">
        <v>42</v>
      </c>
      <c r="M7" s="3" t="s">
        <v>552</v>
      </c>
      <c r="N7" s="3" t="s">
        <v>124</v>
      </c>
      <c r="O7" s="3" t="s">
        <v>90</v>
      </c>
    </row>
    <row r="8" spans="2:15">
      <c r="B8" s="4"/>
      <c r="C8" s="4"/>
      <c r="D8" s="4"/>
      <c r="E8" s="4"/>
      <c r="F8" s="4"/>
      <c r="G8" s="4" t="s">
        <v>126</v>
      </c>
      <c r="H8" s="4"/>
      <c r="I8" s="4" t="s">
        <v>91</v>
      </c>
      <c r="J8" s="4" t="s">
        <v>91</v>
      </c>
      <c r="K8" s="4" t="s">
        <v>127</v>
      </c>
      <c r="L8" s="4" t="s">
        <v>128</v>
      </c>
      <c r="M8" s="4" t="s">
        <v>92</v>
      </c>
      <c r="N8" s="4" t="s">
        <v>91</v>
      </c>
      <c r="O8" s="4" t="s">
        <v>91</v>
      </c>
    </row>
    <row r="10" spans="2:15">
      <c r="B10" s="3" t="s">
        <v>679</v>
      </c>
      <c r="C10" s="3"/>
      <c r="D10" s="12"/>
      <c r="E10" s="3"/>
      <c r="F10" s="3"/>
      <c r="G10" s="12">
        <v>3.09</v>
      </c>
      <c r="H10" s="3"/>
      <c r="J10" s="10">
        <v>2.8400000000000002E-2</v>
      </c>
      <c r="K10" s="9">
        <v>12748271.449999999</v>
      </c>
      <c r="M10" s="9">
        <v>13194.23</v>
      </c>
      <c r="N10" s="10">
        <v>1</v>
      </c>
      <c r="O10" s="10">
        <v>3.56E-2</v>
      </c>
    </row>
    <row r="11" spans="2:15">
      <c r="B11" s="3" t="s">
        <v>680</v>
      </c>
      <c r="C11" s="3"/>
      <c r="D11" s="12"/>
      <c r="E11" s="3"/>
      <c r="F11" s="3"/>
      <c r="G11" s="12">
        <v>3.09</v>
      </c>
      <c r="H11" s="3"/>
      <c r="J11" s="10">
        <v>2.8400000000000002E-2</v>
      </c>
      <c r="K11" s="9">
        <v>12748271.449999999</v>
      </c>
      <c r="M11" s="9">
        <v>13194.23</v>
      </c>
      <c r="N11" s="10">
        <v>1</v>
      </c>
      <c r="O11" s="10">
        <v>3.56E-2</v>
      </c>
    </row>
    <row r="12" spans="2:15">
      <c r="B12" s="13" t="s">
        <v>681</v>
      </c>
      <c r="C12" s="13"/>
      <c r="D12" s="14"/>
      <c r="E12" s="13"/>
      <c r="F12" s="13"/>
      <c r="H12" s="13"/>
      <c r="K12" s="15">
        <v>256302.78</v>
      </c>
      <c r="M12" s="15">
        <v>258.10000000000002</v>
      </c>
      <c r="N12" s="16">
        <v>1.9599999999999999E-2</v>
      </c>
      <c r="O12" s="16">
        <v>6.9999999999999999E-4</v>
      </c>
    </row>
    <row r="13" spans="2:15">
      <c r="B13" s="6" t="s">
        <v>682</v>
      </c>
      <c r="C13" s="6" t="s">
        <v>683</v>
      </c>
      <c r="D13" s="17">
        <v>300535085</v>
      </c>
      <c r="E13" s="6"/>
      <c r="F13" s="6"/>
      <c r="H13" s="6" t="s">
        <v>100</v>
      </c>
      <c r="K13" s="7">
        <v>256302.78</v>
      </c>
      <c r="L13" s="7">
        <v>100.7</v>
      </c>
      <c r="M13" s="7">
        <v>258.10000000000002</v>
      </c>
      <c r="N13" s="8">
        <v>1.9599999999999999E-2</v>
      </c>
      <c r="O13" s="8">
        <v>6.9999999999999999E-4</v>
      </c>
    </row>
    <row r="14" spans="2:15">
      <c r="B14" s="13" t="s">
        <v>684</v>
      </c>
      <c r="C14" s="13"/>
      <c r="D14" s="14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685</v>
      </c>
      <c r="C15" s="13"/>
      <c r="D15" s="14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686</v>
      </c>
      <c r="C16" s="13"/>
      <c r="D16" s="14"/>
      <c r="E16" s="13"/>
      <c r="F16" s="13"/>
      <c r="G16" s="14">
        <v>1.99</v>
      </c>
      <c r="H16" s="13"/>
      <c r="J16" s="16">
        <v>2.3400000000000001E-2</v>
      </c>
      <c r="K16" s="15">
        <v>7539336.6699999999</v>
      </c>
      <c r="M16" s="15">
        <v>7899.81</v>
      </c>
      <c r="N16" s="16">
        <v>0.59870000000000001</v>
      </c>
      <c r="O16" s="16">
        <v>2.1299999999999999E-2</v>
      </c>
    </row>
    <row r="17" spans="2:15">
      <c r="B17" s="6" t="s">
        <v>687</v>
      </c>
      <c r="C17" s="6" t="s">
        <v>683</v>
      </c>
      <c r="D17" s="17">
        <v>99102303</v>
      </c>
      <c r="E17" s="6" t="s">
        <v>232</v>
      </c>
      <c r="F17" s="6" t="s">
        <v>99</v>
      </c>
      <c r="G17" s="17">
        <v>3.08</v>
      </c>
      <c r="H17" s="6" t="s">
        <v>100</v>
      </c>
      <c r="I17" s="18">
        <v>8.2000000000000003E-2</v>
      </c>
      <c r="J17" s="8">
        <v>1.8499999999999999E-2</v>
      </c>
      <c r="K17" s="7">
        <v>17192</v>
      </c>
      <c r="L17" s="7">
        <v>123.6</v>
      </c>
      <c r="M17" s="7">
        <v>21.25</v>
      </c>
      <c r="N17" s="8">
        <v>1.6000000000000001E-3</v>
      </c>
      <c r="O17" s="8">
        <v>1E-4</v>
      </c>
    </row>
    <row r="18" spans="2:15">
      <c r="B18" s="6" t="s">
        <v>688</v>
      </c>
      <c r="C18" s="6" t="s">
        <v>683</v>
      </c>
      <c r="D18" s="17">
        <v>99103194</v>
      </c>
      <c r="E18" s="6" t="s">
        <v>242</v>
      </c>
      <c r="F18" s="6" t="s">
        <v>194</v>
      </c>
      <c r="G18" s="17">
        <v>0.85</v>
      </c>
      <c r="H18" s="6" t="s">
        <v>100</v>
      </c>
      <c r="I18" s="18">
        <v>0.03</v>
      </c>
      <c r="J18" s="8">
        <v>1.7299999999999999E-2</v>
      </c>
      <c r="K18" s="7">
        <v>677684.69</v>
      </c>
      <c r="L18" s="7">
        <v>101.16</v>
      </c>
      <c r="M18" s="7">
        <v>685.55</v>
      </c>
      <c r="N18" s="8">
        <v>5.1999999999999998E-2</v>
      </c>
      <c r="O18" s="8">
        <v>1.9E-3</v>
      </c>
    </row>
    <row r="19" spans="2:15">
      <c r="B19" s="6" t="s">
        <v>688</v>
      </c>
      <c r="C19" s="6" t="s">
        <v>683</v>
      </c>
      <c r="D19" s="17">
        <v>99103392</v>
      </c>
      <c r="E19" s="6" t="s">
        <v>242</v>
      </c>
      <c r="F19" s="6" t="s">
        <v>194</v>
      </c>
      <c r="G19" s="17">
        <v>0.85</v>
      </c>
      <c r="H19" s="6" t="s">
        <v>100</v>
      </c>
      <c r="I19" s="18">
        <v>0.03</v>
      </c>
      <c r="J19" s="8">
        <v>1.7399999999999999E-2</v>
      </c>
      <c r="K19" s="7">
        <v>149242.5</v>
      </c>
      <c r="L19" s="7">
        <v>101.15</v>
      </c>
      <c r="M19" s="7">
        <v>150.96</v>
      </c>
      <c r="N19" s="8">
        <v>1.14E-2</v>
      </c>
      <c r="O19" s="8">
        <v>4.0000000000000002E-4</v>
      </c>
    </row>
    <row r="20" spans="2:15">
      <c r="B20" s="6" t="s">
        <v>689</v>
      </c>
      <c r="C20" s="6" t="s">
        <v>683</v>
      </c>
      <c r="D20" s="17">
        <v>99103574</v>
      </c>
      <c r="E20" s="6" t="s">
        <v>242</v>
      </c>
      <c r="F20" s="6" t="s">
        <v>194</v>
      </c>
      <c r="G20" s="17">
        <v>1.32</v>
      </c>
      <c r="H20" s="6" t="s">
        <v>100</v>
      </c>
      <c r="I20" s="18">
        <v>4.5999999999999999E-2</v>
      </c>
      <c r="J20" s="8">
        <v>3.8199999999999998E-2</v>
      </c>
      <c r="K20" s="7">
        <v>1470570.88</v>
      </c>
      <c r="L20" s="7">
        <v>101.44</v>
      </c>
      <c r="M20" s="7">
        <v>1491.75</v>
      </c>
      <c r="N20" s="8">
        <v>0.11310000000000001</v>
      </c>
      <c r="O20" s="8">
        <v>4.0000000000000001E-3</v>
      </c>
    </row>
    <row r="21" spans="2:15">
      <c r="B21" s="6" t="s">
        <v>690</v>
      </c>
      <c r="C21" s="6" t="s">
        <v>683</v>
      </c>
      <c r="D21" s="17">
        <v>99102683</v>
      </c>
      <c r="E21" s="6" t="s">
        <v>242</v>
      </c>
      <c r="F21" s="6" t="s">
        <v>194</v>
      </c>
      <c r="G21" s="17">
        <v>0.48</v>
      </c>
      <c r="H21" s="6" t="s">
        <v>100</v>
      </c>
      <c r="I21" s="18">
        <v>4.2000000000000003E-2</v>
      </c>
      <c r="J21" s="8">
        <v>2.3800000000000002E-2</v>
      </c>
      <c r="K21" s="7">
        <v>592465.41</v>
      </c>
      <c r="L21" s="7">
        <v>100.96</v>
      </c>
      <c r="M21" s="7">
        <v>598.15</v>
      </c>
      <c r="N21" s="8">
        <v>4.53E-2</v>
      </c>
      <c r="O21" s="8">
        <v>1.6000000000000001E-3</v>
      </c>
    </row>
    <row r="22" spans="2:15">
      <c r="B22" s="6" t="s">
        <v>691</v>
      </c>
      <c r="C22" s="6" t="s">
        <v>683</v>
      </c>
      <c r="D22" s="17">
        <v>99102212</v>
      </c>
      <c r="E22" s="6" t="s">
        <v>242</v>
      </c>
      <c r="F22" s="6" t="s">
        <v>194</v>
      </c>
      <c r="G22" s="17">
        <v>0.04</v>
      </c>
      <c r="H22" s="6" t="s">
        <v>100</v>
      </c>
      <c r="I22" s="18">
        <v>5.3999999999999999E-2</v>
      </c>
      <c r="J22" s="8">
        <v>7.3000000000000001E-3</v>
      </c>
      <c r="K22" s="7">
        <v>30224.75</v>
      </c>
      <c r="L22" s="7">
        <v>100.42</v>
      </c>
      <c r="M22" s="7">
        <v>30.35</v>
      </c>
      <c r="N22" s="8">
        <v>2.3E-3</v>
      </c>
      <c r="O22" s="8">
        <v>1E-4</v>
      </c>
    </row>
    <row r="23" spans="2:15">
      <c r="B23" s="6" t="s">
        <v>692</v>
      </c>
      <c r="C23" s="6" t="s">
        <v>683</v>
      </c>
      <c r="D23" s="17">
        <v>99103178</v>
      </c>
      <c r="E23" s="6"/>
      <c r="F23" s="6"/>
      <c r="G23" s="17">
        <v>4.99</v>
      </c>
      <c r="H23" s="6" t="s">
        <v>100</v>
      </c>
      <c r="I23" s="18">
        <v>4.4999999999999998E-2</v>
      </c>
      <c r="J23" s="8">
        <v>0.03</v>
      </c>
      <c r="K23" s="7">
        <v>547264</v>
      </c>
      <c r="L23" s="7">
        <v>108.79</v>
      </c>
      <c r="M23" s="7">
        <v>595.37</v>
      </c>
      <c r="N23" s="8">
        <v>4.5100000000000001E-2</v>
      </c>
      <c r="O23" s="8">
        <v>1.6000000000000001E-3</v>
      </c>
    </row>
    <row r="24" spans="2:15">
      <c r="B24" s="6" t="s">
        <v>693</v>
      </c>
      <c r="C24" s="6" t="s">
        <v>683</v>
      </c>
      <c r="D24" s="17">
        <v>99102584</v>
      </c>
      <c r="E24" s="6"/>
      <c r="F24" s="6"/>
      <c r="G24" s="17">
        <v>2.34</v>
      </c>
      <c r="H24" s="6" t="s">
        <v>100</v>
      </c>
      <c r="I24" s="18">
        <v>0.04</v>
      </c>
      <c r="J24" s="8">
        <v>1.6400000000000001E-2</v>
      </c>
      <c r="K24" s="7">
        <v>3664843</v>
      </c>
      <c r="L24" s="7">
        <v>107.17</v>
      </c>
      <c r="M24" s="7">
        <v>3927.61</v>
      </c>
      <c r="N24" s="8">
        <v>0.29770000000000002</v>
      </c>
      <c r="O24" s="8">
        <v>1.06E-2</v>
      </c>
    </row>
    <row r="25" spans="2:15">
      <c r="B25" s="6" t="s">
        <v>694</v>
      </c>
      <c r="C25" s="6" t="s">
        <v>683</v>
      </c>
      <c r="D25" s="17">
        <v>99102832</v>
      </c>
      <c r="E25" s="6"/>
      <c r="F25" s="6"/>
      <c r="G25" s="17">
        <v>1.2</v>
      </c>
      <c r="H25" s="6" t="s">
        <v>100</v>
      </c>
      <c r="I25" s="18">
        <v>5.6000000000000001E-2</v>
      </c>
      <c r="J25" s="8">
        <v>4.3200000000000002E-2</v>
      </c>
      <c r="K25" s="7">
        <v>24489.23</v>
      </c>
      <c r="L25" s="7">
        <v>102.1</v>
      </c>
      <c r="M25" s="7">
        <v>25</v>
      </c>
      <c r="N25" s="8">
        <v>1.9E-3</v>
      </c>
      <c r="O25" s="8">
        <v>1E-4</v>
      </c>
    </row>
    <row r="26" spans="2:15">
      <c r="B26" s="6" t="s">
        <v>695</v>
      </c>
      <c r="C26" s="6" t="s">
        <v>683</v>
      </c>
      <c r="D26" s="17">
        <v>99103004</v>
      </c>
      <c r="E26" s="6"/>
      <c r="F26" s="6"/>
      <c r="G26" s="17">
        <v>1.2</v>
      </c>
      <c r="H26" s="6" t="s">
        <v>100</v>
      </c>
      <c r="I26" s="18">
        <v>5.6000000000000001E-2</v>
      </c>
      <c r="J26" s="8">
        <v>4.8099999999999997E-2</v>
      </c>
      <c r="K26" s="7">
        <v>22397.95</v>
      </c>
      <c r="L26" s="7">
        <v>101.53</v>
      </c>
      <c r="M26" s="7">
        <v>22.74</v>
      </c>
      <c r="N26" s="8">
        <v>1.6999999999999999E-3</v>
      </c>
      <c r="O26" s="8">
        <v>1E-4</v>
      </c>
    </row>
    <row r="27" spans="2:15">
      <c r="B27" s="6" t="s">
        <v>696</v>
      </c>
      <c r="C27" s="6" t="s">
        <v>683</v>
      </c>
      <c r="D27" s="17">
        <v>99103095</v>
      </c>
      <c r="E27" s="6"/>
      <c r="F27" s="6"/>
      <c r="G27" s="17">
        <v>1.04</v>
      </c>
      <c r="H27" s="6" t="s">
        <v>100</v>
      </c>
      <c r="I27" s="18">
        <v>5.6000000000000001E-2</v>
      </c>
      <c r="J27" s="8">
        <v>4.07E-2</v>
      </c>
      <c r="K27" s="7">
        <v>23051.72</v>
      </c>
      <c r="L27" s="7">
        <v>102.06</v>
      </c>
      <c r="M27" s="7">
        <v>23.53</v>
      </c>
      <c r="N27" s="8">
        <v>1.8E-3</v>
      </c>
      <c r="O27" s="8">
        <v>1E-4</v>
      </c>
    </row>
    <row r="28" spans="2:15">
      <c r="B28" s="6" t="s">
        <v>697</v>
      </c>
      <c r="C28" s="6" t="s">
        <v>683</v>
      </c>
      <c r="D28" s="17">
        <v>99103137</v>
      </c>
      <c r="E28" s="6"/>
      <c r="F28" s="6"/>
      <c r="G28" s="17">
        <v>1.52</v>
      </c>
      <c r="H28" s="6" t="s">
        <v>100</v>
      </c>
      <c r="I28" s="18">
        <v>5.6000000000000001E-2</v>
      </c>
      <c r="J28" s="8">
        <v>4.2500000000000003E-2</v>
      </c>
      <c r="K28" s="7">
        <v>12855.69</v>
      </c>
      <c r="L28" s="7">
        <v>102.84</v>
      </c>
      <c r="M28" s="7">
        <v>13.22</v>
      </c>
      <c r="N28" s="8">
        <v>1E-3</v>
      </c>
      <c r="O28" s="8">
        <v>0</v>
      </c>
    </row>
    <row r="29" spans="2:15">
      <c r="B29" s="6" t="s">
        <v>698</v>
      </c>
      <c r="C29" s="6" t="s">
        <v>683</v>
      </c>
      <c r="D29" s="17">
        <v>99103160</v>
      </c>
      <c r="E29" s="6"/>
      <c r="F29" s="6"/>
      <c r="G29" s="17">
        <v>1.44</v>
      </c>
      <c r="H29" s="6" t="s">
        <v>100</v>
      </c>
      <c r="I29" s="18">
        <v>5.6000000000000001E-2</v>
      </c>
      <c r="J29" s="8">
        <v>4.3499999999999997E-2</v>
      </c>
      <c r="K29" s="7">
        <v>27246.62</v>
      </c>
      <c r="L29" s="7">
        <v>102.53</v>
      </c>
      <c r="M29" s="7">
        <v>27.94</v>
      </c>
      <c r="N29" s="8">
        <v>2.0999999999999999E-3</v>
      </c>
      <c r="O29" s="8">
        <v>1E-4</v>
      </c>
    </row>
    <row r="30" spans="2:15">
      <c r="B30" s="6" t="s">
        <v>699</v>
      </c>
      <c r="C30" s="6" t="s">
        <v>683</v>
      </c>
      <c r="D30" s="17">
        <v>99103277</v>
      </c>
      <c r="E30" s="6"/>
      <c r="F30" s="6"/>
      <c r="G30" s="17">
        <v>1.41</v>
      </c>
      <c r="H30" s="6" t="s">
        <v>100</v>
      </c>
      <c r="I30" s="18">
        <v>5.6000000000000001E-2</v>
      </c>
      <c r="J30" s="8">
        <v>3.5999999999999997E-2</v>
      </c>
      <c r="K30" s="7">
        <v>27122.58</v>
      </c>
      <c r="L30" s="7">
        <v>103.49</v>
      </c>
      <c r="M30" s="7">
        <v>28.07</v>
      </c>
      <c r="N30" s="8">
        <v>2.0999999999999999E-3</v>
      </c>
      <c r="O30" s="8">
        <v>1E-4</v>
      </c>
    </row>
    <row r="31" spans="2:15">
      <c r="B31" s="6" t="s">
        <v>700</v>
      </c>
      <c r="C31" s="6" t="s">
        <v>683</v>
      </c>
      <c r="D31" s="17">
        <v>99103434</v>
      </c>
      <c r="E31" s="6"/>
      <c r="F31" s="6"/>
      <c r="G31" s="17">
        <v>1.56</v>
      </c>
      <c r="H31" s="6" t="s">
        <v>100</v>
      </c>
      <c r="I31" s="18">
        <v>5.6000000000000001E-2</v>
      </c>
      <c r="J31" s="8">
        <v>4.2299999999999997E-2</v>
      </c>
      <c r="K31" s="7">
        <v>7053.13</v>
      </c>
      <c r="L31" s="7">
        <v>102.96</v>
      </c>
      <c r="M31" s="7">
        <v>7.26</v>
      </c>
      <c r="N31" s="8">
        <v>5.9999999999999995E-4</v>
      </c>
      <c r="O31" s="8">
        <v>0</v>
      </c>
    </row>
    <row r="32" spans="2:15">
      <c r="B32" s="6" t="s">
        <v>701</v>
      </c>
      <c r="C32" s="6" t="s">
        <v>683</v>
      </c>
      <c r="D32" s="17">
        <v>99103517</v>
      </c>
      <c r="E32" s="6"/>
      <c r="F32" s="6"/>
      <c r="G32" s="17">
        <v>1.64</v>
      </c>
      <c r="H32" s="6" t="s">
        <v>100</v>
      </c>
      <c r="I32" s="18">
        <v>5.6000000000000001E-2</v>
      </c>
      <c r="J32" s="8">
        <v>4.6699999999999998E-2</v>
      </c>
      <c r="K32" s="7">
        <v>25245.53</v>
      </c>
      <c r="L32" s="7">
        <v>102.43</v>
      </c>
      <c r="M32" s="7">
        <v>25.86</v>
      </c>
      <c r="N32" s="8">
        <v>2E-3</v>
      </c>
      <c r="O32" s="8">
        <v>1E-4</v>
      </c>
    </row>
    <row r="33" spans="2:15">
      <c r="B33" s="6" t="s">
        <v>702</v>
      </c>
      <c r="C33" s="6" t="s">
        <v>683</v>
      </c>
      <c r="D33" s="17">
        <v>99103632</v>
      </c>
      <c r="E33" s="6"/>
      <c r="F33" s="6"/>
      <c r="G33" s="17">
        <v>1.75</v>
      </c>
      <c r="H33" s="6" t="s">
        <v>100</v>
      </c>
      <c r="I33" s="18">
        <v>5.6000000000000001E-2</v>
      </c>
      <c r="J33" s="8">
        <v>5.2999999999999999E-2</v>
      </c>
      <c r="K33" s="7">
        <v>27711.39</v>
      </c>
      <c r="L33" s="7">
        <v>101.58</v>
      </c>
      <c r="M33" s="7">
        <v>28.15</v>
      </c>
      <c r="N33" s="8">
        <v>2.0999999999999999E-3</v>
      </c>
      <c r="O33" s="8">
        <v>1E-4</v>
      </c>
    </row>
    <row r="34" spans="2:15">
      <c r="B34" s="6" t="s">
        <v>703</v>
      </c>
      <c r="C34" s="6" t="s">
        <v>683</v>
      </c>
      <c r="D34" s="17">
        <v>99103749</v>
      </c>
      <c r="E34" s="6"/>
      <c r="F34" s="6"/>
      <c r="G34" s="17">
        <v>1.94</v>
      </c>
      <c r="H34" s="6" t="s">
        <v>100</v>
      </c>
      <c r="I34" s="18">
        <v>5.6000000000000001E-2</v>
      </c>
      <c r="J34" s="8">
        <v>5.5800000000000002E-2</v>
      </c>
      <c r="K34" s="7">
        <v>43611</v>
      </c>
      <c r="L34" s="7">
        <v>101.58</v>
      </c>
      <c r="M34" s="7">
        <v>44.3</v>
      </c>
      <c r="N34" s="8">
        <v>3.3999999999999998E-3</v>
      </c>
      <c r="O34" s="8">
        <v>1E-4</v>
      </c>
    </row>
    <row r="35" spans="2:15">
      <c r="B35" s="6" t="s">
        <v>704</v>
      </c>
      <c r="C35" s="6" t="s">
        <v>683</v>
      </c>
      <c r="D35" s="17">
        <v>99102246</v>
      </c>
      <c r="E35" s="6"/>
      <c r="F35" s="6"/>
      <c r="G35" s="17">
        <v>0.31</v>
      </c>
      <c r="H35" s="6" t="s">
        <v>100</v>
      </c>
      <c r="I35" s="18">
        <v>5.6000000000000001E-2</v>
      </c>
      <c r="J35" s="8">
        <v>1.9400000000000001E-2</v>
      </c>
      <c r="K35" s="7">
        <v>12449.59</v>
      </c>
      <c r="L35" s="7">
        <v>101.34</v>
      </c>
      <c r="M35" s="7">
        <v>12.62</v>
      </c>
      <c r="N35" s="8">
        <v>1E-3</v>
      </c>
      <c r="O35" s="8">
        <v>0</v>
      </c>
    </row>
    <row r="36" spans="2:15">
      <c r="B36" s="6" t="s">
        <v>705</v>
      </c>
      <c r="C36" s="6" t="s">
        <v>683</v>
      </c>
      <c r="D36" s="17">
        <v>99102279</v>
      </c>
      <c r="E36" s="6"/>
      <c r="F36" s="6"/>
      <c r="G36" s="17">
        <v>0.51</v>
      </c>
      <c r="H36" s="6" t="s">
        <v>100</v>
      </c>
      <c r="I36" s="18">
        <v>5.6000000000000001E-2</v>
      </c>
      <c r="J36" s="8">
        <v>2.1000000000000001E-2</v>
      </c>
      <c r="K36" s="7">
        <v>13667.01</v>
      </c>
      <c r="L36" s="7">
        <v>102.06</v>
      </c>
      <c r="M36" s="7">
        <v>13.95</v>
      </c>
      <c r="N36" s="8">
        <v>1.1000000000000001E-3</v>
      </c>
      <c r="O36" s="8">
        <v>0</v>
      </c>
    </row>
    <row r="37" spans="2:15">
      <c r="B37" s="6" t="s">
        <v>706</v>
      </c>
      <c r="C37" s="6" t="s">
        <v>683</v>
      </c>
      <c r="D37" s="17">
        <v>99102394</v>
      </c>
      <c r="E37" s="6"/>
      <c r="F37" s="6"/>
      <c r="G37" s="17">
        <v>0.47</v>
      </c>
      <c r="H37" s="6" t="s">
        <v>100</v>
      </c>
      <c r="I37" s="18">
        <v>5.6000000000000001E-2</v>
      </c>
      <c r="J37" s="8">
        <v>2.2499999999999999E-2</v>
      </c>
      <c r="K37" s="7">
        <v>11597.93</v>
      </c>
      <c r="L37" s="7">
        <v>101.84</v>
      </c>
      <c r="M37" s="7">
        <v>11.81</v>
      </c>
      <c r="N37" s="8">
        <v>8.9999999999999998E-4</v>
      </c>
      <c r="O37" s="8">
        <v>0</v>
      </c>
    </row>
    <row r="38" spans="2:15">
      <c r="B38" s="6" t="s">
        <v>707</v>
      </c>
      <c r="C38" s="6" t="s">
        <v>683</v>
      </c>
      <c r="D38" s="17">
        <v>99102543</v>
      </c>
      <c r="E38" s="6"/>
      <c r="F38" s="6"/>
      <c r="G38" s="17">
        <v>0.8</v>
      </c>
      <c r="H38" s="6" t="s">
        <v>100</v>
      </c>
      <c r="I38" s="18">
        <v>5.6000000000000001E-2</v>
      </c>
      <c r="J38" s="8">
        <v>2.5899999999999999E-2</v>
      </c>
      <c r="K38" s="7">
        <v>16929.02</v>
      </c>
      <c r="L38" s="7">
        <v>102.76</v>
      </c>
      <c r="M38" s="7">
        <v>17.399999999999999</v>
      </c>
      <c r="N38" s="8">
        <v>1.2999999999999999E-3</v>
      </c>
      <c r="O38" s="8">
        <v>0</v>
      </c>
    </row>
    <row r="39" spans="2:15">
      <c r="B39" s="6" t="s">
        <v>708</v>
      </c>
      <c r="C39" s="6" t="s">
        <v>683</v>
      </c>
      <c r="D39" s="17">
        <v>99102618</v>
      </c>
      <c r="E39" s="6"/>
      <c r="F39" s="6"/>
      <c r="G39" s="17">
        <v>0.96</v>
      </c>
      <c r="H39" s="6" t="s">
        <v>100</v>
      </c>
      <c r="I39" s="18">
        <v>5.6000000000000001E-2</v>
      </c>
      <c r="J39" s="8">
        <v>2.9499999999999998E-2</v>
      </c>
      <c r="K39" s="7">
        <v>29639.71</v>
      </c>
      <c r="L39" s="7">
        <v>102.97</v>
      </c>
      <c r="M39" s="7">
        <v>30.52</v>
      </c>
      <c r="N39" s="8">
        <v>2.3E-3</v>
      </c>
      <c r="O39" s="8">
        <v>1E-4</v>
      </c>
    </row>
    <row r="40" spans="2:15">
      <c r="B40" s="6" t="s">
        <v>709</v>
      </c>
      <c r="C40" s="6" t="s">
        <v>683</v>
      </c>
      <c r="D40" s="17">
        <v>99102626</v>
      </c>
      <c r="E40" s="6"/>
      <c r="F40" s="6"/>
      <c r="G40" s="17">
        <v>1.21</v>
      </c>
      <c r="H40" s="6" t="s">
        <v>100</v>
      </c>
      <c r="I40" s="18">
        <v>5.6000000000000001E-2</v>
      </c>
      <c r="J40" s="8">
        <v>3.6700000000000003E-2</v>
      </c>
      <c r="K40" s="7">
        <v>19685.05</v>
      </c>
      <c r="L40" s="7">
        <v>102.87</v>
      </c>
      <c r="M40" s="7">
        <v>20.25</v>
      </c>
      <c r="N40" s="8">
        <v>1.5E-3</v>
      </c>
      <c r="O40" s="8">
        <v>1E-4</v>
      </c>
    </row>
    <row r="41" spans="2:15">
      <c r="B41" s="6" t="s">
        <v>710</v>
      </c>
      <c r="C41" s="6" t="s">
        <v>683</v>
      </c>
      <c r="D41" s="17">
        <v>99102667</v>
      </c>
      <c r="E41" s="6"/>
      <c r="F41" s="6"/>
      <c r="G41" s="17">
        <v>0.96</v>
      </c>
      <c r="H41" s="6" t="s">
        <v>100</v>
      </c>
      <c r="I41" s="18">
        <v>5.6000000000000001E-2</v>
      </c>
      <c r="J41" s="8">
        <v>3.5299999999999998E-2</v>
      </c>
      <c r="K41" s="7">
        <v>21136.3</v>
      </c>
      <c r="L41" s="7">
        <v>102.41</v>
      </c>
      <c r="M41" s="7">
        <v>21.65</v>
      </c>
      <c r="N41" s="8">
        <v>1.6000000000000001E-3</v>
      </c>
      <c r="O41" s="8">
        <v>1E-4</v>
      </c>
    </row>
    <row r="42" spans="2:15">
      <c r="B42" s="6" t="s">
        <v>711</v>
      </c>
      <c r="C42" s="6" t="s">
        <v>683</v>
      </c>
      <c r="D42" s="17">
        <v>99102766</v>
      </c>
      <c r="E42" s="6"/>
      <c r="F42" s="6"/>
      <c r="G42" s="17">
        <v>1.2</v>
      </c>
      <c r="H42" s="6" t="s">
        <v>100</v>
      </c>
      <c r="I42" s="18">
        <v>5.6000000000000001E-2</v>
      </c>
      <c r="J42" s="8">
        <v>3.8100000000000002E-2</v>
      </c>
      <c r="K42" s="7">
        <v>22166.79</v>
      </c>
      <c r="L42" s="7">
        <v>102.71</v>
      </c>
      <c r="M42" s="7">
        <v>22.77</v>
      </c>
      <c r="N42" s="8">
        <v>1.6999999999999999E-3</v>
      </c>
      <c r="O42" s="8">
        <v>1E-4</v>
      </c>
    </row>
    <row r="43" spans="2:15">
      <c r="B43" s="6" t="s">
        <v>712</v>
      </c>
      <c r="C43" s="6" t="s">
        <v>683</v>
      </c>
      <c r="D43" s="17">
        <v>991024788</v>
      </c>
      <c r="E43" s="6"/>
      <c r="F43" s="6"/>
      <c r="G43" s="17">
        <v>0.3</v>
      </c>
      <c r="H43" s="6" t="s">
        <v>100</v>
      </c>
      <c r="I43" s="18">
        <v>6.6289000000000001E-2</v>
      </c>
      <c r="J43" s="8">
        <v>6.3E-2</v>
      </c>
      <c r="K43" s="7">
        <v>1793.2</v>
      </c>
      <c r="L43" s="7">
        <v>100.38</v>
      </c>
      <c r="M43" s="7">
        <v>1.8</v>
      </c>
      <c r="N43" s="8">
        <v>1E-4</v>
      </c>
      <c r="O43" s="8">
        <v>0</v>
      </c>
    </row>
    <row r="44" spans="2:15">
      <c r="B44" s="13" t="s">
        <v>713</v>
      </c>
      <c r="C44" s="13"/>
      <c r="D44" s="14"/>
      <c r="E44" s="13"/>
      <c r="F44" s="13"/>
      <c r="H44" s="13"/>
      <c r="K44" s="15">
        <v>0</v>
      </c>
      <c r="M44" s="15">
        <v>0</v>
      </c>
      <c r="N44" s="16">
        <v>0</v>
      </c>
      <c r="O44" s="16">
        <v>0</v>
      </c>
    </row>
    <row r="45" spans="2:15">
      <c r="B45" s="13" t="s">
        <v>714</v>
      </c>
      <c r="C45" s="13"/>
      <c r="D45" s="14"/>
      <c r="E45" s="13"/>
      <c r="F45" s="13"/>
      <c r="H45" s="13"/>
      <c r="K45" s="15">
        <v>0</v>
      </c>
      <c r="M45" s="15">
        <v>0</v>
      </c>
      <c r="N45" s="16">
        <v>0</v>
      </c>
      <c r="O45" s="16">
        <v>0</v>
      </c>
    </row>
    <row r="46" spans="2:15">
      <c r="B46" s="13" t="s">
        <v>715</v>
      </c>
      <c r="C46" s="13"/>
      <c r="D46" s="14"/>
      <c r="E46" s="13"/>
      <c r="F46" s="13"/>
      <c r="H46" s="13"/>
      <c r="K46" s="15">
        <v>0</v>
      </c>
      <c r="M46" s="15">
        <v>0</v>
      </c>
      <c r="N46" s="16">
        <v>0</v>
      </c>
      <c r="O46" s="16">
        <v>0</v>
      </c>
    </row>
    <row r="47" spans="2:15">
      <c r="B47" s="13" t="s">
        <v>716</v>
      </c>
      <c r="C47" s="13"/>
      <c r="D47" s="14"/>
      <c r="E47" s="13"/>
      <c r="F47" s="13"/>
      <c r="H47" s="13"/>
      <c r="K47" s="15">
        <v>0</v>
      </c>
      <c r="M47" s="15">
        <v>0</v>
      </c>
      <c r="N47" s="16">
        <v>0</v>
      </c>
      <c r="O47" s="16">
        <v>0</v>
      </c>
    </row>
    <row r="48" spans="2:15">
      <c r="B48" s="13" t="s">
        <v>717</v>
      </c>
      <c r="C48" s="13"/>
      <c r="D48" s="14"/>
      <c r="E48" s="13"/>
      <c r="F48" s="13"/>
      <c r="G48" s="14">
        <v>4.82</v>
      </c>
      <c r="H48" s="13"/>
      <c r="J48" s="16">
        <v>3.6299999999999999E-2</v>
      </c>
      <c r="K48" s="15">
        <v>4952632</v>
      </c>
      <c r="M48" s="15">
        <v>5036.32</v>
      </c>
      <c r="N48" s="16">
        <v>0.38169999999999998</v>
      </c>
      <c r="O48" s="16">
        <v>1.3599999999999999E-2</v>
      </c>
    </row>
    <row r="49" spans="2:15">
      <c r="B49" s="6" t="s">
        <v>718</v>
      </c>
      <c r="C49" s="6" t="s">
        <v>683</v>
      </c>
      <c r="D49" s="17">
        <v>306950007</v>
      </c>
      <c r="E49" s="6" t="s">
        <v>193</v>
      </c>
      <c r="F49" s="6" t="s">
        <v>194</v>
      </c>
      <c r="G49" s="17">
        <v>5.99</v>
      </c>
      <c r="H49" s="6" t="s">
        <v>100</v>
      </c>
      <c r="I49" s="18">
        <v>3.1E-2</v>
      </c>
      <c r="J49" s="8">
        <v>4.48E-2</v>
      </c>
      <c r="K49" s="7">
        <v>3585912</v>
      </c>
      <c r="L49" s="7">
        <v>99.81</v>
      </c>
      <c r="M49" s="7">
        <v>3579.1</v>
      </c>
      <c r="N49" s="8">
        <v>0.27129999999999999</v>
      </c>
      <c r="O49" s="8">
        <v>9.7000000000000003E-3</v>
      </c>
    </row>
    <row r="50" spans="2:15">
      <c r="B50" s="6" t="s">
        <v>719</v>
      </c>
      <c r="C50" s="6" t="s">
        <v>683</v>
      </c>
      <c r="D50" s="17">
        <v>99103020</v>
      </c>
      <c r="E50" s="6" t="s">
        <v>232</v>
      </c>
      <c r="F50" s="6" t="s">
        <v>99</v>
      </c>
      <c r="G50" s="17">
        <v>2.2799999999999998</v>
      </c>
      <c r="H50" s="6" t="s">
        <v>100</v>
      </c>
      <c r="I50" s="18">
        <v>4.2999999999999997E-2</v>
      </c>
      <c r="J50" s="8">
        <v>2.8199999999999999E-2</v>
      </c>
      <c r="K50" s="7">
        <v>810927</v>
      </c>
      <c r="L50" s="7">
        <v>103.84</v>
      </c>
      <c r="M50" s="7">
        <v>842.07</v>
      </c>
      <c r="N50" s="8">
        <v>6.3799999999999996E-2</v>
      </c>
      <c r="O50" s="8">
        <v>2.3E-3</v>
      </c>
    </row>
    <row r="51" spans="2:15">
      <c r="B51" s="6" t="s">
        <v>720</v>
      </c>
      <c r="C51" s="6" t="s">
        <v>683</v>
      </c>
      <c r="D51" s="17">
        <v>99102113</v>
      </c>
      <c r="E51" s="6" t="s">
        <v>242</v>
      </c>
      <c r="F51" s="6" t="s">
        <v>194</v>
      </c>
      <c r="G51" s="17">
        <v>1.45</v>
      </c>
      <c r="H51" s="6" t="s">
        <v>100</v>
      </c>
      <c r="I51" s="18">
        <v>6.9000000000000006E-2</v>
      </c>
      <c r="J51" s="8">
        <v>-1.9E-3</v>
      </c>
      <c r="K51" s="7">
        <v>555793</v>
      </c>
      <c r="L51" s="7">
        <v>110.68</v>
      </c>
      <c r="M51" s="7">
        <v>615.15</v>
      </c>
      <c r="N51" s="8">
        <v>4.6600000000000003E-2</v>
      </c>
      <c r="O51" s="8">
        <v>1.6999999999999999E-3</v>
      </c>
    </row>
    <row r="52" spans="2:15">
      <c r="B52" s="3" t="s">
        <v>721</v>
      </c>
      <c r="C52" s="3"/>
      <c r="D52" s="12"/>
      <c r="E52" s="3"/>
      <c r="F52" s="3"/>
      <c r="H52" s="3"/>
      <c r="K52" s="9">
        <v>0</v>
      </c>
      <c r="M52" s="9">
        <v>0</v>
      </c>
      <c r="N52" s="10">
        <v>0</v>
      </c>
      <c r="O52" s="10">
        <v>0</v>
      </c>
    </row>
    <row r="53" spans="2:15">
      <c r="B53" s="13" t="s">
        <v>722</v>
      </c>
      <c r="C53" s="13"/>
      <c r="D53" s="14"/>
      <c r="E53" s="13"/>
      <c r="F53" s="13"/>
      <c r="H53" s="13"/>
      <c r="K53" s="15">
        <v>0</v>
      </c>
      <c r="M53" s="15">
        <v>0</v>
      </c>
      <c r="N53" s="16">
        <v>0</v>
      </c>
      <c r="O53" s="16">
        <v>0</v>
      </c>
    </row>
    <row r="54" spans="2:15">
      <c r="B54" s="13" t="s">
        <v>723</v>
      </c>
      <c r="C54" s="13"/>
      <c r="D54" s="14"/>
      <c r="E54" s="13"/>
      <c r="F54" s="13"/>
      <c r="H54" s="13"/>
      <c r="K54" s="15">
        <v>0</v>
      </c>
      <c r="M54" s="15">
        <v>0</v>
      </c>
      <c r="N54" s="16">
        <v>0</v>
      </c>
      <c r="O54" s="16">
        <v>0</v>
      </c>
    </row>
    <row r="55" spans="2:15">
      <c r="B55" s="13" t="s">
        <v>724</v>
      </c>
      <c r="C55" s="13"/>
      <c r="D55" s="14"/>
      <c r="E55" s="13"/>
      <c r="F55" s="13"/>
      <c r="H55" s="13"/>
      <c r="K55" s="15">
        <v>0</v>
      </c>
      <c r="M55" s="15">
        <v>0</v>
      </c>
      <c r="N55" s="16">
        <v>0</v>
      </c>
      <c r="O55" s="16">
        <v>0</v>
      </c>
    </row>
    <row r="56" spans="2:15">
      <c r="B56" s="13" t="s">
        <v>725</v>
      </c>
      <c r="C56" s="13"/>
      <c r="D56" s="14"/>
      <c r="E56" s="13"/>
      <c r="F56" s="13"/>
      <c r="H56" s="13"/>
      <c r="K56" s="15">
        <v>0</v>
      </c>
      <c r="M56" s="15">
        <v>0</v>
      </c>
      <c r="N56" s="16">
        <v>0</v>
      </c>
      <c r="O56" s="16">
        <v>0</v>
      </c>
    </row>
    <row r="59" spans="2:15">
      <c r="B59" s="6" t="s">
        <v>116</v>
      </c>
      <c r="C59" s="6"/>
      <c r="D59" s="17"/>
      <c r="E59" s="6"/>
      <c r="F59" s="6"/>
      <c r="H59" s="6"/>
    </row>
    <row r="63" spans="2:15">
      <c r="B63" s="5" t="s">
        <v>78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7"/>
  <sheetViews>
    <sheetView rightToLeft="1" workbookViewId="0"/>
  </sheetViews>
  <sheetFormatPr defaultColWidth="9.140625" defaultRowHeight="12.75"/>
  <cols>
    <col min="2" max="2" width="27.7109375" customWidth="1"/>
    <col min="3" max="3" width="15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726</v>
      </c>
    </row>
    <row r="7" spans="2:15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121</v>
      </c>
      <c r="H7" s="3" t="s">
        <v>85</v>
      </c>
      <c r="I7" s="3" t="s">
        <v>86</v>
      </c>
      <c r="J7" s="3" t="s">
        <v>87</v>
      </c>
      <c r="K7" s="3" t="s">
        <v>122</v>
      </c>
      <c r="L7" s="3" t="s">
        <v>42</v>
      </c>
      <c r="M7" s="3" t="s">
        <v>552</v>
      </c>
      <c r="N7" s="3" t="s">
        <v>124</v>
      </c>
      <c r="O7" s="3" t="s">
        <v>90</v>
      </c>
    </row>
    <row r="8" spans="2:15">
      <c r="B8" s="4"/>
      <c r="C8" s="4"/>
      <c r="D8" s="4"/>
      <c r="E8" s="4"/>
      <c r="F8" s="4"/>
      <c r="G8" s="4" t="s">
        <v>126</v>
      </c>
      <c r="H8" s="4"/>
      <c r="I8" s="4" t="s">
        <v>91</v>
      </c>
      <c r="J8" s="4" t="s">
        <v>91</v>
      </c>
      <c r="K8" s="4" t="s">
        <v>127</v>
      </c>
      <c r="L8" s="4" t="s">
        <v>128</v>
      </c>
      <c r="M8" s="4" t="s">
        <v>92</v>
      </c>
      <c r="N8" s="4" t="s">
        <v>91</v>
      </c>
      <c r="O8" s="4" t="s">
        <v>91</v>
      </c>
    </row>
    <row r="10" spans="2:15">
      <c r="B10" s="3" t="s">
        <v>727</v>
      </c>
      <c r="C10" s="12"/>
      <c r="D10" s="3"/>
      <c r="E10" s="3"/>
      <c r="F10" s="3"/>
      <c r="G10" s="12">
        <v>0.47</v>
      </c>
      <c r="H10" s="3"/>
      <c r="J10" s="10">
        <v>4.1999999999999997E-3</v>
      </c>
      <c r="K10" s="9">
        <v>9161947.5999999996</v>
      </c>
      <c r="M10" s="9">
        <v>10375.83</v>
      </c>
      <c r="N10" s="10">
        <v>1</v>
      </c>
      <c r="O10" s="10">
        <v>2.8000000000000001E-2</v>
      </c>
    </row>
    <row r="11" spans="2:15">
      <c r="B11" s="3" t="s">
        <v>728</v>
      </c>
      <c r="C11" s="12"/>
      <c r="D11" s="3"/>
      <c r="E11" s="3"/>
      <c r="F11" s="3"/>
      <c r="G11" s="12">
        <v>0.47</v>
      </c>
      <c r="H11" s="3"/>
      <c r="J11" s="10">
        <v>4.1999999999999997E-3</v>
      </c>
      <c r="K11" s="9">
        <v>9161947.5999999996</v>
      </c>
      <c r="M11" s="9">
        <v>10375.83</v>
      </c>
      <c r="N11" s="10">
        <v>1</v>
      </c>
      <c r="O11" s="10">
        <v>2.8000000000000001E-2</v>
      </c>
    </row>
    <row r="12" spans="2:15">
      <c r="B12" s="13" t="s">
        <v>729</v>
      </c>
      <c r="C12" s="14"/>
      <c r="D12" s="13"/>
      <c r="E12" s="13"/>
      <c r="F12" s="13"/>
      <c r="G12" s="14">
        <v>0.92</v>
      </c>
      <c r="H12" s="13"/>
      <c r="J12" s="16">
        <v>1.6999999999999999E-3</v>
      </c>
      <c r="K12" s="15">
        <v>3414907.6</v>
      </c>
      <c r="M12" s="15">
        <v>4598.33</v>
      </c>
      <c r="N12" s="16">
        <v>0.44319999999999998</v>
      </c>
      <c r="O12" s="16">
        <v>1.24E-2</v>
      </c>
    </row>
    <row r="13" spans="2:15">
      <c r="B13" s="6" t="s">
        <v>730</v>
      </c>
      <c r="C13" s="17" t="s">
        <v>731</v>
      </c>
      <c r="D13" s="6">
        <v>695</v>
      </c>
      <c r="E13" s="6" t="s">
        <v>98</v>
      </c>
      <c r="F13" s="6" t="s">
        <v>99</v>
      </c>
      <c r="G13" s="17">
        <v>0.7</v>
      </c>
      <c r="H13" s="6" t="s">
        <v>100</v>
      </c>
      <c r="I13" s="18">
        <v>5.6500000000000002E-2</v>
      </c>
      <c r="J13" s="8">
        <v>-1E-4</v>
      </c>
      <c r="K13" s="7">
        <v>192591.51</v>
      </c>
      <c r="L13" s="7">
        <v>135.47</v>
      </c>
      <c r="M13" s="7">
        <v>260.89999999999998</v>
      </c>
      <c r="N13" s="8">
        <v>2.5100000000000001E-2</v>
      </c>
      <c r="O13" s="8">
        <v>6.9999999999999999E-4</v>
      </c>
    </row>
    <row r="14" spans="2:15">
      <c r="B14" s="6" t="s">
        <v>730</v>
      </c>
      <c r="C14" s="17" t="s">
        <v>732</v>
      </c>
      <c r="D14" s="6">
        <v>695</v>
      </c>
      <c r="E14" s="6" t="s">
        <v>98</v>
      </c>
      <c r="F14" s="6" t="s">
        <v>99</v>
      </c>
      <c r="G14" s="17">
        <v>0.53</v>
      </c>
      <c r="H14" s="6" t="s">
        <v>100</v>
      </c>
      <c r="I14" s="18">
        <v>5.5E-2</v>
      </c>
      <c r="J14" s="8">
        <v>-1.4E-3</v>
      </c>
      <c r="K14" s="7">
        <v>714484.33</v>
      </c>
      <c r="L14" s="7">
        <v>134.97</v>
      </c>
      <c r="M14" s="7">
        <v>964.34</v>
      </c>
      <c r="N14" s="8">
        <v>9.2899999999999996E-2</v>
      </c>
      <c r="O14" s="8">
        <v>2.5999999999999999E-3</v>
      </c>
    </row>
    <row r="15" spans="2:15">
      <c r="B15" s="6" t="s">
        <v>730</v>
      </c>
      <c r="C15" s="17" t="s">
        <v>733</v>
      </c>
      <c r="D15" s="6">
        <v>695</v>
      </c>
      <c r="E15" s="6" t="s">
        <v>98</v>
      </c>
      <c r="F15" s="6" t="s">
        <v>99</v>
      </c>
      <c r="G15" s="17">
        <v>0.76</v>
      </c>
      <c r="H15" s="6" t="s">
        <v>100</v>
      </c>
      <c r="I15" s="18">
        <v>5.0799999999999998E-2</v>
      </c>
      <c r="J15" s="8">
        <v>2.0000000000000001E-4</v>
      </c>
      <c r="K15" s="7">
        <v>140212.76</v>
      </c>
      <c r="L15" s="7">
        <v>134.71</v>
      </c>
      <c r="M15" s="7">
        <v>188.88</v>
      </c>
      <c r="N15" s="8">
        <v>1.8200000000000001E-2</v>
      </c>
      <c r="O15" s="8">
        <v>5.0000000000000001E-4</v>
      </c>
    </row>
    <row r="16" spans="2:15">
      <c r="B16" s="6" t="s">
        <v>734</v>
      </c>
      <c r="C16" s="17" t="s">
        <v>735</v>
      </c>
      <c r="D16" s="6">
        <v>604</v>
      </c>
      <c r="E16" s="6" t="s">
        <v>98</v>
      </c>
      <c r="F16" s="6" t="s">
        <v>99</v>
      </c>
      <c r="G16" s="17">
        <v>0.95</v>
      </c>
      <c r="H16" s="6" t="s">
        <v>100</v>
      </c>
      <c r="I16" s="18">
        <v>5.1999999999999998E-2</v>
      </c>
      <c r="J16" s="8">
        <v>1.1999999999999999E-3</v>
      </c>
      <c r="K16" s="7">
        <v>10441.36</v>
      </c>
      <c r="L16" s="7">
        <v>133.41</v>
      </c>
      <c r="M16" s="7">
        <v>13.93</v>
      </c>
      <c r="N16" s="8">
        <v>1.2999999999999999E-3</v>
      </c>
      <c r="O16" s="8">
        <v>0</v>
      </c>
    </row>
    <row r="17" spans="2:15">
      <c r="B17" s="6" t="s">
        <v>736</v>
      </c>
      <c r="C17" s="17" t="s">
        <v>737</v>
      </c>
      <c r="D17" s="6">
        <v>662</v>
      </c>
      <c r="E17" s="6" t="s">
        <v>98</v>
      </c>
      <c r="F17" s="6" t="s">
        <v>99</v>
      </c>
      <c r="G17" s="17">
        <v>0.15</v>
      </c>
      <c r="H17" s="6" t="s">
        <v>100</v>
      </c>
      <c r="I17" s="18">
        <v>4.9000000000000002E-2</v>
      </c>
      <c r="J17" s="8">
        <v>-3.5000000000000001E-3</v>
      </c>
      <c r="K17" s="7">
        <v>18358.330000000002</v>
      </c>
      <c r="L17" s="7">
        <v>162.54</v>
      </c>
      <c r="M17" s="7">
        <v>29.84</v>
      </c>
      <c r="N17" s="8">
        <v>2.8999999999999998E-3</v>
      </c>
      <c r="O17" s="8">
        <v>1E-4</v>
      </c>
    </row>
    <row r="18" spans="2:15">
      <c r="B18" s="6" t="s">
        <v>738</v>
      </c>
      <c r="C18" s="17" t="s">
        <v>739</v>
      </c>
      <c r="D18" s="6">
        <v>662</v>
      </c>
      <c r="E18" s="6" t="s">
        <v>98</v>
      </c>
      <c r="F18" s="6" t="s">
        <v>99</v>
      </c>
      <c r="G18" s="17">
        <v>0.26</v>
      </c>
      <c r="H18" s="6" t="s">
        <v>100</v>
      </c>
      <c r="I18" s="18">
        <v>5.2999999999999999E-2</v>
      </c>
      <c r="J18" s="8">
        <v>-3.2000000000000002E-3</v>
      </c>
      <c r="K18" s="7">
        <v>207254.3</v>
      </c>
      <c r="L18" s="7">
        <v>136.06</v>
      </c>
      <c r="M18" s="7">
        <v>281.99</v>
      </c>
      <c r="N18" s="8">
        <v>2.7199999999999998E-2</v>
      </c>
      <c r="O18" s="8">
        <v>8.0000000000000004E-4</v>
      </c>
    </row>
    <row r="19" spans="2:15">
      <c r="B19" s="6" t="s">
        <v>738</v>
      </c>
      <c r="C19" s="17" t="s">
        <v>740</v>
      </c>
      <c r="D19" s="6">
        <v>662</v>
      </c>
      <c r="E19" s="6" t="s">
        <v>98</v>
      </c>
      <c r="F19" s="6" t="s">
        <v>99</v>
      </c>
      <c r="G19" s="17">
        <v>0.27</v>
      </c>
      <c r="H19" s="6" t="s">
        <v>100</v>
      </c>
      <c r="I19" s="18">
        <v>5.2999999999999999E-2</v>
      </c>
      <c r="J19" s="8">
        <v>-2.5000000000000001E-3</v>
      </c>
      <c r="K19" s="7">
        <v>204603.21</v>
      </c>
      <c r="L19" s="7">
        <v>130.85</v>
      </c>
      <c r="M19" s="7">
        <v>267.72000000000003</v>
      </c>
      <c r="N19" s="8">
        <v>2.58E-2</v>
      </c>
      <c r="O19" s="8">
        <v>6.9999999999999999E-4</v>
      </c>
    </row>
    <row r="20" spans="2:15">
      <c r="B20" s="6" t="s">
        <v>738</v>
      </c>
      <c r="C20" s="17" t="s">
        <v>741</v>
      </c>
      <c r="D20" s="6">
        <v>662</v>
      </c>
      <c r="E20" s="6" t="s">
        <v>98</v>
      </c>
      <c r="F20" s="6" t="s">
        <v>99</v>
      </c>
      <c r="G20" s="17">
        <v>0.95</v>
      </c>
      <c r="H20" s="6" t="s">
        <v>100</v>
      </c>
      <c r="I20" s="18">
        <v>5.1999999999999998E-2</v>
      </c>
      <c r="J20" s="8">
        <v>1.2999999999999999E-3</v>
      </c>
      <c r="K20" s="7">
        <v>19888.28</v>
      </c>
      <c r="L20" s="7">
        <v>133.4</v>
      </c>
      <c r="M20" s="7">
        <v>26.53</v>
      </c>
      <c r="N20" s="8">
        <v>2.5999999999999999E-3</v>
      </c>
      <c r="O20" s="8">
        <v>1E-4</v>
      </c>
    </row>
    <row r="21" spans="2:15">
      <c r="B21" s="6" t="s">
        <v>742</v>
      </c>
      <c r="C21" s="17" t="s">
        <v>743</v>
      </c>
      <c r="D21" s="6">
        <v>593</v>
      </c>
      <c r="E21" s="6" t="s">
        <v>191</v>
      </c>
      <c r="F21" s="6" t="s">
        <v>99</v>
      </c>
      <c r="G21" s="17">
        <v>0.8</v>
      </c>
      <c r="H21" s="6" t="s">
        <v>100</v>
      </c>
      <c r="I21" s="18">
        <v>4.65E-2</v>
      </c>
      <c r="J21" s="8">
        <v>6.9999999999999999E-4</v>
      </c>
      <c r="K21" s="7">
        <v>192378.08</v>
      </c>
      <c r="L21" s="7">
        <v>134.22999999999999</v>
      </c>
      <c r="M21" s="7">
        <v>258.23</v>
      </c>
      <c r="N21" s="8">
        <v>2.4899999999999999E-2</v>
      </c>
      <c r="O21" s="8">
        <v>6.9999999999999999E-4</v>
      </c>
    </row>
    <row r="22" spans="2:15">
      <c r="B22" s="6" t="s">
        <v>744</v>
      </c>
      <c r="C22" s="17" t="s">
        <v>745</v>
      </c>
      <c r="D22" s="6">
        <v>1266</v>
      </c>
      <c r="E22" s="6" t="s">
        <v>269</v>
      </c>
      <c r="F22" s="6" t="s">
        <v>99</v>
      </c>
      <c r="G22" s="17">
        <v>1.42</v>
      </c>
      <c r="H22" s="6" t="s">
        <v>100</v>
      </c>
      <c r="I22" s="18">
        <v>5.3499999999999999E-2</v>
      </c>
      <c r="J22" s="8">
        <v>5.3E-3</v>
      </c>
      <c r="K22" s="7">
        <v>1534418.37</v>
      </c>
      <c r="L22" s="7">
        <v>134.22999999999999</v>
      </c>
      <c r="M22" s="7">
        <v>2059.65</v>
      </c>
      <c r="N22" s="8">
        <v>0.19850000000000001</v>
      </c>
      <c r="O22" s="8">
        <v>5.5999999999999999E-3</v>
      </c>
    </row>
    <row r="23" spans="2:15">
      <c r="B23" s="6" t="s">
        <v>746</v>
      </c>
      <c r="C23" s="17" t="s">
        <v>747</v>
      </c>
      <c r="D23" s="6">
        <v>1266</v>
      </c>
      <c r="E23" s="6" t="s">
        <v>269</v>
      </c>
      <c r="F23" s="6" t="s">
        <v>99</v>
      </c>
      <c r="G23" s="17">
        <v>0.21</v>
      </c>
      <c r="H23" s="6" t="s">
        <v>100</v>
      </c>
      <c r="I23" s="18">
        <v>5.3999999999999999E-2</v>
      </c>
      <c r="J23" s="8">
        <v>-5.0000000000000001E-4</v>
      </c>
      <c r="K23" s="7">
        <v>180277.07</v>
      </c>
      <c r="L23" s="7">
        <v>136.63</v>
      </c>
      <c r="M23" s="7">
        <v>246.31</v>
      </c>
      <c r="N23" s="8">
        <v>2.3699999999999999E-2</v>
      </c>
      <c r="O23" s="8">
        <v>6.9999999999999999E-4</v>
      </c>
    </row>
    <row r="24" spans="2:15">
      <c r="B24" s="13" t="s">
        <v>748</v>
      </c>
      <c r="C24" s="14"/>
      <c r="D24" s="13"/>
      <c r="E24" s="13"/>
      <c r="F24" s="13"/>
      <c r="G24" s="14">
        <v>0.12</v>
      </c>
      <c r="H24" s="13"/>
      <c r="J24" s="16">
        <v>6.1000000000000004E-3</v>
      </c>
      <c r="K24" s="15">
        <v>5747040</v>
      </c>
      <c r="M24" s="15">
        <v>5777.5</v>
      </c>
      <c r="N24" s="16">
        <v>0.55679999999999996</v>
      </c>
      <c r="O24" s="16">
        <v>1.5599999999999999E-2</v>
      </c>
    </row>
    <row r="25" spans="2:15">
      <c r="B25" s="6" t="s">
        <v>749</v>
      </c>
      <c r="C25" s="17" t="s">
        <v>750</v>
      </c>
      <c r="D25" s="6">
        <v>695</v>
      </c>
      <c r="E25" s="6" t="s">
        <v>98</v>
      </c>
      <c r="F25" s="6" t="s">
        <v>99</v>
      </c>
      <c r="G25" s="17">
        <v>0.12</v>
      </c>
      <c r="H25" s="6" t="s">
        <v>100</v>
      </c>
      <c r="I25" s="18">
        <v>6.0000000000000001E-3</v>
      </c>
      <c r="J25" s="8">
        <v>6.1000000000000004E-3</v>
      </c>
      <c r="K25" s="7">
        <v>5747040</v>
      </c>
      <c r="L25" s="7">
        <v>100.53</v>
      </c>
      <c r="M25" s="7">
        <v>5777.5</v>
      </c>
      <c r="N25" s="8">
        <v>0.55679999999999996</v>
      </c>
      <c r="O25" s="8">
        <v>1.5599999999999999E-2</v>
      </c>
    </row>
    <row r="26" spans="2:15">
      <c r="B26" s="13" t="s">
        <v>751</v>
      </c>
      <c r="C26" s="14"/>
      <c r="D26" s="13"/>
      <c r="E26" s="13"/>
      <c r="F26" s="13"/>
      <c r="H26" s="13"/>
      <c r="K26" s="15">
        <v>0</v>
      </c>
      <c r="M26" s="15">
        <v>0</v>
      </c>
      <c r="N26" s="16">
        <v>0</v>
      </c>
      <c r="O26" s="16">
        <v>0</v>
      </c>
    </row>
    <row r="27" spans="2:15">
      <c r="B27" s="13" t="s">
        <v>752</v>
      </c>
      <c r="C27" s="14"/>
      <c r="D27" s="13"/>
      <c r="E27" s="13"/>
      <c r="F27" s="13"/>
      <c r="H27" s="13"/>
      <c r="K27" s="15">
        <v>0</v>
      </c>
      <c r="M27" s="15">
        <v>0</v>
      </c>
      <c r="N27" s="16">
        <v>0</v>
      </c>
      <c r="O27" s="16">
        <v>0</v>
      </c>
    </row>
    <row r="28" spans="2:15">
      <c r="B28" s="13" t="s">
        <v>753</v>
      </c>
      <c r="C28" s="14"/>
      <c r="D28" s="13"/>
      <c r="E28" s="13"/>
      <c r="F28" s="13"/>
      <c r="H28" s="13"/>
      <c r="K28" s="15">
        <v>0</v>
      </c>
      <c r="M28" s="15">
        <v>0</v>
      </c>
      <c r="N28" s="16">
        <v>0</v>
      </c>
      <c r="O28" s="16">
        <v>0</v>
      </c>
    </row>
    <row r="29" spans="2:15">
      <c r="B29" s="3" t="s">
        <v>754</v>
      </c>
      <c r="C29" s="12"/>
      <c r="D29" s="3"/>
      <c r="E29" s="3"/>
      <c r="F29" s="3"/>
      <c r="H29" s="3"/>
      <c r="K29" s="9">
        <v>0</v>
      </c>
      <c r="M29" s="9">
        <v>0</v>
      </c>
      <c r="N29" s="10">
        <v>0</v>
      </c>
      <c r="O29" s="10">
        <v>0</v>
      </c>
    </row>
    <row r="30" spans="2:15">
      <c r="B30" s="13" t="s">
        <v>754</v>
      </c>
      <c r="C30" s="14"/>
      <c r="D30" s="13"/>
      <c r="E30" s="13"/>
      <c r="F30" s="13"/>
      <c r="H30" s="13"/>
      <c r="K30" s="15">
        <v>0</v>
      </c>
      <c r="M30" s="15">
        <v>0</v>
      </c>
      <c r="N30" s="16">
        <v>0</v>
      </c>
      <c r="O30" s="16">
        <v>0</v>
      </c>
    </row>
    <row r="33" spans="2:8">
      <c r="B33" s="6" t="s">
        <v>116</v>
      </c>
      <c r="C33" s="17"/>
      <c r="D33" s="6"/>
      <c r="E33" s="6"/>
      <c r="F33" s="6"/>
      <c r="H33" s="6"/>
    </row>
    <row r="37" spans="2:8">
      <c r="B37" s="5" t="s">
        <v>78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</v>
      </c>
    </row>
    <row r="3" spans="2:9" ht="15.75">
      <c r="B3" s="1" t="s">
        <v>2</v>
      </c>
    </row>
    <row r="4" spans="2:9" ht="15.75">
      <c r="B4" s="1" t="s">
        <v>3</v>
      </c>
    </row>
    <row r="6" spans="2:9" ht="15.75">
      <c r="B6" s="2" t="s">
        <v>755</v>
      </c>
    </row>
    <row r="7" spans="2:9">
      <c r="B7" s="3" t="s">
        <v>80</v>
      </c>
      <c r="C7" s="3" t="s">
        <v>756</v>
      </c>
      <c r="D7" s="3" t="s">
        <v>757</v>
      </c>
      <c r="E7" s="3" t="s">
        <v>758</v>
      </c>
      <c r="F7" s="3" t="s">
        <v>85</v>
      </c>
      <c r="G7" s="3" t="s">
        <v>759</v>
      </c>
      <c r="H7" s="3" t="s">
        <v>124</v>
      </c>
      <c r="I7" s="3" t="s">
        <v>90</v>
      </c>
    </row>
    <row r="8" spans="2:9">
      <c r="B8" s="4"/>
      <c r="C8" s="4"/>
      <c r="D8" s="4"/>
      <c r="E8" s="4" t="s">
        <v>126</v>
      </c>
      <c r="F8" s="4"/>
      <c r="G8" s="4" t="s">
        <v>92</v>
      </c>
      <c r="H8" s="4" t="s">
        <v>91</v>
      </c>
      <c r="I8" s="4" t="s">
        <v>91</v>
      </c>
    </row>
    <row r="10" spans="2:9">
      <c r="B10" s="3" t="s">
        <v>760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761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762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763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764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765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766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116</v>
      </c>
      <c r="C19" s="6"/>
      <c r="D19" s="6"/>
      <c r="F19" s="6"/>
    </row>
    <row r="23" spans="2:6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767</v>
      </c>
    </row>
    <row r="7" spans="2:11">
      <c r="B7" s="3" t="s">
        <v>80</v>
      </c>
      <c r="C7" s="3" t="s">
        <v>82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552</v>
      </c>
      <c r="J7" s="3" t="s">
        <v>124</v>
      </c>
      <c r="K7" s="3" t="s">
        <v>90</v>
      </c>
    </row>
    <row r="8" spans="2:1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768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769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770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769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771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116</v>
      </c>
      <c r="C17" s="6"/>
      <c r="D17" s="6"/>
      <c r="E17" s="6"/>
      <c r="F17" s="6"/>
    </row>
    <row r="21" spans="2:6">
      <c r="B21" s="5" t="s">
        <v>78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rightToLeft="1" workbookViewId="0"/>
  </sheetViews>
  <sheetFormatPr defaultColWidth="9.140625" defaultRowHeight="12.75"/>
  <cols>
    <col min="2" max="2" width="28.7109375" customWidth="1"/>
    <col min="3" max="3" width="15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772</v>
      </c>
    </row>
    <row r="7" spans="2:11">
      <c r="B7" s="3" t="s">
        <v>80</v>
      </c>
      <c r="C7" s="3" t="s">
        <v>81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552</v>
      </c>
      <c r="J7" s="3" t="s">
        <v>89</v>
      </c>
      <c r="K7" s="3" t="s">
        <v>90</v>
      </c>
    </row>
    <row r="8" spans="2:1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773</v>
      </c>
      <c r="C10" s="12"/>
      <c r="D10" s="3"/>
      <c r="E10" s="3"/>
      <c r="F10" s="3"/>
      <c r="I10" s="9">
        <v>151.43</v>
      </c>
      <c r="J10" s="10">
        <v>1</v>
      </c>
      <c r="K10" s="10">
        <v>4.0000000000000002E-4</v>
      </c>
    </row>
    <row r="11" spans="2:11">
      <c r="B11" s="3" t="s">
        <v>774</v>
      </c>
      <c r="C11" s="12"/>
      <c r="D11" s="3"/>
      <c r="E11" s="3"/>
      <c r="F11" s="3"/>
      <c r="I11" s="9">
        <v>87.89</v>
      </c>
      <c r="J11" s="10">
        <v>0.59399999999999997</v>
      </c>
      <c r="K11" s="10">
        <v>2.9999999999999997E-4</v>
      </c>
    </row>
    <row r="12" spans="2:11">
      <c r="B12" s="13" t="s">
        <v>774</v>
      </c>
      <c r="C12" s="14"/>
      <c r="D12" s="13"/>
      <c r="E12" s="13"/>
      <c r="F12" s="13"/>
      <c r="I12" s="15">
        <v>87.89</v>
      </c>
      <c r="J12" s="16">
        <v>0.59399999999999997</v>
      </c>
      <c r="K12" s="16">
        <v>2.9999999999999997E-4</v>
      </c>
    </row>
    <row r="13" spans="2:11">
      <c r="B13" s="6" t="s">
        <v>775</v>
      </c>
      <c r="C13" s="17">
        <v>59970</v>
      </c>
      <c r="D13" s="6"/>
      <c r="E13" s="6"/>
      <c r="F13" s="6" t="s">
        <v>100</v>
      </c>
      <c r="I13" s="7">
        <v>-2.54</v>
      </c>
      <c r="J13" s="8">
        <v>1.6199999999999999E-2</v>
      </c>
      <c r="K13" s="8">
        <v>0</v>
      </c>
    </row>
    <row r="14" spans="2:11">
      <c r="B14" s="6" t="s">
        <v>776</v>
      </c>
      <c r="C14" s="17">
        <v>134010</v>
      </c>
      <c r="D14" s="6"/>
      <c r="E14" s="6"/>
      <c r="F14" s="6" t="s">
        <v>100</v>
      </c>
      <c r="I14" s="7">
        <v>78.39</v>
      </c>
      <c r="J14" s="8">
        <v>0.50080000000000002</v>
      </c>
      <c r="K14" s="8">
        <v>2.0000000000000001E-4</v>
      </c>
    </row>
    <row r="15" spans="2:11">
      <c r="B15" s="6" t="s">
        <v>777</v>
      </c>
      <c r="C15" s="17">
        <v>419256003</v>
      </c>
      <c r="D15" s="6"/>
      <c r="E15" s="6"/>
      <c r="F15" s="6" t="s">
        <v>100</v>
      </c>
      <c r="I15" s="7">
        <v>12.04</v>
      </c>
      <c r="J15" s="8">
        <v>7.6899999999999996E-2</v>
      </c>
      <c r="K15" s="8">
        <v>0</v>
      </c>
    </row>
    <row r="16" spans="2:11">
      <c r="B16" s="3" t="s">
        <v>778</v>
      </c>
      <c r="C16" s="12"/>
      <c r="D16" s="3"/>
      <c r="E16" s="3"/>
      <c r="F16" s="3"/>
      <c r="I16" s="9">
        <v>63.55</v>
      </c>
      <c r="J16" s="10">
        <v>0.40600000000000003</v>
      </c>
      <c r="K16" s="10">
        <v>2.0000000000000001E-4</v>
      </c>
    </row>
    <row r="17" spans="2:11">
      <c r="B17" s="13" t="s">
        <v>778</v>
      </c>
      <c r="C17" s="14"/>
      <c r="D17" s="13"/>
      <c r="E17" s="13"/>
      <c r="F17" s="13"/>
      <c r="I17" s="15">
        <v>63.55</v>
      </c>
      <c r="J17" s="16">
        <v>0.40600000000000003</v>
      </c>
      <c r="K17" s="16">
        <v>2.0000000000000001E-4</v>
      </c>
    </row>
    <row r="18" spans="2:11">
      <c r="B18" s="6" t="s">
        <v>779</v>
      </c>
      <c r="C18" s="17" t="s">
        <v>780</v>
      </c>
      <c r="D18" s="6"/>
      <c r="E18" s="6"/>
      <c r="F18" s="6" t="s">
        <v>100</v>
      </c>
      <c r="I18" s="7">
        <v>63.55</v>
      </c>
      <c r="J18" s="8">
        <v>0.40600000000000003</v>
      </c>
      <c r="K18" s="8">
        <v>2.0000000000000001E-4</v>
      </c>
    </row>
    <row r="21" spans="2:11">
      <c r="B21" s="6" t="s">
        <v>116</v>
      </c>
      <c r="C21" s="17"/>
      <c r="D21" s="6"/>
      <c r="E21" s="6"/>
      <c r="F21" s="6"/>
    </row>
    <row r="25" spans="2:11">
      <c r="B25" s="5" t="s">
        <v>78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0"/>
  <sheetViews>
    <sheetView rightToLeft="1" topLeftCell="A55" workbookViewId="0">
      <selection activeCell="F79" sqref="F79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</v>
      </c>
    </row>
    <row r="4" spans="2:6" ht="15.75">
      <c r="B4" s="1" t="s">
        <v>3</v>
      </c>
    </row>
    <row r="6" spans="2:6" ht="15.75">
      <c r="B6" s="2" t="s">
        <v>781</v>
      </c>
    </row>
    <row r="7" spans="2:6">
      <c r="B7" s="21" t="s">
        <v>80</v>
      </c>
      <c r="C7" s="21" t="s">
        <v>81</v>
      </c>
      <c r="D7" s="21" t="s">
        <v>788</v>
      </c>
      <c r="E7" s="21" t="s">
        <v>782</v>
      </c>
      <c r="F7" s="29" t="s">
        <v>552</v>
      </c>
    </row>
    <row r="8" spans="2:6" ht="13.5" thickBot="1">
      <c r="B8" s="22"/>
      <c r="C8" s="22"/>
      <c r="D8" s="22"/>
      <c r="E8" s="22" t="s">
        <v>125</v>
      </c>
      <c r="F8" s="30" t="s">
        <v>92</v>
      </c>
    </row>
    <row r="9" spans="2:6" ht="13.5" thickTop="1">
      <c r="B9" s="20"/>
      <c r="C9" s="20"/>
      <c r="D9" s="20"/>
      <c r="E9" s="20"/>
      <c r="F9" s="28"/>
    </row>
    <row r="10" spans="2:6">
      <c r="B10" s="20"/>
      <c r="C10" s="20"/>
      <c r="D10" s="20"/>
      <c r="E10" s="20"/>
      <c r="F10" s="28"/>
    </row>
    <row r="11" spans="2:6">
      <c r="B11" s="21" t="s">
        <v>789</v>
      </c>
      <c r="C11" s="23"/>
      <c r="D11" s="21"/>
      <c r="E11" s="21"/>
      <c r="F11" s="28"/>
    </row>
    <row r="12" spans="2:6">
      <c r="B12" s="21" t="s">
        <v>790</v>
      </c>
      <c r="C12" s="20"/>
      <c r="D12" s="20"/>
      <c r="E12" s="20"/>
      <c r="F12" s="28"/>
    </row>
    <row r="13" spans="2:6">
      <c r="B13" s="24" t="s">
        <v>791</v>
      </c>
      <c r="C13" s="20"/>
      <c r="D13" s="20"/>
      <c r="E13" s="20"/>
      <c r="F13" s="28"/>
    </row>
    <row r="14" spans="2:6">
      <c r="B14" s="35" t="s">
        <v>792</v>
      </c>
      <c r="C14" s="36">
        <v>666100417</v>
      </c>
      <c r="D14" s="24"/>
      <c r="E14" s="24"/>
      <c r="F14" s="32">
        <v>0</v>
      </c>
    </row>
    <row r="15" spans="2:6">
      <c r="B15" s="35" t="s">
        <v>793</v>
      </c>
      <c r="C15" s="36">
        <v>666102678</v>
      </c>
      <c r="D15" s="24"/>
      <c r="E15" s="24"/>
      <c r="F15" s="32">
        <v>0</v>
      </c>
    </row>
    <row r="16" spans="2:6">
      <c r="B16" s="26" t="s">
        <v>794</v>
      </c>
      <c r="C16" s="27">
        <v>666100565</v>
      </c>
      <c r="D16" s="24"/>
      <c r="E16" s="24"/>
      <c r="F16" s="32">
        <v>0</v>
      </c>
    </row>
    <row r="17" spans="2:6">
      <c r="B17" s="26" t="s">
        <v>641</v>
      </c>
      <c r="C17" s="27">
        <v>666100441</v>
      </c>
      <c r="D17" s="20"/>
      <c r="E17" s="20"/>
      <c r="F17" s="32">
        <v>460.20699999999999</v>
      </c>
    </row>
    <row r="18" spans="2:6">
      <c r="B18" s="26" t="s">
        <v>795</v>
      </c>
      <c r="C18" s="27">
        <v>666100458</v>
      </c>
      <c r="D18" s="20"/>
      <c r="E18" s="20"/>
      <c r="F18" s="32">
        <v>0</v>
      </c>
    </row>
    <row r="19" spans="2:6">
      <c r="B19" s="26" t="s">
        <v>640</v>
      </c>
      <c r="C19" s="27">
        <v>666100466</v>
      </c>
      <c r="D19" s="20"/>
      <c r="E19" s="20"/>
      <c r="F19" s="32">
        <v>432.79899999999998</v>
      </c>
    </row>
    <row r="20" spans="2:6">
      <c r="B20" s="26" t="s">
        <v>796</v>
      </c>
      <c r="C20" s="27">
        <v>666100714</v>
      </c>
      <c r="D20" s="24"/>
      <c r="E20" s="24"/>
      <c r="F20" s="32">
        <v>0</v>
      </c>
    </row>
    <row r="21" spans="2:6">
      <c r="B21" s="26" t="s">
        <v>797</v>
      </c>
      <c r="C21" s="27">
        <v>666100771</v>
      </c>
      <c r="D21" s="20"/>
      <c r="E21" s="20"/>
      <c r="F21" s="32">
        <v>0</v>
      </c>
    </row>
    <row r="22" spans="2:6">
      <c r="B22" s="26" t="s">
        <v>798</v>
      </c>
      <c r="C22" s="27">
        <v>666100953</v>
      </c>
      <c r="D22" s="19"/>
      <c r="E22" s="19"/>
      <c r="F22" s="32">
        <v>0</v>
      </c>
    </row>
    <row r="23" spans="2:6">
      <c r="B23" s="26" t="s">
        <v>799</v>
      </c>
      <c r="C23" s="27">
        <v>666101027</v>
      </c>
      <c r="D23" s="24"/>
      <c r="E23" s="19"/>
      <c r="F23" s="32">
        <v>0</v>
      </c>
    </row>
    <row r="24" spans="2:6">
      <c r="B24" s="26" t="s">
        <v>800</v>
      </c>
      <c r="C24" s="27">
        <v>666101282</v>
      </c>
      <c r="D24" s="24"/>
      <c r="E24" s="19"/>
      <c r="F24" s="32">
        <v>0</v>
      </c>
    </row>
    <row r="25" spans="2:6">
      <c r="B25" s="26" t="s">
        <v>801</v>
      </c>
      <c r="C25" s="27">
        <v>666101290</v>
      </c>
      <c r="D25" s="24"/>
      <c r="E25" s="19"/>
      <c r="F25" s="32">
        <v>0</v>
      </c>
    </row>
    <row r="26" spans="2:6">
      <c r="B26" s="26" t="s">
        <v>802</v>
      </c>
      <c r="C26" s="27">
        <v>666101308</v>
      </c>
      <c r="D26" s="24"/>
      <c r="E26" s="19"/>
      <c r="F26" s="32">
        <v>0</v>
      </c>
    </row>
    <row r="27" spans="2:6">
      <c r="B27" s="26" t="s">
        <v>803</v>
      </c>
      <c r="C27" s="27">
        <v>666101316</v>
      </c>
      <c r="D27" s="24"/>
      <c r="E27" s="19"/>
      <c r="F27" s="32">
        <v>0</v>
      </c>
    </row>
    <row r="28" spans="2:6">
      <c r="B28" s="26" t="s">
        <v>804</v>
      </c>
      <c r="C28" s="27">
        <v>666101324</v>
      </c>
      <c r="D28" s="24"/>
      <c r="E28" s="19"/>
      <c r="F28" s="32">
        <v>0</v>
      </c>
    </row>
    <row r="29" spans="2:6">
      <c r="B29" s="26" t="s">
        <v>805</v>
      </c>
      <c r="C29" s="27">
        <v>666103221</v>
      </c>
      <c r="D29" s="24"/>
      <c r="E29" s="19"/>
      <c r="F29" s="32">
        <v>2669.1779999999999</v>
      </c>
    </row>
    <row r="30" spans="2:6">
      <c r="B30" s="26" t="s">
        <v>806</v>
      </c>
      <c r="C30" s="27">
        <v>666101340</v>
      </c>
      <c r="D30" s="24"/>
      <c r="E30" s="24"/>
      <c r="F30" s="32">
        <v>0</v>
      </c>
    </row>
    <row r="31" spans="2:6">
      <c r="B31" s="35" t="s">
        <v>807</v>
      </c>
      <c r="C31" s="36">
        <v>666102769</v>
      </c>
      <c r="D31" s="24"/>
      <c r="E31" s="24"/>
      <c r="F31" s="32">
        <v>0</v>
      </c>
    </row>
    <row r="32" spans="2:6">
      <c r="B32" s="26" t="s">
        <v>808</v>
      </c>
      <c r="C32" s="27">
        <v>666101357</v>
      </c>
      <c r="D32" s="24"/>
      <c r="E32" s="24"/>
      <c r="F32" s="32">
        <v>0</v>
      </c>
    </row>
    <row r="33" spans="2:6">
      <c r="B33" s="26" t="s">
        <v>809</v>
      </c>
      <c r="C33" s="27">
        <v>666101365</v>
      </c>
      <c r="D33" s="24"/>
      <c r="E33" s="24"/>
      <c r="F33" s="32">
        <v>0</v>
      </c>
    </row>
    <row r="34" spans="2:6">
      <c r="B34" s="26" t="s">
        <v>810</v>
      </c>
      <c r="C34" s="27">
        <v>666101449</v>
      </c>
      <c r="D34" s="21"/>
      <c r="E34" s="21"/>
      <c r="F34" s="32">
        <v>0</v>
      </c>
    </row>
    <row r="35" spans="2:6">
      <c r="B35" s="26" t="s">
        <v>638</v>
      </c>
      <c r="C35" s="27">
        <v>666101761</v>
      </c>
      <c r="D35" s="20"/>
      <c r="E35" s="20"/>
      <c r="F35" s="32">
        <v>0</v>
      </c>
    </row>
    <row r="36" spans="2:6">
      <c r="B36" s="26" t="s">
        <v>811</v>
      </c>
      <c r="C36" s="27">
        <v>666101779</v>
      </c>
      <c r="D36" s="21"/>
      <c r="E36" s="21"/>
      <c r="F36" s="32">
        <v>1373.972</v>
      </c>
    </row>
    <row r="37" spans="2:6">
      <c r="B37" s="26" t="s">
        <v>812</v>
      </c>
      <c r="C37" s="27">
        <v>666102702</v>
      </c>
      <c r="D37" s="20"/>
      <c r="E37" s="20"/>
      <c r="F37" s="37">
        <v>0</v>
      </c>
    </row>
    <row r="38" spans="2:6">
      <c r="B38" s="35" t="s">
        <v>813</v>
      </c>
      <c r="C38" s="36">
        <v>666102926</v>
      </c>
      <c r="D38" s="21"/>
      <c r="E38" s="21"/>
      <c r="F38" s="32">
        <v>0</v>
      </c>
    </row>
    <row r="39" spans="2:6">
      <c r="B39" s="35" t="s">
        <v>814</v>
      </c>
      <c r="C39" s="36">
        <v>99103442</v>
      </c>
      <c r="D39" s="21"/>
      <c r="E39" s="21"/>
      <c r="F39" s="32">
        <v>0</v>
      </c>
    </row>
    <row r="40" spans="2:6">
      <c r="B40" s="35" t="s">
        <v>815</v>
      </c>
      <c r="C40" s="36">
        <v>666102942</v>
      </c>
      <c r="D40" s="21"/>
      <c r="E40" s="21"/>
      <c r="F40" s="32">
        <v>0</v>
      </c>
    </row>
    <row r="41" spans="2:6">
      <c r="B41" s="35" t="s">
        <v>816</v>
      </c>
      <c r="C41" s="36"/>
      <c r="D41" s="21"/>
      <c r="E41" s="21"/>
      <c r="F41" s="32">
        <v>1980.056</v>
      </c>
    </row>
    <row r="42" spans="2:6">
      <c r="B42" s="35" t="s">
        <v>817</v>
      </c>
      <c r="C42" s="36"/>
      <c r="D42" s="21"/>
      <c r="E42" s="21"/>
      <c r="F42" s="32">
        <v>0</v>
      </c>
    </row>
    <row r="43" spans="2:6">
      <c r="B43" s="26"/>
      <c r="C43" s="27"/>
      <c r="D43" s="21"/>
      <c r="E43" s="21"/>
      <c r="F43" s="32"/>
    </row>
    <row r="44" spans="2:6">
      <c r="B44" s="21" t="s">
        <v>818</v>
      </c>
      <c r="C44" s="25"/>
      <c r="D44" s="24"/>
      <c r="E44" s="24"/>
      <c r="F44" s="32">
        <v>6916.2119999999995</v>
      </c>
    </row>
    <row r="45" spans="2:6">
      <c r="B45" s="20"/>
      <c r="C45" s="20"/>
      <c r="D45" s="20"/>
      <c r="E45" s="20"/>
      <c r="F45" s="31"/>
    </row>
    <row r="46" spans="2:6">
      <c r="B46" s="21" t="s">
        <v>819</v>
      </c>
      <c r="C46" s="23"/>
      <c r="D46" s="21"/>
      <c r="E46" s="21"/>
      <c r="F46" s="28"/>
    </row>
    <row r="47" spans="2:6">
      <c r="B47" s="24" t="s">
        <v>820</v>
      </c>
      <c r="C47" s="25"/>
      <c r="D47" s="24"/>
      <c r="E47" s="24"/>
      <c r="F47" s="28"/>
    </row>
    <row r="48" spans="2:6">
      <c r="B48" s="26" t="s">
        <v>821</v>
      </c>
      <c r="C48" s="27">
        <v>99102451</v>
      </c>
      <c r="D48" s="24"/>
      <c r="E48" s="19"/>
      <c r="F48" s="33">
        <v>0</v>
      </c>
    </row>
    <row r="49" spans="2:6">
      <c r="B49" s="26" t="s">
        <v>822</v>
      </c>
      <c r="C49" s="27">
        <v>222100059</v>
      </c>
      <c r="D49" s="24"/>
      <c r="E49" s="24"/>
      <c r="F49" s="33">
        <v>0</v>
      </c>
    </row>
    <row r="50" spans="2:6">
      <c r="B50" s="26" t="s">
        <v>823</v>
      </c>
      <c r="C50" s="27">
        <v>222100315</v>
      </c>
      <c r="D50" s="24"/>
      <c r="E50" s="19"/>
      <c r="F50" s="33">
        <v>0</v>
      </c>
    </row>
    <row r="51" spans="2:6">
      <c r="B51" s="26" t="s">
        <v>824</v>
      </c>
      <c r="C51" s="27">
        <v>666100318</v>
      </c>
      <c r="D51" s="24"/>
      <c r="E51" s="19"/>
      <c r="F51" s="33">
        <v>0</v>
      </c>
    </row>
    <row r="52" spans="2:6">
      <c r="B52" s="26" t="s">
        <v>825</v>
      </c>
      <c r="C52" s="27">
        <v>666100326</v>
      </c>
      <c r="D52" s="24"/>
      <c r="E52" s="19"/>
      <c r="F52" s="33">
        <v>0</v>
      </c>
    </row>
    <row r="53" spans="2:6">
      <c r="B53" s="26" t="s">
        <v>826</v>
      </c>
      <c r="C53" s="27">
        <v>666100334</v>
      </c>
      <c r="D53" s="24"/>
      <c r="E53" s="19"/>
      <c r="F53" s="33">
        <v>0</v>
      </c>
    </row>
    <row r="54" spans="2:6">
      <c r="B54" s="26" t="s">
        <v>827</v>
      </c>
      <c r="C54" s="27">
        <v>666100342</v>
      </c>
      <c r="D54" s="24"/>
      <c r="E54" s="19"/>
      <c r="F54" s="33">
        <v>0</v>
      </c>
    </row>
    <row r="55" spans="2:6">
      <c r="B55" s="26" t="s">
        <v>828</v>
      </c>
      <c r="C55" s="27">
        <v>666100359</v>
      </c>
      <c r="D55" s="24"/>
      <c r="E55" s="19"/>
      <c r="F55" s="33">
        <v>0</v>
      </c>
    </row>
    <row r="56" spans="2:6">
      <c r="B56" s="26" t="s">
        <v>829</v>
      </c>
      <c r="C56" s="27">
        <v>666100383</v>
      </c>
      <c r="D56" s="20"/>
      <c r="E56" s="20"/>
      <c r="F56" s="33">
        <v>0</v>
      </c>
    </row>
    <row r="57" spans="2:6">
      <c r="B57" s="26" t="s">
        <v>830</v>
      </c>
      <c r="C57" s="27">
        <v>666100391</v>
      </c>
      <c r="D57" s="24"/>
      <c r="E57" s="24"/>
      <c r="F57" s="33">
        <v>0</v>
      </c>
    </row>
    <row r="58" spans="2:6">
      <c r="B58" s="26" t="s">
        <v>831</v>
      </c>
      <c r="C58" s="27">
        <v>666100409</v>
      </c>
      <c r="D58" s="24"/>
      <c r="E58" s="24"/>
      <c r="F58" s="33">
        <v>0</v>
      </c>
    </row>
    <row r="59" spans="2:6">
      <c r="B59" s="26" t="s">
        <v>832</v>
      </c>
      <c r="C59" s="27">
        <v>666100433</v>
      </c>
      <c r="D59" s="24"/>
      <c r="E59" s="19"/>
      <c r="F59" s="33">
        <v>0</v>
      </c>
    </row>
    <row r="60" spans="2:6">
      <c r="B60" s="26" t="s">
        <v>833</v>
      </c>
      <c r="C60" s="27">
        <v>666100474</v>
      </c>
      <c r="D60" s="24"/>
      <c r="E60" s="19"/>
      <c r="F60" s="33">
        <v>0</v>
      </c>
    </row>
    <row r="61" spans="2:6">
      <c r="B61" s="26" t="s">
        <v>834</v>
      </c>
      <c r="C61" s="27">
        <v>666100482</v>
      </c>
      <c r="D61" s="21"/>
      <c r="E61" s="21"/>
      <c r="F61" s="33">
        <v>0</v>
      </c>
    </row>
    <row r="62" spans="2:6">
      <c r="B62" s="26" t="s">
        <v>835</v>
      </c>
      <c r="C62" s="27">
        <v>666100490</v>
      </c>
      <c r="D62" s="24"/>
      <c r="E62" s="19"/>
      <c r="F62" s="33">
        <v>0</v>
      </c>
    </row>
    <row r="63" spans="2:6">
      <c r="B63" s="26" t="s">
        <v>836</v>
      </c>
      <c r="C63" s="27">
        <v>666100508</v>
      </c>
      <c r="D63" s="24"/>
      <c r="E63" s="19"/>
      <c r="F63" s="33">
        <v>0</v>
      </c>
    </row>
    <row r="64" spans="2:6">
      <c r="B64" s="26" t="s">
        <v>837</v>
      </c>
      <c r="C64" s="27">
        <v>666100516</v>
      </c>
      <c r="D64" s="20"/>
      <c r="E64" s="20"/>
      <c r="F64" s="33">
        <v>0</v>
      </c>
    </row>
    <row r="65" spans="2:6">
      <c r="B65" s="26" t="s">
        <v>838</v>
      </c>
      <c r="C65" s="27">
        <v>666101373</v>
      </c>
      <c r="D65" s="24"/>
      <c r="E65" s="19"/>
      <c r="F65" s="33">
        <v>0</v>
      </c>
    </row>
    <row r="66" spans="2:6">
      <c r="B66" s="26" t="s">
        <v>839</v>
      </c>
      <c r="C66" s="27">
        <v>666101381</v>
      </c>
      <c r="D66" s="24"/>
      <c r="E66" s="19"/>
      <c r="F66" s="33">
        <v>0</v>
      </c>
    </row>
    <row r="67" spans="2:6">
      <c r="B67" s="26" t="s">
        <v>840</v>
      </c>
      <c r="C67" s="27">
        <v>666101399</v>
      </c>
      <c r="D67" s="24"/>
      <c r="E67" s="19"/>
      <c r="F67" s="33">
        <v>0</v>
      </c>
    </row>
    <row r="68" spans="2:6">
      <c r="B68" s="26" t="s">
        <v>840</v>
      </c>
      <c r="C68" s="27">
        <v>666101407</v>
      </c>
      <c r="D68" s="24"/>
      <c r="E68" s="19"/>
      <c r="F68" s="33">
        <v>0</v>
      </c>
    </row>
    <row r="69" spans="2:6">
      <c r="B69" s="26" t="s">
        <v>841</v>
      </c>
      <c r="C69" s="27">
        <v>666101456</v>
      </c>
      <c r="D69" s="24"/>
      <c r="E69" s="24"/>
      <c r="F69" s="33">
        <v>0</v>
      </c>
    </row>
    <row r="70" spans="2:6">
      <c r="B70" s="26" t="s">
        <v>842</v>
      </c>
      <c r="C70" s="27">
        <v>666101464</v>
      </c>
      <c r="D70" s="24"/>
      <c r="E70" s="24"/>
      <c r="F70" s="33">
        <v>0</v>
      </c>
    </row>
    <row r="71" spans="2:6">
      <c r="B71" s="26" t="s">
        <v>843</v>
      </c>
      <c r="C71" s="27">
        <v>666101654</v>
      </c>
      <c r="D71" s="24"/>
      <c r="E71" s="19"/>
      <c r="F71" s="33">
        <v>0</v>
      </c>
    </row>
    <row r="72" spans="2:6">
      <c r="B72" s="26" t="s">
        <v>844</v>
      </c>
      <c r="C72" s="27">
        <v>666101696</v>
      </c>
      <c r="D72" s="24"/>
      <c r="E72" s="24"/>
      <c r="F72" s="33">
        <v>0</v>
      </c>
    </row>
    <row r="73" spans="2:6">
      <c r="B73" s="26" t="s">
        <v>845</v>
      </c>
      <c r="C73" s="27">
        <v>666101746</v>
      </c>
      <c r="D73" s="21"/>
      <c r="E73" s="21"/>
      <c r="F73" s="33">
        <v>0</v>
      </c>
    </row>
    <row r="74" spans="2:6">
      <c r="B74" s="26" t="s">
        <v>846</v>
      </c>
      <c r="C74" s="27">
        <v>666101787</v>
      </c>
      <c r="D74" s="20"/>
      <c r="E74" s="20"/>
      <c r="F74" s="33">
        <v>0</v>
      </c>
    </row>
    <row r="75" spans="2:6">
      <c r="B75" s="19"/>
      <c r="C75" s="19"/>
      <c r="D75" s="20"/>
      <c r="E75" s="20"/>
      <c r="F75" s="28"/>
    </row>
    <row r="76" spans="2:6">
      <c r="B76" s="21" t="s">
        <v>847</v>
      </c>
      <c r="C76" s="23"/>
      <c r="D76" s="21"/>
      <c r="E76" s="21"/>
      <c r="F76" s="28">
        <v>0</v>
      </c>
    </row>
    <row r="77" spans="2:6">
      <c r="B77" s="20"/>
      <c r="C77" s="20"/>
      <c r="D77" s="20"/>
      <c r="E77" s="20"/>
      <c r="F77" s="34"/>
    </row>
    <row r="78" spans="2:6">
      <c r="B78" s="20"/>
      <c r="C78" s="20"/>
      <c r="D78" s="20"/>
      <c r="E78" s="20"/>
      <c r="F78" s="28"/>
    </row>
    <row r="79" spans="2:6">
      <c r="B79" s="21" t="s">
        <v>848</v>
      </c>
      <c r="C79" s="23"/>
      <c r="D79" s="21"/>
      <c r="E79" s="21"/>
      <c r="F79" s="28">
        <v>6916.2119999999995</v>
      </c>
    </row>
    <row r="80" spans="2:6">
      <c r="B80" s="20"/>
      <c r="C80" s="20"/>
      <c r="D80" s="20"/>
      <c r="E80" s="20"/>
      <c r="F80" s="34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783</v>
      </c>
    </row>
    <row r="7" spans="2:16">
      <c r="B7" s="3" t="s">
        <v>80</v>
      </c>
      <c r="C7" s="3" t="s">
        <v>81</v>
      </c>
      <c r="D7" s="3" t="s">
        <v>170</v>
      </c>
      <c r="E7" s="3" t="s">
        <v>83</v>
      </c>
      <c r="F7" s="3" t="s">
        <v>84</v>
      </c>
      <c r="G7" s="3" t="s">
        <v>120</v>
      </c>
      <c r="H7" s="3" t="s">
        <v>121</v>
      </c>
      <c r="I7" s="3" t="s">
        <v>85</v>
      </c>
      <c r="J7" s="3" t="s">
        <v>86</v>
      </c>
      <c r="K7" s="3" t="s">
        <v>784</v>
      </c>
      <c r="L7" s="3" t="s">
        <v>122</v>
      </c>
      <c r="M7" s="3" t="s">
        <v>785</v>
      </c>
      <c r="N7" s="3" t="s">
        <v>123</v>
      </c>
      <c r="O7" s="3" t="s">
        <v>124</v>
      </c>
      <c r="P7" s="3" t="s">
        <v>90</v>
      </c>
    </row>
    <row r="8" spans="2:16">
      <c r="B8" s="4"/>
      <c r="C8" s="4"/>
      <c r="D8" s="4"/>
      <c r="E8" s="4"/>
      <c r="F8" s="4"/>
      <c r="G8" s="4" t="s">
        <v>125</v>
      </c>
      <c r="H8" s="4" t="s">
        <v>126</v>
      </c>
      <c r="I8" s="4"/>
      <c r="J8" s="4" t="s">
        <v>91</v>
      </c>
      <c r="K8" s="4" t="s">
        <v>91</v>
      </c>
      <c r="L8" s="4" t="s">
        <v>127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181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182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183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257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330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333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769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116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786</v>
      </c>
    </row>
    <row r="7" spans="2:16">
      <c r="B7" s="3" t="s">
        <v>80</v>
      </c>
      <c r="C7" s="3" t="s">
        <v>81</v>
      </c>
      <c r="D7" s="3" t="s">
        <v>170</v>
      </c>
      <c r="E7" s="3" t="s">
        <v>83</v>
      </c>
      <c r="F7" s="3" t="s">
        <v>84</v>
      </c>
      <c r="G7" s="3" t="s">
        <v>120</v>
      </c>
      <c r="H7" s="3" t="s">
        <v>121</v>
      </c>
      <c r="I7" s="3" t="s">
        <v>85</v>
      </c>
      <c r="J7" s="3" t="s">
        <v>86</v>
      </c>
      <c r="K7" s="3" t="s">
        <v>784</v>
      </c>
      <c r="L7" s="3" t="s">
        <v>122</v>
      </c>
      <c r="M7" s="3" t="s">
        <v>785</v>
      </c>
      <c r="N7" s="3" t="s">
        <v>123</v>
      </c>
      <c r="O7" s="3" t="s">
        <v>124</v>
      </c>
      <c r="P7" s="3" t="s">
        <v>90</v>
      </c>
    </row>
    <row r="8" spans="2:16">
      <c r="B8" s="4"/>
      <c r="C8" s="4"/>
      <c r="D8" s="4"/>
      <c r="E8" s="4"/>
      <c r="F8" s="4"/>
      <c r="G8" s="4" t="s">
        <v>125</v>
      </c>
      <c r="H8" s="4" t="s">
        <v>126</v>
      </c>
      <c r="I8" s="4"/>
      <c r="J8" s="4" t="s">
        <v>91</v>
      </c>
      <c r="K8" s="4" t="s">
        <v>91</v>
      </c>
      <c r="L8" s="4" t="s">
        <v>127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578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579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580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612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615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623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769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116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4"/>
  <sheetViews>
    <sheetView rightToLeft="1" workbookViewId="0"/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1" width="16.7109375" customWidth="1"/>
    <col min="12" max="12" width="17.7109375" customWidth="1"/>
    <col min="13" max="13" width="9.7109375" customWidth="1"/>
    <col min="14" max="14" width="13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117</v>
      </c>
    </row>
    <row r="7" spans="2:17" ht="15.75">
      <c r="B7" s="2" t="s">
        <v>118</v>
      </c>
    </row>
    <row r="8" spans="2:17">
      <c r="B8" s="3" t="s">
        <v>80</v>
      </c>
      <c r="C8" s="3" t="s">
        <v>81</v>
      </c>
      <c r="D8" s="3" t="s">
        <v>119</v>
      </c>
      <c r="E8" s="3" t="s">
        <v>83</v>
      </c>
      <c r="F8" s="3" t="s">
        <v>84</v>
      </c>
      <c r="G8" s="3" t="s">
        <v>120</v>
      </c>
      <c r="H8" s="3" t="s">
        <v>121</v>
      </c>
      <c r="I8" s="3" t="s">
        <v>85</v>
      </c>
      <c r="J8" s="3" t="s">
        <v>86</v>
      </c>
      <c r="K8" s="3" t="s">
        <v>87</v>
      </c>
      <c r="L8" s="3" t="s">
        <v>122</v>
      </c>
      <c r="M8" s="3" t="s">
        <v>42</v>
      </c>
      <c r="N8" s="3" t="s">
        <v>88</v>
      </c>
      <c r="O8" s="3" t="s">
        <v>123</v>
      </c>
      <c r="P8" s="3" t="s">
        <v>124</v>
      </c>
      <c r="Q8" s="3" t="s">
        <v>90</v>
      </c>
    </row>
    <row r="9" spans="2:17">
      <c r="B9" s="4"/>
      <c r="C9" s="4"/>
      <c r="D9" s="4"/>
      <c r="E9" s="4"/>
      <c r="F9" s="4"/>
      <c r="G9" s="4" t="s">
        <v>125</v>
      </c>
      <c r="H9" s="4" t="s">
        <v>126</v>
      </c>
      <c r="I9" s="4"/>
      <c r="J9" s="4" t="s">
        <v>91</v>
      </c>
      <c r="K9" s="4" t="s">
        <v>91</v>
      </c>
      <c r="L9" s="4" t="s">
        <v>127</v>
      </c>
      <c r="M9" s="4" t="s">
        <v>128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129</v>
      </c>
      <c r="C11" s="12"/>
      <c r="D11" s="3"/>
      <c r="E11" s="3"/>
      <c r="F11" s="3"/>
      <c r="G11" s="3"/>
      <c r="H11" s="12">
        <v>4.29</v>
      </c>
      <c r="I11" s="3"/>
      <c r="K11" s="10">
        <v>5.4000000000000003E-3</v>
      </c>
      <c r="L11" s="9">
        <v>112103472</v>
      </c>
      <c r="N11" s="9">
        <v>126773.06</v>
      </c>
      <c r="P11" s="10">
        <v>1</v>
      </c>
      <c r="Q11" s="10">
        <v>0.34250000000000003</v>
      </c>
    </row>
    <row r="12" spans="2:17">
      <c r="B12" s="3" t="s">
        <v>130</v>
      </c>
      <c r="C12" s="12"/>
      <c r="D12" s="3"/>
      <c r="E12" s="3"/>
      <c r="F12" s="3"/>
      <c r="G12" s="3"/>
      <c r="H12" s="12">
        <v>4.29</v>
      </c>
      <c r="I12" s="3"/>
      <c r="K12" s="10">
        <v>5.4000000000000003E-3</v>
      </c>
      <c r="L12" s="9">
        <v>112103472</v>
      </c>
      <c r="N12" s="9">
        <v>126773.06</v>
      </c>
      <c r="P12" s="10">
        <v>1</v>
      </c>
      <c r="Q12" s="10">
        <v>0.34250000000000003</v>
      </c>
    </row>
    <row r="13" spans="2:17">
      <c r="B13" s="13" t="s">
        <v>131</v>
      </c>
      <c r="C13" s="14"/>
      <c r="D13" s="13"/>
      <c r="E13" s="13"/>
      <c r="F13" s="13"/>
      <c r="G13" s="13"/>
      <c r="H13" s="14">
        <v>6.13</v>
      </c>
      <c r="I13" s="13"/>
      <c r="K13" s="16">
        <v>5.0000000000000001E-4</v>
      </c>
      <c r="L13" s="15">
        <v>29656514</v>
      </c>
      <c r="N13" s="15">
        <v>36531.79</v>
      </c>
      <c r="P13" s="16">
        <v>0.28820000000000001</v>
      </c>
      <c r="Q13" s="16">
        <v>9.8699999999999996E-2</v>
      </c>
    </row>
    <row r="14" spans="2:17">
      <c r="B14" s="6" t="s">
        <v>132</v>
      </c>
      <c r="C14" s="17">
        <v>9590332</v>
      </c>
      <c r="D14" s="6" t="s">
        <v>133</v>
      </c>
      <c r="E14" s="6" t="s">
        <v>134</v>
      </c>
      <c r="F14" s="6"/>
      <c r="G14" s="6"/>
      <c r="H14" s="17">
        <v>4.84</v>
      </c>
      <c r="I14" s="6" t="s">
        <v>100</v>
      </c>
      <c r="J14" s="18">
        <v>0.04</v>
      </c>
      <c r="K14" s="8">
        <v>-1E-3</v>
      </c>
      <c r="L14" s="7">
        <v>3395873</v>
      </c>
      <c r="M14" s="7">
        <v>159.79</v>
      </c>
      <c r="N14" s="7">
        <v>5426.27</v>
      </c>
      <c r="O14" s="8">
        <v>2.0000000000000001E-4</v>
      </c>
      <c r="P14" s="8">
        <v>4.2799999999999998E-2</v>
      </c>
      <c r="Q14" s="8">
        <v>1.47E-2</v>
      </c>
    </row>
    <row r="15" spans="2:17">
      <c r="B15" s="6" t="s">
        <v>135</v>
      </c>
      <c r="C15" s="17">
        <v>9590431</v>
      </c>
      <c r="D15" s="6" t="s">
        <v>133</v>
      </c>
      <c r="E15" s="6" t="s">
        <v>134</v>
      </c>
      <c r="F15" s="6"/>
      <c r="G15" s="6"/>
      <c r="H15" s="17">
        <v>7.26</v>
      </c>
      <c r="I15" s="6" t="s">
        <v>100</v>
      </c>
      <c r="J15" s="18">
        <v>0.04</v>
      </c>
      <c r="K15" s="8">
        <v>2.5999999999999999E-3</v>
      </c>
      <c r="L15" s="7">
        <v>1693524</v>
      </c>
      <c r="M15" s="7">
        <v>161.99</v>
      </c>
      <c r="N15" s="7">
        <v>2743.34</v>
      </c>
      <c r="O15" s="8">
        <v>2.0000000000000001E-4</v>
      </c>
      <c r="P15" s="8">
        <v>2.1600000000000001E-2</v>
      </c>
      <c r="Q15" s="8">
        <v>7.4000000000000003E-3</v>
      </c>
    </row>
    <row r="16" spans="2:17">
      <c r="B16" s="6" t="s">
        <v>136</v>
      </c>
      <c r="C16" s="17">
        <v>1108927</v>
      </c>
      <c r="D16" s="6" t="s">
        <v>133</v>
      </c>
      <c r="E16" s="6" t="s">
        <v>134</v>
      </c>
      <c r="F16" s="6"/>
      <c r="G16" s="6"/>
      <c r="H16" s="17">
        <v>1.98</v>
      </c>
      <c r="I16" s="6" t="s">
        <v>100</v>
      </c>
      <c r="J16" s="18">
        <v>3.5000000000000003E-2</v>
      </c>
      <c r="K16" s="8">
        <v>-2.2000000000000001E-3</v>
      </c>
      <c r="L16" s="7">
        <v>2161280</v>
      </c>
      <c r="M16" s="7">
        <v>128.1</v>
      </c>
      <c r="N16" s="7">
        <v>2768.6</v>
      </c>
      <c r="O16" s="8">
        <v>1E-4</v>
      </c>
      <c r="P16" s="8">
        <v>2.18E-2</v>
      </c>
      <c r="Q16" s="8">
        <v>7.4999999999999997E-3</v>
      </c>
    </row>
    <row r="17" spans="2:17">
      <c r="B17" s="6" t="s">
        <v>137</v>
      </c>
      <c r="C17" s="17">
        <v>1125905</v>
      </c>
      <c r="D17" s="6" t="s">
        <v>133</v>
      </c>
      <c r="E17" s="6" t="s">
        <v>134</v>
      </c>
      <c r="F17" s="6"/>
      <c r="G17" s="6"/>
      <c r="H17" s="17">
        <v>1.1399999999999999</v>
      </c>
      <c r="I17" s="6" t="s">
        <v>100</v>
      </c>
      <c r="J17" s="18">
        <v>0.01</v>
      </c>
      <c r="K17" s="8">
        <v>-3.0999999999999999E-3</v>
      </c>
      <c r="L17" s="7">
        <v>3294800</v>
      </c>
      <c r="M17" s="7">
        <v>103.82</v>
      </c>
      <c r="N17" s="7">
        <v>3420.66</v>
      </c>
      <c r="O17" s="8">
        <v>2.0000000000000001E-4</v>
      </c>
      <c r="P17" s="8">
        <v>2.7E-2</v>
      </c>
      <c r="Q17" s="8">
        <v>9.1999999999999998E-3</v>
      </c>
    </row>
    <row r="18" spans="2:17">
      <c r="B18" s="6" t="s">
        <v>138</v>
      </c>
      <c r="C18" s="17">
        <v>1134865</v>
      </c>
      <c r="D18" s="6" t="s">
        <v>133</v>
      </c>
      <c r="E18" s="6" t="s">
        <v>134</v>
      </c>
      <c r="F18" s="6"/>
      <c r="G18" s="6"/>
      <c r="H18" s="17">
        <v>25.13</v>
      </c>
      <c r="I18" s="6" t="s">
        <v>100</v>
      </c>
      <c r="J18" s="18">
        <v>0.01</v>
      </c>
      <c r="K18" s="8">
        <v>1.17E-2</v>
      </c>
      <c r="L18" s="7">
        <v>1051659</v>
      </c>
      <c r="M18" s="7">
        <v>95.89</v>
      </c>
      <c r="N18" s="7">
        <v>1008.44</v>
      </c>
      <c r="O18" s="8">
        <v>2.0000000000000001E-4</v>
      </c>
      <c r="P18" s="8">
        <v>8.0000000000000002E-3</v>
      </c>
      <c r="Q18" s="8">
        <v>2.7000000000000001E-3</v>
      </c>
    </row>
    <row r="19" spans="2:17">
      <c r="B19" s="6" t="s">
        <v>139</v>
      </c>
      <c r="C19" s="17">
        <v>1120583</v>
      </c>
      <c r="D19" s="6" t="s">
        <v>133</v>
      </c>
      <c r="E19" s="6" t="s">
        <v>134</v>
      </c>
      <c r="F19" s="6"/>
      <c r="G19" s="6"/>
      <c r="H19" s="17">
        <v>19.510000000000002</v>
      </c>
      <c r="I19" s="6" t="s">
        <v>100</v>
      </c>
      <c r="J19" s="18">
        <v>2.75E-2</v>
      </c>
      <c r="K19" s="8">
        <v>1.09E-2</v>
      </c>
      <c r="L19" s="7">
        <v>741712</v>
      </c>
      <c r="M19" s="7">
        <v>145.56</v>
      </c>
      <c r="N19" s="7">
        <v>1079.6400000000001</v>
      </c>
      <c r="O19" s="8">
        <v>0</v>
      </c>
      <c r="P19" s="8">
        <v>8.5000000000000006E-3</v>
      </c>
      <c r="Q19" s="8">
        <v>2.8999999999999998E-3</v>
      </c>
    </row>
    <row r="20" spans="2:17">
      <c r="B20" s="6" t="s">
        <v>140</v>
      </c>
      <c r="C20" s="17">
        <v>1114750</v>
      </c>
      <c r="D20" s="6" t="s">
        <v>133</v>
      </c>
      <c r="E20" s="6" t="s">
        <v>134</v>
      </c>
      <c r="F20" s="6"/>
      <c r="G20" s="6"/>
      <c r="H20" s="17">
        <v>3.42</v>
      </c>
      <c r="I20" s="6" t="s">
        <v>100</v>
      </c>
      <c r="J20" s="18">
        <v>0.03</v>
      </c>
      <c r="K20" s="8">
        <v>-3.5000000000000001E-3</v>
      </c>
      <c r="L20" s="7">
        <v>3986894</v>
      </c>
      <c r="M20" s="7">
        <v>122.69</v>
      </c>
      <c r="N20" s="7">
        <v>4891.5200000000004</v>
      </c>
      <c r="O20" s="8">
        <v>2.9999999999999997E-4</v>
      </c>
      <c r="P20" s="8">
        <v>3.8600000000000002E-2</v>
      </c>
      <c r="Q20" s="8">
        <v>1.32E-2</v>
      </c>
    </row>
    <row r="21" spans="2:17">
      <c r="B21" s="6" t="s">
        <v>141</v>
      </c>
      <c r="C21" s="17">
        <v>1135912</v>
      </c>
      <c r="D21" s="6" t="s">
        <v>133</v>
      </c>
      <c r="E21" s="6" t="s">
        <v>134</v>
      </c>
      <c r="F21" s="6"/>
      <c r="G21" s="6"/>
      <c r="H21" s="17">
        <v>9.26</v>
      </c>
      <c r="I21" s="6" t="s">
        <v>100</v>
      </c>
      <c r="J21" s="18">
        <v>7.4999999999999997E-3</v>
      </c>
      <c r="K21" s="8">
        <v>4.1000000000000003E-3</v>
      </c>
      <c r="L21" s="7">
        <v>1603440</v>
      </c>
      <c r="M21" s="7">
        <v>102.12</v>
      </c>
      <c r="N21" s="7">
        <v>1637.43</v>
      </c>
      <c r="O21" s="8">
        <v>2.9999999999999997E-4</v>
      </c>
      <c r="P21" s="8">
        <v>1.29E-2</v>
      </c>
      <c r="Q21" s="8">
        <v>4.4000000000000003E-3</v>
      </c>
    </row>
    <row r="22" spans="2:17">
      <c r="B22" s="6" t="s">
        <v>142</v>
      </c>
      <c r="C22" s="17">
        <v>1124056</v>
      </c>
      <c r="D22" s="6" t="s">
        <v>133</v>
      </c>
      <c r="E22" s="6" t="s">
        <v>134</v>
      </c>
      <c r="F22" s="6"/>
      <c r="G22" s="6"/>
      <c r="H22" s="17">
        <v>6.01</v>
      </c>
      <c r="I22" s="6" t="s">
        <v>100</v>
      </c>
      <c r="J22" s="18">
        <v>2.75E-2</v>
      </c>
      <c r="K22" s="8">
        <v>6.9999999999999999E-4</v>
      </c>
      <c r="L22" s="7">
        <v>4460392</v>
      </c>
      <c r="M22" s="7">
        <v>120.94</v>
      </c>
      <c r="N22" s="7">
        <v>5394.4</v>
      </c>
      <c r="O22" s="8">
        <v>2.9999999999999997E-4</v>
      </c>
      <c r="P22" s="8">
        <v>4.2599999999999999E-2</v>
      </c>
      <c r="Q22" s="8">
        <v>1.46E-2</v>
      </c>
    </row>
    <row r="23" spans="2:17">
      <c r="B23" s="6" t="s">
        <v>143</v>
      </c>
      <c r="C23" s="17">
        <v>1128081</v>
      </c>
      <c r="D23" s="6" t="s">
        <v>133</v>
      </c>
      <c r="E23" s="6" t="s">
        <v>134</v>
      </c>
      <c r="F23" s="6"/>
      <c r="G23" s="6"/>
      <c r="H23" s="17">
        <v>7.06</v>
      </c>
      <c r="I23" s="6" t="s">
        <v>100</v>
      </c>
      <c r="J23" s="18">
        <v>1.7500000000000002E-2</v>
      </c>
      <c r="K23" s="8">
        <v>2.0999999999999999E-3</v>
      </c>
      <c r="L23" s="7">
        <v>7266940</v>
      </c>
      <c r="M23" s="7">
        <v>112.31</v>
      </c>
      <c r="N23" s="7">
        <v>8161.5</v>
      </c>
      <c r="O23" s="8">
        <v>5.0000000000000001E-4</v>
      </c>
      <c r="P23" s="8">
        <v>6.4399999999999999E-2</v>
      </c>
      <c r="Q23" s="8">
        <v>2.2100000000000002E-2</v>
      </c>
    </row>
    <row r="24" spans="2:17">
      <c r="B24" s="13" t="s">
        <v>144</v>
      </c>
      <c r="C24" s="14"/>
      <c r="D24" s="13"/>
      <c r="E24" s="13"/>
      <c r="F24" s="13"/>
      <c r="G24" s="13"/>
      <c r="H24" s="14">
        <v>3.55</v>
      </c>
      <c r="I24" s="13"/>
      <c r="K24" s="16">
        <v>7.4000000000000003E-3</v>
      </c>
      <c r="L24" s="15">
        <v>82446958</v>
      </c>
      <c r="N24" s="15">
        <v>90241.27</v>
      </c>
      <c r="P24" s="16">
        <v>0.71179999999999999</v>
      </c>
      <c r="Q24" s="16">
        <v>0.24379999999999999</v>
      </c>
    </row>
    <row r="25" spans="2:17">
      <c r="B25" s="6" t="s">
        <v>145</v>
      </c>
      <c r="C25" s="17">
        <v>8161010</v>
      </c>
      <c r="D25" s="6" t="s">
        <v>133</v>
      </c>
      <c r="E25" s="6" t="s">
        <v>134</v>
      </c>
      <c r="F25" s="6"/>
      <c r="G25" s="6"/>
      <c r="H25" s="17">
        <v>0.51</v>
      </c>
      <c r="I25" s="6" t="s">
        <v>100</v>
      </c>
      <c r="K25" s="8">
        <v>1E-3</v>
      </c>
      <c r="L25" s="7">
        <v>1800000</v>
      </c>
      <c r="M25" s="7">
        <v>99.95</v>
      </c>
      <c r="N25" s="7">
        <v>1799.1</v>
      </c>
      <c r="O25" s="8">
        <v>2.0000000000000001E-4</v>
      </c>
      <c r="P25" s="8">
        <v>1.4200000000000001E-2</v>
      </c>
      <c r="Q25" s="8">
        <v>4.8999999999999998E-3</v>
      </c>
    </row>
    <row r="26" spans="2:17">
      <c r="B26" s="6" t="s">
        <v>146</v>
      </c>
      <c r="C26" s="17">
        <v>8161218</v>
      </c>
      <c r="D26" s="6" t="s">
        <v>133</v>
      </c>
      <c r="E26" s="6" t="s">
        <v>134</v>
      </c>
      <c r="F26" s="6"/>
      <c r="G26" s="6"/>
      <c r="H26" s="17">
        <v>0.68</v>
      </c>
      <c r="I26" s="6" t="s">
        <v>100</v>
      </c>
      <c r="K26" s="8">
        <v>8.9999999999999998E-4</v>
      </c>
      <c r="L26" s="7">
        <v>3315600</v>
      </c>
      <c r="M26" s="7">
        <v>99.94</v>
      </c>
      <c r="N26" s="7">
        <v>3313.61</v>
      </c>
      <c r="O26" s="8">
        <v>4.0000000000000002E-4</v>
      </c>
      <c r="P26" s="8">
        <v>2.6100000000000002E-2</v>
      </c>
      <c r="Q26" s="8">
        <v>8.9999999999999993E-3</v>
      </c>
    </row>
    <row r="27" spans="2:17">
      <c r="B27" s="6" t="s">
        <v>147</v>
      </c>
      <c r="C27" s="17">
        <v>8170227</v>
      </c>
      <c r="D27" s="6" t="s">
        <v>133</v>
      </c>
      <c r="E27" s="6" t="s">
        <v>134</v>
      </c>
      <c r="F27" s="6"/>
      <c r="G27" s="6"/>
      <c r="H27" s="17">
        <v>0.85</v>
      </c>
      <c r="I27" s="6" t="s">
        <v>100</v>
      </c>
      <c r="K27" s="8">
        <v>1.2999999999999999E-3</v>
      </c>
      <c r="L27" s="7">
        <v>2000000</v>
      </c>
      <c r="M27" s="7">
        <v>99.89</v>
      </c>
      <c r="N27" s="7">
        <v>1997.8</v>
      </c>
      <c r="O27" s="8">
        <v>2.9999999999999997E-4</v>
      </c>
      <c r="P27" s="8">
        <v>1.5800000000000002E-2</v>
      </c>
      <c r="Q27" s="8">
        <v>5.4000000000000003E-3</v>
      </c>
    </row>
    <row r="28" spans="2:17">
      <c r="B28" s="6" t="s">
        <v>148</v>
      </c>
      <c r="C28" s="17">
        <v>8161119</v>
      </c>
      <c r="D28" s="6" t="s">
        <v>133</v>
      </c>
      <c r="E28" s="6" t="s">
        <v>134</v>
      </c>
      <c r="F28" s="6"/>
      <c r="G28" s="6"/>
      <c r="H28" s="17">
        <v>0.57999999999999996</v>
      </c>
      <c r="I28" s="6" t="s">
        <v>100</v>
      </c>
      <c r="K28" s="8">
        <v>1E-3</v>
      </c>
      <c r="L28" s="7">
        <v>1400000</v>
      </c>
      <c r="M28" s="7">
        <v>99.94</v>
      </c>
      <c r="N28" s="7">
        <v>1399.16</v>
      </c>
      <c r="O28" s="8">
        <v>2.0000000000000001E-4</v>
      </c>
      <c r="P28" s="8">
        <v>1.0999999999999999E-2</v>
      </c>
      <c r="Q28" s="8">
        <v>3.8E-3</v>
      </c>
    </row>
    <row r="29" spans="2:17">
      <c r="B29" s="6" t="s">
        <v>149</v>
      </c>
      <c r="C29" s="17">
        <v>8160517</v>
      </c>
      <c r="D29" s="6" t="s">
        <v>133</v>
      </c>
      <c r="E29" s="6" t="s">
        <v>134</v>
      </c>
      <c r="F29" s="6"/>
      <c r="G29" s="6"/>
      <c r="H29" s="17">
        <v>0.08</v>
      </c>
      <c r="I29" s="6" t="s">
        <v>100</v>
      </c>
      <c r="K29" s="8">
        <v>2.3999999999999998E-3</v>
      </c>
      <c r="L29" s="7">
        <v>338252</v>
      </c>
      <c r="M29" s="7">
        <v>99.98</v>
      </c>
      <c r="N29" s="7">
        <v>338.18</v>
      </c>
      <c r="O29" s="8">
        <v>0</v>
      </c>
      <c r="P29" s="8">
        <v>2.7000000000000001E-3</v>
      </c>
      <c r="Q29" s="8">
        <v>8.9999999999999998E-4</v>
      </c>
    </row>
    <row r="30" spans="2:17">
      <c r="B30" s="6" t="s">
        <v>150</v>
      </c>
      <c r="C30" s="17">
        <v>8160715</v>
      </c>
      <c r="D30" s="6" t="s">
        <v>133</v>
      </c>
      <c r="E30" s="6" t="s">
        <v>134</v>
      </c>
      <c r="F30" s="6"/>
      <c r="G30" s="6"/>
      <c r="H30" s="17">
        <v>0.25</v>
      </c>
      <c r="I30" s="6" t="s">
        <v>100</v>
      </c>
      <c r="K30" s="8">
        <v>8.0000000000000004E-4</v>
      </c>
      <c r="L30" s="7">
        <v>8841600</v>
      </c>
      <c r="M30" s="7">
        <v>99.98</v>
      </c>
      <c r="N30" s="7">
        <v>8839.83</v>
      </c>
      <c r="O30" s="8">
        <v>1E-3</v>
      </c>
      <c r="P30" s="8">
        <v>6.9699999999999998E-2</v>
      </c>
      <c r="Q30" s="8">
        <v>2.3900000000000001E-2</v>
      </c>
    </row>
    <row r="31" spans="2:17">
      <c r="B31" s="6" t="s">
        <v>151</v>
      </c>
      <c r="C31" s="17">
        <v>8160913</v>
      </c>
      <c r="D31" s="6" t="s">
        <v>133</v>
      </c>
      <c r="E31" s="6" t="s">
        <v>134</v>
      </c>
      <c r="F31" s="6"/>
      <c r="G31" s="6"/>
      <c r="H31" s="17">
        <v>0.43</v>
      </c>
      <c r="I31" s="6" t="s">
        <v>100</v>
      </c>
      <c r="K31" s="8">
        <v>1.1999999999999999E-3</v>
      </c>
      <c r="L31" s="7">
        <v>496688</v>
      </c>
      <c r="M31" s="7">
        <v>99.95</v>
      </c>
      <c r="N31" s="7">
        <v>496.44</v>
      </c>
      <c r="O31" s="8">
        <v>1E-4</v>
      </c>
      <c r="P31" s="8">
        <v>3.8999999999999998E-3</v>
      </c>
      <c r="Q31" s="8">
        <v>1.2999999999999999E-3</v>
      </c>
    </row>
    <row r="32" spans="2:17">
      <c r="B32" s="6" t="s">
        <v>152</v>
      </c>
      <c r="C32" s="17">
        <v>8170326</v>
      </c>
      <c r="D32" s="6" t="s">
        <v>133</v>
      </c>
      <c r="E32" s="6" t="s">
        <v>134</v>
      </c>
      <c r="F32" s="6"/>
      <c r="G32" s="6"/>
      <c r="H32" s="17">
        <v>0.93</v>
      </c>
      <c r="I32" s="6" t="s">
        <v>100</v>
      </c>
      <c r="K32" s="8">
        <v>1.1000000000000001E-3</v>
      </c>
      <c r="L32" s="7">
        <v>3000000</v>
      </c>
      <c r="M32" s="7">
        <v>99.9</v>
      </c>
      <c r="N32" s="7">
        <v>2997</v>
      </c>
      <c r="O32" s="8">
        <v>4.0000000000000002E-4</v>
      </c>
      <c r="P32" s="8">
        <v>2.3599999999999999E-2</v>
      </c>
      <c r="Q32" s="8">
        <v>8.0999999999999996E-3</v>
      </c>
    </row>
    <row r="33" spans="2:17">
      <c r="B33" s="6" t="s">
        <v>153</v>
      </c>
      <c r="C33" s="17">
        <v>1115773</v>
      </c>
      <c r="D33" s="6" t="s">
        <v>133</v>
      </c>
      <c r="E33" s="6" t="s">
        <v>134</v>
      </c>
      <c r="F33" s="6"/>
      <c r="G33" s="6"/>
      <c r="H33" s="17">
        <v>3.57</v>
      </c>
      <c r="I33" s="6" t="s">
        <v>100</v>
      </c>
      <c r="J33" s="18">
        <v>0.05</v>
      </c>
      <c r="K33" s="8">
        <v>6.4999999999999997E-3</v>
      </c>
      <c r="L33" s="7">
        <v>1710121</v>
      </c>
      <c r="M33" s="7">
        <v>117.26</v>
      </c>
      <c r="N33" s="7">
        <v>2005.29</v>
      </c>
      <c r="O33" s="8">
        <v>1E-4</v>
      </c>
      <c r="P33" s="8">
        <v>1.5800000000000002E-2</v>
      </c>
      <c r="Q33" s="8">
        <v>5.4000000000000003E-3</v>
      </c>
    </row>
    <row r="34" spans="2:17">
      <c r="B34" s="6" t="s">
        <v>154</v>
      </c>
      <c r="C34" s="17">
        <v>1123272</v>
      </c>
      <c r="D34" s="6" t="s">
        <v>133</v>
      </c>
      <c r="E34" s="6" t="s">
        <v>134</v>
      </c>
      <c r="F34" s="6"/>
      <c r="G34" s="6"/>
      <c r="H34" s="17">
        <v>5.19</v>
      </c>
      <c r="I34" s="6" t="s">
        <v>100</v>
      </c>
      <c r="J34" s="18">
        <v>5.5E-2</v>
      </c>
      <c r="K34" s="8">
        <v>1.0999999999999999E-2</v>
      </c>
      <c r="L34" s="7">
        <v>3157949</v>
      </c>
      <c r="M34" s="7">
        <v>125.68</v>
      </c>
      <c r="N34" s="7">
        <v>3968.91</v>
      </c>
      <c r="O34" s="8">
        <v>2.0000000000000001E-4</v>
      </c>
      <c r="P34" s="8">
        <v>3.1300000000000001E-2</v>
      </c>
      <c r="Q34" s="8">
        <v>1.0699999999999999E-2</v>
      </c>
    </row>
    <row r="35" spans="2:17">
      <c r="B35" s="6" t="s">
        <v>155</v>
      </c>
      <c r="C35" s="17">
        <v>1125400</v>
      </c>
      <c r="D35" s="6" t="s">
        <v>133</v>
      </c>
      <c r="E35" s="6" t="s">
        <v>134</v>
      </c>
      <c r="F35" s="6"/>
      <c r="G35" s="6"/>
      <c r="H35" s="17">
        <v>16.27</v>
      </c>
      <c r="I35" s="6" t="s">
        <v>100</v>
      </c>
      <c r="J35" s="18">
        <v>5.5E-2</v>
      </c>
      <c r="K35" s="8">
        <v>2.93E-2</v>
      </c>
      <c r="L35" s="7">
        <v>3322838</v>
      </c>
      <c r="M35" s="7">
        <v>146.97</v>
      </c>
      <c r="N35" s="7">
        <v>4883.58</v>
      </c>
      <c r="O35" s="8">
        <v>2.0000000000000001E-4</v>
      </c>
      <c r="P35" s="8">
        <v>3.85E-2</v>
      </c>
      <c r="Q35" s="8">
        <v>1.32E-2</v>
      </c>
    </row>
    <row r="36" spans="2:17">
      <c r="B36" s="6" t="s">
        <v>156</v>
      </c>
      <c r="C36" s="17">
        <v>1126747</v>
      </c>
      <c r="D36" s="6" t="s">
        <v>133</v>
      </c>
      <c r="E36" s="6" t="s">
        <v>134</v>
      </c>
      <c r="F36" s="6"/>
      <c r="G36" s="6"/>
      <c r="H36" s="17">
        <v>6.27</v>
      </c>
      <c r="I36" s="6" t="s">
        <v>100</v>
      </c>
      <c r="J36" s="18">
        <v>4.2500000000000003E-2</v>
      </c>
      <c r="K36" s="8">
        <v>1.37E-2</v>
      </c>
      <c r="L36" s="7">
        <v>3094560</v>
      </c>
      <c r="M36" s="7">
        <v>119.1</v>
      </c>
      <c r="N36" s="7">
        <v>3685.62</v>
      </c>
      <c r="O36" s="8">
        <v>2.0000000000000001E-4</v>
      </c>
      <c r="P36" s="8">
        <v>2.9100000000000001E-2</v>
      </c>
      <c r="Q36" s="8">
        <v>0.01</v>
      </c>
    </row>
    <row r="37" spans="2:17">
      <c r="B37" s="6" t="s">
        <v>157</v>
      </c>
      <c r="C37" s="17">
        <v>1101575</v>
      </c>
      <c r="D37" s="6" t="s">
        <v>133</v>
      </c>
      <c r="E37" s="6" t="s">
        <v>134</v>
      </c>
      <c r="F37" s="6"/>
      <c r="G37" s="6"/>
      <c r="H37" s="17">
        <v>0.9</v>
      </c>
      <c r="I37" s="6" t="s">
        <v>100</v>
      </c>
      <c r="J37" s="18">
        <v>5.5E-2</v>
      </c>
      <c r="K37" s="8">
        <v>1E-3</v>
      </c>
      <c r="L37" s="7">
        <v>11930678</v>
      </c>
      <c r="M37" s="7">
        <v>105.4</v>
      </c>
      <c r="N37" s="7">
        <v>12574.93</v>
      </c>
      <c r="O37" s="8">
        <v>6.9999999999999999E-4</v>
      </c>
      <c r="P37" s="8">
        <v>9.9199999999999997E-2</v>
      </c>
      <c r="Q37" s="8">
        <v>3.4000000000000002E-2</v>
      </c>
    </row>
    <row r="38" spans="2:17">
      <c r="B38" s="6" t="s">
        <v>158</v>
      </c>
      <c r="C38" s="17">
        <v>1130848</v>
      </c>
      <c r="D38" s="6" t="s">
        <v>133</v>
      </c>
      <c r="E38" s="6" t="s">
        <v>134</v>
      </c>
      <c r="F38" s="6"/>
      <c r="G38" s="6"/>
      <c r="H38" s="17">
        <v>7.13</v>
      </c>
      <c r="I38" s="6" t="s">
        <v>100</v>
      </c>
      <c r="J38" s="18">
        <v>3.7499999999999999E-2</v>
      </c>
      <c r="K38" s="8">
        <v>1.5800000000000002E-2</v>
      </c>
      <c r="L38" s="7">
        <v>4814627</v>
      </c>
      <c r="M38" s="7">
        <v>116.18</v>
      </c>
      <c r="N38" s="7">
        <v>5593.63</v>
      </c>
      <c r="O38" s="8">
        <v>4.0000000000000002E-4</v>
      </c>
      <c r="P38" s="8">
        <v>4.41E-2</v>
      </c>
      <c r="Q38" s="8">
        <v>1.5100000000000001E-2</v>
      </c>
    </row>
    <row r="39" spans="2:17">
      <c r="B39" s="6" t="s">
        <v>159</v>
      </c>
      <c r="C39" s="17">
        <v>1127166</v>
      </c>
      <c r="D39" s="6" t="s">
        <v>133</v>
      </c>
      <c r="E39" s="6" t="s">
        <v>134</v>
      </c>
      <c r="F39" s="6"/>
      <c r="G39" s="6"/>
      <c r="H39" s="17">
        <v>0.16</v>
      </c>
      <c r="I39" s="6" t="s">
        <v>100</v>
      </c>
      <c r="J39" s="18">
        <v>2.5000000000000001E-2</v>
      </c>
      <c r="K39" s="8">
        <v>1.1000000000000001E-3</v>
      </c>
      <c r="L39" s="7">
        <v>9555430</v>
      </c>
      <c r="M39" s="7">
        <v>102.49</v>
      </c>
      <c r="N39" s="7">
        <v>9793.36</v>
      </c>
      <c r="O39" s="8">
        <v>1.1000000000000001E-3</v>
      </c>
      <c r="P39" s="8">
        <v>7.7299999999999994E-2</v>
      </c>
      <c r="Q39" s="8">
        <v>2.6499999999999999E-2</v>
      </c>
    </row>
    <row r="40" spans="2:17">
      <c r="B40" s="6" t="s">
        <v>160</v>
      </c>
      <c r="C40" s="17">
        <v>1135557</v>
      </c>
      <c r="D40" s="6" t="s">
        <v>133</v>
      </c>
      <c r="E40" s="6" t="s">
        <v>134</v>
      </c>
      <c r="F40" s="6"/>
      <c r="G40" s="6"/>
      <c r="H40" s="17">
        <v>8.67</v>
      </c>
      <c r="I40" s="6" t="s">
        <v>100</v>
      </c>
      <c r="J40" s="18">
        <v>1.7500000000000002E-2</v>
      </c>
      <c r="K40" s="8">
        <v>1.8499999999999999E-2</v>
      </c>
      <c r="L40" s="7">
        <v>6555761</v>
      </c>
      <c r="M40" s="7">
        <v>100.18</v>
      </c>
      <c r="N40" s="7">
        <v>6567.56</v>
      </c>
      <c r="O40" s="8">
        <v>8.0000000000000004E-4</v>
      </c>
      <c r="P40" s="8">
        <v>5.1799999999999999E-2</v>
      </c>
      <c r="Q40" s="8">
        <v>1.77E-2</v>
      </c>
    </row>
    <row r="41" spans="2:17">
      <c r="B41" s="6" t="s">
        <v>161</v>
      </c>
      <c r="C41" s="17">
        <v>1099456</v>
      </c>
      <c r="D41" s="6" t="s">
        <v>133</v>
      </c>
      <c r="E41" s="6" t="s">
        <v>134</v>
      </c>
      <c r="F41" s="6"/>
      <c r="G41" s="6"/>
      <c r="H41" s="17">
        <v>8.34</v>
      </c>
      <c r="I41" s="6" t="s">
        <v>100</v>
      </c>
      <c r="J41" s="18">
        <v>6.25E-2</v>
      </c>
      <c r="K41" s="8">
        <v>1.9E-2</v>
      </c>
      <c r="L41" s="7">
        <v>5195648</v>
      </c>
      <c r="M41" s="7">
        <v>144.04</v>
      </c>
      <c r="N41" s="7">
        <v>7483.81</v>
      </c>
      <c r="O41" s="8">
        <v>2.9999999999999997E-4</v>
      </c>
      <c r="P41" s="8">
        <v>5.8999999999999997E-2</v>
      </c>
      <c r="Q41" s="8">
        <v>2.0199999999999999E-2</v>
      </c>
    </row>
    <row r="42" spans="2:17">
      <c r="B42" s="6" t="s">
        <v>162</v>
      </c>
      <c r="C42" s="17">
        <v>1110907</v>
      </c>
      <c r="D42" s="6" t="s">
        <v>133</v>
      </c>
      <c r="E42" s="6" t="s">
        <v>134</v>
      </c>
      <c r="F42" s="6"/>
      <c r="G42" s="6"/>
      <c r="H42" s="17">
        <v>2.75</v>
      </c>
      <c r="I42" s="6" t="s">
        <v>100</v>
      </c>
      <c r="J42" s="18">
        <v>0.06</v>
      </c>
      <c r="K42" s="8">
        <v>4.3E-3</v>
      </c>
      <c r="L42" s="7">
        <v>682240</v>
      </c>
      <c r="M42" s="7">
        <v>116.6</v>
      </c>
      <c r="N42" s="7">
        <v>795.49</v>
      </c>
      <c r="O42" s="8">
        <v>0</v>
      </c>
      <c r="P42" s="8">
        <v>6.3E-3</v>
      </c>
      <c r="Q42" s="8">
        <v>2.0999999999999999E-3</v>
      </c>
    </row>
    <row r="43" spans="2:17">
      <c r="B43" s="6" t="s">
        <v>163</v>
      </c>
      <c r="C43" s="17">
        <v>1122019</v>
      </c>
      <c r="D43" s="6" t="s">
        <v>133</v>
      </c>
      <c r="E43" s="6" t="s">
        <v>134</v>
      </c>
      <c r="F43" s="6"/>
      <c r="G43" s="6"/>
      <c r="H43" s="17">
        <v>0.41</v>
      </c>
      <c r="I43" s="6" t="s">
        <v>100</v>
      </c>
      <c r="J43" s="18">
        <v>4.2500000000000003E-2</v>
      </c>
      <c r="K43" s="8">
        <v>1.1999999999999999E-3</v>
      </c>
      <c r="L43" s="7">
        <v>11234966</v>
      </c>
      <c r="M43" s="7">
        <v>104.21</v>
      </c>
      <c r="N43" s="7">
        <v>11707.96</v>
      </c>
      <c r="O43" s="8">
        <v>6.9999999999999999E-4</v>
      </c>
      <c r="P43" s="8">
        <v>9.2399999999999996E-2</v>
      </c>
      <c r="Q43" s="8">
        <v>3.1600000000000003E-2</v>
      </c>
    </row>
    <row r="44" spans="2:17">
      <c r="B44" s="13" t="s">
        <v>164</v>
      </c>
      <c r="C44" s="14"/>
      <c r="D44" s="13"/>
      <c r="E44" s="13"/>
      <c r="F44" s="13"/>
      <c r="G44" s="13"/>
      <c r="I44" s="13"/>
      <c r="L44" s="15">
        <v>0</v>
      </c>
      <c r="N44" s="15">
        <v>0</v>
      </c>
      <c r="P44" s="16">
        <v>0</v>
      </c>
      <c r="Q44" s="16">
        <v>0</v>
      </c>
    </row>
    <row r="45" spans="2:17">
      <c r="B45" s="3" t="s">
        <v>165</v>
      </c>
      <c r="C45" s="12"/>
      <c r="D45" s="3"/>
      <c r="E45" s="3"/>
      <c r="F45" s="3"/>
      <c r="G45" s="3"/>
      <c r="I45" s="3"/>
      <c r="L45" s="9">
        <v>0</v>
      </c>
      <c r="N45" s="9">
        <v>0</v>
      </c>
      <c r="P45" s="10">
        <v>0</v>
      </c>
      <c r="Q45" s="10">
        <v>0</v>
      </c>
    </row>
    <row r="46" spans="2:17">
      <c r="B46" s="13" t="s">
        <v>166</v>
      </c>
      <c r="C46" s="14"/>
      <c r="D46" s="13"/>
      <c r="E46" s="13"/>
      <c r="F46" s="13"/>
      <c r="G46" s="13"/>
      <c r="I46" s="13"/>
      <c r="L46" s="15">
        <v>0</v>
      </c>
      <c r="N46" s="15">
        <v>0</v>
      </c>
      <c r="P46" s="16">
        <v>0</v>
      </c>
      <c r="Q46" s="16">
        <v>0</v>
      </c>
    </row>
    <row r="47" spans="2:17">
      <c r="B47" s="13" t="s">
        <v>167</v>
      </c>
      <c r="C47" s="14"/>
      <c r="D47" s="13"/>
      <c r="E47" s="13"/>
      <c r="F47" s="13"/>
      <c r="G47" s="13"/>
      <c r="I47" s="13"/>
      <c r="L47" s="15">
        <v>0</v>
      </c>
      <c r="N47" s="15">
        <v>0</v>
      </c>
      <c r="P47" s="16">
        <v>0</v>
      </c>
      <c r="Q47" s="16">
        <v>0</v>
      </c>
    </row>
    <row r="50" spans="2:9">
      <c r="B50" s="6" t="s">
        <v>116</v>
      </c>
      <c r="C50" s="17"/>
      <c r="D50" s="6"/>
      <c r="E50" s="6"/>
      <c r="F50" s="6"/>
      <c r="G50" s="6"/>
      <c r="I50" s="6"/>
    </row>
    <row r="54" spans="2:9">
      <c r="B54" s="5" t="s">
        <v>78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787</v>
      </c>
    </row>
    <row r="7" spans="2:16">
      <c r="B7" s="3" t="s">
        <v>80</v>
      </c>
      <c r="C7" s="3" t="s">
        <v>81</v>
      </c>
      <c r="D7" s="3" t="s">
        <v>170</v>
      </c>
      <c r="E7" s="3" t="s">
        <v>83</v>
      </c>
      <c r="F7" s="3" t="s">
        <v>84</v>
      </c>
      <c r="G7" s="3" t="s">
        <v>120</v>
      </c>
      <c r="H7" s="3" t="s">
        <v>121</v>
      </c>
      <c r="I7" s="3" t="s">
        <v>85</v>
      </c>
      <c r="J7" s="3" t="s">
        <v>86</v>
      </c>
      <c r="K7" s="3" t="s">
        <v>784</v>
      </c>
      <c r="L7" s="3" t="s">
        <v>122</v>
      </c>
      <c r="M7" s="3" t="s">
        <v>785</v>
      </c>
      <c r="N7" s="3" t="s">
        <v>123</v>
      </c>
      <c r="O7" s="3" t="s">
        <v>124</v>
      </c>
      <c r="P7" s="3" t="s">
        <v>90</v>
      </c>
    </row>
    <row r="8" spans="2:16">
      <c r="B8" s="4"/>
      <c r="C8" s="4"/>
      <c r="D8" s="4"/>
      <c r="E8" s="4"/>
      <c r="F8" s="4"/>
      <c r="G8" s="4" t="s">
        <v>125</v>
      </c>
      <c r="H8" s="4" t="s">
        <v>126</v>
      </c>
      <c r="I8" s="4"/>
      <c r="J8" s="4" t="s">
        <v>91</v>
      </c>
      <c r="K8" s="4" t="s">
        <v>91</v>
      </c>
      <c r="L8" s="4" t="s">
        <v>127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679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680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681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684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685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686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713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714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715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716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717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769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116</v>
      </c>
      <c r="C24" s="17"/>
      <c r="D24" s="6"/>
      <c r="E24" s="6"/>
      <c r="F24" s="6"/>
      <c r="G24" s="6"/>
      <c r="I24" s="6"/>
    </row>
    <row r="28" spans="2:16">
      <c r="B28" s="5" t="s">
        <v>78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117</v>
      </c>
    </row>
    <row r="7" spans="2:20" ht="15.75">
      <c r="B7" s="2" t="s">
        <v>168</v>
      </c>
    </row>
    <row r="8" spans="2:20">
      <c r="B8" s="3" t="s">
        <v>80</v>
      </c>
      <c r="C8" s="3" t="s">
        <v>81</v>
      </c>
      <c r="D8" s="3" t="s">
        <v>119</v>
      </c>
      <c r="E8" s="3" t="s">
        <v>169</v>
      </c>
      <c r="F8" s="3" t="s">
        <v>82</v>
      </c>
      <c r="G8" s="3" t="s">
        <v>170</v>
      </c>
      <c r="H8" s="3" t="s">
        <v>83</v>
      </c>
      <c r="I8" s="3" t="s">
        <v>84</v>
      </c>
      <c r="J8" s="3" t="s">
        <v>120</v>
      </c>
      <c r="K8" s="3" t="s">
        <v>121</v>
      </c>
      <c r="L8" s="3" t="s">
        <v>85</v>
      </c>
      <c r="M8" s="3" t="s">
        <v>86</v>
      </c>
      <c r="N8" s="3" t="s">
        <v>87</v>
      </c>
      <c r="O8" s="3" t="s">
        <v>122</v>
      </c>
      <c r="P8" s="3" t="s">
        <v>42</v>
      </c>
      <c r="Q8" s="3" t="s">
        <v>88</v>
      </c>
      <c r="R8" s="3" t="s">
        <v>123</v>
      </c>
      <c r="S8" s="3" t="s">
        <v>124</v>
      </c>
      <c r="T8" s="3" t="s">
        <v>90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125</v>
      </c>
      <c r="K9" s="4" t="s">
        <v>126</v>
      </c>
      <c r="L9" s="4"/>
      <c r="M9" s="4" t="s">
        <v>91</v>
      </c>
      <c r="N9" s="4" t="s">
        <v>91</v>
      </c>
      <c r="O9" s="4" t="s">
        <v>127</v>
      </c>
      <c r="P9" s="4" t="s">
        <v>128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171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172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173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174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175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176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177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178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179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116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78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60"/>
  <sheetViews>
    <sheetView rightToLeft="1" workbookViewId="0"/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5.7109375" customWidth="1"/>
    <col min="13" max="13" width="14.7109375" customWidth="1"/>
    <col min="14" max="15" width="16.7109375" customWidth="1"/>
    <col min="16" max="16" width="13.7109375" customWidth="1"/>
    <col min="17" max="17" width="12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117</v>
      </c>
    </row>
    <row r="7" spans="2:20" ht="15.75">
      <c r="B7" s="2" t="s">
        <v>180</v>
      </c>
    </row>
    <row r="8" spans="2:20">
      <c r="B8" s="3" t="s">
        <v>80</v>
      </c>
      <c r="C8" s="3" t="s">
        <v>81</v>
      </c>
      <c r="D8" s="3" t="s">
        <v>119</v>
      </c>
      <c r="E8" s="3" t="s">
        <v>169</v>
      </c>
      <c r="F8" s="3" t="s">
        <v>82</v>
      </c>
      <c r="G8" s="3" t="s">
        <v>170</v>
      </c>
      <c r="H8" s="3" t="s">
        <v>83</v>
      </c>
      <c r="I8" s="3" t="s">
        <v>84</v>
      </c>
      <c r="J8" s="3" t="s">
        <v>120</v>
      </c>
      <c r="K8" s="3" t="s">
        <v>121</v>
      </c>
      <c r="L8" s="3" t="s">
        <v>85</v>
      </c>
      <c r="M8" s="3" t="s">
        <v>86</v>
      </c>
      <c r="N8" s="3" t="s">
        <v>87</v>
      </c>
      <c r="O8" s="3" t="s">
        <v>122</v>
      </c>
      <c r="P8" s="3" t="s">
        <v>42</v>
      </c>
      <c r="Q8" s="3" t="s">
        <v>88</v>
      </c>
      <c r="R8" s="3" t="s">
        <v>123</v>
      </c>
      <c r="S8" s="3" t="s">
        <v>124</v>
      </c>
      <c r="T8" s="3" t="s">
        <v>90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125</v>
      </c>
      <c r="K9" s="4" t="s">
        <v>126</v>
      </c>
      <c r="L9" s="4"/>
      <c r="M9" s="4" t="s">
        <v>91</v>
      </c>
      <c r="N9" s="4" t="s">
        <v>91</v>
      </c>
      <c r="O9" s="4" t="s">
        <v>127</v>
      </c>
      <c r="P9" s="4" t="s">
        <v>128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181</v>
      </c>
      <c r="C11" s="12"/>
      <c r="D11" s="3"/>
      <c r="E11" s="3"/>
      <c r="F11" s="3"/>
      <c r="G11" s="3"/>
      <c r="H11" s="3"/>
      <c r="I11" s="3"/>
      <c r="J11" s="3"/>
      <c r="K11" s="12">
        <v>2.41</v>
      </c>
      <c r="L11" s="3"/>
      <c r="N11" s="10">
        <v>1.8700000000000001E-2</v>
      </c>
      <c r="O11" s="9">
        <v>52500624.340000004</v>
      </c>
      <c r="Q11" s="9">
        <v>62737.97</v>
      </c>
      <c r="S11" s="10">
        <v>1</v>
      </c>
      <c r="T11" s="10">
        <v>0.16950000000000001</v>
      </c>
    </row>
    <row r="12" spans="2:20">
      <c r="B12" s="3" t="s">
        <v>182</v>
      </c>
      <c r="C12" s="12"/>
      <c r="D12" s="3"/>
      <c r="E12" s="3"/>
      <c r="F12" s="3"/>
      <c r="G12" s="3"/>
      <c r="H12" s="3"/>
      <c r="I12" s="3"/>
      <c r="J12" s="3"/>
      <c r="K12" s="12">
        <v>2.37</v>
      </c>
      <c r="L12" s="3"/>
      <c r="N12" s="10">
        <v>1.7399999999999999E-2</v>
      </c>
      <c r="O12" s="9">
        <v>50808624.340000004</v>
      </c>
      <c r="Q12" s="9">
        <v>56012.19</v>
      </c>
      <c r="S12" s="10">
        <v>0.89280000000000004</v>
      </c>
      <c r="T12" s="10">
        <v>0.15129999999999999</v>
      </c>
    </row>
    <row r="13" spans="2:20">
      <c r="B13" s="13" t="s">
        <v>183</v>
      </c>
      <c r="C13" s="14"/>
      <c r="D13" s="13"/>
      <c r="E13" s="13"/>
      <c r="F13" s="13"/>
      <c r="G13" s="13"/>
      <c r="H13" s="13"/>
      <c r="I13" s="13"/>
      <c r="J13" s="13"/>
      <c r="K13" s="14">
        <v>2.2599999999999998</v>
      </c>
      <c r="L13" s="13"/>
      <c r="N13" s="16">
        <v>0.02</v>
      </c>
      <c r="O13" s="15">
        <v>18923342.670000002</v>
      </c>
      <c r="Q13" s="15">
        <v>21519.22</v>
      </c>
      <c r="S13" s="16">
        <v>0.34300000000000003</v>
      </c>
      <c r="T13" s="16">
        <v>5.8099999999999999E-2</v>
      </c>
    </row>
    <row r="14" spans="2:20">
      <c r="B14" s="6" t="s">
        <v>184</v>
      </c>
      <c r="C14" s="17">
        <v>6040315</v>
      </c>
      <c r="D14" s="6" t="s">
        <v>133</v>
      </c>
      <c r="E14" s="6"/>
      <c r="F14" s="6">
        <v>604</v>
      </c>
      <c r="G14" s="6" t="s">
        <v>185</v>
      </c>
      <c r="H14" s="6" t="s">
        <v>98</v>
      </c>
      <c r="I14" s="6" t="s">
        <v>99</v>
      </c>
      <c r="J14" s="6"/>
      <c r="K14" s="17">
        <v>4.1900000000000004</v>
      </c>
      <c r="L14" s="6" t="s">
        <v>100</v>
      </c>
      <c r="M14" s="18">
        <v>5.8999999999999999E-3</v>
      </c>
      <c r="N14" s="8">
        <v>9.1000000000000004E-3</v>
      </c>
      <c r="O14" s="7">
        <v>1550000</v>
      </c>
      <c r="P14" s="7">
        <v>98.82</v>
      </c>
      <c r="Q14" s="7">
        <v>1531.71</v>
      </c>
      <c r="R14" s="8">
        <v>2.9999999999999997E-4</v>
      </c>
      <c r="S14" s="8">
        <v>2.4400000000000002E-2</v>
      </c>
      <c r="T14" s="8">
        <v>4.1000000000000003E-3</v>
      </c>
    </row>
    <row r="15" spans="2:20">
      <c r="B15" s="6" t="s">
        <v>186</v>
      </c>
      <c r="C15" s="17">
        <v>2310142</v>
      </c>
      <c r="D15" s="6" t="s">
        <v>133</v>
      </c>
      <c r="E15" s="6"/>
      <c r="F15" s="6">
        <v>231</v>
      </c>
      <c r="G15" s="6" t="s">
        <v>185</v>
      </c>
      <c r="H15" s="6" t="s">
        <v>98</v>
      </c>
      <c r="I15" s="6" t="s">
        <v>99</v>
      </c>
      <c r="J15" s="6"/>
      <c r="K15" s="17">
        <v>2.9</v>
      </c>
      <c r="L15" s="6" t="s">
        <v>100</v>
      </c>
      <c r="M15" s="18">
        <v>4.1000000000000003E-3</v>
      </c>
      <c r="N15" s="8">
        <v>9.1000000000000004E-3</v>
      </c>
      <c r="O15" s="7">
        <v>18946</v>
      </c>
      <c r="P15" s="7">
        <v>98.8</v>
      </c>
      <c r="Q15" s="7">
        <v>18.72</v>
      </c>
      <c r="R15" s="8">
        <v>0</v>
      </c>
      <c r="S15" s="8">
        <v>2.9999999999999997E-4</v>
      </c>
      <c r="T15" s="8">
        <v>1E-4</v>
      </c>
    </row>
    <row r="16" spans="2:20">
      <c r="B16" s="6" t="s">
        <v>187</v>
      </c>
      <c r="C16" s="17">
        <v>2310092</v>
      </c>
      <c r="D16" s="6" t="s">
        <v>133</v>
      </c>
      <c r="E16" s="6"/>
      <c r="F16" s="6">
        <v>231</v>
      </c>
      <c r="G16" s="6" t="s">
        <v>185</v>
      </c>
      <c r="H16" s="6" t="s">
        <v>98</v>
      </c>
      <c r="I16" s="6" t="s">
        <v>99</v>
      </c>
      <c r="J16" s="6"/>
      <c r="K16" s="17">
        <v>0.04</v>
      </c>
      <c r="L16" s="6" t="s">
        <v>100</v>
      </c>
      <c r="M16" s="18">
        <v>2.5999999999999999E-2</v>
      </c>
      <c r="N16" s="8">
        <v>1.5900000000000001E-2</v>
      </c>
      <c r="O16" s="7">
        <v>1829720</v>
      </c>
      <c r="P16" s="7">
        <v>105.73</v>
      </c>
      <c r="Q16" s="7">
        <v>1934.56</v>
      </c>
      <c r="R16" s="8">
        <v>8.0000000000000004E-4</v>
      </c>
      <c r="S16" s="8">
        <v>3.0800000000000001E-2</v>
      </c>
      <c r="T16" s="8">
        <v>5.1999999999999998E-3</v>
      </c>
    </row>
    <row r="17" spans="2:20">
      <c r="B17" s="6" t="s">
        <v>188</v>
      </c>
      <c r="C17" s="17">
        <v>1940535</v>
      </c>
      <c r="D17" s="6" t="s">
        <v>133</v>
      </c>
      <c r="E17" s="6"/>
      <c r="F17" s="6">
        <v>194</v>
      </c>
      <c r="G17" s="6" t="s">
        <v>185</v>
      </c>
      <c r="H17" s="6" t="s">
        <v>98</v>
      </c>
      <c r="I17" s="6" t="s">
        <v>99</v>
      </c>
      <c r="J17" s="6"/>
      <c r="K17" s="17">
        <v>5.6</v>
      </c>
      <c r="L17" s="6" t="s">
        <v>100</v>
      </c>
      <c r="M17" s="18">
        <v>0.05</v>
      </c>
      <c r="N17" s="8">
        <v>8.8999999999999999E-3</v>
      </c>
      <c r="O17" s="7">
        <v>1500000</v>
      </c>
      <c r="P17" s="7">
        <v>127.87</v>
      </c>
      <c r="Q17" s="7">
        <v>1918.05</v>
      </c>
      <c r="R17" s="8">
        <v>5.0000000000000001E-4</v>
      </c>
      <c r="S17" s="8">
        <v>3.0599999999999999E-2</v>
      </c>
      <c r="T17" s="8">
        <v>5.1999999999999998E-3</v>
      </c>
    </row>
    <row r="18" spans="2:20">
      <c r="B18" s="6" t="s">
        <v>189</v>
      </c>
      <c r="C18" s="17">
        <v>1940576</v>
      </c>
      <c r="D18" s="6" t="s">
        <v>133</v>
      </c>
      <c r="E18" s="6"/>
      <c r="F18" s="6">
        <v>194</v>
      </c>
      <c r="G18" s="6" t="s">
        <v>185</v>
      </c>
      <c r="H18" s="6" t="s">
        <v>98</v>
      </c>
      <c r="I18" s="6" t="s">
        <v>99</v>
      </c>
      <c r="J18" s="6"/>
      <c r="K18" s="17">
        <v>3.93</v>
      </c>
      <c r="L18" s="6" t="s">
        <v>100</v>
      </c>
      <c r="M18" s="18">
        <v>7.0000000000000001E-3</v>
      </c>
      <c r="N18" s="8">
        <v>5.4999999999999997E-3</v>
      </c>
      <c r="O18" s="7">
        <v>160000</v>
      </c>
      <c r="P18" s="7">
        <v>100.59</v>
      </c>
      <c r="Q18" s="7">
        <v>160.94</v>
      </c>
      <c r="R18" s="8">
        <v>0</v>
      </c>
      <c r="S18" s="8">
        <v>2.5999999999999999E-3</v>
      </c>
      <c r="T18" s="8">
        <v>4.0000000000000002E-4</v>
      </c>
    </row>
    <row r="19" spans="2:20">
      <c r="B19" s="6" t="s">
        <v>190</v>
      </c>
      <c r="C19" s="17">
        <v>1940402</v>
      </c>
      <c r="D19" s="6" t="s">
        <v>133</v>
      </c>
      <c r="E19" s="6"/>
      <c r="F19" s="6">
        <v>194</v>
      </c>
      <c r="G19" s="6" t="s">
        <v>185</v>
      </c>
      <c r="H19" s="6" t="s">
        <v>191</v>
      </c>
      <c r="I19" s="6" t="s">
        <v>99</v>
      </c>
      <c r="J19" s="6"/>
      <c r="K19" s="17">
        <v>2.9</v>
      </c>
      <c r="L19" s="6" t="s">
        <v>100</v>
      </c>
      <c r="M19" s="18">
        <v>4.1000000000000002E-2</v>
      </c>
      <c r="N19" s="8">
        <v>6.1999999999999998E-3</v>
      </c>
      <c r="O19" s="7">
        <v>49120</v>
      </c>
      <c r="P19" s="7">
        <v>131.44999999999999</v>
      </c>
      <c r="Q19" s="7">
        <v>64.569999999999993</v>
      </c>
      <c r="R19" s="8">
        <v>0</v>
      </c>
      <c r="S19" s="8">
        <v>1E-3</v>
      </c>
      <c r="T19" s="8">
        <v>2.0000000000000001E-4</v>
      </c>
    </row>
    <row r="20" spans="2:20">
      <c r="B20" s="6" t="s">
        <v>192</v>
      </c>
      <c r="C20" s="17">
        <v>1126762</v>
      </c>
      <c r="D20" s="6" t="s">
        <v>133</v>
      </c>
      <c r="E20" s="6"/>
      <c r="F20" s="6">
        <v>1239</v>
      </c>
      <c r="G20" s="6" t="s">
        <v>185</v>
      </c>
      <c r="H20" s="6" t="s">
        <v>193</v>
      </c>
      <c r="I20" s="6" t="s">
        <v>194</v>
      </c>
      <c r="J20" s="6"/>
      <c r="K20" s="17">
        <v>1.32</v>
      </c>
      <c r="L20" s="6" t="s">
        <v>100</v>
      </c>
      <c r="M20" s="18">
        <v>1.6E-2</v>
      </c>
      <c r="N20" s="8">
        <v>3.2000000000000002E-3</v>
      </c>
      <c r="O20" s="7">
        <v>171920</v>
      </c>
      <c r="P20" s="7">
        <v>103.23</v>
      </c>
      <c r="Q20" s="7">
        <v>177.47</v>
      </c>
      <c r="R20" s="8">
        <v>2.0000000000000001E-4</v>
      </c>
      <c r="S20" s="8">
        <v>2.8E-3</v>
      </c>
      <c r="T20" s="8">
        <v>5.0000000000000001E-4</v>
      </c>
    </row>
    <row r="21" spans="2:20">
      <c r="B21" s="6" t="s">
        <v>195</v>
      </c>
      <c r="C21" s="17">
        <v>3900206</v>
      </c>
      <c r="D21" s="6" t="s">
        <v>133</v>
      </c>
      <c r="E21" s="6"/>
      <c r="F21" s="6">
        <v>390</v>
      </c>
      <c r="G21" s="6" t="s">
        <v>196</v>
      </c>
      <c r="H21" s="6" t="s">
        <v>193</v>
      </c>
      <c r="I21" s="6" t="s">
        <v>99</v>
      </c>
      <c r="J21" s="6"/>
      <c r="K21" s="17">
        <v>1.9</v>
      </c>
      <c r="L21" s="6" t="s">
        <v>100</v>
      </c>
      <c r="M21" s="18">
        <v>4.2500000000000003E-2</v>
      </c>
      <c r="N21" s="8">
        <v>8.0000000000000002E-3</v>
      </c>
      <c r="O21" s="7">
        <v>197935.91</v>
      </c>
      <c r="P21" s="7">
        <v>127.12</v>
      </c>
      <c r="Q21" s="7">
        <v>251.62</v>
      </c>
      <c r="R21" s="8">
        <v>2.9999999999999997E-4</v>
      </c>
      <c r="S21" s="8">
        <v>4.0000000000000001E-3</v>
      </c>
      <c r="T21" s="8">
        <v>6.9999999999999999E-4</v>
      </c>
    </row>
    <row r="22" spans="2:20">
      <c r="B22" s="6" t="s">
        <v>197</v>
      </c>
      <c r="C22" s="17">
        <v>1122860</v>
      </c>
      <c r="D22" s="6" t="s">
        <v>133</v>
      </c>
      <c r="E22" s="6"/>
      <c r="F22" s="6">
        <v>1560</v>
      </c>
      <c r="G22" s="6" t="s">
        <v>196</v>
      </c>
      <c r="H22" s="6" t="s">
        <v>193</v>
      </c>
      <c r="I22" s="6" t="s">
        <v>99</v>
      </c>
      <c r="J22" s="6"/>
      <c r="K22" s="17">
        <v>2.2000000000000002</v>
      </c>
      <c r="L22" s="6" t="s">
        <v>100</v>
      </c>
      <c r="M22" s="18">
        <v>4.8000000000000001E-2</v>
      </c>
      <c r="N22" s="8">
        <v>8.5000000000000006E-3</v>
      </c>
      <c r="O22" s="7">
        <v>196480</v>
      </c>
      <c r="P22" s="7">
        <v>113.68</v>
      </c>
      <c r="Q22" s="7">
        <v>223.36</v>
      </c>
      <c r="R22" s="8">
        <v>6.9999999999999999E-4</v>
      </c>
      <c r="S22" s="8">
        <v>3.5999999999999999E-3</v>
      </c>
      <c r="T22" s="8">
        <v>5.9999999999999995E-4</v>
      </c>
    </row>
    <row r="23" spans="2:20">
      <c r="B23" s="6" t="s">
        <v>198</v>
      </c>
      <c r="C23" s="17">
        <v>7590110</v>
      </c>
      <c r="D23" s="6" t="s">
        <v>133</v>
      </c>
      <c r="E23" s="6"/>
      <c r="F23" s="6">
        <v>759</v>
      </c>
      <c r="G23" s="6" t="s">
        <v>196</v>
      </c>
      <c r="H23" s="6" t="s">
        <v>193</v>
      </c>
      <c r="I23" s="6" t="s">
        <v>99</v>
      </c>
      <c r="J23" s="6"/>
      <c r="K23" s="17">
        <v>1.46</v>
      </c>
      <c r="L23" s="6" t="s">
        <v>100</v>
      </c>
      <c r="M23" s="18">
        <v>4.5499999999999999E-2</v>
      </c>
      <c r="N23" s="8">
        <v>4.3E-3</v>
      </c>
      <c r="O23" s="7">
        <v>40933.33</v>
      </c>
      <c r="P23" s="7">
        <v>126.5</v>
      </c>
      <c r="Q23" s="7">
        <v>51.78</v>
      </c>
      <c r="R23" s="8">
        <v>1E-4</v>
      </c>
      <c r="S23" s="8">
        <v>8.0000000000000004E-4</v>
      </c>
      <c r="T23" s="8">
        <v>1E-4</v>
      </c>
    </row>
    <row r="24" spans="2:20">
      <c r="B24" s="6" t="s">
        <v>199</v>
      </c>
      <c r="C24" s="17">
        <v>1260462</v>
      </c>
      <c r="D24" s="6" t="s">
        <v>133</v>
      </c>
      <c r="E24" s="6"/>
      <c r="F24" s="6">
        <v>126</v>
      </c>
      <c r="G24" s="6" t="s">
        <v>196</v>
      </c>
      <c r="H24" s="6" t="s">
        <v>193</v>
      </c>
      <c r="I24" s="6" t="s">
        <v>99</v>
      </c>
      <c r="J24" s="6"/>
      <c r="K24" s="17">
        <v>1.37</v>
      </c>
      <c r="L24" s="6" t="s">
        <v>100</v>
      </c>
      <c r="M24" s="18">
        <v>5.2999999999999999E-2</v>
      </c>
      <c r="N24" s="8">
        <v>1.17E-2</v>
      </c>
      <c r="O24" s="7">
        <v>414132</v>
      </c>
      <c r="P24" s="7">
        <v>123.62</v>
      </c>
      <c r="Q24" s="7">
        <v>511.95</v>
      </c>
      <c r="R24" s="8">
        <v>5.0000000000000001E-4</v>
      </c>
      <c r="S24" s="8">
        <v>8.2000000000000007E-3</v>
      </c>
      <c r="T24" s="8">
        <v>1.4E-3</v>
      </c>
    </row>
    <row r="25" spans="2:20">
      <c r="B25" s="6" t="s">
        <v>200</v>
      </c>
      <c r="C25" s="17">
        <v>1260306</v>
      </c>
      <c r="D25" s="6" t="s">
        <v>133</v>
      </c>
      <c r="E25" s="6"/>
      <c r="F25" s="6">
        <v>126</v>
      </c>
      <c r="G25" s="6" t="s">
        <v>196</v>
      </c>
      <c r="H25" s="6" t="s">
        <v>193</v>
      </c>
      <c r="I25" s="6" t="s">
        <v>99</v>
      </c>
      <c r="J25" s="6"/>
      <c r="K25" s="17">
        <v>1.59</v>
      </c>
      <c r="L25" s="6" t="s">
        <v>100</v>
      </c>
      <c r="M25" s="18">
        <v>4.9500000000000002E-2</v>
      </c>
      <c r="N25" s="8">
        <v>1.0699999999999999E-2</v>
      </c>
      <c r="O25" s="7">
        <v>138026</v>
      </c>
      <c r="P25" s="7">
        <v>131.33000000000001</v>
      </c>
      <c r="Q25" s="7">
        <v>181.27</v>
      </c>
      <c r="R25" s="8">
        <v>2.0000000000000001E-4</v>
      </c>
      <c r="S25" s="8">
        <v>2.8999999999999998E-3</v>
      </c>
      <c r="T25" s="8">
        <v>5.0000000000000001E-4</v>
      </c>
    </row>
    <row r="26" spans="2:20">
      <c r="B26" s="6" t="s">
        <v>201</v>
      </c>
      <c r="C26" s="17">
        <v>1260397</v>
      </c>
      <c r="D26" s="6" t="s">
        <v>133</v>
      </c>
      <c r="E26" s="6"/>
      <c r="F26" s="6">
        <v>126</v>
      </c>
      <c r="G26" s="6" t="s">
        <v>196</v>
      </c>
      <c r="H26" s="6" t="s">
        <v>193</v>
      </c>
      <c r="I26" s="6" t="s">
        <v>99</v>
      </c>
      <c r="J26" s="6"/>
      <c r="K26" s="17">
        <v>3.82</v>
      </c>
      <c r="L26" s="6" t="s">
        <v>100</v>
      </c>
      <c r="M26" s="18">
        <v>5.0999999999999997E-2</v>
      </c>
      <c r="N26" s="8">
        <v>1.9300000000000001E-2</v>
      </c>
      <c r="O26" s="7">
        <v>36840</v>
      </c>
      <c r="P26" s="7">
        <v>131.06</v>
      </c>
      <c r="Q26" s="7">
        <v>48.28</v>
      </c>
      <c r="R26" s="8">
        <v>0</v>
      </c>
      <c r="S26" s="8">
        <v>8.0000000000000004E-4</v>
      </c>
      <c r="T26" s="8">
        <v>1E-4</v>
      </c>
    </row>
    <row r="27" spans="2:20">
      <c r="B27" s="6" t="s">
        <v>202</v>
      </c>
      <c r="C27" s="17">
        <v>3230174</v>
      </c>
      <c r="D27" s="6" t="s">
        <v>133</v>
      </c>
      <c r="E27" s="6"/>
      <c r="F27" s="6">
        <v>323</v>
      </c>
      <c r="G27" s="6" t="s">
        <v>196</v>
      </c>
      <c r="H27" s="6" t="s">
        <v>193</v>
      </c>
      <c r="I27" s="6" t="s">
        <v>99</v>
      </c>
      <c r="J27" s="6"/>
      <c r="K27" s="17">
        <v>3.81</v>
      </c>
      <c r="L27" s="6" t="s">
        <v>100</v>
      </c>
      <c r="M27" s="18">
        <v>2.29E-2</v>
      </c>
      <c r="N27" s="8">
        <v>1.38E-2</v>
      </c>
      <c r="O27" s="7">
        <v>311140.24</v>
      </c>
      <c r="P27" s="7">
        <v>103.54</v>
      </c>
      <c r="Q27" s="7">
        <v>322.14999999999998</v>
      </c>
      <c r="R27" s="8">
        <v>5.0000000000000001E-4</v>
      </c>
      <c r="S27" s="8">
        <v>5.1000000000000004E-3</v>
      </c>
      <c r="T27" s="8">
        <v>8.9999999999999998E-4</v>
      </c>
    </row>
    <row r="28" spans="2:20">
      <c r="B28" s="6" t="s">
        <v>203</v>
      </c>
      <c r="C28" s="17">
        <v>3230125</v>
      </c>
      <c r="D28" s="6" t="s">
        <v>133</v>
      </c>
      <c r="E28" s="6"/>
      <c r="F28" s="6">
        <v>323</v>
      </c>
      <c r="G28" s="6" t="s">
        <v>196</v>
      </c>
      <c r="H28" s="6" t="s">
        <v>193</v>
      </c>
      <c r="I28" s="6" t="s">
        <v>99</v>
      </c>
      <c r="J28" s="6"/>
      <c r="K28" s="17">
        <v>3.92</v>
      </c>
      <c r="L28" s="6" t="s">
        <v>100</v>
      </c>
      <c r="M28" s="18">
        <v>4.9000000000000002E-2</v>
      </c>
      <c r="N28" s="8">
        <v>1.41E-2</v>
      </c>
      <c r="O28" s="7">
        <v>83756</v>
      </c>
      <c r="P28" s="7">
        <v>115.41</v>
      </c>
      <c r="Q28" s="7">
        <v>96.66</v>
      </c>
      <c r="R28" s="8">
        <v>1E-4</v>
      </c>
      <c r="S28" s="8">
        <v>1.5E-3</v>
      </c>
      <c r="T28" s="8">
        <v>2.9999999999999997E-4</v>
      </c>
    </row>
    <row r="29" spans="2:20">
      <c r="B29" s="6" t="s">
        <v>204</v>
      </c>
      <c r="C29" s="17">
        <v>3230083</v>
      </c>
      <c r="D29" s="6" t="s">
        <v>133</v>
      </c>
      <c r="E29" s="6"/>
      <c r="F29" s="6">
        <v>323</v>
      </c>
      <c r="G29" s="6" t="s">
        <v>196</v>
      </c>
      <c r="H29" s="6" t="s">
        <v>193</v>
      </c>
      <c r="I29" s="6" t="s">
        <v>99</v>
      </c>
      <c r="J29" s="6"/>
      <c r="K29" s="17">
        <v>0.9</v>
      </c>
      <c r="L29" s="6" t="s">
        <v>100</v>
      </c>
      <c r="M29" s="18">
        <v>4.7E-2</v>
      </c>
      <c r="N29" s="8">
        <v>3.2000000000000002E-3</v>
      </c>
      <c r="O29" s="7">
        <v>380147</v>
      </c>
      <c r="P29" s="7">
        <v>119.8</v>
      </c>
      <c r="Q29" s="7">
        <v>455.42</v>
      </c>
      <c r="R29" s="8">
        <v>1.2999999999999999E-3</v>
      </c>
      <c r="S29" s="8">
        <v>7.3000000000000001E-3</v>
      </c>
      <c r="T29" s="8">
        <v>1.1999999999999999E-3</v>
      </c>
    </row>
    <row r="30" spans="2:20">
      <c r="B30" s="6" t="s">
        <v>205</v>
      </c>
      <c r="C30" s="17">
        <v>7390131</v>
      </c>
      <c r="D30" s="6" t="s">
        <v>133</v>
      </c>
      <c r="E30" s="6"/>
      <c r="F30" s="6">
        <v>739</v>
      </c>
      <c r="G30" s="6" t="s">
        <v>206</v>
      </c>
      <c r="H30" s="6" t="s">
        <v>207</v>
      </c>
      <c r="I30" s="6" t="s">
        <v>194</v>
      </c>
      <c r="J30" s="6"/>
      <c r="K30" s="17">
        <v>2.44</v>
      </c>
      <c r="L30" s="6" t="s">
        <v>100</v>
      </c>
      <c r="M30" s="18">
        <v>4.7E-2</v>
      </c>
      <c r="N30" s="8">
        <v>8.0000000000000002E-3</v>
      </c>
      <c r="O30" s="7">
        <v>589</v>
      </c>
      <c r="P30" s="7">
        <v>133.07</v>
      </c>
      <c r="Q30" s="7">
        <v>0.78</v>
      </c>
      <c r="R30" s="8">
        <v>0</v>
      </c>
      <c r="S30" s="8">
        <v>0</v>
      </c>
      <c r="T30" s="8">
        <v>0</v>
      </c>
    </row>
    <row r="31" spans="2:20">
      <c r="B31" s="6" t="s">
        <v>208</v>
      </c>
      <c r="C31" s="17">
        <v>5760160</v>
      </c>
      <c r="D31" s="6" t="s">
        <v>133</v>
      </c>
      <c r="E31" s="6"/>
      <c r="F31" s="6">
        <v>576</v>
      </c>
      <c r="G31" s="6" t="s">
        <v>206</v>
      </c>
      <c r="H31" s="6" t="s">
        <v>207</v>
      </c>
      <c r="I31" s="6" t="s">
        <v>99</v>
      </c>
      <c r="J31" s="6"/>
      <c r="K31" s="17">
        <v>2.79</v>
      </c>
      <c r="L31" s="6" t="s">
        <v>100</v>
      </c>
      <c r="M31" s="18">
        <v>4.7E-2</v>
      </c>
      <c r="N31" s="8">
        <v>1.7999999999999999E-2</v>
      </c>
      <c r="O31" s="7">
        <v>122800</v>
      </c>
      <c r="P31" s="7">
        <v>128.91999999999999</v>
      </c>
      <c r="Q31" s="7">
        <v>158.31</v>
      </c>
      <c r="R31" s="8">
        <v>0</v>
      </c>
      <c r="S31" s="8">
        <v>2.5000000000000001E-3</v>
      </c>
      <c r="T31" s="8">
        <v>4.0000000000000002E-4</v>
      </c>
    </row>
    <row r="32" spans="2:20">
      <c r="B32" s="6" t="s">
        <v>209</v>
      </c>
      <c r="C32" s="17">
        <v>6130173</v>
      </c>
      <c r="D32" s="6" t="s">
        <v>133</v>
      </c>
      <c r="E32" s="6"/>
      <c r="F32" s="6">
        <v>613</v>
      </c>
      <c r="G32" s="6" t="s">
        <v>196</v>
      </c>
      <c r="H32" s="6" t="s">
        <v>207</v>
      </c>
      <c r="I32" s="6" t="s">
        <v>194</v>
      </c>
      <c r="J32" s="6"/>
      <c r="K32" s="17">
        <v>2.67</v>
      </c>
      <c r="L32" s="6" t="s">
        <v>100</v>
      </c>
      <c r="M32" s="18">
        <v>4.4299999999999999E-2</v>
      </c>
      <c r="N32" s="8">
        <v>1.2200000000000001E-2</v>
      </c>
      <c r="O32" s="7">
        <v>417520</v>
      </c>
      <c r="P32" s="7">
        <v>110.82</v>
      </c>
      <c r="Q32" s="7">
        <v>462.7</v>
      </c>
      <c r="R32" s="8">
        <v>1E-3</v>
      </c>
      <c r="S32" s="8">
        <v>7.4000000000000003E-3</v>
      </c>
      <c r="T32" s="8">
        <v>1.2999999999999999E-3</v>
      </c>
    </row>
    <row r="33" spans="2:20">
      <c r="B33" s="6" t="s">
        <v>210</v>
      </c>
      <c r="C33" s="17">
        <v>7230279</v>
      </c>
      <c r="D33" s="6" t="s">
        <v>133</v>
      </c>
      <c r="E33" s="6"/>
      <c r="F33" s="6">
        <v>723</v>
      </c>
      <c r="G33" s="6" t="s">
        <v>196</v>
      </c>
      <c r="H33" s="6" t="s">
        <v>207</v>
      </c>
      <c r="I33" s="6" t="s">
        <v>99</v>
      </c>
      <c r="J33" s="6"/>
      <c r="K33" s="17">
        <v>0.24</v>
      </c>
      <c r="L33" s="6" t="s">
        <v>100</v>
      </c>
      <c r="M33" s="18">
        <v>4.9500000000000002E-2</v>
      </c>
      <c r="N33" s="8">
        <v>1.09E-2</v>
      </c>
      <c r="O33" s="7">
        <v>266780</v>
      </c>
      <c r="P33" s="7">
        <v>123.92</v>
      </c>
      <c r="Q33" s="7">
        <v>330.59</v>
      </c>
      <c r="R33" s="8">
        <v>2.7000000000000001E-3</v>
      </c>
      <c r="S33" s="8">
        <v>5.3E-3</v>
      </c>
      <c r="T33" s="8">
        <v>8.9999999999999998E-4</v>
      </c>
    </row>
    <row r="34" spans="2:20">
      <c r="B34" s="6" t="s">
        <v>211</v>
      </c>
      <c r="C34" s="17">
        <v>6990188</v>
      </c>
      <c r="D34" s="6" t="s">
        <v>133</v>
      </c>
      <c r="E34" s="6"/>
      <c r="F34" s="6">
        <v>699</v>
      </c>
      <c r="G34" s="6" t="s">
        <v>196</v>
      </c>
      <c r="H34" s="6" t="s">
        <v>207</v>
      </c>
      <c r="I34" s="6" t="s">
        <v>194</v>
      </c>
      <c r="J34" s="6"/>
      <c r="K34" s="17">
        <v>3.94</v>
      </c>
      <c r="L34" s="6" t="s">
        <v>100</v>
      </c>
      <c r="M34" s="18">
        <v>4.9500000000000002E-2</v>
      </c>
      <c r="N34" s="8">
        <v>1.83E-2</v>
      </c>
      <c r="O34" s="7">
        <v>238723</v>
      </c>
      <c r="P34" s="7">
        <v>114</v>
      </c>
      <c r="Q34" s="7">
        <v>272.14</v>
      </c>
      <c r="R34" s="8">
        <v>2.0000000000000001E-4</v>
      </c>
      <c r="S34" s="8">
        <v>4.3E-3</v>
      </c>
      <c r="T34" s="8">
        <v>6.9999999999999999E-4</v>
      </c>
    </row>
    <row r="35" spans="2:20">
      <c r="B35" s="6" t="s">
        <v>212</v>
      </c>
      <c r="C35" s="17">
        <v>1096270</v>
      </c>
      <c r="D35" s="6" t="s">
        <v>133</v>
      </c>
      <c r="E35" s="6"/>
      <c r="F35" s="6">
        <v>2066</v>
      </c>
      <c r="G35" s="6" t="s">
        <v>213</v>
      </c>
      <c r="H35" s="6" t="s">
        <v>207</v>
      </c>
      <c r="I35" s="6" t="s">
        <v>99</v>
      </c>
      <c r="J35" s="6"/>
      <c r="K35" s="17">
        <v>0.76</v>
      </c>
      <c r="L35" s="6" t="s">
        <v>100</v>
      </c>
      <c r="M35" s="18">
        <v>5.2999999999999999E-2</v>
      </c>
      <c r="N35" s="8">
        <v>5.7999999999999996E-3</v>
      </c>
      <c r="O35" s="7">
        <v>113573</v>
      </c>
      <c r="P35" s="7">
        <v>124.03</v>
      </c>
      <c r="Q35" s="7">
        <v>140.86000000000001</v>
      </c>
      <c r="R35" s="8">
        <v>5.9999999999999995E-4</v>
      </c>
      <c r="S35" s="8">
        <v>2.2000000000000001E-3</v>
      </c>
      <c r="T35" s="8">
        <v>4.0000000000000002E-4</v>
      </c>
    </row>
    <row r="36" spans="2:20">
      <c r="B36" s="6" t="s">
        <v>214</v>
      </c>
      <c r="C36" s="17">
        <v>1132828</v>
      </c>
      <c r="D36" s="6" t="s">
        <v>133</v>
      </c>
      <c r="E36" s="6"/>
      <c r="F36" s="6">
        <v>2066</v>
      </c>
      <c r="G36" s="6" t="s">
        <v>213</v>
      </c>
      <c r="H36" s="6" t="s">
        <v>207</v>
      </c>
      <c r="I36" s="6" t="s">
        <v>99</v>
      </c>
      <c r="J36" s="6"/>
      <c r="K36" s="17">
        <v>5.14</v>
      </c>
      <c r="L36" s="6" t="s">
        <v>100</v>
      </c>
      <c r="M36" s="18">
        <v>1.9800000000000002E-2</v>
      </c>
      <c r="N36" s="8">
        <v>2.7300000000000001E-2</v>
      </c>
      <c r="O36" s="7">
        <v>147360</v>
      </c>
      <c r="P36" s="7">
        <v>96.78</v>
      </c>
      <c r="Q36" s="7">
        <v>142.62</v>
      </c>
      <c r="R36" s="8">
        <v>2.0000000000000001E-4</v>
      </c>
      <c r="S36" s="8">
        <v>2.3E-3</v>
      </c>
      <c r="T36" s="8">
        <v>4.0000000000000002E-4</v>
      </c>
    </row>
    <row r="37" spans="2:20">
      <c r="B37" s="6" t="s">
        <v>215</v>
      </c>
      <c r="C37" s="17">
        <v>1107333</v>
      </c>
      <c r="D37" s="6" t="s">
        <v>133</v>
      </c>
      <c r="E37" s="6"/>
      <c r="F37" s="6">
        <v>2066</v>
      </c>
      <c r="G37" s="6" t="s">
        <v>213</v>
      </c>
      <c r="H37" s="6" t="s">
        <v>207</v>
      </c>
      <c r="I37" s="6" t="s">
        <v>99</v>
      </c>
      <c r="J37" s="6"/>
      <c r="K37" s="17">
        <v>0.73</v>
      </c>
      <c r="L37" s="6" t="s">
        <v>100</v>
      </c>
      <c r="M37" s="18">
        <v>5.1900000000000002E-2</v>
      </c>
      <c r="N37" s="8">
        <v>4.7000000000000002E-3</v>
      </c>
      <c r="O37" s="7">
        <v>66120</v>
      </c>
      <c r="P37" s="7">
        <v>123.99</v>
      </c>
      <c r="Q37" s="7">
        <v>81.98</v>
      </c>
      <c r="R37" s="8">
        <v>1E-4</v>
      </c>
      <c r="S37" s="8">
        <v>1.2999999999999999E-3</v>
      </c>
      <c r="T37" s="8">
        <v>2.0000000000000001E-4</v>
      </c>
    </row>
    <row r="38" spans="2:20">
      <c r="B38" s="6" t="s">
        <v>216</v>
      </c>
      <c r="C38" s="17">
        <v>6620207</v>
      </c>
      <c r="D38" s="6" t="s">
        <v>133</v>
      </c>
      <c r="E38" s="6"/>
      <c r="F38" s="6">
        <v>662</v>
      </c>
      <c r="G38" s="6" t="s">
        <v>185</v>
      </c>
      <c r="H38" s="6" t="s">
        <v>207</v>
      </c>
      <c r="I38" s="6" t="s">
        <v>99</v>
      </c>
      <c r="J38" s="6"/>
      <c r="K38" s="17">
        <v>0.73</v>
      </c>
      <c r="L38" s="6" t="s">
        <v>100</v>
      </c>
      <c r="M38" s="18">
        <v>6.5000000000000002E-2</v>
      </c>
      <c r="N38" s="8">
        <v>-2.2000000000000001E-3</v>
      </c>
      <c r="O38" s="7">
        <v>258407</v>
      </c>
      <c r="P38" s="7">
        <v>133.88999999999999</v>
      </c>
      <c r="Q38" s="7">
        <v>345.98</v>
      </c>
      <c r="R38" s="8">
        <v>4.0000000000000002E-4</v>
      </c>
      <c r="S38" s="8">
        <v>5.4999999999999997E-3</v>
      </c>
      <c r="T38" s="8">
        <v>8.9999999999999998E-4</v>
      </c>
    </row>
    <row r="39" spans="2:20">
      <c r="B39" s="6" t="s">
        <v>217</v>
      </c>
      <c r="C39" s="17">
        <v>1125210</v>
      </c>
      <c r="D39" s="6" t="s">
        <v>133</v>
      </c>
      <c r="E39" s="6"/>
      <c r="F39" s="6">
        <v>1068</v>
      </c>
      <c r="G39" s="6" t="s">
        <v>196</v>
      </c>
      <c r="H39" s="6" t="s">
        <v>207</v>
      </c>
      <c r="I39" s="6" t="s">
        <v>99</v>
      </c>
      <c r="J39" s="6"/>
      <c r="K39" s="17">
        <v>3.43</v>
      </c>
      <c r="L39" s="6" t="s">
        <v>100</v>
      </c>
      <c r="M39" s="18">
        <v>5.5E-2</v>
      </c>
      <c r="N39" s="8">
        <v>2.1000000000000001E-2</v>
      </c>
      <c r="O39" s="7">
        <v>78312</v>
      </c>
      <c r="P39" s="7">
        <v>115.14</v>
      </c>
      <c r="Q39" s="7">
        <v>90.17</v>
      </c>
      <c r="R39" s="8">
        <v>1E-4</v>
      </c>
      <c r="S39" s="8">
        <v>1.4E-3</v>
      </c>
      <c r="T39" s="8">
        <v>2.0000000000000001E-4</v>
      </c>
    </row>
    <row r="40" spans="2:20">
      <c r="B40" s="6" t="s">
        <v>218</v>
      </c>
      <c r="C40" s="17">
        <v>3870078</v>
      </c>
      <c r="D40" s="6" t="s">
        <v>133</v>
      </c>
      <c r="E40" s="6"/>
      <c r="F40" s="6">
        <v>387</v>
      </c>
      <c r="G40" s="6" t="s">
        <v>196</v>
      </c>
      <c r="H40" s="6" t="s">
        <v>219</v>
      </c>
      <c r="I40" s="6" t="s">
        <v>194</v>
      </c>
      <c r="J40" s="6"/>
      <c r="K40" s="17">
        <v>1.23</v>
      </c>
      <c r="L40" s="6" t="s">
        <v>100</v>
      </c>
      <c r="M40" s="18">
        <v>4.8000000000000001E-2</v>
      </c>
      <c r="N40" s="8">
        <v>2.3E-3</v>
      </c>
      <c r="O40" s="7">
        <v>655</v>
      </c>
      <c r="P40" s="7">
        <v>125.6</v>
      </c>
      <c r="Q40" s="7">
        <v>0.82</v>
      </c>
      <c r="R40" s="8">
        <v>0</v>
      </c>
      <c r="S40" s="8">
        <v>0</v>
      </c>
      <c r="T40" s="8">
        <v>0</v>
      </c>
    </row>
    <row r="41" spans="2:20">
      <c r="B41" s="6" t="s">
        <v>220</v>
      </c>
      <c r="C41" s="17">
        <v>3870094</v>
      </c>
      <c r="D41" s="6" t="s">
        <v>133</v>
      </c>
      <c r="E41" s="6"/>
      <c r="F41" s="6">
        <v>387</v>
      </c>
      <c r="G41" s="6" t="s">
        <v>196</v>
      </c>
      <c r="H41" s="6" t="s">
        <v>219</v>
      </c>
      <c r="I41" s="6" t="s">
        <v>194</v>
      </c>
      <c r="J41" s="6"/>
      <c r="K41" s="17">
        <v>2.23</v>
      </c>
      <c r="L41" s="6" t="s">
        <v>100</v>
      </c>
      <c r="M41" s="18">
        <v>4.8000000000000001E-2</v>
      </c>
      <c r="N41" s="8">
        <v>1.44E-2</v>
      </c>
      <c r="O41" s="7">
        <v>343840</v>
      </c>
      <c r="P41" s="7">
        <v>108.95</v>
      </c>
      <c r="Q41" s="7">
        <v>374.61</v>
      </c>
      <c r="R41" s="8">
        <v>5.9999999999999995E-4</v>
      </c>
      <c r="S41" s="8">
        <v>6.0000000000000001E-3</v>
      </c>
      <c r="T41" s="8">
        <v>1E-3</v>
      </c>
    </row>
    <row r="42" spans="2:20">
      <c r="B42" s="6" t="s">
        <v>221</v>
      </c>
      <c r="C42" s="17">
        <v>1097955</v>
      </c>
      <c r="D42" s="6" t="s">
        <v>133</v>
      </c>
      <c r="E42" s="6"/>
      <c r="F42" s="6">
        <v>1338</v>
      </c>
      <c r="G42" s="6" t="s">
        <v>196</v>
      </c>
      <c r="H42" s="6" t="s">
        <v>219</v>
      </c>
      <c r="I42" s="6" t="s">
        <v>194</v>
      </c>
      <c r="J42" s="6"/>
      <c r="K42" s="17">
        <v>0.7</v>
      </c>
      <c r="L42" s="6" t="s">
        <v>100</v>
      </c>
      <c r="M42" s="18">
        <v>5.8999999999999997E-2</v>
      </c>
      <c r="N42" s="8">
        <v>1.24E-2</v>
      </c>
      <c r="O42" s="7">
        <v>119116</v>
      </c>
      <c r="P42" s="7">
        <v>122.66</v>
      </c>
      <c r="Q42" s="7">
        <v>146.11000000000001</v>
      </c>
      <c r="R42" s="8">
        <v>3.2000000000000002E-3</v>
      </c>
      <c r="S42" s="8">
        <v>2.3E-3</v>
      </c>
      <c r="T42" s="8">
        <v>4.0000000000000002E-4</v>
      </c>
    </row>
    <row r="43" spans="2:20">
      <c r="B43" s="6" t="s">
        <v>222</v>
      </c>
      <c r="C43" s="17">
        <v>1126093</v>
      </c>
      <c r="D43" s="6" t="s">
        <v>133</v>
      </c>
      <c r="E43" s="6"/>
      <c r="F43" s="6">
        <v>1338</v>
      </c>
      <c r="G43" s="6" t="s">
        <v>196</v>
      </c>
      <c r="H43" s="6" t="s">
        <v>219</v>
      </c>
      <c r="I43" s="6" t="s">
        <v>194</v>
      </c>
      <c r="J43" s="6"/>
      <c r="K43" s="17">
        <v>2.17</v>
      </c>
      <c r="L43" s="6" t="s">
        <v>100</v>
      </c>
      <c r="M43" s="18">
        <v>4.7E-2</v>
      </c>
      <c r="N43" s="8">
        <v>1.5699999999999999E-2</v>
      </c>
      <c r="O43" s="7">
        <v>330580.2</v>
      </c>
      <c r="P43" s="7">
        <v>108.44</v>
      </c>
      <c r="Q43" s="7">
        <v>358.48</v>
      </c>
      <c r="R43" s="8">
        <v>1.4E-3</v>
      </c>
      <c r="S43" s="8">
        <v>5.7000000000000002E-3</v>
      </c>
      <c r="T43" s="8">
        <v>1E-3</v>
      </c>
    </row>
    <row r="44" spans="2:20">
      <c r="B44" s="6" t="s">
        <v>223</v>
      </c>
      <c r="C44" s="17">
        <v>2510139</v>
      </c>
      <c r="D44" s="6" t="s">
        <v>133</v>
      </c>
      <c r="E44" s="6"/>
      <c r="F44" s="6">
        <v>251</v>
      </c>
      <c r="G44" s="6" t="s">
        <v>196</v>
      </c>
      <c r="H44" s="6" t="s">
        <v>219</v>
      </c>
      <c r="I44" s="6" t="s">
        <v>99</v>
      </c>
      <c r="J44" s="6"/>
      <c r="K44" s="17">
        <v>2.62</v>
      </c>
      <c r="L44" s="6" t="s">
        <v>100</v>
      </c>
      <c r="M44" s="18">
        <v>4.2500000000000003E-2</v>
      </c>
      <c r="N44" s="8">
        <v>1.21E-2</v>
      </c>
      <c r="O44" s="7">
        <v>100263</v>
      </c>
      <c r="P44" s="7">
        <v>115.44</v>
      </c>
      <c r="Q44" s="7">
        <v>115.74</v>
      </c>
      <c r="R44" s="8">
        <v>4.0000000000000002E-4</v>
      </c>
      <c r="S44" s="8">
        <v>1.8E-3</v>
      </c>
      <c r="T44" s="8">
        <v>2.9999999999999997E-4</v>
      </c>
    </row>
    <row r="45" spans="2:20">
      <c r="B45" s="6" t="s">
        <v>224</v>
      </c>
      <c r="C45" s="17">
        <v>4110094</v>
      </c>
      <c r="D45" s="6" t="s">
        <v>133</v>
      </c>
      <c r="E45" s="6"/>
      <c r="F45" s="6">
        <v>411</v>
      </c>
      <c r="G45" s="6" t="s">
        <v>196</v>
      </c>
      <c r="H45" s="6" t="s">
        <v>219</v>
      </c>
      <c r="I45" s="6" t="s">
        <v>194</v>
      </c>
      <c r="J45" s="6"/>
      <c r="K45" s="17">
        <v>2.57</v>
      </c>
      <c r="L45" s="6" t="s">
        <v>100</v>
      </c>
      <c r="M45" s="18">
        <v>4.5999999999999999E-2</v>
      </c>
      <c r="N45" s="8">
        <v>2.47E-2</v>
      </c>
      <c r="O45" s="7">
        <v>249810</v>
      </c>
      <c r="P45" s="7">
        <v>128.91999999999999</v>
      </c>
      <c r="Q45" s="7">
        <v>322.06</v>
      </c>
      <c r="R45" s="8">
        <v>4.0000000000000002E-4</v>
      </c>
      <c r="S45" s="8">
        <v>5.1000000000000004E-3</v>
      </c>
      <c r="T45" s="8">
        <v>8.9999999999999998E-4</v>
      </c>
    </row>
    <row r="46" spans="2:20">
      <c r="B46" s="6" t="s">
        <v>225</v>
      </c>
      <c r="C46" s="17">
        <v>6990139</v>
      </c>
      <c r="D46" s="6" t="s">
        <v>133</v>
      </c>
      <c r="E46" s="6"/>
      <c r="F46" s="6">
        <v>699</v>
      </c>
      <c r="G46" s="6" t="s">
        <v>196</v>
      </c>
      <c r="H46" s="6" t="s">
        <v>219</v>
      </c>
      <c r="I46" s="6" t="s">
        <v>99</v>
      </c>
      <c r="J46" s="6"/>
      <c r="K46" s="17">
        <v>1.1299999999999999</v>
      </c>
      <c r="L46" s="6" t="s">
        <v>100</v>
      </c>
      <c r="M46" s="18">
        <v>0.05</v>
      </c>
      <c r="N46" s="8">
        <v>5.4000000000000003E-3</v>
      </c>
      <c r="O46" s="7">
        <v>625389</v>
      </c>
      <c r="P46" s="7">
        <v>126.28</v>
      </c>
      <c r="Q46" s="7">
        <v>789.74</v>
      </c>
      <c r="R46" s="8">
        <v>1.1000000000000001E-3</v>
      </c>
      <c r="S46" s="8">
        <v>1.26E-2</v>
      </c>
      <c r="T46" s="8">
        <v>2.0999999999999999E-3</v>
      </c>
    </row>
    <row r="47" spans="2:20">
      <c r="B47" s="6" t="s">
        <v>226</v>
      </c>
      <c r="C47" s="17">
        <v>4590089</v>
      </c>
      <c r="D47" s="6" t="s">
        <v>133</v>
      </c>
      <c r="E47" s="6"/>
      <c r="F47" s="6">
        <v>459</v>
      </c>
      <c r="G47" s="6" t="s">
        <v>227</v>
      </c>
      <c r="H47" s="6" t="s">
        <v>219</v>
      </c>
      <c r="I47" s="6" t="s">
        <v>99</v>
      </c>
      <c r="J47" s="6"/>
      <c r="K47" s="17">
        <v>0.56000000000000005</v>
      </c>
      <c r="L47" s="6" t="s">
        <v>100</v>
      </c>
      <c r="M47" s="18">
        <v>5.2999999999999999E-2</v>
      </c>
      <c r="N47" s="8">
        <v>1.2999999999999999E-2</v>
      </c>
      <c r="O47" s="7">
        <v>491</v>
      </c>
      <c r="P47" s="7">
        <v>122.96</v>
      </c>
      <c r="Q47" s="7">
        <v>0.6</v>
      </c>
      <c r="R47" s="8">
        <v>0</v>
      </c>
      <c r="S47" s="8">
        <v>0</v>
      </c>
      <c r="T47" s="8">
        <v>0</v>
      </c>
    </row>
    <row r="48" spans="2:20">
      <c r="B48" s="6" t="s">
        <v>228</v>
      </c>
      <c r="C48" s="17">
        <v>7770142</v>
      </c>
      <c r="D48" s="6" t="s">
        <v>133</v>
      </c>
      <c r="E48" s="6"/>
      <c r="F48" s="6">
        <v>777</v>
      </c>
      <c r="G48" s="6" t="s">
        <v>229</v>
      </c>
      <c r="H48" s="6" t="s">
        <v>219</v>
      </c>
      <c r="I48" s="6" t="s">
        <v>99</v>
      </c>
      <c r="J48" s="6"/>
      <c r="K48" s="17">
        <v>1.95</v>
      </c>
      <c r="L48" s="6" t="s">
        <v>100</v>
      </c>
      <c r="M48" s="18">
        <v>5.1999999999999998E-2</v>
      </c>
      <c r="N48" s="8">
        <v>1.21E-2</v>
      </c>
      <c r="O48" s="7">
        <v>247500</v>
      </c>
      <c r="P48" s="7">
        <v>131.4</v>
      </c>
      <c r="Q48" s="7">
        <v>325.20999999999998</v>
      </c>
      <c r="R48" s="8">
        <v>2.0000000000000001E-4</v>
      </c>
      <c r="S48" s="8">
        <v>5.1999999999999998E-3</v>
      </c>
      <c r="T48" s="8">
        <v>8.9999999999999998E-4</v>
      </c>
    </row>
    <row r="49" spans="2:20">
      <c r="B49" s="6" t="s">
        <v>230</v>
      </c>
      <c r="C49" s="17">
        <v>1410265</v>
      </c>
      <c r="D49" s="6" t="s">
        <v>133</v>
      </c>
      <c r="E49" s="6"/>
      <c r="F49" s="6">
        <v>141</v>
      </c>
      <c r="G49" s="6" t="s">
        <v>227</v>
      </c>
      <c r="H49" s="6" t="s">
        <v>219</v>
      </c>
      <c r="I49" s="6" t="s">
        <v>99</v>
      </c>
      <c r="J49" s="6"/>
      <c r="K49" s="17">
        <v>1.97</v>
      </c>
      <c r="L49" s="6" t="s">
        <v>100</v>
      </c>
      <c r="M49" s="18">
        <v>3.7499999999999999E-2</v>
      </c>
      <c r="N49" s="8">
        <v>1.43E-2</v>
      </c>
      <c r="O49" s="7">
        <v>443974.8</v>
      </c>
      <c r="P49" s="7">
        <v>104.97</v>
      </c>
      <c r="Q49" s="7">
        <v>466.04</v>
      </c>
      <c r="R49" s="8">
        <v>5.9999999999999995E-4</v>
      </c>
      <c r="S49" s="8">
        <v>7.4000000000000003E-3</v>
      </c>
      <c r="T49" s="8">
        <v>1.2999999999999999E-3</v>
      </c>
    </row>
    <row r="50" spans="2:20">
      <c r="B50" s="6" t="s">
        <v>231</v>
      </c>
      <c r="C50" s="17">
        <v>7150246</v>
      </c>
      <c r="D50" s="6" t="s">
        <v>133</v>
      </c>
      <c r="E50" s="6"/>
      <c r="F50" s="6">
        <v>715</v>
      </c>
      <c r="G50" s="6" t="s">
        <v>196</v>
      </c>
      <c r="H50" s="6" t="s">
        <v>232</v>
      </c>
      <c r="I50" s="6" t="s">
        <v>99</v>
      </c>
      <c r="J50" s="6"/>
      <c r="K50" s="17">
        <v>1.21</v>
      </c>
      <c r="L50" s="6" t="s">
        <v>100</v>
      </c>
      <c r="M50" s="18">
        <v>5.5E-2</v>
      </c>
      <c r="N50" s="8">
        <v>9.1000000000000004E-3</v>
      </c>
      <c r="O50" s="7">
        <v>271276</v>
      </c>
      <c r="P50" s="7">
        <v>126.7</v>
      </c>
      <c r="Q50" s="7">
        <v>343.71</v>
      </c>
      <c r="R50" s="8">
        <v>2.3E-3</v>
      </c>
      <c r="S50" s="8">
        <v>5.4999999999999997E-3</v>
      </c>
      <c r="T50" s="8">
        <v>8.9999999999999998E-4</v>
      </c>
    </row>
    <row r="51" spans="2:20">
      <c r="B51" s="6" t="s">
        <v>233</v>
      </c>
      <c r="C51" s="17">
        <v>7150337</v>
      </c>
      <c r="D51" s="6" t="s">
        <v>133</v>
      </c>
      <c r="E51" s="6"/>
      <c r="F51" s="6">
        <v>715</v>
      </c>
      <c r="G51" s="6" t="s">
        <v>196</v>
      </c>
      <c r="H51" s="6" t="s">
        <v>232</v>
      </c>
      <c r="I51" s="6" t="s">
        <v>194</v>
      </c>
      <c r="J51" s="6"/>
      <c r="K51" s="17">
        <v>3.03</v>
      </c>
      <c r="L51" s="6" t="s">
        <v>100</v>
      </c>
      <c r="M51" s="18">
        <v>5.3499999999999999E-2</v>
      </c>
      <c r="N51" s="8">
        <v>1.6199999999999999E-2</v>
      </c>
      <c r="O51" s="7">
        <v>866078</v>
      </c>
      <c r="P51" s="7">
        <v>113.04</v>
      </c>
      <c r="Q51" s="7">
        <v>979.01</v>
      </c>
      <c r="R51" s="8">
        <v>2.5000000000000001E-3</v>
      </c>
      <c r="S51" s="8">
        <v>1.5599999999999999E-2</v>
      </c>
      <c r="T51" s="8">
        <v>2.5999999999999999E-3</v>
      </c>
    </row>
    <row r="52" spans="2:20">
      <c r="B52" s="6" t="s">
        <v>234</v>
      </c>
      <c r="C52" s="17">
        <v>1123413</v>
      </c>
      <c r="D52" s="6" t="s">
        <v>133</v>
      </c>
      <c r="E52" s="6"/>
      <c r="F52" s="6">
        <v>1382</v>
      </c>
      <c r="G52" s="6" t="s">
        <v>227</v>
      </c>
      <c r="H52" s="6" t="s">
        <v>232</v>
      </c>
      <c r="I52" s="6" t="s">
        <v>194</v>
      </c>
      <c r="J52" s="6"/>
      <c r="K52" s="17">
        <v>0.25</v>
      </c>
      <c r="L52" s="6" t="s">
        <v>100</v>
      </c>
      <c r="M52" s="18">
        <v>2.8000000000000001E-2</v>
      </c>
      <c r="N52" s="8">
        <v>-1.1999999999999999E-3</v>
      </c>
      <c r="O52" s="7">
        <v>125925.38</v>
      </c>
      <c r="P52" s="7">
        <v>103.86</v>
      </c>
      <c r="Q52" s="7">
        <v>130.79</v>
      </c>
      <c r="R52" s="8">
        <v>4.7000000000000002E-3</v>
      </c>
      <c r="S52" s="8">
        <v>2.0999999999999999E-3</v>
      </c>
      <c r="T52" s="8">
        <v>4.0000000000000002E-4</v>
      </c>
    </row>
    <row r="53" spans="2:20">
      <c r="B53" s="6" t="s">
        <v>235</v>
      </c>
      <c r="C53" s="17">
        <v>1127588</v>
      </c>
      <c r="D53" s="6" t="s">
        <v>133</v>
      </c>
      <c r="E53" s="6"/>
      <c r="F53" s="6">
        <v>1382</v>
      </c>
      <c r="G53" s="6" t="s">
        <v>227</v>
      </c>
      <c r="H53" s="6" t="s">
        <v>232</v>
      </c>
      <c r="I53" s="6" t="s">
        <v>194</v>
      </c>
      <c r="J53" s="6"/>
      <c r="K53" s="17">
        <v>1.61</v>
      </c>
      <c r="L53" s="6" t="s">
        <v>100</v>
      </c>
      <c r="M53" s="18">
        <v>4.2000000000000003E-2</v>
      </c>
      <c r="N53" s="8">
        <v>1.3100000000000001E-2</v>
      </c>
      <c r="O53" s="7">
        <v>414139</v>
      </c>
      <c r="P53" s="7">
        <v>104.6</v>
      </c>
      <c r="Q53" s="7">
        <v>433.19</v>
      </c>
      <c r="R53" s="8">
        <v>6.9999999999999999E-4</v>
      </c>
      <c r="S53" s="8">
        <v>6.8999999999999999E-3</v>
      </c>
      <c r="T53" s="8">
        <v>1.1999999999999999E-3</v>
      </c>
    </row>
    <row r="54" spans="2:20">
      <c r="B54" s="6" t="s">
        <v>236</v>
      </c>
      <c r="C54" s="17">
        <v>1122233</v>
      </c>
      <c r="D54" s="6" t="s">
        <v>133</v>
      </c>
      <c r="E54" s="6"/>
      <c r="F54" s="6">
        <v>1172</v>
      </c>
      <c r="G54" s="6" t="s">
        <v>196</v>
      </c>
      <c r="H54" s="6" t="s">
        <v>232</v>
      </c>
      <c r="I54" s="6" t="s">
        <v>194</v>
      </c>
      <c r="J54" s="6"/>
      <c r="K54" s="17">
        <v>1.61</v>
      </c>
      <c r="L54" s="6" t="s">
        <v>100</v>
      </c>
      <c r="M54" s="18">
        <v>5.8999999999999997E-2</v>
      </c>
      <c r="N54" s="8">
        <v>1.5299999999999999E-2</v>
      </c>
      <c r="O54" s="7">
        <v>133488</v>
      </c>
      <c r="P54" s="7">
        <v>112.77</v>
      </c>
      <c r="Q54" s="7">
        <v>150.53</v>
      </c>
      <c r="R54" s="8">
        <v>2.9999999999999997E-4</v>
      </c>
      <c r="S54" s="8">
        <v>2.3999999999999998E-3</v>
      </c>
      <c r="T54" s="8">
        <v>4.0000000000000002E-4</v>
      </c>
    </row>
    <row r="55" spans="2:20">
      <c r="B55" s="6" t="s">
        <v>237</v>
      </c>
      <c r="C55" s="17">
        <v>1116870</v>
      </c>
      <c r="D55" s="6" t="s">
        <v>133</v>
      </c>
      <c r="E55" s="6"/>
      <c r="F55" s="6">
        <v>1448</v>
      </c>
      <c r="G55" s="6" t="s">
        <v>196</v>
      </c>
      <c r="H55" s="6" t="s">
        <v>232</v>
      </c>
      <c r="I55" s="6" t="s">
        <v>194</v>
      </c>
      <c r="J55" s="6"/>
      <c r="K55" s="17">
        <v>0.24</v>
      </c>
      <c r="L55" s="6" t="s">
        <v>100</v>
      </c>
      <c r="M55" s="18">
        <v>4.9500000000000002E-2</v>
      </c>
      <c r="N55" s="8">
        <v>-2.7000000000000001E-3</v>
      </c>
      <c r="O55" s="7">
        <v>28495</v>
      </c>
      <c r="P55" s="7">
        <v>109.4</v>
      </c>
      <c r="Q55" s="7">
        <v>31.17</v>
      </c>
      <c r="R55" s="8">
        <v>1.4E-3</v>
      </c>
      <c r="S55" s="8">
        <v>5.0000000000000001E-4</v>
      </c>
      <c r="T55" s="8">
        <v>1E-4</v>
      </c>
    </row>
    <row r="56" spans="2:20">
      <c r="B56" s="6" t="s">
        <v>238</v>
      </c>
      <c r="C56" s="17">
        <v>1123884</v>
      </c>
      <c r="D56" s="6" t="s">
        <v>133</v>
      </c>
      <c r="E56" s="6"/>
      <c r="F56" s="6">
        <v>1448</v>
      </c>
      <c r="G56" s="6" t="s">
        <v>196</v>
      </c>
      <c r="H56" s="6" t="s">
        <v>232</v>
      </c>
      <c r="I56" s="6" t="s">
        <v>194</v>
      </c>
      <c r="J56" s="6"/>
      <c r="K56" s="17">
        <v>2.58</v>
      </c>
      <c r="L56" s="6" t="s">
        <v>100</v>
      </c>
      <c r="M56" s="18">
        <v>5.5E-2</v>
      </c>
      <c r="N56" s="8">
        <v>1.9E-2</v>
      </c>
      <c r="O56" s="7">
        <v>434978</v>
      </c>
      <c r="P56" s="7">
        <v>113.5</v>
      </c>
      <c r="Q56" s="7">
        <v>493.7</v>
      </c>
      <c r="R56" s="8">
        <v>7.7999999999999996E-3</v>
      </c>
      <c r="S56" s="8">
        <v>7.9000000000000008E-3</v>
      </c>
      <c r="T56" s="8">
        <v>1.2999999999999999E-3</v>
      </c>
    </row>
    <row r="57" spans="2:20">
      <c r="B57" s="6" t="s">
        <v>239</v>
      </c>
      <c r="C57" s="17">
        <v>1104330</v>
      </c>
      <c r="D57" s="6" t="s">
        <v>133</v>
      </c>
      <c r="E57" s="6"/>
      <c r="F57" s="6">
        <v>1448</v>
      </c>
      <c r="G57" s="6" t="s">
        <v>196</v>
      </c>
      <c r="H57" s="6" t="s">
        <v>232</v>
      </c>
      <c r="I57" s="6" t="s">
        <v>194</v>
      </c>
      <c r="J57" s="6"/>
      <c r="K57" s="17">
        <v>2.0699999999999998</v>
      </c>
      <c r="L57" s="6" t="s">
        <v>100</v>
      </c>
      <c r="M57" s="18">
        <v>4.8500000000000001E-2</v>
      </c>
      <c r="N57" s="8">
        <v>1.43E-2</v>
      </c>
      <c r="O57" s="7">
        <v>609074</v>
      </c>
      <c r="P57" s="7">
        <v>129.47</v>
      </c>
      <c r="Q57" s="7">
        <v>788.57</v>
      </c>
      <c r="R57" s="8">
        <v>1.8E-3</v>
      </c>
      <c r="S57" s="8">
        <v>1.26E-2</v>
      </c>
      <c r="T57" s="8">
        <v>2.0999999999999999E-3</v>
      </c>
    </row>
    <row r="58" spans="2:20">
      <c r="B58" s="6" t="s">
        <v>240</v>
      </c>
      <c r="C58" s="17">
        <v>6910095</v>
      </c>
      <c r="D58" s="6" t="s">
        <v>133</v>
      </c>
      <c r="E58" s="6"/>
      <c r="F58" s="6">
        <v>691</v>
      </c>
      <c r="G58" s="6" t="s">
        <v>185</v>
      </c>
      <c r="H58" s="6" t="s">
        <v>232</v>
      </c>
      <c r="I58" s="6" t="s">
        <v>99</v>
      </c>
      <c r="J58" s="6"/>
      <c r="K58" s="17">
        <v>5.09</v>
      </c>
      <c r="L58" s="6" t="s">
        <v>100</v>
      </c>
      <c r="M58" s="18">
        <v>5.0999999999999997E-2</v>
      </c>
      <c r="N58" s="8">
        <v>1.7999999999999999E-2</v>
      </c>
      <c r="O58" s="7">
        <v>491</v>
      </c>
      <c r="P58" s="7">
        <v>140.11000000000001</v>
      </c>
      <c r="Q58" s="7">
        <v>0.69</v>
      </c>
      <c r="R58" s="8">
        <v>0</v>
      </c>
      <c r="S58" s="8">
        <v>0</v>
      </c>
      <c r="T58" s="8">
        <v>0</v>
      </c>
    </row>
    <row r="59" spans="2:20">
      <c r="B59" s="6" t="s">
        <v>241</v>
      </c>
      <c r="C59" s="17">
        <v>4440079</v>
      </c>
      <c r="D59" s="6" t="s">
        <v>133</v>
      </c>
      <c r="E59" s="6"/>
      <c r="F59" s="6">
        <v>444</v>
      </c>
      <c r="G59" s="6" t="s">
        <v>196</v>
      </c>
      <c r="H59" s="6" t="s">
        <v>242</v>
      </c>
      <c r="I59" s="6" t="s">
        <v>194</v>
      </c>
      <c r="J59" s="6"/>
      <c r="K59" s="17">
        <v>0.88</v>
      </c>
      <c r="L59" s="6" t="s">
        <v>100</v>
      </c>
      <c r="M59" s="18">
        <v>4.7E-2</v>
      </c>
      <c r="N59" s="8">
        <v>2.18E-2</v>
      </c>
      <c r="O59" s="7">
        <v>68728.81</v>
      </c>
      <c r="P59" s="7">
        <v>121.89</v>
      </c>
      <c r="Q59" s="7">
        <v>83.77</v>
      </c>
      <c r="R59" s="8">
        <v>3.0999999999999999E-3</v>
      </c>
      <c r="S59" s="8">
        <v>1.2999999999999999E-3</v>
      </c>
      <c r="T59" s="8">
        <v>2.0000000000000001E-4</v>
      </c>
    </row>
    <row r="60" spans="2:20">
      <c r="B60" s="6" t="s">
        <v>243</v>
      </c>
      <c r="C60" s="17">
        <v>2590255</v>
      </c>
      <c r="D60" s="6" t="s">
        <v>133</v>
      </c>
      <c r="E60" s="6"/>
      <c r="F60" s="6">
        <v>259</v>
      </c>
      <c r="G60" s="6" t="s">
        <v>244</v>
      </c>
      <c r="H60" s="6" t="s">
        <v>242</v>
      </c>
      <c r="I60" s="6" t="s">
        <v>99</v>
      </c>
      <c r="J60" s="6"/>
      <c r="K60" s="17">
        <v>2.13</v>
      </c>
      <c r="L60" s="6" t="s">
        <v>100</v>
      </c>
      <c r="M60" s="18">
        <v>4.8000000000000001E-2</v>
      </c>
      <c r="N60" s="8">
        <v>2.5399999999999999E-2</v>
      </c>
      <c r="O60" s="7">
        <v>36840</v>
      </c>
      <c r="P60" s="7">
        <v>122.98</v>
      </c>
      <c r="Q60" s="7">
        <v>45.31</v>
      </c>
      <c r="R60" s="8">
        <v>0</v>
      </c>
      <c r="S60" s="8">
        <v>6.9999999999999999E-4</v>
      </c>
      <c r="T60" s="8">
        <v>1E-4</v>
      </c>
    </row>
    <row r="61" spans="2:20">
      <c r="B61" s="6" t="s">
        <v>245</v>
      </c>
      <c r="C61" s="17">
        <v>6120166</v>
      </c>
      <c r="D61" s="6" t="s">
        <v>133</v>
      </c>
      <c r="E61" s="6"/>
      <c r="F61" s="6">
        <v>612</v>
      </c>
      <c r="G61" s="6" t="s">
        <v>206</v>
      </c>
      <c r="H61" s="6" t="s">
        <v>242</v>
      </c>
      <c r="I61" s="6" t="s">
        <v>99</v>
      </c>
      <c r="J61" s="6"/>
      <c r="L61" s="6" t="s">
        <v>100</v>
      </c>
      <c r="O61" s="7">
        <v>486288</v>
      </c>
      <c r="P61" s="7">
        <v>105.14</v>
      </c>
      <c r="Q61" s="7">
        <v>511.29</v>
      </c>
      <c r="R61" s="8">
        <v>2.5999999999999999E-3</v>
      </c>
      <c r="S61" s="8">
        <v>8.0999999999999996E-3</v>
      </c>
      <c r="T61" s="8">
        <v>1.4E-3</v>
      </c>
    </row>
    <row r="62" spans="2:20">
      <c r="B62" s="6" t="s">
        <v>246</v>
      </c>
      <c r="C62" s="17">
        <v>1980192</v>
      </c>
      <c r="D62" s="6" t="s">
        <v>133</v>
      </c>
      <c r="E62" s="6"/>
      <c r="F62" s="6">
        <v>198</v>
      </c>
      <c r="G62" s="6" t="s">
        <v>196</v>
      </c>
      <c r="H62" s="6" t="s">
        <v>247</v>
      </c>
      <c r="I62" s="6" t="s">
        <v>194</v>
      </c>
      <c r="J62" s="6"/>
      <c r="K62" s="17">
        <v>1.23</v>
      </c>
      <c r="L62" s="6" t="s">
        <v>100</v>
      </c>
      <c r="M62" s="18">
        <v>5.3499999999999999E-2</v>
      </c>
      <c r="N62" s="8">
        <v>3.32E-2</v>
      </c>
      <c r="O62" s="7">
        <v>1400000</v>
      </c>
      <c r="P62" s="7">
        <v>123.13</v>
      </c>
      <c r="Q62" s="7">
        <v>1723.82</v>
      </c>
      <c r="R62" s="8">
        <v>3.8999999999999998E-3</v>
      </c>
      <c r="S62" s="8">
        <v>2.75E-2</v>
      </c>
      <c r="T62" s="8">
        <v>4.7000000000000002E-3</v>
      </c>
    </row>
    <row r="63" spans="2:20">
      <c r="B63" s="6" t="s">
        <v>248</v>
      </c>
      <c r="C63" s="17">
        <v>2260131</v>
      </c>
      <c r="D63" s="6" t="s">
        <v>133</v>
      </c>
      <c r="E63" s="6"/>
      <c r="F63" s="6">
        <v>226</v>
      </c>
      <c r="G63" s="6" t="s">
        <v>196</v>
      </c>
      <c r="H63" s="6" t="s">
        <v>247</v>
      </c>
      <c r="I63" s="6" t="s">
        <v>99</v>
      </c>
      <c r="J63" s="6"/>
      <c r="K63" s="17">
        <v>1.37</v>
      </c>
      <c r="L63" s="6" t="s">
        <v>100</v>
      </c>
      <c r="M63" s="18">
        <v>4.65E-2</v>
      </c>
      <c r="N63" s="8">
        <v>2.7799999999999998E-2</v>
      </c>
      <c r="O63" s="7">
        <v>894225</v>
      </c>
      <c r="P63" s="7">
        <v>123.04</v>
      </c>
      <c r="Q63" s="7">
        <v>1100.25</v>
      </c>
      <c r="R63" s="8">
        <v>2.5999999999999999E-3</v>
      </c>
      <c r="S63" s="8">
        <v>1.7500000000000002E-2</v>
      </c>
      <c r="T63" s="8">
        <v>3.0000000000000001E-3</v>
      </c>
    </row>
    <row r="64" spans="2:20">
      <c r="B64" s="6" t="s">
        <v>249</v>
      </c>
      <c r="C64" s="17">
        <v>2260412</v>
      </c>
      <c r="D64" s="6" t="s">
        <v>133</v>
      </c>
      <c r="E64" s="6"/>
      <c r="F64" s="6">
        <v>226</v>
      </c>
      <c r="G64" s="6" t="s">
        <v>196</v>
      </c>
      <c r="H64" s="6" t="s">
        <v>247</v>
      </c>
      <c r="I64" s="6" t="s">
        <v>99</v>
      </c>
      <c r="J64" s="6"/>
      <c r="K64" s="17">
        <v>2.02</v>
      </c>
      <c r="L64" s="6" t="s">
        <v>100</v>
      </c>
      <c r="M64" s="18">
        <v>6.6000000000000003E-2</v>
      </c>
      <c r="N64" s="8">
        <v>3.2000000000000001E-2</v>
      </c>
      <c r="O64" s="7">
        <v>140594</v>
      </c>
      <c r="P64" s="7">
        <v>109.7</v>
      </c>
      <c r="Q64" s="7">
        <v>154.22999999999999</v>
      </c>
      <c r="R64" s="8">
        <v>1E-4</v>
      </c>
      <c r="S64" s="8">
        <v>2.5000000000000001E-3</v>
      </c>
      <c r="T64" s="8">
        <v>4.0000000000000002E-4</v>
      </c>
    </row>
    <row r="65" spans="2:20">
      <c r="B65" s="6" t="s">
        <v>250</v>
      </c>
      <c r="C65" s="17">
        <v>1121227</v>
      </c>
      <c r="D65" s="6" t="s">
        <v>133</v>
      </c>
      <c r="E65" s="6"/>
      <c r="F65" s="6">
        <v>1264</v>
      </c>
      <c r="G65" s="6" t="s">
        <v>196</v>
      </c>
      <c r="H65" s="6" t="s">
        <v>251</v>
      </c>
      <c r="I65" s="6" t="s">
        <v>99</v>
      </c>
      <c r="J65" s="6"/>
      <c r="K65" s="17">
        <v>2.41</v>
      </c>
      <c r="L65" s="6" t="s">
        <v>100</v>
      </c>
      <c r="M65" s="18">
        <v>4.4999999999999998E-2</v>
      </c>
      <c r="N65" s="8">
        <v>3.3000000000000002E-2</v>
      </c>
      <c r="O65" s="7">
        <v>504322</v>
      </c>
      <c r="P65" s="7">
        <v>109.48</v>
      </c>
      <c r="Q65" s="7">
        <v>552.13</v>
      </c>
      <c r="R65" s="8">
        <v>1.6999999999999999E-3</v>
      </c>
      <c r="S65" s="8">
        <v>8.8000000000000005E-3</v>
      </c>
      <c r="T65" s="8">
        <v>1.5E-3</v>
      </c>
    </row>
    <row r="66" spans="2:20">
      <c r="B66" s="6" t="s">
        <v>252</v>
      </c>
      <c r="C66" s="17">
        <v>4730149</v>
      </c>
      <c r="D66" s="6" t="s">
        <v>133</v>
      </c>
      <c r="E66" s="6"/>
      <c r="F66" s="6">
        <v>473</v>
      </c>
      <c r="G66" s="6" t="s">
        <v>196</v>
      </c>
      <c r="H66" s="6" t="s">
        <v>251</v>
      </c>
      <c r="I66" s="6" t="s">
        <v>194</v>
      </c>
      <c r="J66" s="6"/>
      <c r="K66" s="17">
        <v>3.29</v>
      </c>
      <c r="L66" s="6" t="s">
        <v>100</v>
      </c>
      <c r="M66" s="18">
        <v>2.9000000000000001E-2</v>
      </c>
      <c r="N66" s="8">
        <v>0.1208</v>
      </c>
      <c r="O66" s="7">
        <v>484078</v>
      </c>
      <c r="P66" s="7">
        <v>76.680000000000007</v>
      </c>
      <c r="Q66" s="7">
        <v>371.19</v>
      </c>
      <c r="R66" s="8">
        <v>4.4999999999999997E-3</v>
      </c>
      <c r="S66" s="8">
        <v>5.8999999999999999E-3</v>
      </c>
      <c r="T66" s="8">
        <v>1E-3</v>
      </c>
    </row>
    <row r="67" spans="2:20">
      <c r="B67" s="6" t="s">
        <v>253</v>
      </c>
      <c r="C67" s="17">
        <v>4730123</v>
      </c>
      <c r="D67" s="6" t="s">
        <v>133</v>
      </c>
      <c r="E67" s="6"/>
      <c r="F67" s="6">
        <v>473</v>
      </c>
      <c r="G67" s="6" t="s">
        <v>196</v>
      </c>
      <c r="H67" s="6" t="s">
        <v>251</v>
      </c>
      <c r="I67" s="6" t="s">
        <v>194</v>
      </c>
      <c r="J67" s="6"/>
      <c r="K67" s="17">
        <v>1.57</v>
      </c>
      <c r="L67" s="6" t="s">
        <v>100</v>
      </c>
      <c r="M67" s="18">
        <v>6.8000000000000005E-2</v>
      </c>
      <c r="N67" s="8">
        <v>0.22309999999999999</v>
      </c>
      <c r="O67" s="7">
        <v>66169</v>
      </c>
      <c r="P67" s="7">
        <v>87.98</v>
      </c>
      <c r="Q67" s="7">
        <v>58.22</v>
      </c>
      <c r="R67" s="8">
        <v>4.0000000000000002E-4</v>
      </c>
      <c r="S67" s="8">
        <v>8.9999999999999998E-4</v>
      </c>
      <c r="T67" s="8">
        <v>2.0000000000000001E-4</v>
      </c>
    </row>
    <row r="68" spans="2:20">
      <c r="B68" s="6" t="s">
        <v>254</v>
      </c>
      <c r="C68" s="17">
        <v>1121060</v>
      </c>
      <c r="D68" s="6" t="s">
        <v>133</v>
      </c>
      <c r="E68" s="6"/>
      <c r="F68" s="6">
        <v>1424</v>
      </c>
      <c r="G68" s="6" t="s">
        <v>196</v>
      </c>
      <c r="H68" s="6"/>
      <c r="I68" s="6"/>
      <c r="J68" s="6"/>
      <c r="K68" s="17">
        <v>0.55000000000000004</v>
      </c>
      <c r="L68" s="6" t="s">
        <v>100</v>
      </c>
      <c r="M68" s="18">
        <v>5.1999999999999998E-2</v>
      </c>
      <c r="N68" s="8">
        <v>7.0599999999999996E-2</v>
      </c>
      <c r="O68" s="7">
        <v>64642</v>
      </c>
      <c r="P68" s="7">
        <v>105.81</v>
      </c>
      <c r="Q68" s="7">
        <v>68.400000000000006</v>
      </c>
      <c r="R68" s="8">
        <v>1.6000000000000001E-3</v>
      </c>
      <c r="S68" s="8">
        <v>1.1000000000000001E-3</v>
      </c>
      <c r="T68" s="8">
        <v>2.0000000000000001E-4</v>
      </c>
    </row>
    <row r="69" spans="2:20">
      <c r="B69" s="6" t="s">
        <v>255</v>
      </c>
      <c r="C69" s="17">
        <v>1128396</v>
      </c>
      <c r="D69" s="6" t="s">
        <v>133</v>
      </c>
      <c r="E69" s="6"/>
      <c r="F69" s="6">
        <v>1424</v>
      </c>
      <c r="G69" s="6" t="s">
        <v>196</v>
      </c>
      <c r="H69" s="6"/>
      <c r="I69" s="6"/>
      <c r="J69" s="6"/>
      <c r="K69" s="17">
        <v>2.16</v>
      </c>
      <c r="L69" s="6" t="s">
        <v>100</v>
      </c>
      <c r="M69" s="18">
        <v>5.8500000000000003E-2</v>
      </c>
      <c r="N69" s="8">
        <v>8.2600000000000007E-2</v>
      </c>
      <c r="O69" s="7">
        <v>641998</v>
      </c>
      <c r="P69" s="7">
        <v>97.27</v>
      </c>
      <c r="Q69" s="7">
        <v>624.47</v>
      </c>
      <c r="R69" s="8">
        <v>3.2000000000000002E-3</v>
      </c>
      <c r="S69" s="8">
        <v>0.01</v>
      </c>
      <c r="T69" s="8">
        <v>1.6999999999999999E-3</v>
      </c>
    </row>
    <row r="70" spans="2:20">
      <c r="B70" s="6" t="s">
        <v>256</v>
      </c>
      <c r="C70" s="17">
        <v>1118512</v>
      </c>
      <c r="D70" s="6" t="s">
        <v>133</v>
      </c>
      <c r="E70" s="6"/>
      <c r="F70" s="6">
        <v>1089</v>
      </c>
      <c r="G70" s="6" t="s">
        <v>206</v>
      </c>
      <c r="H70" s="6"/>
      <c r="I70" s="6"/>
      <c r="J70" s="6"/>
      <c r="K70" s="17">
        <v>0.56999999999999995</v>
      </c>
      <c r="L70" s="6" t="s">
        <v>100</v>
      </c>
      <c r="M70" s="18">
        <v>5.7500000000000002E-2</v>
      </c>
      <c r="N70" s="8">
        <v>1.55E-2</v>
      </c>
      <c r="O70" s="7">
        <v>614</v>
      </c>
      <c r="P70" s="7">
        <v>112.59</v>
      </c>
      <c r="Q70" s="7">
        <v>0.69</v>
      </c>
      <c r="R70" s="8">
        <v>0</v>
      </c>
      <c r="S70" s="8">
        <v>0</v>
      </c>
      <c r="T70" s="8">
        <v>0</v>
      </c>
    </row>
    <row r="71" spans="2:20">
      <c r="B71" s="13" t="s">
        <v>257</v>
      </c>
      <c r="C71" s="14"/>
      <c r="D71" s="13"/>
      <c r="E71" s="13"/>
      <c r="F71" s="13"/>
      <c r="G71" s="13"/>
      <c r="H71" s="13"/>
      <c r="I71" s="13"/>
      <c r="J71" s="13"/>
      <c r="K71" s="14">
        <v>2.38</v>
      </c>
      <c r="L71" s="13"/>
      <c r="N71" s="16">
        <v>1.5100000000000001E-2</v>
      </c>
      <c r="O71" s="15">
        <v>31230420.670000002</v>
      </c>
      <c r="Q71" s="15">
        <v>33810.78</v>
      </c>
      <c r="S71" s="16">
        <v>0.53890000000000005</v>
      </c>
      <c r="T71" s="16">
        <v>9.1300000000000006E-2</v>
      </c>
    </row>
    <row r="72" spans="2:20">
      <c r="B72" s="6" t="s">
        <v>258</v>
      </c>
      <c r="C72" s="17">
        <v>2310167</v>
      </c>
      <c r="D72" s="6" t="s">
        <v>133</v>
      </c>
      <c r="E72" s="6"/>
      <c r="F72" s="6">
        <v>231</v>
      </c>
      <c r="G72" s="6" t="s">
        <v>185</v>
      </c>
      <c r="H72" s="6" t="s">
        <v>98</v>
      </c>
      <c r="I72" s="6" t="s">
        <v>99</v>
      </c>
      <c r="J72" s="6"/>
      <c r="K72" s="17">
        <v>7.99</v>
      </c>
      <c r="L72" s="6" t="s">
        <v>100</v>
      </c>
      <c r="M72" s="18">
        <v>2.98E-2</v>
      </c>
      <c r="N72" s="8">
        <v>2.7099999999999999E-2</v>
      </c>
      <c r="O72" s="7">
        <v>700000</v>
      </c>
      <c r="P72" s="7">
        <v>104.55</v>
      </c>
      <c r="Q72" s="7">
        <v>731.85</v>
      </c>
      <c r="R72" s="8">
        <v>5.0000000000000001E-4</v>
      </c>
      <c r="S72" s="8">
        <v>1.17E-2</v>
      </c>
      <c r="T72" s="8">
        <v>2E-3</v>
      </c>
    </row>
    <row r="73" spans="2:20">
      <c r="B73" s="6" t="s">
        <v>259</v>
      </c>
      <c r="C73" s="17">
        <v>2310134</v>
      </c>
      <c r="D73" s="6" t="s">
        <v>133</v>
      </c>
      <c r="E73" s="6"/>
      <c r="F73" s="6">
        <v>231</v>
      </c>
      <c r="G73" s="6" t="s">
        <v>185</v>
      </c>
      <c r="H73" s="6" t="s">
        <v>98</v>
      </c>
      <c r="I73" s="6" t="s">
        <v>99</v>
      </c>
      <c r="J73" s="6"/>
      <c r="K73" s="17">
        <v>3.91</v>
      </c>
      <c r="L73" s="6" t="s">
        <v>100</v>
      </c>
      <c r="M73" s="18">
        <v>2.7400000000000001E-2</v>
      </c>
      <c r="N73" s="8">
        <v>1.41E-2</v>
      </c>
      <c r="O73" s="7">
        <v>1900000</v>
      </c>
      <c r="P73" s="7">
        <v>107.62</v>
      </c>
      <c r="Q73" s="7">
        <v>2044.78</v>
      </c>
      <c r="R73" s="8">
        <v>8.9999999999999998E-4</v>
      </c>
      <c r="S73" s="8">
        <v>3.2599999999999997E-2</v>
      </c>
      <c r="T73" s="8">
        <v>5.4999999999999997E-3</v>
      </c>
    </row>
    <row r="74" spans="2:20">
      <c r="B74" s="6" t="s">
        <v>260</v>
      </c>
      <c r="C74" s="17">
        <v>1940485</v>
      </c>
      <c r="D74" s="6" t="s">
        <v>133</v>
      </c>
      <c r="E74" s="6"/>
      <c r="F74" s="6">
        <v>194</v>
      </c>
      <c r="G74" s="6" t="s">
        <v>185</v>
      </c>
      <c r="H74" s="6" t="s">
        <v>98</v>
      </c>
      <c r="I74" s="6" t="s">
        <v>99</v>
      </c>
      <c r="J74" s="6"/>
      <c r="K74" s="17">
        <v>2.04</v>
      </c>
      <c r="L74" s="6" t="s">
        <v>100</v>
      </c>
      <c r="M74" s="18">
        <v>5.8999999999999997E-2</v>
      </c>
      <c r="N74" s="8">
        <v>8.8999999999999999E-3</v>
      </c>
      <c r="O74" s="7">
        <v>2484520</v>
      </c>
      <c r="P74" s="7">
        <v>112.69</v>
      </c>
      <c r="Q74" s="7">
        <v>2799.81</v>
      </c>
      <c r="R74" s="8">
        <v>1.5E-3</v>
      </c>
      <c r="S74" s="8">
        <v>4.4600000000000001E-2</v>
      </c>
      <c r="T74" s="8">
        <v>7.6E-3</v>
      </c>
    </row>
    <row r="75" spans="2:20">
      <c r="B75" s="6" t="s">
        <v>261</v>
      </c>
      <c r="C75" s="17">
        <v>1119635</v>
      </c>
      <c r="D75" s="6" t="s">
        <v>133</v>
      </c>
      <c r="E75" s="6"/>
      <c r="F75" s="6">
        <v>1040</v>
      </c>
      <c r="G75" s="6" t="s">
        <v>262</v>
      </c>
      <c r="H75" s="6" t="s">
        <v>191</v>
      </c>
      <c r="I75" s="6" t="s">
        <v>194</v>
      </c>
      <c r="J75" s="6"/>
      <c r="K75" s="17">
        <v>2.16</v>
      </c>
      <c r="L75" s="6" t="s">
        <v>100</v>
      </c>
      <c r="M75" s="18">
        <v>4.8399999999999999E-2</v>
      </c>
      <c r="N75" s="8">
        <v>8.5000000000000006E-3</v>
      </c>
      <c r="O75" s="7">
        <v>2032451</v>
      </c>
      <c r="P75" s="7">
        <v>110.05</v>
      </c>
      <c r="Q75" s="7">
        <v>2236.71</v>
      </c>
      <c r="R75" s="8">
        <v>1.9E-3</v>
      </c>
      <c r="S75" s="8">
        <v>3.5700000000000003E-2</v>
      </c>
      <c r="T75" s="8">
        <v>6.0000000000000001E-3</v>
      </c>
    </row>
    <row r="76" spans="2:20">
      <c r="B76" s="6" t="s">
        <v>263</v>
      </c>
      <c r="C76" s="17">
        <v>1134212</v>
      </c>
      <c r="D76" s="6" t="s">
        <v>133</v>
      </c>
      <c r="E76" s="6"/>
      <c r="F76" s="6">
        <v>1153</v>
      </c>
      <c r="G76" s="6" t="s">
        <v>185</v>
      </c>
      <c r="H76" s="6" t="s">
        <v>191</v>
      </c>
      <c r="I76" s="6" t="s">
        <v>99</v>
      </c>
      <c r="J76" s="6"/>
      <c r="K76" s="17">
        <v>3.67</v>
      </c>
      <c r="L76" s="6" t="s">
        <v>100</v>
      </c>
      <c r="M76" s="18">
        <v>1.95E-2</v>
      </c>
      <c r="N76" s="8">
        <v>1.32E-2</v>
      </c>
      <c r="O76" s="7">
        <v>1200000</v>
      </c>
      <c r="P76" s="7">
        <v>102.72</v>
      </c>
      <c r="Q76" s="7">
        <v>1232.6400000000001</v>
      </c>
      <c r="R76" s="8">
        <v>1.8E-3</v>
      </c>
      <c r="S76" s="8">
        <v>1.9599999999999999E-2</v>
      </c>
      <c r="T76" s="8">
        <v>3.3E-3</v>
      </c>
    </row>
    <row r="77" spans="2:20">
      <c r="B77" s="6" t="s">
        <v>264</v>
      </c>
      <c r="C77" s="17">
        <v>6040281</v>
      </c>
      <c r="D77" s="6" t="s">
        <v>133</v>
      </c>
      <c r="E77" s="6"/>
      <c r="F77" s="6">
        <v>604</v>
      </c>
      <c r="G77" s="6" t="s">
        <v>185</v>
      </c>
      <c r="H77" s="6" t="s">
        <v>191</v>
      </c>
      <c r="I77" s="6" t="s">
        <v>99</v>
      </c>
      <c r="J77" s="6"/>
      <c r="K77" s="17">
        <v>1.39</v>
      </c>
      <c r="L77" s="6" t="s">
        <v>100</v>
      </c>
      <c r="M77" s="18">
        <v>5.3999999999999999E-2</v>
      </c>
      <c r="N77" s="8">
        <v>7.9000000000000008E-3</v>
      </c>
      <c r="O77" s="7">
        <v>1782638</v>
      </c>
      <c r="P77" s="7">
        <v>109.6</v>
      </c>
      <c r="Q77" s="7">
        <v>1953.77</v>
      </c>
      <c r="R77" s="8">
        <v>8.0000000000000004E-4</v>
      </c>
      <c r="S77" s="8">
        <v>3.1099999999999999E-2</v>
      </c>
      <c r="T77" s="8">
        <v>5.3E-3</v>
      </c>
    </row>
    <row r="78" spans="2:20">
      <c r="B78" s="6" t="s">
        <v>265</v>
      </c>
      <c r="C78" s="17">
        <v>1940436</v>
      </c>
      <c r="D78" s="6" t="s">
        <v>133</v>
      </c>
      <c r="E78" s="6"/>
      <c r="F78" s="6">
        <v>194</v>
      </c>
      <c r="G78" s="6" t="s">
        <v>185</v>
      </c>
      <c r="H78" s="6" t="s">
        <v>191</v>
      </c>
      <c r="I78" s="6" t="s">
        <v>99</v>
      </c>
      <c r="J78" s="6"/>
      <c r="K78" s="17">
        <v>1.39</v>
      </c>
      <c r="L78" s="6" t="s">
        <v>100</v>
      </c>
      <c r="M78" s="18">
        <v>2.3699999999999999E-2</v>
      </c>
      <c r="N78" s="8">
        <v>7.7000000000000002E-3</v>
      </c>
      <c r="O78" s="7">
        <v>495000</v>
      </c>
      <c r="P78" s="7">
        <v>102.5</v>
      </c>
      <c r="Q78" s="7">
        <v>507.38</v>
      </c>
      <c r="R78" s="8">
        <v>5.0000000000000001E-4</v>
      </c>
      <c r="S78" s="8">
        <v>8.0999999999999996E-3</v>
      </c>
      <c r="T78" s="8">
        <v>1.4E-3</v>
      </c>
    </row>
    <row r="79" spans="2:20">
      <c r="B79" s="6" t="s">
        <v>266</v>
      </c>
      <c r="C79" s="17">
        <v>1940410</v>
      </c>
      <c r="D79" s="6" t="s">
        <v>133</v>
      </c>
      <c r="E79" s="6"/>
      <c r="F79" s="6">
        <v>194</v>
      </c>
      <c r="G79" s="6" t="s">
        <v>185</v>
      </c>
      <c r="H79" s="6" t="s">
        <v>191</v>
      </c>
      <c r="I79" s="6" t="s">
        <v>99</v>
      </c>
      <c r="J79" s="6"/>
      <c r="K79" s="17">
        <v>2.86</v>
      </c>
      <c r="L79" s="6" t="s">
        <v>100</v>
      </c>
      <c r="M79" s="18">
        <v>6.0999999999999999E-2</v>
      </c>
      <c r="N79" s="8">
        <v>1.1900000000000001E-2</v>
      </c>
      <c r="O79" s="7">
        <v>145000</v>
      </c>
      <c r="P79" s="7">
        <v>114.34</v>
      </c>
      <c r="Q79" s="7">
        <v>165.79</v>
      </c>
      <c r="R79" s="8">
        <v>1E-4</v>
      </c>
      <c r="S79" s="8">
        <v>2.5999999999999999E-3</v>
      </c>
      <c r="T79" s="8">
        <v>4.0000000000000002E-4</v>
      </c>
    </row>
    <row r="80" spans="2:20">
      <c r="B80" s="6" t="s">
        <v>267</v>
      </c>
      <c r="C80" s="17">
        <v>1134980</v>
      </c>
      <c r="D80" s="6" t="s">
        <v>133</v>
      </c>
      <c r="E80" s="6"/>
      <c r="F80" s="6">
        <v>1641</v>
      </c>
      <c r="G80" s="6" t="s">
        <v>227</v>
      </c>
      <c r="H80" s="6" t="s">
        <v>191</v>
      </c>
      <c r="I80" s="6" t="s">
        <v>99</v>
      </c>
      <c r="J80" s="6"/>
      <c r="K80" s="17">
        <v>2.7</v>
      </c>
      <c r="L80" s="6" t="s">
        <v>100</v>
      </c>
      <c r="M80" s="18">
        <v>1.24E-2</v>
      </c>
      <c r="N80" s="8">
        <v>9.4999999999999998E-3</v>
      </c>
      <c r="O80" s="7">
        <v>1175392</v>
      </c>
      <c r="P80" s="7">
        <v>100.79</v>
      </c>
      <c r="Q80" s="7">
        <v>1184.68</v>
      </c>
      <c r="R80" s="8">
        <v>2E-3</v>
      </c>
      <c r="S80" s="8">
        <v>1.89E-2</v>
      </c>
      <c r="T80" s="8">
        <v>3.2000000000000002E-3</v>
      </c>
    </row>
    <row r="81" spans="2:20">
      <c r="B81" s="6" t="s">
        <v>268</v>
      </c>
      <c r="C81" s="17">
        <v>2300168</v>
      </c>
      <c r="D81" s="6" t="s">
        <v>133</v>
      </c>
      <c r="E81" s="6"/>
      <c r="F81" s="6">
        <v>230</v>
      </c>
      <c r="G81" s="6" t="s">
        <v>213</v>
      </c>
      <c r="H81" s="6" t="s">
        <v>269</v>
      </c>
      <c r="I81" s="6" t="s">
        <v>99</v>
      </c>
      <c r="J81" s="6"/>
      <c r="K81" s="17">
        <v>0.65</v>
      </c>
      <c r="L81" s="6" t="s">
        <v>100</v>
      </c>
      <c r="M81" s="18">
        <v>5.7000000000000002E-2</v>
      </c>
      <c r="N81" s="8">
        <v>8.0000000000000002E-3</v>
      </c>
      <c r="O81" s="7">
        <v>1555748</v>
      </c>
      <c r="P81" s="7">
        <v>105.15</v>
      </c>
      <c r="Q81" s="7">
        <v>1635.87</v>
      </c>
      <c r="R81" s="8">
        <v>1.8E-3</v>
      </c>
      <c r="S81" s="8">
        <v>2.6100000000000002E-2</v>
      </c>
      <c r="T81" s="8">
        <v>4.4000000000000003E-3</v>
      </c>
    </row>
    <row r="82" spans="2:20">
      <c r="B82" s="6" t="s">
        <v>270</v>
      </c>
      <c r="C82" s="17">
        <v>4160107</v>
      </c>
      <c r="D82" s="6" t="s">
        <v>133</v>
      </c>
      <c r="E82" s="6"/>
      <c r="F82" s="6">
        <v>416</v>
      </c>
      <c r="G82" s="6" t="s">
        <v>196</v>
      </c>
      <c r="H82" s="6" t="s">
        <v>269</v>
      </c>
      <c r="I82" s="6" t="s">
        <v>99</v>
      </c>
      <c r="J82" s="6"/>
      <c r="K82" s="17">
        <v>1.39</v>
      </c>
      <c r="L82" s="6" t="s">
        <v>100</v>
      </c>
      <c r="M82" s="18">
        <v>5.2499999999999998E-2</v>
      </c>
      <c r="N82" s="8">
        <v>1.26E-2</v>
      </c>
      <c r="O82" s="7">
        <v>1368</v>
      </c>
      <c r="P82" s="7">
        <v>106.01</v>
      </c>
      <c r="Q82" s="7">
        <v>1.45</v>
      </c>
      <c r="R82" s="8">
        <v>0</v>
      </c>
      <c r="S82" s="8">
        <v>0</v>
      </c>
      <c r="T82" s="8">
        <v>0</v>
      </c>
    </row>
    <row r="83" spans="2:20">
      <c r="B83" s="6" t="s">
        <v>271</v>
      </c>
      <c r="C83" s="17">
        <v>6040331</v>
      </c>
      <c r="D83" s="6" t="s">
        <v>133</v>
      </c>
      <c r="E83" s="6"/>
      <c r="F83" s="6">
        <v>604</v>
      </c>
      <c r="G83" s="6" t="s">
        <v>185</v>
      </c>
      <c r="H83" s="6" t="s">
        <v>269</v>
      </c>
      <c r="I83" s="6" t="s">
        <v>99</v>
      </c>
      <c r="J83" s="6"/>
      <c r="K83" s="17">
        <v>4.4400000000000004</v>
      </c>
      <c r="L83" s="6" t="s">
        <v>100</v>
      </c>
      <c r="M83" s="18">
        <v>3.2500000000000001E-2</v>
      </c>
      <c r="N83" s="8">
        <v>3.3000000000000002E-2</v>
      </c>
      <c r="O83" s="7">
        <v>6</v>
      </c>
      <c r="P83" s="7">
        <v>5031006</v>
      </c>
      <c r="Q83" s="7">
        <v>301.86</v>
      </c>
      <c r="R83" s="8">
        <v>0</v>
      </c>
      <c r="S83" s="8">
        <v>4.7999999999999996E-3</v>
      </c>
      <c r="T83" s="8">
        <v>8.0000000000000004E-4</v>
      </c>
    </row>
    <row r="84" spans="2:20">
      <c r="B84" s="6" t="s">
        <v>272</v>
      </c>
      <c r="C84" s="17">
        <v>1135862</v>
      </c>
      <c r="D84" s="6" t="s">
        <v>133</v>
      </c>
      <c r="E84" s="6"/>
      <c r="F84" s="6">
        <v>1597</v>
      </c>
      <c r="G84" s="6" t="s">
        <v>273</v>
      </c>
      <c r="H84" s="6" t="s">
        <v>269</v>
      </c>
      <c r="I84" s="6" t="s">
        <v>194</v>
      </c>
      <c r="J84" s="6"/>
      <c r="K84" s="17">
        <v>6.32</v>
      </c>
      <c r="L84" s="6" t="s">
        <v>100</v>
      </c>
      <c r="M84" s="18">
        <v>3.5799999999999998E-2</v>
      </c>
      <c r="N84" s="8">
        <v>3.09E-2</v>
      </c>
      <c r="O84" s="7">
        <v>300000</v>
      </c>
      <c r="P84" s="7">
        <v>103.05</v>
      </c>
      <c r="Q84" s="7">
        <v>309.14999999999998</v>
      </c>
      <c r="R84" s="8">
        <v>2.9999999999999997E-4</v>
      </c>
      <c r="S84" s="8">
        <v>4.8999999999999998E-3</v>
      </c>
      <c r="T84" s="8">
        <v>8.0000000000000004E-4</v>
      </c>
    </row>
    <row r="85" spans="2:20">
      <c r="B85" s="6" t="s">
        <v>274</v>
      </c>
      <c r="C85" s="17">
        <v>1127547</v>
      </c>
      <c r="D85" s="6" t="s">
        <v>133</v>
      </c>
      <c r="E85" s="6"/>
      <c r="F85" s="6">
        <v>1457</v>
      </c>
      <c r="G85" s="6" t="s">
        <v>262</v>
      </c>
      <c r="H85" s="6" t="s">
        <v>269</v>
      </c>
      <c r="I85" s="6" t="s">
        <v>99</v>
      </c>
      <c r="J85" s="6"/>
      <c r="K85" s="17">
        <v>3.07</v>
      </c>
      <c r="L85" s="6" t="s">
        <v>100</v>
      </c>
      <c r="M85" s="18">
        <v>4.1000000000000002E-2</v>
      </c>
      <c r="N85" s="8">
        <v>1.14E-2</v>
      </c>
      <c r="O85" s="7">
        <v>226953</v>
      </c>
      <c r="P85" s="7">
        <v>110.43</v>
      </c>
      <c r="Q85" s="7">
        <v>250.62</v>
      </c>
      <c r="R85" s="8">
        <v>2.0000000000000001E-4</v>
      </c>
      <c r="S85" s="8">
        <v>4.0000000000000001E-3</v>
      </c>
      <c r="T85" s="8">
        <v>6.9999999999999999E-4</v>
      </c>
    </row>
    <row r="86" spans="2:20">
      <c r="B86" s="6" t="s">
        <v>275</v>
      </c>
      <c r="C86" s="17">
        <v>1110931</v>
      </c>
      <c r="D86" s="6" t="s">
        <v>133</v>
      </c>
      <c r="E86" s="6"/>
      <c r="F86" s="6">
        <v>1063</v>
      </c>
      <c r="G86" s="6" t="s">
        <v>244</v>
      </c>
      <c r="H86" s="6" t="s">
        <v>193</v>
      </c>
      <c r="I86" s="6" t="s">
        <v>99</v>
      </c>
      <c r="J86" s="6"/>
      <c r="K86" s="17">
        <v>0.64</v>
      </c>
      <c r="L86" s="6" t="s">
        <v>100</v>
      </c>
      <c r="M86" s="18">
        <v>6.5000000000000002E-2</v>
      </c>
      <c r="N86" s="8">
        <v>7.7999999999999996E-3</v>
      </c>
      <c r="O86" s="7">
        <v>1129761</v>
      </c>
      <c r="P86" s="7">
        <v>105.97</v>
      </c>
      <c r="Q86" s="7">
        <v>1197.21</v>
      </c>
      <c r="R86" s="8">
        <v>2.8999999999999998E-3</v>
      </c>
      <c r="S86" s="8">
        <v>1.9099999999999999E-2</v>
      </c>
      <c r="T86" s="8">
        <v>3.2000000000000002E-3</v>
      </c>
    </row>
    <row r="87" spans="2:20">
      <c r="B87" s="6" t="s">
        <v>276</v>
      </c>
      <c r="C87" s="17">
        <v>1120872</v>
      </c>
      <c r="D87" s="6" t="s">
        <v>133</v>
      </c>
      <c r="E87" s="6"/>
      <c r="F87" s="6">
        <v>1422</v>
      </c>
      <c r="G87" s="6" t="s">
        <v>213</v>
      </c>
      <c r="H87" s="6" t="s">
        <v>193</v>
      </c>
      <c r="I87" s="6" t="s">
        <v>194</v>
      </c>
      <c r="J87" s="6"/>
      <c r="K87" s="17">
        <v>1.92</v>
      </c>
      <c r="L87" s="6" t="s">
        <v>100</v>
      </c>
      <c r="M87" s="18">
        <v>6.5000000000000002E-2</v>
      </c>
      <c r="N87" s="8">
        <v>1.3899999999999999E-2</v>
      </c>
      <c r="O87" s="7">
        <v>69996</v>
      </c>
      <c r="P87" s="7">
        <v>110.04</v>
      </c>
      <c r="Q87" s="7">
        <v>77.02</v>
      </c>
      <c r="R87" s="8">
        <v>1E-4</v>
      </c>
      <c r="S87" s="8">
        <v>1.1999999999999999E-3</v>
      </c>
      <c r="T87" s="8">
        <v>2.0000000000000001E-4</v>
      </c>
    </row>
    <row r="88" spans="2:20">
      <c r="B88" s="6" t="s">
        <v>277</v>
      </c>
      <c r="C88" s="17">
        <v>7590144</v>
      </c>
      <c r="D88" s="6" t="s">
        <v>133</v>
      </c>
      <c r="E88" s="6"/>
      <c r="F88" s="6">
        <v>759</v>
      </c>
      <c r="G88" s="6" t="s">
        <v>196</v>
      </c>
      <c r="H88" s="6" t="s">
        <v>193</v>
      </c>
      <c r="I88" s="6" t="s">
        <v>99</v>
      </c>
      <c r="J88" s="6"/>
      <c r="K88" s="17">
        <v>1.04</v>
      </c>
      <c r="L88" s="6" t="s">
        <v>100</v>
      </c>
      <c r="M88" s="18">
        <v>6.4100000000000004E-2</v>
      </c>
      <c r="N88" s="8">
        <v>7.1000000000000004E-3</v>
      </c>
      <c r="O88" s="7">
        <v>749161</v>
      </c>
      <c r="P88" s="7">
        <v>108.81</v>
      </c>
      <c r="Q88" s="7">
        <v>815.16</v>
      </c>
      <c r="R88" s="8">
        <v>3.5000000000000001E-3</v>
      </c>
      <c r="S88" s="8">
        <v>1.2999999999999999E-2</v>
      </c>
      <c r="T88" s="8">
        <v>2.2000000000000001E-3</v>
      </c>
    </row>
    <row r="89" spans="2:20">
      <c r="B89" s="6" t="s">
        <v>278</v>
      </c>
      <c r="C89" s="17">
        <v>1260421</v>
      </c>
      <c r="D89" s="6" t="s">
        <v>133</v>
      </c>
      <c r="E89" s="6"/>
      <c r="F89" s="6">
        <v>126</v>
      </c>
      <c r="G89" s="6" t="s">
        <v>196</v>
      </c>
      <c r="H89" s="6" t="s">
        <v>193</v>
      </c>
      <c r="I89" s="6" t="s">
        <v>99</v>
      </c>
      <c r="J89" s="6"/>
      <c r="K89" s="17">
        <v>1.48</v>
      </c>
      <c r="L89" s="6" t="s">
        <v>100</v>
      </c>
      <c r="M89" s="18">
        <v>8.0660000000000003E-3</v>
      </c>
      <c r="N89" s="8">
        <v>1.6E-2</v>
      </c>
      <c r="O89" s="7">
        <v>4421</v>
      </c>
      <c r="P89" s="7">
        <v>99.02</v>
      </c>
      <c r="Q89" s="7">
        <v>4.38</v>
      </c>
      <c r="R89" s="8">
        <v>0</v>
      </c>
      <c r="S89" s="8">
        <v>1E-4</v>
      </c>
      <c r="T89" s="8">
        <v>0</v>
      </c>
    </row>
    <row r="90" spans="2:20">
      <c r="B90" s="6" t="s">
        <v>279</v>
      </c>
      <c r="C90" s="17">
        <v>1260405</v>
      </c>
      <c r="D90" s="6" t="s">
        <v>133</v>
      </c>
      <c r="E90" s="6"/>
      <c r="F90" s="6">
        <v>126</v>
      </c>
      <c r="G90" s="6" t="s">
        <v>196</v>
      </c>
      <c r="H90" s="6" t="s">
        <v>193</v>
      </c>
      <c r="I90" s="6" t="s">
        <v>99</v>
      </c>
      <c r="J90" s="6"/>
      <c r="K90" s="17">
        <v>0.75</v>
      </c>
      <c r="L90" s="6" t="s">
        <v>100</v>
      </c>
      <c r="M90" s="18">
        <v>6.4000000000000001E-2</v>
      </c>
      <c r="N90" s="8">
        <v>9.1999999999999998E-3</v>
      </c>
      <c r="O90" s="7">
        <v>900000</v>
      </c>
      <c r="P90" s="7">
        <v>105.67</v>
      </c>
      <c r="Q90" s="7">
        <v>951.03</v>
      </c>
      <c r="R90" s="8">
        <v>3.2000000000000002E-3</v>
      </c>
      <c r="S90" s="8">
        <v>1.52E-2</v>
      </c>
      <c r="T90" s="8">
        <v>2.5999999999999999E-3</v>
      </c>
    </row>
    <row r="91" spans="2:20">
      <c r="B91" s="6" t="s">
        <v>280</v>
      </c>
      <c r="C91" s="17">
        <v>7480031</v>
      </c>
      <c r="D91" s="6" t="s">
        <v>133</v>
      </c>
      <c r="E91" s="6"/>
      <c r="F91" s="6">
        <v>748</v>
      </c>
      <c r="G91" s="6" t="s">
        <v>185</v>
      </c>
      <c r="H91" s="6" t="s">
        <v>193</v>
      </c>
      <c r="I91" s="6" t="s">
        <v>99</v>
      </c>
      <c r="J91" s="6"/>
      <c r="K91" s="17">
        <v>1.88</v>
      </c>
      <c r="L91" s="6" t="s">
        <v>100</v>
      </c>
      <c r="M91" s="18">
        <v>6.0999999999999999E-2</v>
      </c>
      <c r="N91" s="8">
        <v>8.3999999999999995E-3</v>
      </c>
      <c r="O91" s="7">
        <v>584382.75</v>
      </c>
      <c r="P91" s="7">
        <v>110.44</v>
      </c>
      <c r="Q91" s="7">
        <v>645.39</v>
      </c>
      <c r="R91" s="8">
        <v>1.2999999999999999E-3</v>
      </c>
      <c r="S91" s="8">
        <v>1.03E-2</v>
      </c>
      <c r="T91" s="8">
        <v>1.6999999999999999E-3</v>
      </c>
    </row>
    <row r="92" spans="2:20">
      <c r="B92" s="6" t="s">
        <v>281</v>
      </c>
      <c r="C92" s="17">
        <v>7480106</v>
      </c>
      <c r="D92" s="6" t="s">
        <v>133</v>
      </c>
      <c r="E92" s="6"/>
      <c r="F92" s="6">
        <v>748</v>
      </c>
      <c r="G92" s="6" t="s">
        <v>185</v>
      </c>
      <c r="H92" s="6" t="s">
        <v>193</v>
      </c>
      <c r="I92" s="6" t="s">
        <v>99</v>
      </c>
      <c r="J92" s="6"/>
      <c r="K92" s="17">
        <v>1.39</v>
      </c>
      <c r="L92" s="6" t="s">
        <v>100</v>
      </c>
      <c r="M92" s="18">
        <v>2.0760000000000001E-2</v>
      </c>
      <c r="N92" s="8">
        <v>8.9999999999999993E-3</v>
      </c>
      <c r="O92" s="7">
        <v>510500</v>
      </c>
      <c r="P92" s="7">
        <v>101.88</v>
      </c>
      <c r="Q92" s="7">
        <v>520.1</v>
      </c>
      <c r="R92" s="8">
        <v>6.9999999999999999E-4</v>
      </c>
      <c r="S92" s="8">
        <v>8.3000000000000001E-3</v>
      </c>
      <c r="T92" s="8">
        <v>1.4E-3</v>
      </c>
    </row>
    <row r="93" spans="2:20">
      <c r="B93" s="6" t="s">
        <v>282</v>
      </c>
      <c r="C93" s="17">
        <v>1126051</v>
      </c>
      <c r="D93" s="6" t="s">
        <v>133</v>
      </c>
      <c r="E93" s="6"/>
      <c r="F93" s="6">
        <v>1291</v>
      </c>
      <c r="G93" s="6" t="s">
        <v>185</v>
      </c>
      <c r="H93" s="6" t="s">
        <v>193</v>
      </c>
      <c r="I93" s="6" t="s">
        <v>99</v>
      </c>
      <c r="J93" s="6"/>
      <c r="K93" s="17">
        <v>0.99</v>
      </c>
      <c r="L93" s="6" t="s">
        <v>100</v>
      </c>
      <c r="M93" s="18">
        <v>1.3100000000000001E-2</v>
      </c>
      <c r="N93" s="8">
        <v>7.1000000000000004E-3</v>
      </c>
      <c r="O93" s="7">
        <v>25003.75</v>
      </c>
      <c r="P93" s="7">
        <v>100.6</v>
      </c>
      <c r="Q93" s="7">
        <v>25.15</v>
      </c>
      <c r="R93" s="8">
        <v>2.9999999999999997E-4</v>
      </c>
      <c r="S93" s="8">
        <v>4.0000000000000002E-4</v>
      </c>
      <c r="T93" s="8">
        <v>1E-4</v>
      </c>
    </row>
    <row r="94" spans="2:20">
      <c r="B94" s="6" t="s">
        <v>283</v>
      </c>
      <c r="C94" s="17">
        <v>6000202</v>
      </c>
      <c r="D94" s="6" t="s">
        <v>133</v>
      </c>
      <c r="E94" s="6"/>
      <c r="F94" s="6">
        <v>600</v>
      </c>
      <c r="G94" s="6" t="s">
        <v>227</v>
      </c>
      <c r="H94" s="6" t="s">
        <v>193</v>
      </c>
      <c r="I94" s="6" t="s">
        <v>194</v>
      </c>
      <c r="J94" s="6"/>
      <c r="K94" s="17">
        <v>5.34</v>
      </c>
      <c r="L94" s="6" t="s">
        <v>100</v>
      </c>
      <c r="M94" s="18">
        <v>4.8000000000000001E-2</v>
      </c>
      <c r="N94" s="8">
        <v>2.1600000000000001E-2</v>
      </c>
      <c r="O94" s="7">
        <v>300000</v>
      </c>
      <c r="P94" s="7">
        <v>114.6</v>
      </c>
      <c r="Q94" s="7">
        <v>343.8</v>
      </c>
      <c r="R94" s="8">
        <v>2.9999999999999997E-4</v>
      </c>
      <c r="S94" s="8">
        <v>5.4999999999999997E-3</v>
      </c>
      <c r="T94" s="8">
        <v>8.9999999999999998E-4</v>
      </c>
    </row>
    <row r="95" spans="2:20">
      <c r="B95" s="6" t="s">
        <v>284</v>
      </c>
      <c r="C95" s="17">
        <v>1135656</v>
      </c>
      <c r="D95" s="6" t="s">
        <v>133</v>
      </c>
      <c r="E95" s="6"/>
      <c r="F95" s="6">
        <v>1643</v>
      </c>
      <c r="G95" s="6" t="s">
        <v>196</v>
      </c>
      <c r="H95" s="6" t="s">
        <v>193</v>
      </c>
      <c r="I95" s="6" t="s">
        <v>194</v>
      </c>
      <c r="J95" s="6"/>
      <c r="K95" s="17">
        <v>4.21</v>
      </c>
      <c r="L95" s="6" t="s">
        <v>100</v>
      </c>
      <c r="M95" s="18">
        <v>4.2000000000000003E-2</v>
      </c>
      <c r="N95" s="8">
        <v>3.6900000000000002E-2</v>
      </c>
      <c r="O95" s="7">
        <v>523742</v>
      </c>
      <c r="P95" s="7">
        <v>103.36</v>
      </c>
      <c r="Q95" s="7">
        <v>541.34</v>
      </c>
      <c r="R95" s="8">
        <v>4.0000000000000002E-4</v>
      </c>
      <c r="S95" s="8">
        <v>8.6E-3</v>
      </c>
      <c r="T95" s="8">
        <v>1.5E-3</v>
      </c>
    </row>
    <row r="96" spans="2:20">
      <c r="B96" s="6" t="s">
        <v>285</v>
      </c>
      <c r="C96" s="17">
        <v>1114073</v>
      </c>
      <c r="D96" s="6" t="s">
        <v>133</v>
      </c>
      <c r="E96" s="6"/>
      <c r="F96" s="6">
        <v>1363</v>
      </c>
      <c r="G96" s="6" t="s">
        <v>206</v>
      </c>
      <c r="H96" s="6" t="s">
        <v>193</v>
      </c>
      <c r="I96" s="6" t="s">
        <v>99</v>
      </c>
      <c r="J96" s="6"/>
      <c r="K96" s="17">
        <v>3.04</v>
      </c>
      <c r="L96" s="6" t="s">
        <v>100</v>
      </c>
      <c r="M96" s="18">
        <v>5.8139999999999997E-3</v>
      </c>
      <c r="N96" s="8">
        <v>1.5699999999999999E-2</v>
      </c>
      <c r="O96" s="7">
        <v>10315</v>
      </c>
      <c r="P96" s="7">
        <v>102.28</v>
      </c>
      <c r="Q96" s="7">
        <v>10.55</v>
      </c>
      <c r="R96" s="8">
        <v>0</v>
      </c>
      <c r="S96" s="8">
        <v>2.0000000000000001E-4</v>
      </c>
      <c r="T96" s="8">
        <v>0</v>
      </c>
    </row>
    <row r="97" spans="2:20">
      <c r="B97" s="6" t="s">
        <v>286</v>
      </c>
      <c r="C97" s="17">
        <v>1132505</v>
      </c>
      <c r="D97" s="6" t="s">
        <v>133</v>
      </c>
      <c r="E97" s="6"/>
      <c r="F97" s="6">
        <v>1363</v>
      </c>
      <c r="G97" s="6" t="s">
        <v>206</v>
      </c>
      <c r="H97" s="6" t="s">
        <v>193</v>
      </c>
      <c r="I97" s="6" t="s">
        <v>99</v>
      </c>
      <c r="J97" s="6"/>
      <c r="K97" s="17">
        <v>7.6</v>
      </c>
      <c r="L97" s="6" t="s">
        <v>100</v>
      </c>
      <c r="M97" s="18">
        <v>1.7500000000000002E-2</v>
      </c>
      <c r="N97" s="8">
        <v>2.12E-2</v>
      </c>
      <c r="O97" s="7">
        <v>149816</v>
      </c>
      <c r="P97" s="7">
        <v>97.5</v>
      </c>
      <c r="Q97" s="7">
        <v>146.07</v>
      </c>
      <c r="R97" s="8">
        <v>1E-4</v>
      </c>
      <c r="S97" s="8">
        <v>2.3E-3</v>
      </c>
      <c r="T97" s="8">
        <v>4.0000000000000002E-4</v>
      </c>
    </row>
    <row r="98" spans="2:20">
      <c r="B98" s="6" t="s">
        <v>287</v>
      </c>
      <c r="C98" s="17">
        <v>1120807</v>
      </c>
      <c r="D98" s="6" t="s">
        <v>133</v>
      </c>
      <c r="E98" s="6"/>
      <c r="F98" s="6">
        <v>1527</v>
      </c>
      <c r="G98" s="6" t="s">
        <v>273</v>
      </c>
      <c r="H98" s="6" t="s">
        <v>193</v>
      </c>
      <c r="I98" s="6" t="s">
        <v>99</v>
      </c>
      <c r="J98" s="6"/>
      <c r="K98" s="17">
        <v>1.45</v>
      </c>
      <c r="L98" s="6" t="s">
        <v>100</v>
      </c>
      <c r="M98" s="18">
        <v>0.06</v>
      </c>
      <c r="N98" s="8">
        <v>8.9999999999999993E-3</v>
      </c>
      <c r="O98" s="7">
        <v>585000</v>
      </c>
      <c r="P98" s="7">
        <v>107.59</v>
      </c>
      <c r="Q98" s="7">
        <v>629.4</v>
      </c>
      <c r="R98" s="8">
        <v>3.7000000000000002E-3</v>
      </c>
      <c r="S98" s="8">
        <v>0.01</v>
      </c>
      <c r="T98" s="8">
        <v>1.6999999999999999E-3</v>
      </c>
    </row>
    <row r="99" spans="2:20">
      <c r="B99" s="6" t="s">
        <v>288</v>
      </c>
      <c r="C99" s="17">
        <v>6940167</v>
      </c>
      <c r="D99" s="6" t="s">
        <v>133</v>
      </c>
      <c r="E99" s="6"/>
      <c r="F99" s="6">
        <v>694</v>
      </c>
      <c r="G99" s="6" t="s">
        <v>206</v>
      </c>
      <c r="H99" s="6" t="s">
        <v>207</v>
      </c>
      <c r="I99" s="6" t="s">
        <v>99</v>
      </c>
      <c r="J99" s="6"/>
      <c r="K99" s="17">
        <v>3.86</v>
      </c>
      <c r="L99" s="6" t="s">
        <v>100</v>
      </c>
      <c r="M99" s="18">
        <v>5.0999999999999997E-2</v>
      </c>
      <c r="N99" s="8">
        <v>2.2200000000000001E-2</v>
      </c>
      <c r="O99" s="7">
        <v>79932</v>
      </c>
      <c r="P99" s="7">
        <v>112.83</v>
      </c>
      <c r="Q99" s="7">
        <v>90.19</v>
      </c>
      <c r="R99" s="8">
        <v>2.0000000000000001E-4</v>
      </c>
      <c r="S99" s="8">
        <v>1.4E-3</v>
      </c>
      <c r="T99" s="8">
        <v>2.0000000000000001E-4</v>
      </c>
    </row>
    <row r="100" spans="2:20">
      <c r="B100" s="6" t="s">
        <v>289</v>
      </c>
      <c r="C100" s="17">
        <v>7390149</v>
      </c>
      <c r="D100" s="6" t="s">
        <v>133</v>
      </c>
      <c r="E100" s="6"/>
      <c r="F100" s="6">
        <v>739</v>
      </c>
      <c r="G100" s="6" t="s">
        <v>206</v>
      </c>
      <c r="H100" s="6" t="s">
        <v>207</v>
      </c>
      <c r="I100" s="6" t="s">
        <v>194</v>
      </c>
      <c r="J100" s="6"/>
      <c r="K100" s="17">
        <v>4.74</v>
      </c>
      <c r="L100" s="6" t="s">
        <v>100</v>
      </c>
      <c r="M100" s="18">
        <v>3.7499999999999999E-2</v>
      </c>
      <c r="N100" s="8">
        <v>2.3900000000000001E-2</v>
      </c>
      <c r="O100" s="7">
        <v>22513</v>
      </c>
      <c r="P100" s="7">
        <v>107.55</v>
      </c>
      <c r="Q100" s="7">
        <v>24.21</v>
      </c>
      <c r="R100" s="8">
        <v>1E-4</v>
      </c>
      <c r="S100" s="8">
        <v>4.0000000000000002E-4</v>
      </c>
      <c r="T100" s="8">
        <v>1E-4</v>
      </c>
    </row>
    <row r="101" spans="2:20">
      <c r="B101" s="6" t="s">
        <v>290</v>
      </c>
      <c r="C101" s="17">
        <v>1115062</v>
      </c>
      <c r="D101" s="6" t="s">
        <v>133</v>
      </c>
      <c r="E101" s="6"/>
      <c r="F101" s="6">
        <v>1095</v>
      </c>
      <c r="G101" s="6" t="s">
        <v>206</v>
      </c>
      <c r="H101" s="6" t="s">
        <v>207</v>
      </c>
      <c r="I101" s="6" t="s">
        <v>194</v>
      </c>
      <c r="J101" s="6"/>
      <c r="K101" s="17">
        <v>2.09</v>
      </c>
      <c r="L101" s="6" t="s">
        <v>100</v>
      </c>
      <c r="M101" s="18">
        <v>8.5000000000000006E-2</v>
      </c>
      <c r="N101" s="8">
        <v>1.6299999999999999E-2</v>
      </c>
      <c r="O101" s="7">
        <v>296920</v>
      </c>
      <c r="P101" s="7">
        <v>117.22</v>
      </c>
      <c r="Q101" s="7">
        <v>348.05</v>
      </c>
      <c r="R101" s="8">
        <v>6.9999999999999999E-4</v>
      </c>
      <c r="S101" s="8">
        <v>5.4999999999999997E-3</v>
      </c>
      <c r="T101" s="8">
        <v>8.9999999999999998E-4</v>
      </c>
    </row>
    <row r="102" spans="2:20">
      <c r="B102" s="6" t="s">
        <v>291</v>
      </c>
      <c r="C102" s="17">
        <v>1115070</v>
      </c>
      <c r="D102" s="6" t="s">
        <v>133</v>
      </c>
      <c r="E102" s="6"/>
      <c r="F102" s="6">
        <v>1095</v>
      </c>
      <c r="G102" s="6" t="s">
        <v>206</v>
      </c>
      <c r="H102" s="6" t="s">
        <v>207</v>
      </c>
      <c r="I102" s="6" t="s">
        <v>194</v>
      </c>
      <c r="J102" s="6"/>
      <c r="K102" s="17">
        <v>0.99</v>
      </c>
      <c r="L102" s="6" t="s">
        <v>100</v>
      </c>
      <c r="M102" s="18">
        <v>8.5000000000000006E-2</v>
      </c>
      <c r="N102" s="8">
        <v>1.03E-2</v>
      </c>
      <c r="O102" s="7">
        <v>840657</v>
      </c>
      <c r="P102" s="7">
        <v>111.61</v>
      </c>
      <c r="Q102" s="7">
        <v>938.26</v>
      </c>
      <c r="R102" s="8">
        <v>1.5E-3</v>
      </c>
      <c r="S102" s="8">
        <v>1.4999999999999999E-2</v>
      </c>
      <c r="T102" s="8">
        <v>2.5000000000000001E-3</v>
      </c>
    </row>
    <row r="103" spans="2:20">
      <c r="B103" s="6" t="s">
        <v>292</v>
      </c>
      <c r="C103" s="17">
        <v>6270136</v>
      </c>
      <c r="D103" s="6" t="s">
        <v>133</v>
      </c>
      <c r="E103" s="6"/>
      <c r="F103" s="6">
        <v>627</v>
      </c>
      <c r="G103" s="6" t="s">
        <v>293</v>
      </c>
      <c r="H103" s="6" t="s">
        <v>207</v>
      </c>
      <c r="I103" s="6" t="s">
        <v>194</v>
      </c>
      <c r="J103" s="6"/>
      <c r="K103" s="17">
        <v>2.97</v>
      </c>
      <c r="L103" s="6" t="s">
        <v>100</v>
      </c>
      <c r="M103" s="18">
        <v>7.5999999999999998E-2</v>
      </c>
      <c r="N103" s="8">
        <v>1.4800000000000001E-2</v>
      </c>
      <c r="O103" s="7">
        <v>49734</v>
      </c>
      <c r="P103" s="7">
        <v>121.16</v>
      </c>
      <c r="Q103" s="7">
        <v>60.26</v>
      </c>
      <c r="R103" s="8">
        <v>2.9999999999999997E-4</v>
      </c>
      <c r="S103" s="8">
        <v>1E-3</v>
      </c>
      <c r="T103" s="8">
        <v>2.0000000000000001E-4</v>
      </c>
    </row>
    <row r="104" spans="2:20">
      <c r="B104" s="6" t="s">
        <v>294</v>
      </c>
      <c r="C104" s="17">
        <v>5760202</v>
      </c>
      <c r="D104" s="6" t="s">
        <v>133</v>
      </c>
      <c r="E104" s="6"/>
      <c r="F104" s="6">
        <v>576</v>
      </c>
      <c r="G104" s="6" t="s">
        <v>206</v>
      </c>
      <c r="H104" s="6" t="s">
        <v>207</v>
      </c>
      <c r="I104" s="6" t="s">
        <v>99</v>
      </c>
      <c r="J104" s="6"/>
      <c r="K104" s="17">
        <v>1.21</v>
      </c>
      <c r="L104" s="6" t="s">
        <v>100</v>
      </c>
      <c r="M104" s="18">
        <v>0.06</v>
      </c>
      <c r="N104" s="8">
        <v>1.2500000000000001E-2</v>
      </c>
      <c r="O104" s="7">
        <v>168645</v>
      </c>
      <c r="P104" s="7">
        <v>107.37</v>
      </c>
      <c r="Q104" s="7">
        <v>181.07</v>
      </c>
      <c r="R104" s="8">
        <v>4.0000000000000002E-4</v>
      </c>
      <c r="S104" s="8">
        <v>2.8999999999999998E-3</v>
      </c>
      <c r="T104" s="8">
        <v>5.0000000000000001E-4</v>
      </c>
    </row>
    <row r="105" spans="2:20">
      <c r="B105" s="6" t="s">
        <v>295</v>
      </c>
      <c r="C105" s="17">
        <v>1121201</v>
      </c>
      <c r="D105" s="6" t="s">
        <v>133</v>
      </c>
      <c r="E105" s="6"/>
      <c r="F105" s="6">
        <v>1248</v>
      </c>
      <c r="G105" s="6" t="s">
        <v>185</v>
      </c>
      <c r="H105" s="6" t="s">
        <v>207</v>
      </c>
      <c r="I105" s="6" t="s">
        <v>99</v>
      </c>
      <c r="J105" s="6"/>
      <c r="K105" s="17">
        <v>1.89</v>
      </c>
      <c r="L105" s="6" t="s">
        <v>100</v>
      </c>
      <c r="M105" s="18">
        <v>1.2800000000000001E-2</v>
      </c>
      <c r="N105" s="8">
        <v>1.0500000000000001E-2</v>
      </c>
      <c r="O105" s="7">
        <v>1049206</v>
      </c>
      <c r="P105" s="7">
        <v>100.6</v>
      </c>
      <c r="Q105" s="7">
        <v>1055.5</v>
      </c>
      <c r="R105" s="8">
        <v>3.5999999999999999E-3</v>
      </c>
      <c r="S105" s="8">
        <v>1.6799999999999999E-2</v>
      </c>
      <c r="T105" s="8">
        <v>2.8999999999999998E-3</v>
      </c>
    </row>
    <row r="106" spans="2:20">
      <c r="B106" s="6" t="s">
        <v>296</v>
      </c>
      <c r="C106" s="17">
        <v>6130165</v>
      </c>
      <c r="D106" s="6" t="s">
        <v>133</v>
      </c>
      <c r="E106" s="6"/>
      <c r="F106" s="6">
        <v>613</v>
      </c>
      <c r="G106" s="6" t="s">
        <v>196</v>
      </c>
      <c r="H106" s="6" t="s">
        <v>207</v>
      </c>
      <c r="I106" s="6" t="s">
        <v>194</v>
      </c>
      <c r="J106" s="6"/>
      <c r="K106" s="17">
        <v>2.11</v>
      </c>
      <c r="L106" s="6" t="s">
        <v>100</v>
      </c>
      <c r="M106" s="18">
        <v>7.1999999999999995E-2</v>
      </c>
      <c r="N106" s="8">
        <v>1.7100000000000001E-2</v>
      </c>
      <c r="O106" s="7">
        <v>310000</v>
      </c>
      <c r="P106" s="7">
        <v>113.83</v>
      </c>
      <c r="Q106" s="7">
        <v>352.87</v>
      </c>
      <c r="R106" s="8">
        <v>1E-3</v>
      </c>
      <c r="S106" s="8">
        <v>5.5999999999999999E-3</v>
      </c>
      <c r="T106" s="8">
        <v>1E-3</v>
      </c>
    </row>
    <row r="107" spans="2:20">
      <c r="B107" s="6" t="s">
        <v>297</v>
      </c>
      <c r="C107" s="17">
        <v>2380046</v>
      </c>
      <c r="D107" s="6" t="s">
        <v>133</v>
      </c>
      <c r="E107" s="6"/>
      <c r="F107" s="6">
        <v>238</v>
      </c>
      <c r="G107" s="6" t="s">
        <v>227</v>
      </c>
      <c r="H107" s="6" t="s">
        <v>207</v>
      </c>
      <c r="I107" s="6" t="s">
        <v>99</v>
      </c>
      <c r="J107" s="6"/>
      <c r="K107" s="17">
        <v>4.16</v>
      </c>
      <c r="L107" s="6" t="s">
        <v>100</v>
      </c>
      <c r="M107" s="18">
        <v>2.9499999999999998E-2</v>
      </c>
      <c r="N107" s="8">
        <v>2.4500000000000001E-2</v>
      </c>
      <c r="O107" s="7">
        <v>373728</v>
      </c>
      <c r="P107" s="7">
        <v>102.91</v>
      </c>
      <c r="Q107" s="7">
        <v>384.6</v>
      </c>
      <c r="R107" s="8">
        <v>1.9E-3</v>
      </c>
      <c r="S107" s="8">
        <v>6.1000000000000004E-3</v>
      </c>
      <c r="T107" s="8">
        <v>1E-3</v>
      </c>
    </row>
    <row r="108" spans="2:20">
      <c r="B108" s="6" t="s">
        <v>298</v>
      </c>
      <c r="C108" s="17">
        <v>6990196</v>
      </c>
      <c r="D108" s="6" t="s">
        <v>133</v>
      </c>
      <c r="E108" s="6"/>
      <c r="F108" s="6">
        <v>699</v>
      </c>
      <c r="G108" s="6" t="s">
        <v>196</v>
      </c>
      <c r="H108" s="6" t="s">
        <v>207</v>
      </c>
      <c r="I108" s="6" t="s">
        <v>194</v>
      </c>
      <c r="J108" s="6"/>
      <c r="K108" s="17">
        <v>4.47</v>
      </c>
      <c r="L108" s="6" t="s">
        <v>100</v>
      </c>
      <c r="M108" s="18">
        <v>7.0499999999999993E-2</v>
      </c>
      <c r="N108" s="8">
        <v>3.1099999999999999E-2</v>
      </c>
      <c r="O108" s="7">
        <v>408703</v>
      </c>
      <c r="P108" s="7">
        <v>120.22</v>
      </c>
      <c r="Q108" s="7">
        <v>491.34</v>
      </c>
      <c r="R108" s="8">
        <v>5.9999999999999995E-4</v>
      </c>
      <c r="S108" s="8">
        <v>7.7999999999999996E-3</v>
      </c>
      <c r="T108" s="8">
        <v>1.2999999999999999E-3</v>
      </c>
    </row>
    <row r="109" spans="2:20">
      <c r="B109" s="6" t="s">
        <v>299</v>
      </c>
      <c r="C109" s="17">
        <v>1126002</v>
      </c>
      <c r="D109" s="6" t="s">
        <v>133</v>
      </c>
      <c r="E109" s="6"/>
      <c r="F109" s="6">
        <v>2066</v>
      </c>
      <c r="G109" s="6" t="s">
        <v>213</v>
      </c>
      <c r="H109" s="6" t="s">
        <v>207</v>
      </c>
      <c r="I109" s="6" t="s">
        <v>99</v>
      </c>
      <c r="J109" s="6"/>
      <c r="K109" s="17">
        <v>1.76</v>
      </c>
      <c r="L109" s="6" t="s">
        <v>100</v>
      </c>
      <c r="M109" s="18">
        <v>6.9900000000000004E-2</v>
      </c>
      <c r="N109" s="8">
        <v>1.38E-2</v>
      </c>
      <c r="O109" s="7">
        <v>315922</v>
      </c>
      <c r="P109" s="7">
        <v>111.94</v>
      </c>
      <c r="Q109" s="7">
        <v>353.64</v>
      </c>
      <c r="R109" s="8">
        <v>1.1000000000000001E-3</v>
      </c>
      <c r="S109" s="8">
        <v>5.5999999999999999E-3</v>
      </c>
      <c r="T109" s="8">
        <v>1E-3</v>
      </c>
    </row>
    <row r="110" spans="2:20">
      <c r="B110" s="6" t="s">
        <v>300</v>
      </c>
      <c r="C110" s="17">
        <v>1118843</v>
      </c>
      <c r="D110" s="6" t="s">
        <v>133</v>
      </c>
      <c r="E110" s="6"/>
      <c r="F110" s="6">
        <v>2095</v>
      </c>
      <c r="G110" s="6" t="s">
        <v>213</v>
      </c>
      <c r="H110" s="6" t="s">
        <v>207</v>
      </c>
      <c r="I110" s="6" t="s">
        <v>99</v>
      </c>
      <c r="J110" s="6"/>
      <c r="K110" s="17">
        <v>1.21</v>
      </c>
      <c r="L110" s="6" t="s">
        <v>100</v>
      </c>
      <c r="M110" s="18">
        <v>5.5E-2</v>
      </c>
      <c r="N110" s="8">
        <v>1.06E-2</v>
      </c>
      <c r="O110" s="7">
        <v>1430000</v>
      </c>
      <c r="P110" s="7">
        <v>106.88</v>
      </c>
      <c r="Q110" s="7">
        <v>1528.38</v>
      </c>
      <c r="R110" s="8">
        <v>5.5999999999999999E-3</v>
      </c>
      <c r="S110" s="8">
        <v>2.4400000000000002E-2</v>
      </c>
      <c r="T110" s="8">
        <v>4.1000000000000003E-3</v>
      </c>
    </row>
    <row r="111" spans="2:20">
      <c r="B111" s="6" t="s">
        <v>301</v>
      </c>
      <c r="C111" s="17">
        <v>1126317</v>
      </c>
      <c r="D111" s="6" t="s">
        <v>133</v>
      </c>
      <c r="E111" s="6"/>
      <c r="F111" s="6">
        <v>1390</v>
      </c>
      <c r="G111" s="6" t="s">
        <v>302</v>
      </c>
      <c r="H111" s="6" t="s">
        <v>219</v>
      </c>
      <c r="I111" s="6" t="s">
        <v>99</v>
      </c>
      <c r="J111" s="6"/>
      <c r="K111" s="17">
        <v>1.67</v>
      </c>
      <c r="L111" s="6" t="s">
        <v>100</v>
      </c>
      <c r="M111" s="18">
        <v>6.3E-2</v>
      </c>
      <c r="N111" s="8">
        <v>1.32E-2</v>
      </c>
      <c r="O111" s="7">
        <v>249936</v>
      </c>
      <c r="P111" s="7">
        <v>110.16</v>
      </c>
      <c r="Q111" s="7">
        <v>275.33</v>
      </c>
      <c r="R111" s="8">
        <v>8.9999999999999998E-4</v>
      </c>
      <c r="S111" s="8">
        <v>4.4000000000000003E-3</v>
      </c>
      <c r="T111" s="8">
        <v>6.9999999999999999E-4</v>
      </c>
    </row>
    <row r="112" spans="2:20">
      <c r="B112" s="6" t="s">
        <v>303</v>
      </c>
      <c r="C112" s="17">
        <v>1750108</v>
      </c>
      <c r="D112" s="6" t="s">
        <v>133</v>
      </c>
      <c r="E112" s="6"/>
      <c r="F112" s="6">
        <v>175</v>
      </c>
      <c r="G112" s="6" t="s">
        <v>273</v>
      </c>
      <c r="H112" s="6" t="s">
        <v>219</v>
      </c>
      <c r="I112" s="6" t="s">
        <v>99</v>
      </c>
      <c r="J112" s="6"/>
      <c r="K112" s="17">
        <v>0.49</v>
      </c>
      <c r="L112" s="6" t="s">
        <v>100</v>
      </c>
      <c r="M112" s="18">
        <v>5.8000000000000003E-2</v>
      </c>
      <c r="N112" s="8">
        <v>1.41E-2</v>
      </c>
      <c r="O112" s="7">
        <v>44186</v>
      </c>
      <c r="P112" s="7">
        <v>102.19</v>
      </c>
      <c r="Q112" s="7">
        <v>45.15</v>
      </c>
      <c r="R112" s="8">
        <v>8.9999999999999998E-4</v>
      </c>
      <c r="S112" s="8">
        <v>6.9999999999999999E-4</v>
      </c>
      <c r="T112" s="8">
        <v>1E-4</v>
      </c>
    </row>
    <row r="113" spans="2:20">
      <c r="B113" s="6" t="s">
        <v>304</v>
      </c>
      <c r="C113" s="17">
        <v>1129667</v>
      </c>
      <c r="D113" s="6" t="s">
        <v>133</v>
      </c>
      <c r="E113" s="6"/>
      <c r="F113" s="6">
        <v>1193</v>
      </c>
      <c r="G113" s="6" t="s">
        <v>196</v>
      </c>
      <c r="H113" s="6" t="s">
        <v>219</v>
      </c>
      <c r="I113" s="6" t="s">
        <v>194</v>
      </c>
      <c r="J113" s="6"/>
      <c r="K113" s="17">
        <v>1.8</v>
      </c>
      <c r="L113" s="6" t="s">
        <v>100</v>
      </c>
      <c r="M113" s="18">
        <v>5.45E-2</v>
      </c>
      <c r="N113" s="8">
        <v>2.23E-2</v>
      </c>
      <c r="O113" s="7">
        <v>1197284</v>
      </c>
      <c r="P113" s="7">
        <v>107.31</v>
      </c>
      <c r="Q113" s="7">
        <v>1284.81</v>
      </c>
      <c r="R113" s="8">
        <v>6.7000000000000002E-3</v>
      </c>
      <c r="S113" s="8">
        <v>2.0500000000000001E-2</v>
      </c>
      <c r="T113" s="8">
        <v>3.5000000000000001E-3</v>
      </c>
    </row>
    <row r="114" spans="2:20">
      <c r="B114" s="6" t="s">
        <v>305</v>
      </c>
      <c r="C114" s="17">
        <v>1116623</v>
      </c>
      <c r="D114" s="6" t="s">
        <v>133</v>
      </c>
      <c r="E114" s="6"/>
      <c r="F114" s="6">
        <v>1193</v>
      </c>
      <c r="G114" s="6" t="s">
        <v>196</v>
      </c>
      <c r="H114" s="6" t="s">
        <v>219</v>
      </c>
      <c r="I114" s="6" t="s">
        <v>194</v>
      </c>
      <c r="J114" s="6"/>
      <c r="K114" s="17">
        <v>0.24</v>
      </c>
      <c r="L114" s="6" t="s">
        <v>100</v>
      </c>
      <c r="M114" s="18">
        <v>7.2999999999999995E-2</v>
      </c>
      <c r="N114" s="8">
        <v>1.37E-2</v>
      </c>
      <c r="O114" s="7">
        <v>2013</v>
      </c>
      <c r="P114" s="7">
        <v>103.31</v>
      </c>
      <c r="Q114" s="7">
        <v>2.08</v>
      </c>
      <c r="R114" s="8">
        <v>0</v>
      </c>
      <c r="S114" s="8">
        <v>0</v>
      </c>
      <c r="T114" s="8">
        <v>0</v>
      </c>
    </row>
    <row r="115" spans="2:20">
      <c r="B115" s="6" t="s">
        <v>306</v>
      </c>
      <c r="C115" s="17">
        <v>1119098</v>
      </c>
      <c r="D115" s="6" t="s">
        <v>133</v>
      </c>
      <c r="E115" s="6"/>
      <c r="F115" s="6">
        <v>1536</v>
      </c>
      <c r="G115" s="6" t="s">
        <v>196</v>
      </c>
      <c r="H115" s="6" t="s">
        <v>219</v>
      </c>
      <c r="I115" s="6" t="s">
        <v>99</v>
      </c>
      <c r="J115" s="6"/>
      <c r="K115" s="17">
        <v>1.71</v>
      </c>
      <c r="L115" s="6" t="s">
        <v>100</v>
      </c>
      <c r="M115" s="18">
        <v>3.5700000000000003E-2</v>
      </c>
      <c r="N115" s="8">
        <v>1.9699999999999999E-2</v>
      </c>
      <c r="O115" s="7">
        <v>3684</v>
      </c>
      <c r="P115" s="7">
        <v>103.15</v>
      </c>
      <c r="Q115" s="7">
        <v>3.8</v>
      </c>
      <c r="R115" s="8">
        <v>1E-4</v>
      </c>
      <c r="S115" s="8">
        <v>1E-4</v>
      </c>
      <c r="T115" s="8">
        <v>0</v>
      </c>
    </row>
    <row r="116" spans="2:20">
      <c r="B116" s="6" t="s">
        <v>307</v>
      </c>
      <c r="C116" s="17">
        <v>1131531</v>
      </c>
      <c r="D116" s="6" t="s">
        <v>133</v>
      </c>
      <c r="E116" s="6"/>
      <c r="F116" s="6">
        <v>1614</v>
      </c>
      <c r="G116" s="6" t="s">
        <v>196</v>
      </c>
      <c r="H116" s="6" t="s">
        <v>219</v>
      </c>
      <c r="I116" s="6" t="s">
        <v>194</v>
      </c>
      <c r="J116" s="6"/>
      <c r="K116" s="17">
        <v>2.42</v>
      </c>
      <c r="L116" s="6" t="s">
        <v>100</v>
      </c>
      <c r="M116" s="18">
        <v>3.5499999999999997E-2</v>
      </c>
      <c r="N116" s="8">
        <v>1.5900000000000001E-2</v>
      </c>
      <c r="O116" s="7">
        <v>297630.84000000003</v>
      </c>
      <c r="P116" s="7">
        <v>104.82</v>
      </c>
      <c r="Q116" s="7">
        <v>311.98</v>
      </c>
      <c r="R116" s="8">
        <v>1.8E-3</v>
      </c>
      <c r="S116" s="8">
        <v>5.0000000000000001E-3</v>
      </c>
      <c r="T116" s="8">
        <v>8.0000000000000004E-4</v>
      </c>
    </row>
    <row r="117" spans="2:20">
      <c r="B117" s="6" t="s">
        <v>308</v>
      </c>
      <c r="C117" s="17">
        <v>6320097</v>
      </c>
      <c r="D117" s="6" t="s">
        <v>133</v>
      </c>
      <c r="E117" s="6"/>
      <c r="F117" s="6">
        <v>632</v>
      </c>
      <c r="G117" s="6" t="s">
        <v>302</v>
      </c>
      <c r="H117" s="6" t="s">
        <v>219</v>
      </c>
      <c r="I117" s="6" t="s">
        <v>99</v>
      </c>
      <c r="J117" s="6"/>
      <c r="K117" s="17">
        <v>1.1200000000000001</v>
      </c>
      <c r="L117" s="6" t="s">
        <v>100</v>
      </c>
      <c r="M117" s="18">
        <v>5.8500000000000003E-2</v>
      </c>
      <c r="N117" s="8">
        <v>1.03E-2</v>
      </c>
      <c r="O117" s="7">
        <v>63856</v>
      </c>
      <c r="P117" s="7">
        <v>107.53</v>
      </c>
      <c r="Q117" s="7">
        <v>68.66</v>
      </c>
      <c r="R117" s="8">
        <v>2.9999999999999997E-4</v>
      </c>
      <c r="S117" s="8">
        <v>1.1000000000000001E-3</v>
      </c>
      <c r="T117" s="8">
        <v>2.0000000000000001E-4</v>
      </c>
    </row>
    <row r="118" spans="2:20">
      <c r="B118" s="6" t="s">
        <v>309</v>
      </c>
      <c r="C118" s="17">
        <v>1136951</v>
      </c>
      <c r="D118" s="6" t="s">
        <v>133</v>
      </c>
      <c r="E118" s="6"/>
      <c r="F118" s="6">
        <v>1654</v>
      </c>
      <c r="G118" s="6" t="s">
        <v>196</v>
      </c>
      <c r="H118" s="6" t="s">
        <v>219</v>
      </c>
      <c r="I118" s="6" t="s">
        <v>99</v>
      </c>
      <c r="J118" s="6"/>
      <c r="K118" s="17">
        <v>3.71</v>
      </c>
      <c r="L118" s="6" t="s">
        <v>100</v>
      </c>
      <c r="M118" s="18">
        <v>6.4000000000000001E-2</v>
      </c>
      <c r="N118" s="8">
        <v>5.5399999999999998E-2</v>
      </c>
      <c r="O118" s="7">
        <v>418247</v>
      </c>
      <c r="P118" s="7">
        <v>105.69</v>
      </c>
      <c r="Q118" s="7">
        <v>442.05</v>
      </c>
      <c r="R118" s="8">
        <v>1.6000000000000001E-3</v>
      </c>
      <c r="S118" s="8">
        <v>7.0000000000000001E-3</v>
      </c>
      <c r="T118" s="8">
        <v>1.1999999999999999E-3</v>
      </c>
    </row>
    <row r="119" spans="2:20">
      <c r="B119" s="6" t="s">
        <v>310</v>
      </c>
      <c r="C119" s="17">
        <v>4590147</v>
      </c>
      <c r="D119" s="6" t="s">
        <v>133</v>
      </c>
      <c r="E119" s="6"/>
      <c r="F119" s="6">
        <v>459</v>
      </c>
      <c r="G119" s="6" t="s">
        <v>227</v>
      </c>
      <c r="H119" s="6" t="s">
        <v>219</v>
      </c>
      <c r="I119" s="6" t="s">
        <v>99</v>
      </c>
      <c r="J119" s="6"/>
      <c r="K119" s="17">
        <v>3.45</v>
      </c>
      <c r="L119" s="6" t="s">
        <v>100</v>
      </c>
      <c r="M119" s="18">
        <v>3.4000000000000002E-2</v>
      </c>
      <c r="N119" s="8">
        <v>3.1E-2</v>
      </c>
      <c r="O119" s="7">
        <v>150000</v>
      </c>
      <c r="P119" s="7">
        <v>101.65</v>
      </c>
      <c r="Q119" s="7">
        <v>152.47</v>
      </c>
      <c r="R119" s="8">
        <v>2.9999999999999997E-4</v>
      </c>
      <c r="S119" s="8">
        <v>2.3999999999999998E-3</v>
      </c>
      <c r="T119" s="8">
        <v>4.0000000000000002E-4</v>
      </c>
    </row>
    <row r="120" spans="2:20">
      <c r="B120" s="6" t="s">
        <v>311</v>
      </c>
      <c r="C120" s="17">
        <v>1410232</v>
      </c>
      <c r="D120" s="6" t="s">
        <v>133</v>
      </c>
      <c r="E120" s="6"/>
      <c r="F120" s="6">
        <v>141</v>
      </c>
      <c r="G120" s="6" t="s">
        <v>227</v>
      </c>
      <c r="H120" s="6" t="s">
        <v>219</v>
      </c>
      <c r="I120" s="6" t="s">
        <v>99</v>
      </c>
      <c r="J120" s="6"/>
      <c r="K120" s="17">
        <v>0.98</v>
      </c>
      <c r="L120" s="6" t="s">
        <v>100</v>
      </c>
      <c r="M120" s="18">
        <v>5.3999999999999999E-2</v>
      </c>
      <c r="N120" s="8">
        <v>1.7600000000000001E-2</v>
      </c>
      <c r="O120" s="7">
        <v>179410.84</v>
      </c>
      <c r="P120" s="7">
        <v>103.62</v>
      </c>
      <c r="Q120" s="7">
        <v>185.91</v>
      </c>
      <c r="R120" s="8">
        <v>1.6000000000000001E-3</v>
      </c>
      <c r="S120" s="8">
        <v>3.0000000000000001E-3</v>
      </c>
      <c r="T120" s="8">
        <v>5.0000000000000001E-4</v>
      </c>
    </row>
    <row r="121" spans="2:20">
      <c r="B121" s="6" t="s">
        <v>312</v>
      </c>
      <c r="C121" s="17">
        <v>1410273</v>
      </c>
      <c r="D121" s="6" t="s">
        <v>133</v>
      </c>
      <c r="E121" s="6"/>
      <c r="F121" s="6">
        <v>141</v>
      </c>
      <c r="G121" s="6" t="s">
        <v>227</v>
      </c>
      <c r="H121" s="6" t="s">
        <v>219</v>
      </c>
      <c r="I121" s="6" t="s">
        <v>99</v>
      </c>
      <c r="J121" s="6"/>
      <c r="K121" s="17">
        <v>1.94</v>
      </c>
      <c r="L121" s="6" t="s">
        <v>100</v>
      </c>
      <c r="M121" s="18">
        <v>5.7500000000000002E-2</v>
      </c>
      <c r="N121" s="8">
        <v>1.7999999999999999E-2</v>
      </c>
      <c r="O121" s="7">
        <v>567995.35</v>
      </c>
      <c r="P121" s="7">
        <v>108.38</v>
      </c>
      <c r="Q121" s="7">
        <v>615.59</v>
      </c>
      <c r="R121" s="8">
        <v>1.4E-3</v>
      </c>
      <c r="S121" s="8">
        <v>9.7999999999999997E-3</v>
      </c>
      <c r="T121" s="8">
        <v>1.6999999999999999E-3</v>
      </c>
    </row>
    <row r="122" spans="2:20">
      <c r="B122" s="6" t="s">
        <v>313</v>
      </c>
      <c r="C122" s="17">
        <v>7150345</v>
      </c>
      <c r="D122" s="6" t="s">
        <v>133</v>
      </c>
      <c r="E122" s="6"/>
      <c r="F122" s="6">
        <v>715</v>
      </c>
      <c r="G122" s="6" t="s">
        <v>196</v>
      </c>
      <c r="H122" s="6" t="s">
        <v>232</v>
      </c>
      <c r="I122" s="6" t="s">
        <v>194</v>
      </c>
      <c r="J122" s="6"/>
      <c r="K122" s="17">
        <v>2.98</v>
      </c>
      <c r="L122" s="6" t="s">
        <v>100</v>
      </c>
      <c r="M122" s="18">
        <v>0.05</v>
      </c>
      <c r="N122" s="8">
        <v>2.3900000000000001E-2</v>
      </c>
      <c r="O122" s="7">
        <v>254605</v>
      </c>
      <c r="P122" s="7">
        <v>109.23</v>
      </c>
      <c r="Q122" s="7">
        <v>278.11</v>
      </c>
      <c r="R122" s="8">
        <v>1E-3</v>
      </c>
      <c r="S122" s="8">
        <v>4.4000000000000003E-3</v>
      </c>
      <c r="T122" s="8">
        <v>8.0000000000000004E-4</v>
      </c>
    </row>
    <row r="123" spans="2:20">
      <c r="B123" s="6" t="s">
        <v>314</v>
      </c>
      <c r="C123" s="17">
        <v>7150352</v>
      </c>
      <c r="D123" s="6" t="s">
        <v>133</v>
      </c>
      <c r="E123" s="6"/>
      <c r="F123" s="6">
        <v>715</v>
      </c>
      <c r="G123" s="6" t="s">
        <v>196</v>
      </c>
      <c r="H123" s="6" t="s">
        <v>232</v>
      </c>
      <c r="I123" s="6" t="s">
        <v>194</v>
      </c>
      <c r="J123" s="6"/>
      <c r="K123" s="17">
        <v>4.2</v>
      </c>
      <c r="L123" s="6" t="s">
        <v>100</v>
      </c>
      <c r="M123" s="18">
        <v>4.65E-2</v>
      </c>
      <c r="N123" s="8">
        <v>3.73E-2</v>
      </c>
      <c r="O123" s="7">
        <v>380373</v>
      </c>
      <c r="P123" s="7">
        <v>105.21</v>
      </c>
      <c r="Q123" s="7">
        <v>400.19</v>
      </c>
      <c r="R123" s="8">
        <v>2E-3</v>
      </c>
      <c r="S123" s="8">
        <v>6.4000000000000003E-3</v>
      </c>
      <c r="T123" s="8">
        <v>1.1000000000000001E-3</v>
      </c>
    </row>
    <row r="124" spans="2:20">
      <c r="B124" s="6" t="s">
        <v>315</v>
      </c>
      <c r="C124" s="17">
        <v>5780093</v>
      </c>
      <c r="D124" s="6" t="s">
        <v>133</v>
      </c>
      <c r="E124" s="6"/>
      <c r="F124" s="6">
        <v>578</v>
      </c>
      <c r="G124" s="6" t="s">
        <v>316</v>
      </c>
      <c r="H124" s="6" t="s">
        <v>232</v>
      </c>
      <c r="I124" s="6" t="s">
        <v>194</v>
      </c>
      <c r="J124" s="6"/>
      <c r="K124" s="17">
        <v>2.13</v>
      </c>
      <c r="L124" s="6" t="s">
        <v>100</v>
      </c>
      <c r="M124" s="18">
        <v>5.7000000000000002E-2</v>
      </c>
      <c r="N124" s="8">
        <v>1.7399999999999999E-2</v>
      </c>
      <c r="O124" s="7">
        <v>205371</v>
      </c>
      <c r="P124" s="7">
        <v>110.11</v>
      </c>
      <c r="Q124" s="7">
        <v>226.13</v>
      </c>
      <c r="R124" s="8">
        <v>1.6000000000000001E-3</v>
      </c>
      <c r="S124" s="8">
        <v>3.5999999999999999E-3</v>
      </c>
      <c r="T124" s="8">
        <v>5.9999999999999995E-4</v>
      </c>
    </row>
    <row r="125" spans="2:20">
      <c r="B125" s="6" t="s">
        <v>317</v>
      </c>
      <c r="C125" s="17">
        <v>5780085</v>
      </c>
      <c r="D125" s="6" t="s">
        <v>133</v>
      </c>
      <c r="E125" s="6"/>
      <c r="F125" s="6">
        <v>578</v>
      </c>
      <c r="G125" s="6" t="s">
        <v>316</v>
      </c>
      <c r="H125" s="6" t="s">
        <v>232</v>
      </c>
      <c r="I125" s="6" t="s">
        <v>99</v>
      </c>
      <c r="J125" s="6"/>
      <c r="K125" s="17">
        <v>0.98</v>
      </c>
      <c r="L125" s="6" t="s">
        <v>100</v>
      </c>
      <c r="M125" s="18">
        <v>6.9000000000000006E-2</v>
      </c>
      <c r="N125" s="8">
        <v>1.5299999999999999E-2</v>
      </c>
      <c r="O125" s="7">
        <v>6405.5</v>
      </c>
      <c r="P125" s="7">
        <v>105.33</v>
      </c>
      <c r="Q125" s="7">
        <v>6.75</v>
      </c>
      <c r="R125" s="8">
        <v>2.0000000000000001E-4</v>
      </c>
      <c r="S125" s="8">
        <v>1E-4</v>
      </c>
      <c r="T125" s="8">
        <v>0</v>
      </c>
    </row>
    <row r="126" spans="2:20">
      <c r="B126" s="6" t="s">
        <v>318</v>
      </c>
      <c r="C126" s="17">
        <v>1115252</v>
      </c>
      <c r="D126" s="6" t="s">
        <v>133</v>
      </c>
      <c r="E126" s="6"/>
      <c r="F126" s="6">
        <v>1072</v>
      </c>
      <c r="G126" s="6" t="s">
        <v>227</v>
      </c>
      <c r="H126" s="6" t="s">
        <v>232</v>
      </c>
      <c r="I126" s="6" t="s">
        <v>194</v>
      </c>
      <c r="J126" s="6"/>
      <c r="K126" s="17">
        <v>0.41</v>
      </c>
      <c r="L126" s="6" t="s">
        <v>100</v>
      </c>
      <c r="M126" s="18">
        <v>6.6500000000000004E-2</v>
      </c>
      <c r="N126" s="8">
        <v>1.37E-2</v>
      </c>
      <c r="O126" s="7">
        <v>860</v>
      </c>
      <c r="P126" s="7">
        <v>102.75</v>
      </c>
      <c r="Q126" s="7">
        <v>0.88</v>
      </c>
      <c r="R126" s="8">
        <v>0</v>
      </c>
      <c r="S126" s="8">
        <v>0</v>
      </c>
      <c r="T126" s="8">
        <v>0</v>
      </c>
    </row>
    <row r="127" spans="2:20">
      <c r="B127" s="6" t="s">
        <v>319</v>
      </c>
      <c r="C127" s="17">
        <v>1137306</v>
      </c>
      <c r="D127" s="6" t="s">
        <v>133</v>
      </c>
      <c r="E127" s="6"/>
      <c r="F127" s="6">
        <v>1659</v>
      </c>
      <c r="G127" s="6" t="s">
        <v>196</v>
      </c>
      <c r="H127" s="6" t="s">
        <v>232</v>
      </c>
      <c r="I127" s="6" t="s">
        <v>194</v>
      </c>
      <c r="J127" s="6"/>
      <c r="K127" s="17">
        <v>4.1100000000000003</v>
      </c>
      <c r="L127" s="6" t="s">
        <v>100</v>
      </c>
      <c r="M127" s="18">
        <v>6.8000000000000005E-2</v>
      </c>
      <c r="N127" s="8">
        <v>6.4000000000000001E-2</v>
      </c>
      <c r="O127" s="7">
        <v>2000</v>
      </c>
      <c r="P127" s="7">
        <v>102.04</v>
      </c>
      <c r="Q127" s="7">
        <v>2.04</v>
      </c>
      <c r="R127" s="8">
        <v>0</v>
      </c>
      <c r="S127" s="8">
        <v>0</v>
      </c>
      <c r="T127" s="8">
        <v>0</v>
      </c>
    </row>
    <row r="128" spans="2:20">
      <c r="B128" s="6" t="s">
        <v>320</v>
      </c>
      <c r="C128" s="17">
        <v>1390046</v>
      </c>
      <c r="D128" s="6" t="s">
        <v>133</v>
      </c>
      <c r="E128" s="6"/>
      <c r="F128" s="6">
        <v>139</v>
      </c>
      <c r="G128" s="6" t="s">
        <v>196</v>
      </c>
      <c r="H128" s="6" t="s">
        <v>242</v>
      </c>
      <c r="I128" s="6" t="s">
        <v>194</v>
      </c>
      <c r="J128" s="6"/>
      <c r="K128" s="17">
        <v>4.74</v>
      </c>
      <c r="L128" s="6" t="s">
        <v>100</v>
      </c>
      <c r="M128" s="18">
        <v>5.7500000000000002E-2</v>
      </c>
      <c r="N128" s="8">
        <v>3.0300000000000001E-2</v>
      </c>
      <c r="O128" s="7">
        <v>442080</v>
      </c>
      <c r="P128" s="7">
        <v>115.38</v>
      </c>
      <c r="Q128" s="7">
        <v>510.07</v>
      </c>
      <c r="R128" s="8">
        <v>2.5000000000000001E-3</v>
      </c>
      <c r="S128" s="8">
        <v>8.0999999999999996E-3</v>
      </c>
      <c r="T128" s="8">
        <v>1.4E-3</v>
      </c>
    </row>
    <row r="129" spans="2:20">
      <c r="B129" s="6" t="s">
        <v>321</v>
      </c>
      <c r="C129" s="17">
        <v>1134840</v>
      </c>
      <c r="D129" s="6" t="s">
        <v>133</v>
      </c>
      <c r="E129" s="6"/>
      <c r="F129" s="6">
        <v>1636</v>
      </c>
      <c r="G129" s="6" t="s">
        <v>227</v>
      </c>
      <c r="H129" s="6" t="s">
        <v>242</v>
      </c>
      <c r="I129" s="6" t="s">
        <v>194</v>
      </c>
      <c r="J129" s="6"/>
      <c r="K129" s="17">
        <v>2.4900000000000002</v>
      </c>
      <c r="L129" s="6" t="s">
        <v>100</v>
      </c>
      <c r="M129" s="18">
        <v>4.2999999999999997E-2</v>
      </c>
      <c r="N129" s="8">
        <v>3.8300000000000001E-2</v>
      </c>
      <c r="O129" s="7">
        <v>1105198.8899999999</v>
      </c>
      <c r="P129" s="7">
        <v>101.68</v>
      </c>
      <c r="Q129" s="7">
        <v>1123.77</v>
      </c>
      <c r="R129" s="8">
        <v>1.5E-3</v>
      </c>
      <c r="S129" s="8">
        <v>1.7899999999999999E-2</v>
      </c>
      <c r="T129" s="8">
        <v>3.0000000000000001E-3</v>
      </c>
    </row>
    <row r="130" spans="2:20">
      <c r="B130" s="6" t="s">
        <v>322</v>
      </c>
      <c r="C130" s="17">
        <v>6120158</v>
      </c>
      <c r="D130" s="6" t="s">
        <v>133</v>
      </c>
      <c r="E130" s="6"/>
      <c r="F130" s="6">
        <v>612</v>
      </c>
      <c r="G130" s="6" t="s">
        <v>206</v>
      </c>
      <c r="H130" s="6" t="s">
        <v>242</v>
      </c>
      <c r="I130" s="6" t="s">
        <v>194</v>
      </c>
      <c r="J130" s="6"/>
      <c r="K130" s="17">
        <v>2.0299999999999998</v>
      </c>
      <c r="L130" s="6" t="s">
        <v>100</v>
      </c>
      <c r="M130" s="18">
        <v>4.7699999999999999E-2</v>
      </c>
      <c r="N130" s="8">
        <v>3.8300000000000001E-2</v>
      </c>
      <c r="O130" s="7">
        <v>112567</v>
      </c>
      <c r="P130" s="7">
        <v>102.52</v>
      </c>
      <c r="Q130" s="7">
        <v>115.4</v>
      </c>
      <c r="R130" s="8">
        <v>8.0000000000000004E-4</v>
      </c>
      <c r="S130" s="8">
        <v>1.8E-3</v>
      </c>
      <c r="T130" s="8">
        <v>2.9999999999999997E-4</v>
      </c>
    </row>
    <row r="131" spans="2:20">
      <c r="B131" s="6" t="s">
        <v>323</v>
      </c>
      <c r="C131" s="17">
        <v>1119031</v>
      </c>
      <c r="D131" s="6" t="s">
        <v>133</v>
      </c>
      <c r="E131" s="6"/>
      <c r="F131" s="6">
        <v>1442</v>
      </c>
      <c r="G131" s="6" t="s">
        <v>196</v>
      </c>
      <c r="H131" s="6" t="s">
        <v>242</v>
      </c>
      <c r="I131" s="6" t="s">
        <v>194</v>
      </c>
      <c r="J131" s="6"/>
      <c r="K131" s="17">
        <v>0.65</v>
      </c>
      <c r="L131" s="6" t="s">
        <v>100</v>
      </c>
      <c r="M131" s="18">
        <v>7.0400000000000004E-2</v>
      </c>
      <c r="N131" s="8">
        <v>1.5699999999999999E-2</v>
      </c>
      <c r="O131" s="7">
        <v>249000</v>
      </c>
      <c r="P131" s="7">
        <v>104.1</v>
      </c>
      <c r="Q131" s="7">
        <v>259.20999999999998</v>
      </c>
      <c r="R131" s="8">
        <v>6.8999999999999999E-3</v>
      </c>
      <c r="S131" s="8">
        <v>4.1000000000000003E-3</v>
      </c>
      <c r="T131" s="8">
        <v>6.9999999999999999E-4</v>
      </c>
    </row>
    <row r="132" spans="2:20">
      <c r="B132" s="6" t="s">
        <v>324</v>
      </c>
      <c r="C132" s="17">
        <v>6390249</v>
      </c>
      <c r="D132" s="6" t="s">
        <v>133</v>
      </c>
      <c r="E132" s="6"/>
      <c r="F132" s="6">
        <v>639</v>
      </c>
      <c r="G132" s="6" t="s">
        <v>206</v>
      </c>
      <c r="H132" s="6" t="s">
        <v>325</v>
      </c>
      <c r="I132" s="6" t="s">
        <v>194</v>
      </c>
      <c r="J132" s="6"/>
      <c r="K132" s="17">
        <v>1.17</v>
      </c>
      <c r="L132" s="6" t="s">
        <v>100</v>
      </c>
      <c r="M132" s="18">
        <v>6.7000000000000004E-2</v>
      </c>
      <c r="N132" s="8">
        <v>8.0500000000000002E-2</v>
      </c>
      <c r="O132" s="7">
        <v>39</v>
      </c>
      <c r="P132" s="7">
        <v>100.04</v>
      </c>
      <c r="Q132" s="7">
        <v>0.04</v>
      </c>
      <c r="R132" s="8">
        <v>0</v>
      </c>
      <c r="S132" s="8">
        <v>0</v>
      </c>
      <c r="T132" s="8">
        <v>0</v>
      </c>
    </row>
    <row r="133" spans="2:20">
      <c r="B133" s="6" t="s">
        <v>326</v>
      </c>
      <c r="C133" s="17">
        <v>5650106</v>
      </c>
      <c r="D133" s="6" t="s">
        <v>133</v>
      </c>
      <c r="E133" s="6"/>
      <c r="F133" s="6">
        <v>565</v>
      </c>
      <c r="G133" s="6" t="s">
        <v>327</v>
      </c>
      <c r="H133" s="6"/>
      <c r="I133" s="6"/>
      <c r="J133" s="6"/>
      <c r="K133" s="17">
        <v>0.54</v>
      </c>
      <c r="L133" s="6" t="s">
        <v>100</v>
      </c>
      <c r="M133" s="18">
        <v>7.1900000000000006E-2</v>
      </c>
      <c r="N133" s="8">
        <v>1.38E-2</v>
      </c>
      <c r="O133" s="7">
        <v>108514.27</v>
      </c>
      <c r="P133" s="7">
        <v>104.61</v>
      </c>
      <c r="Q133" s="7">
        <v>113.52</v>
      </c>
      <c r="R133" s="8">
        <v>5.0000000000000001E-4</v>
      </c>
      <c r="S133" s="8">
        <v>1.8E-3</v>
      </c>
      <c r="T133" s="8">
        <v>2.9999999999999997E-4</v>
      </c>
    </row>
    <row r="134" spans="2:20">
      <c r="B134" s="6" t="s">
        <v>328</v>
      </c>
      <c r="C134" s="17">
        <v>1136555</v>
      </c>
      <c r="D134" s="6" t="s">
        <v>133</v>
      </c>
      <c r="E134" s="6"/>
      <c r="F134" s="6">
        <v>1132</v>
      </c>
      <c r="G134" s="6" t="s">
        <v>213</v>
      </c>
      <c r="H134" s="6"/>
      <c r="I134" s="6"/>
      <c r="J134" s="6"/>
      <c r="K134" s="17">
        <v>5.0199999999999996</v>
      </c>
      <c r="L134" s="6" t="s">
        <v>100</v>
      </c>
      <c r="M134" s="18">
        <v>5.5E-2</v>
      </c>
      <c r="N134" s="8">
        <v>4.9399999999999999E-2</v>
      </c>
      <c r="O134" s="7">
        <v>265189.48</v>
      </c>
      <c r="P134" s="7">
        <v>104.49</v>
      </c>
      <c r="Q134" s="7">
        <v>277.10000000000002</v>
      </c>
      <c r="R134" s="8">
        <v>5.0000000000000001E-4</v>
      </c>
      <c r="S134" s="8">
        <v>4.4000000000000003E-3</v>
      </c>
      <c r="T134" s="8">
        <v>6.9999999999999999E-4</v>
      </c>
    </row>
    <row r="135" spans="2:20">
      <c r="B135" s="6" t="s">
        <v>329</v>
      </c>
      <c r="C135" s="17">
        <v>1118504</v>
      </c>
      <c r="D135" s="6" t="s">
        <v>133</v>
      </c>
      <c r="E135" s="6"/>
      <c r="F135" s="6">
        <v>1330</v>
      </c>
      <c r="G135" s="6" t="s">
        <v>196</v>
      </c>
      <c r="H135" s="6"/>
      <c r="I135" s="6"/>
      <c r="J135" s="6"/>
      <c r="L135" s="6" t="s">
        <v>100</v>
      </c>
      <c r="M135" s="18">
        <v>8.5000000000000006E-2</v>
      </c>
      <c r="N135" s="8">
        <v>-0.35980000000000001</v>
      </c>
      <c r="O135" s="7">
        <v>36840</v>
      </c>
      <c r="P135" s="7">
        <v>104.23</v>
      </c>
      <c r="Q135" s="7">
        <v>38.4</v>
      </c>
      <c r="R135" s="8">
        <v>2.0999999999999999E-3</v>
      </c>
      <c r="S135" s="8">
        <v>5.9999999999999995E-4</v>
      </c>
      <c r="T135" s="8">
        <v>1E-4</v>
      </c>
    </row>
    <row r="136" spans="2:20">
      <c r="B136" s="13" t="s">
        <v>330</v>
      </c>
      <c r="C136" s="14"/>
      <c r="D136" s="13"/>
      <c r="E136" s="13"/>
      <c r="F136" s="13"/>
      <c r="G136" s="13"/>
      <c r="H136" s="13"/>
      <c r="I136" s="13"/>
      <c r="J136" s="13"/>
      <c r="K136" s="14">
        <v>4.88</v>
      </c>
      <c r="L136" s="13"/>
      <c r="N136" s="16">
        <v>5.7500000000000002E-2</v>
      </c>
      <c r="O136" s="15">
        <v>654861</v>
      </c>
      <c r="Q136" s="15">
        <v>682.19</v>
      </c>
      <c r="S136" s="16">
        <v>1.09E-2</v>
      </c>
      <c r="T136" s="16">
        <v>1.8E-3</v>
      </c>
    </row>
    <row r="137" spans="2:20">
      <c r="B137" s="6" t="s">
        <v>331</v>
      </c>
      <c r="C137" s="17">
        <v>1133958</v>
      </c>
      <c r="D137" s="6" t="s">
        <v>133</v>
      </c>
      <c r="E137" s="6"/>
      <c r="F137" s="6">
        <v>1631</v>
      </c>
      <c r="G137" s="6" t="s">
        <v>196</v>
      </c>
      <c r="H137" s="6" t="s">
        <v>219</v>
      </c>
      <c r="I137" s="6" t="s">
        <v>194</v>
      </c>
      <c r="J137" s="6"/>
      <c r="K137" s="17">
        <v>3.89</v>
      </c>
      <c r="L137" s="6" t="s">
        <v>100</v>
      </c>
      <c r="M137" s="18">
        <v>5.8500000000000003E-2</v>
      </c>
      <c r="N137" s="8">
        <v>8.0699999999999994E-2</v>
      </c>
      <c r="O137" s="7">
        <v>100000</v>
      </c>
      <c r="P137" s="7">
        <v>94.26</v>
      </c>
      <c r="Q137" s="7">
        <v>94.26</v>
      </c>
      <c r="R137" s="8">
        <v>2.0000000000000001E-4</v>
      </c>
      <c r="S137" s="8">
        <v>1.5E-3</v>
      </c>
      <c r="T137" s="8">
        <v>2.9999999999999997E-4</v>
      </c>
    </row>
    <row r="138" spans="2:20">
      <c r="B138" s="6" t="s">
        <v>332</v>
      </c>
      <c r="C138" s="17">
        <v>2590396</v>
      </c>
      <c r="D138" s="6" t="s">
        <v>133</v>
      </c>
      <c r="E138" s="6"/>
      <c r="F138" s="6">
        <v>259</v>
      </c>
      <c r="G138" s="6" t="s">
        <v>244</v>
      </c>
      <c r="H138" s="6" t="s">
        <v>242</v>
      </c>
      <c r="I138" s="6" t="s">
        <v>99</v>
      </c>
      <c r="J138" s="6"/>
      <c r="K138" s="17">
        <v>5.04</v>
      </c>
      <c r="L138" s="6" t="s">
        <v>100</v>
      </c>
      <c r="M138" s="18">
        <v>6.7000000000000004E-2</v>
      </c>
      <c r="N138" s="8">
        <v>5.3800000000000001E-2</v>
      </c>
      <c r="O138" s="7">
        <v>554861</v>
      </c>
      <c r="P138" s="7">
        <v>105.96</v>
      </c>
      <c r="Q138" s="7">
        <v>587.92999999999995</v>
      </c>
      <c r="R138" s="8">
        <v>5.9999999999999995E-4</v>
      </c>
      <c r="S138" s="8">
        <v>9.4000000000000004E-3</v>
      </c>
      <c r="T138" s="8">
        <v>1.6000000000000001E-3</v>
      </c>
    </row>
    <row r="139" spans="2:20">
      <c r="B139" s="13" t="s">
        <v>333</v>
      </c>
      <c r="C139" s="14"/>
      <c r="D139" s="13"/>
      <c r="E139" s="13"/>
      <c r="F139" s="13"/>
      <c r="G139" s="13"/>
      <c r="H139" s="13"/>
      <c r="I139" s="13"/>
      <c r="J139" s="13"/>
      <c r="L139" s="13"/>
      <c r="O139" s="15">
        <v>0</v>
      </c>
      <c r="Q139" s="15">
        <v>0</v>
      </c>
      <c r="S139" s="16">
        <v>0</v>
      </c>
      <c r="T139" s="16">
        <v>0</v>
      </c>
    </row>
    <row r="140" spans="2:20">
      <c r="B140" s="3" t="s">
        <v>334</v>
      </c>
      <c r="C140" s="12"/>
      <c r="D140" s="3"/>
      <c r="E140" s="3"/>
      <c r="F140" s="3"/>
      <c r="G140" s="3"/>
      <c r="H140" s="3"/>
      <c r="I140" s="3"/>
      <c r="J140" s="3"/>
      <c r="K140" s="12">
        <v>2.77</v>
      </c>
      <c r="L140" s="3"/>
      <c r="N140" s="10">
        <v>2.9499999999999998E-2</v>
      </c>
      <c r="O140" s="9">
        <v>1692000</v>
      </c>
      <c r="Q140" s="9">
        <v>6725.78</v>
      </c>
      <c r="S140" s="10">
        <v>0.1072</v>
      </c>
      <c r="T140" s="10">
        <v>1.8200000000000001E-2</v>
      </c>
    </row>
    <row r="141" spans="2:20">
      <c r="B141" s="13" t="s">
        <v>335</v>
      </c>
      <c r="C141" s="14"/>
      <c r="D141" s="13"/>
      <c r="E141" s="13"/>
      <c r="F141" s="13"/>
      <c r="G141" s="13"/>
      <c r="H141" s="13"/>
      <c r="I141" s="13"/>
      <c r="J141" s="13"/>
      <c r="K141" s="14">
        <v>0.85</v>
      </c>
      <c r="L141" s="13"/>
      <c r="N141" s="16">
        <v>2.0299999999999999E-2</v>
      </c>
      <c r="O141" s="15">
        <v>270000</v>
      </c>
      <c r="Q141" s="15">
        <v>1066.56</v>
      </c>
      <c r="S141" s="16">
        <v>1.7000000000000001E-2</v>
      </c>
      <c r="T141" s="16">
        <v>2.8999999999999998E-3</v>
      </c>
    </row>
    <row r="142" spans="2:20">
      <c r="B142" s="6" t="s">
        <v>336</v>
      </c>
      <c r="C142" s="17" t="s">
        <v>337</v>
      </c>
      <c r="D142" s="6" t="s">
        <v>338</v>
      </c>
      <c r="E142" s="6" t="s">
        <v>339</v>
      </c>
      <c r="F142" s="6"/>
      <c r="G142" s="6" t="s">
        <v>340</v>
      </c>
      <c r="H142" s="6" t="s">
        <v>251</v>
      </c>
      <c r="I142" s="6" t="s">
        <v>341</v>
      </c>
      <c r="J142" s="6"/>
      <c r="K142" s="17">
        <v>0.85</v>
      </c>
      <c r="L142" s="6" t="s">
        <v>43</v>
      </c>
      <c r="M142" s="18">
        <v>6.7000000000000004E-2</v>
      </c>
      <c r="N142" s="8">
        <v>2.0299999999999999E-2</v>
      </c>
      <c r="O142" s="7">
        <v>270000</v>
      </c>
      <c r="P142" s="7">
        <v>104.89</v>
      </c>
      <c r="Q142" s="7">
        <v>1066.56</v>
      </c>
      <c r="R142" s="8">
        <v>5.0000000000000001E-4</v>
      </c>
      <c r="S142" s="8">
        <v>1.7000000000000001E-2</v>
      </c>
      <c r="T142" s="8">
        <v>2.8999999999999998E-3</v>
      </c>
    </row>
    <row r="143" spans="2:20">
      <c r="B143" s="13" t="s">
        <v>342</v>
      </c>
      <c r="C143" s="14"/>
      <c r="D143" s="13"/>
      <c r="E143" s="13"/>
      <c r="F143" s="13"/>
      <c r="G143" s="13"/>
      <c r="H143" s="13"/>
      <c r="I143" s="13"/>
      <c r="J143" s="13"/>
      <c r="K143" s="14">
        <v>3.13</v>
      </c>
      <c r="L143" s="13"/>
      <c r="N143" s="16">
        <v>3.1199999999999999E-2</v>
      </c>
      <c r="O143" s="15">
        <v>1422000</v>
      </c>
      <c r="Q143" s="15">
        <v>5659.22</v>
      </c>
      <c r="S143" s="16">
        <v>9.0200000000000002E-2</v>
      </c>
      <c r="T143" s="16">
        <v>1.5299999999999999E-2</v>
      </c>
    </row>
    <row r="144" spans="2:20">
      <c r="B144" s="6" t="s">
        <v>343</v>
      </c>
      <c r="C144" s="17" t="s">
        <v>344</v>
      </c>
      <c r="D144" s="6" t="s">
        <v>345</v>
      </c>
      <c r="E144" s="6" t="s">
        <v>339</v>
      </c>
      <c r="F144" s="6"/>
      <c r="G144" s="6" t="s">
        <v>346</v>
      </c>
      <c r="H144" s="6" t="s">
        <v>232</v>
      </c>
      <c r="I144" s="6" t="s">
        <v>347</v>
      </c>
      <c r="J144" s="6"/>
      <c r="K144" s="17">
        <v>1.67</v>
      </c>
      <c r="L144" s="6" t="s">
        <v>43</v>
      </c>
      <c r="M144" s="18">
        <v>8.2500000000000004E-2</v>
      </c>
      <c r="N144" s="8">
        <v>2.5100000000000001E-2</v>
      </c>
      <c r="O144" s="7">
        <v>114000</v>
      </c>
      <c r="P144" s="7">
        <v>111.75</v>
      </c>
      <c r="Q144" s="7">
        <v>479.76</v>
      </c>
      <c r="R144" s="8">
        <v>2.0000000000000001E-4</v>
      </c>
      <c r="S144" s="8">
        <v>7.6E-3</v>
      </c>
      <c r="T144" s="8">
        <v>1.2999999999999999E-3</v>
      </c>
    </row>
    <row r="145" spans="2:20">
      <c r="B145" s="6" t="s">
        <v>348</v>
      </c>
      <c r="C145" s="17" t="s">
        <v>349</v>
      </c>
      <c r="D145" s="6" t="s">
        <v>350</v>
      </c>
      <c r="E145" s="6" t="s">
        <v>339</v>
      </c>
      <c r="F145" s="6"/>
      <c r="G145" s="6" t="s">
        <v>351</v>
      </c>
      <c r="H145" s="6" t="s">
        <v>242</v>
      </c>
      <c r="I145" s="6" t="s">
        <v>341</v>
      </c>
      <c r="J145" s="6"/>
      <c r="K145" s="17">
        <v>4.54</v>
      </c>
      <c r="L145" s="6" t="s">
        <v>43</v>
      </c>
      <c r="M145" s="18">
        <v>0.05</v>
      </c>
      <c r="N145" s="8">
        <v>2.64E-2</v>
      </c>
      <c r="O145" s="7">
        <v>120000</v>
      </c>
      <c r="P145" s="7">
        <v>113.22</v>
      </c>
      <c r="Q145" s="7">
        <v>511.65</v>
      </c>
      <c r="R145" s="8">
        <v>1E-4</v>
      </c>
      <c r="S145" s="8">
        <v>8.2000000000000007E-3</v>
      </c>
      <c r="T145" s="8">
        <v>1.4E-3</v>
      </c>
    </row>
    <row r="146" spans="2:20">
      <c r="B146" s="6" t="s">
        <v>352</v>
      </c>
      <c r="C146" s="17" t="s">
        <v>353</v>
      </c>
      <c r="D146" s="6" t="s">
        <v>354</v>
      </c>
      <c r="E146" s="6" t="s">
        <v>339</v>
      </c>
      <c r="F146" s="6"/>
      <c r="G146" s="6" t="s">
        <v>355</v>
      </c>
      <c r="H146" s="6" t="s">
        <v>247</v>
      </c>
      <c r="I146" s="6" t="s">
        <v>341</v>
      </c>
      <c r="J146" s="6"/>
      <c r="K146" s="17">
        <v>1.48</v>
      </c>
      <c r="L146" s="6" t="s">
        <v>43</v>
      </c>
      <c r="M146" s="18">
        <v>8.2500000000000004E-2</v>
      </c>
      <c r="N146" s="8">
        <v>3.5400000000000001E-2</v>
      </c>
      <c r="O146" s="7">
        <v>118000</v>
      </c>
      <c r="P146" s="7">
        <v>110.63</v>
      </c>
      <c r="Q146" s="7">
        <v>491.63</v>
      </c>
      <c r="R146" s="8">
        <v>2.0000000000000001E-4</v>
      </c>
      <c r="S146" s="8">
        <v>7.7999999999999996E-3</v>
      </c>
      <c r="T146" s="8">
        <v>1.2999999999999999E-3</v>
      </c>
    </row>
    <row r="147" spans="2:20">
      <c r="B147" s="6" t="s">
        <v>356</v>
      </c>
      <c r="C147" s="17" t="s">
        <v>357</v>
      </c>
      <c r="D147" s="6" t="s">
        <v>358</v>
      </c>
      <c r="E147" s="6" t="s">
        <v>339</v>
      </c>
      <c r="F147" s="6"/>
      <c r="G147" s="6" t="s">
        <v>358</v>
      </c>
      <c r="H147" s="6" t="s">
        <v>247</v>
      </c>
      <c r="I147" s="6" t="s">
        <v>347</v>
      </c>
      <c r="J147" s="6"/>
      <c r="K147" s="17">
        <v>2.12</v>
      </c>
      <c r="L147" s="6" t="s">
        <v>43</v>
      </c>
      <c r="M147" s="18">
        <v>8.1250000000000003E-2</v>
      </c>
      <c r="N147" s="8">
        <v>2.6499999999999999E-2</v>
      </c>
      <c r="O147" s="7">
        <v>34000</v>
      </c>
      <c r="P147" s="7">
        <v>113.83</v>
      </c>
      <c r="Q147" s="7">
        <v>145.75</v>
      </c>
      <c r="R147" s="8">
        <v>1E-4</v>
      </c>
      <c r="S147" s="8">
        <v>2.3E-3</v>
      </c>
      <c r="T147" s="8">
        <v>4.0000000000000002E-4</v>
      </c>
    </row>
    <row r="148" spans="2:20">
      <c r="B148" s="6" t="s">
        <v>359</v>
      </c>
      <c r="C148" s="17" t="s">
        <v>360</v>
      </c>
      <c r="D148" s="6" t="s">
        <v>358</v>
      </c>
      <c r="E148" s="6" t="s">
        <v>339</v>
      </c>
      <c r="F148" s="6"/>
      <c r="G148" s="6" t="s">
        <v>361</v>
      </c>
      <c r="H148" s="6" t="s">
        <v>247</v>
      </c>
      <c r="I148" s="6" t="s">
        <v>341</v>
      </c>
      <c r="J148" s="6"/>
      <c r="K148" s="17">
        <v>2.41</v>
      </c>
      <c r="L148" s="6" t="s">
        <v>43</v>
      </c>
      <c r="M148" s="18">
        <v>2.8500000000000001E-2</v>
      </c>
      <c r="N148" s="8">
        <v>2.1299999999999999E-2</v>
      </c>
      <c r="O148" s="7">
        <v>256000</v>
      </c>
      <c r="P148" s="7">
        <v>103.14</v>
      </c>
      <c r="Q148" s="7">
        <v>994.39</v>
      </c>
      <c r="R148" s="8">
        <v>1E-4</v>
      </c>
      <c r="S148" s="8">
        <v>1.5800000000000002E-2</v>
      </c>
      <c r="T148" s="8">
        <v>2.7000000000000001E-3</v>
      </c>
    </row>
    <row r="149" spans="2:20">
      <c r="B149" s="6" t="s">
        <v>362</v>
      </c>
      <c r="C149" s="17" t="s">
        <v>363</v>
      </c>
      <c r="D149" s="6" t="s">
        <v>364</v>
      </c>
      <c r="E149" s="6" t="s">
        <v>339</v>
      </c>
      <c r="F149" s="6"/>
      <c r="G149" s="6" t="s">
        <v>351</v>
      </c>
      <c r="H149" s="6" t="s">
        <v>247</v>
      </c>
      <c r="I149" s="6" t="s">
        <v>347</v>
      </c>
      <c r="J149" s="6"/>
      <c r="K149" s="17">
        <v>6.55</v>
      </c>
      <c r="L149" s="6" t="s">
        <v>43</v>
      </c>
      <c r="M149" s="18">
        <v>4.1250000000000002E-2</v>
      </c>
      <c r="N149" s="8">
        <v>3.9800000000000002E-2</v>
      </c>
      <c r="O149" s="7">
        <v>130000</v>
      </c>
      <c r="P149" s="7">
        <v>102.65</v>
      </c>
      <c r="Q149" s="7">
        <v>502.54</v>
      </c>
      <c r="R149" s="8">
        <v>1E-4</v>
      </c>
      <c r="S149" s="8">
        <v>8.0000000000000002E-3</v>
      </c>
      <c r="T149" s="8">
        <v>1.4E-3</v>
      </c>
    </row>
    <row r="150" spans="2:20">
      <c r="B150" s="6" t="s">
        <v>365</v>
      </c>
      <c r="C150" s="17" t="s">
        <v>366</v>
      </c>
      <c r="D150" s="6" t="s">
        <v>354</v>
      </c>
      <c r="E150" s="6" t="s">
        <v>339</v>
      </c>
      <c r="F150" s="6"/>
      <c r="G150" s="6" t="s">
        <v>340</v>
      </c>
      <c r="H150" s="6" t="s">
        <v>247</v>
      </c>
      <c r="I150" s="6" t="s">
        <v>341</v>
      </c>
      <c r="J150" s="6"/>
      <c r="K150" s="17">
        <v>1.42</v>
      </c>
      <c r="L150" s="6" t="s">
        <v>43</v>
      </c>
      <c r="M150" s="18">
        <v>5.6250000000000001E-2</v>
      </c>
      <c r="N150" s="8">
        <v>4.02E-2</v>
      </c>
      <c r="O150" s="7">
        <v>120000</v>
      </c>
      <c r="P150" s="7">
        <v>105.16</v>
      </c>
      <c r="Q150" s="7">
        <v>475.25</v>
      </c>
      <c r="R150" s="8">
        <v>2.0000000000000001E-4</v>
      </c>
      <c r="S150" s="8">
        <v>7.6E-3</v>
      </c>
      <c r="T150" s="8">
        <v>1.2999999999999999E-3</v>
      </c>
    </row>
    <row r="151" spans="2:20">
      <c r="B151" s="6" t="s">
        <v>367</v>
      </c>
      <c r="C151" s="17" t="s">
        <v>368</v>
      </c>
      <c r="D151" s="6" t="s">
        <v>358</v>
      </c>
      <c r="E151" s="6" t="s">
        <v>339</v>
      </c>
      <c r="F151" s="6"/>
      <c r="G151" s="6" t="s">
        <v>351</v>
      </c>
      <c r="H151" s="6" t="s">
        <v>251</v>
      </c>
      <c r="I151" s="6" t="s">
        <v>341</v>
      </c>
      <c r="J151" s="6"/>
      <c r="K151" s="17">
        <v>5.42</v>
      </c>
      <c r="L151" s="6" t="s">
        <v>43</v>
      </c>
      <c r="M151" s="18">
        <v>6.25E-2</v>
      </c>
      <c r="N151" s="8">
        <v>5.4100000000000002E-2</v>
      </c>
      <c r="O151" s="7">
        <v>179000</v>
      </c>
      <c r="P151" s="7">
        <v>105.18</v>
      </c>
      <c r="Q151" s="7">
        <v>709.03</v>
      </c>
      <c r="R151" s="8">
        <v>1E-4</v>
      </c>
      <c r="S151" s="8">
        <v>1.1299999999999999E-2</v>
      </c>
      <c r="T151" s="8">
        <v>1.9E-3</v>
      </c>
    </row>
    <row r="152" spans="2:20">
      <c r="B152" s="6" t="s">
        <v>369</v>
      </c>
      <c r="C152" s="17" t="s">
        <v>370</v>
      </c>
      <c r="D152" s="6" t="s">
        <v>358</v>
      </c>
      <c r="E152" s="6" t="s">
        <v>339</v>
      </c>
      <c r="F152" s="6"/>
      <c r="G152" s="6" t="s">
        <v>371</v>
      </c>
      <c r="H152" s="6" t="s">
        <v>251</v>
      </c>
      <c r="I152" s="6" t="s">
        <v>347</v>
      </c>
      <c r="J152" s="6"/>
      <c r="K152" s="17">
        <v>2.44</v>
      </c>
      <c r="L152" s="6" t="s">
        <v>43</v>
      </c>
      <c r="M152" s="18">
        <v>2.8500000000000001E-2</v>
      </c>
      <c r="N152" s="8">
        <v>2.2200000000000001E-2</v>
      </c>
      <c r="O152" s="7">
        <v>236000</v>
      </c>
      <c r="P152" s="7">
        <v>102.84</v>
      </c>
      <c r="Q152" s="7">
        <v>914.01</v>
      </c>
      <c r="R152" s="8">
        <v>2.9999999999999997E-4</v>
      </c>
      <c r="S152" s="8">
        <v>1.46E-2</v>
      </c>
      <c r="T152" s="8">
        <v>2.5000000000000001E-3</v>
      </c>
    </row>
    <row r="153" spans="2:20">
      <c r="B153" s="6" t="s">
        <v>372</v>
      </c>
      <c r="C153" s="17" t="s">
        <v>373</v>
      </c>
      <c r="D153" s="6" t="s">
        <v>358</v>
      </c>
      <c r="E153" s="6" t="s">
        <v>339</v>
      </c>
      <c r="F153" s="6"/>
      <c r="G153" s="6" t="s">
        <v>374</v>
      </c>
      <c r="H153" s="6" t="s">
        <v>251</v>
      </c>
      <c r="I153" s="6" t="s">
        <v>347</v>
      </c>
      <c r="J153" s="6"/>
      <c r="K153" s="17">
        <v>2.52</v>
      </c>
      <c r="L153" s="6" t="s">
        <v>43</v>
      </c>
      <c r="M153" s="18">
        <v>2.3E-2</v>
      </c>
      <c r="N153" s="8">
        <v>2.4799999999999999E-2</v>
      </c>
      <c r="O153" s="7">
        <v>115000</v>
      </c>
      <c r="P153" s="7">
        <v>100.49</v>
      </c>
      <c r="Q153" s="7">
        <v>435.22</v>
      </c>
      <c r="R153" s="8">
        <v>2.0000000000000001E-4</v>
      </c>
      <c r="S153" s="8">
        <v>6.8999999999999999E-3</v>
      </c>
      <c r="T153" s="8">
        <v>1.1999999999999999E-3</v>
      </c>
    </row>
    <row r="156" spans="2:20">
      <c r="B156" s="6" t="s">
        <v>116</v>
      </c>
      <c r="C156" s="17"/>
      <c r="D156" s="6"/>
      <c r="E156" s="6"/>
      <c r="F156" s="6"/>
      <c r="G156" s="6"/>
      <c r="H156" s="6"/>
      <c r="I156" s="6"/>
      <c r="J156" s="6"/>
      <c r="L156" s="6"/>
    </row>
    <row r="160" spans="2:20">
      <c r="B160" s="5" t="s">
        <v>78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1"/>
  <sheetViews>
    <sheetView rightToLeft="1" workbookViewId="0"/>
  </sheetViews>
  <sheetFormatPr defaultColWidth="9.140625" defaultRowHeight="12.75"/>
  <cols>
    <col min="2" max="2" width="36.7109375" customWidth="1"/>
    <col min="3" max="4" width="12.7109375" customWidth="1"/>
    <col min="5" max="5" width="11.7109375" customWidth="1"/>
    <col min="6" max="6" width="13.7109375" customWidth="1"/>
    <col min="7" max="7" width="23.7109375" customWidth="1"/>
    <col min="8" max="8" width="11.7109375" customWidth="1"/>
    <col min="9" max="9" width="15.7109375" customWidth="1"/>
    <col min="10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117</v>
      </c>
    </row>
    <row r="7" spans="2:14" ht="15.75">
      <c r="B7" s="2" t="s">
        <v>375</v>
      </c>
    </row>
    <row r="8" spans="2:14">
      <c r="B8" s="3" t="s">
        <v>80</v>
      </c>
      <c r="C8" s="3" t="s">
        <v>81</v>
      </c>
      <c r="D8" s="3" t="s">
        <v>119</v>
      </c>
      <c r="E8" s="3" t="s">
        <v>169</v>
      </c>
      <c r="F8" s="3" t="s">
        <v>82</v>
      </c>
      <c r="G8" s="3" t="s">
        <v>170</v>
      </c>
      <c r="H8" s="3" t="s">
        <v>85</v>
      </c>
      <c r="I8" s="3" t="s">
        <v>122</v>
      </c>
      <c r="J8" s="3" t="s">
        <v>42</v>
      </c>
      <c r="K8" s="3" t="s">
        <v>88</v>
      </c>
      <c r="L8" s="3" t="s">
        <v>123</v>
      </c>
      <c r="M8" s="3" t="s">
        <v>124</v>
      </c>
      <c r="N8" s="3" t="s">
        <v>90</v>
      </c>
    </row>
    <row r="9" spans="2:14">
      <c r="B9" s="4"/>
      <c r="C9" s="4"/>
      <c r="D9" s="4"/>
      <c r="E9" s="4"/>
      <c r="F9" s="4"/>
      <c r="G9" s="4"/>
      <c r="H9" s="4"/>
      <c r="I9" s="4" t="s">
        <v>127</v>
      </c>
      <c r="J9" s="4" t="s">
        <v>128</v>
      </c>
      <c r="K9" s="4" t="s">
        <v>92</v>
      </c>
      <c r="L9" s="4" t="s">
        <v>91</v>
      </c>
      <c r="M9" s="4" t="s">
        <v>91</v>
      </c>
      <c r="N9" s="4" t="s">
        <v>91</v>
      </c>
    </row>
    <row r="11" spans="2:14">
      <c r="B11" s="3" t="s">
        <v>376</v>
      </c>
      <c r="C11" s="12"/>
      <c r="D11" s="3"/>
      <c r="E11" s="3"/>
      <c r="F11" s="3"/>
      <c r="G11" s="3"/>
      <c r="H11" s="3"/>
      <c r="I11" s="9">
        <v>1441767</v>
      </c>
      <c r="K11" s="9">
        <v>17285.79</v>
      </c>
      <c r="M11" s="10">
        <v>1</v>
      </c>
      <c r="N11" s="10">
        <v>4.6699999999999998E-2</v>
      </c>
    </row>
    <row r="12" spans="2:14">
      <c r="B12" s="3" t="s">
        <v>377</v>
      </c>
      <c r="C12" s="12"/>
      <c r="D12" s="3"/>
      <c r="E12" s="3"/>
      <c r="F12" s="3"/>
      <c r="G12" s="3"/>
      <c r="H12" s="3"/>
      <c r="I12" s="9">
        <v>1441767</v>
      </c>
      <c r="K12" s="9">
        <v>17285.79</v>
      </c>
      <c r="M12" s="10">
        <v>1</v>
      </c>
      <c r="N12" s="10">
        <v>4.6699999999999998E-2</v>
      </c>
    </row>
    <row r="13" spans="2:14">
      <c r="B13" s="13" t="s">
        <v>378</v>
      </c>
      <c r="C13" s="14"/>
      <c r="D13" s="13"/>
      <c r="E13" s="13"/>
      <c r="F13" s="13"/>
      <c r="G13" s="13"/>
      <c r="H13" s="13"/>
      <c r="I13" s="15">
        <v>1227637</v>
      </c>
      <c r="K13" s="15">
        <v>12904.5</v>
      </c>
      <c r="M13" s="16">
        <v>0.74650000000000005</v>
      </c>
      <c r="N13" s="16">
        <v>3.49E-2</v>
      </c>
    </row>
    <row r="14" spans="2:14">
      <c r="B14" s="6" t="s">
        <v>379</v>
      </c>
      <c r="C14" s="17">
        <v>593038</v>
      </c>
      <c r="D14" s="6" t="s">
        <v>133</v>
      </c>
      <c r="E14" s="6"/>
      <c r="F14" s="6">
        <v>593</v>
      </c>
      <c r="G14" s="6" t="s">
        <v>185</v>
      </c>
      <c r="H14" s="6" t="s">
        <v>100</v>
      </c>
      <c r="I14" s="7">
        <v>4652</v>
      </c>
      <c r="J14" s="7">
        <v>4657</v>
      </c>
      <c r="K14" s="7">
        <v>216.64</v>
      </c>
      <c r="L14" s="8">
        <v>0</v>
      </c>
      <c r="M14" s="8">
        <v>1.2500000000000001E-2</v>
      </c>
      <c r="N14" s="8">
        <v>5.9999999999999995E-4</v>
      </c>
    </row>
    <row r="15" spans="2:14">
      <c r="B15" s="6" t="s">
        <v>380</v>
      </c>
      <c r="C15" s="17">
        <v>691212</v>
      </c>
      <c r="D15" s="6" t="s">
        <v>133</v>
      </c>
      <c r="E15" s="6"/>
      <c r="F15" s="6">
        <v>691</v>
      </c>
      <c r="G15" s="6" t="s">
        <v>185</v>
      </c>
      <c r="H15" s="6" t="s">
        <v>100</v>
      </c>
      <c r="I15" s="7">
        <v>82470</v>
      </c>
      <c r="J15" s="7">
        <v>636</v>
      </c>
      <c r="K15" s="7">
        <v>524.51</v>
      </c>
      <c r="L15" s="8">
        <v>1E-4</v>
      </c>
      <c r="M15" s="8">
        <v>3.0300000000000001E-2</v>
      </c>
      <c r="N15" s="8">
        <v>1.4E-3</v>
      </c>
    </row>
    <row r="16" spans="2:14">
      <c r="B16" s="6" t="s">
        <v>381</v>
      </c>
      <c r="C16" s="17">
        <v>604611</v>
      </c>
      <c r="D16" s="6" t="s">
        <v>133</v>
      </c>
      <c r="E16" s="6"/>
      <c r="F16" s="6">
        <v>604</v>
      </c>
      <c r="G16" s="6" t="s">
        <v>185</v>
      </c>
      <c r="H16" s="6" t="s">
        <v>100</v>
      </c>
      <c r="I16" s="7">
        <v>117957</v>
      </c>
      <c r="J16" s="7">
        <v>1349</v>
      </c>
      <c r="K16" s="7">
        <v>1591.24</v>
      </c>
      <c r="L16" s="8">
        <v>1E-4</v>
      </c>
      <c r="M16" s="8">
        <v>9.2100000000000001E-2</v>
      </c>
      <c r="N16" s="8">
        <v>4.3E-3</v>
      </c>
    </row>
    <row r="17" spans="2:14">
      <c r="B17" s="6" t="s">
        <v>382</v>
      </c>
      <c r="C17" s="17">
        <v>695437</v>
      </c>
      <c r="D17" s="6" t="s">
        <v>133</v>
      </c>
      <c r="E17" s="6"/>
      <c r="F17" s="6">
        <v>695</v>
      </c>
      <c r="G17" s="6" t="s">
        <v>185</v>
      </c>
      <c r="H17" s="6" t="s">
        <v>100</v>
      </c>
      <c r="I17" s="7">
        <v>10245</v>
      </c>
      <c r="J17" s="7">
        <v>4407</v>
      </c>
      <c r="K17" s="7">
        <v>451.5</v>
      </c>
      <c r="L17" s="8">
        <v>0</v>
      </c>
      <c r="M17" s="8">
        <v>2.6100000000000002E-2</v>
      </c>
      <c r="N17" s="8">
        <v>1.1999999999999999E-3</v>
      </c>
    </row>
    <row r="18" spans="2:14">
      <c r="B18" s="6" t="s">
        <v>383</v>
      </c>
      <c r="C18" s="17">
        <v>662577</v>
      </c>
      <c r="D18" s="6" t="s">
        <v>133</v>
      </c>
      <c r="E18" s="6"/>
      <c r="F18" s="6">
        <v>662</v>
      </c>
      <c r="G18" s="6" t="s">
        <v>185</v>
      </c>
      <c r="H18" s="6" t="s">
        <v>100</v>
      </c>
      <c r="I18" s="7">
        <v>84632</v>
      </c>
      <c r="J18" s="7">
        <v>1950</v>
      </c>
      <c r="K18" s="7">
        <v>1650.32</v>
      </c>
      <c r="L18" s="8">
        <v>1E-4</v>
      </c>
      <c r="M18" s="8">
        <v>9.5500000000000002E-2</v>
      </c>
      <c r="N18" s="8">
        <v>4.4999999999999997E-3</v>
      </c>
    </row>
    <row r="19" spans="2:14">
      <c r="B19" s="6" t="s">
        <v>384</v>
      </c>
      <c r="C19" s="17">
        <v>126011</v>
      </c>
      <c r="D19" s="6" t="s">
        <v>133</v>
      </c>
      <c r="E19" s="6"/>
      <c r="F19" s="6">
        <v>126</v>
      </c>
      <c r="G19" s="6" t="s">
        <v>196</v>
      </c>
      <c r="H19" s="6" t="s">
        <v>100</v>
      </c>
      <c r="I19" s="7">
        <v>5840</v>
      </c>
      <c r="J19" s="7">
        <v>3429</v>
      </c>
      <c r="K19" s="7">
        <v>200.25</v>
      </c>
      <c r="L19" s="8">
        <v>0</v>
      </c>
      <c r="M19" s="8">
        <v>1.1599999999999999E-2</v>
      </c>
      <c r="N19" s="8">
        <v>5.0000000000000001E-4</v>
      </c>
    </row>
    <row r="20" spans="2:14">
      <c r="B20" s="6" t="s">
        <v>385</v>
      </c>
      <c r="C20" s="17">
        <v>323014</v>
      </c>
      <c r="D20" s="6" t="s">
        <v>133</v>
      </c>
      <c r="E20" s="6"/>
      <c r="F20" s="6">
        <v>323</v>
      </c>
      <c r="G20" s="6" t="s">
        <v>196</v>
      </c>
      <c r="H20" s="6" t="s">
        <v>100</v>
      </c>
      <c r="I20" s="7">
        <v>767</v>
      </c>
      <c r="J20" s="7">
        <v>13530</v>
      </c>
      <c r="K20" s="7">
        <v>103.78</v>
      </c>
      <c r="L20" s="8">
        <v>0</v>
      </c>
      <c r="M20" s="8">
        <v>6.0000000000000001E-3</v>
      </c>
      <c r="N20" s="8">
        <v>2.9999999999999997E-4</v>
      </c>
    </row>
    <row r="21" spans="2:14">
      <c r="B21" s="6" t="s">
        <v>386</v>
      </c>
      <c r="C21" s="17">
        <v>1119478</v>
      </c>
      <c r="D21" s="6" t="s">
        <v>133</v>
      </c>
      <c r="E21" s="6"/>
      <c r="F21" s="6">
        <v>1420</v>
      </c>
      <c r="G21" s="6" t="s">
        <v>196</v>
      </c>
      <c r="H21" s="6" t="s">
        <v>100</v>
      </c>
      <c r="I21" s="7">
        <v>2016</v>
      </c>
      <c r="J21" s="7">
        <v>14750</v>
      </c>
      <c r="K21" s="7">
        <v>297.36</v>
      </c>
      <c r="L21" s="8">
        <v>0</v>
      </c>
      <c r="M21" s="8">
        <v>1.72E-2</v>
      </c>
      <c r="N21" s="8">
        <v>8.0000000000000004E-4</v>
      </c>
    </row>
    <row r="22" spans="2:14">
      <c r="B22" s="6" t="s">
        <v>387</v>
      </c>
      <c r="C22" s="17">
        <v>1081082</v>
      </c>
      <c r="D22" s="6" t="s">
        <v>133</v>
      </c>
      <c r="E22" s="6"/>
      <c r="F22" s="6">
        <v>1037</v>
      </c>
      <c r="G22" s="6" t="s">
        <v>388</v>
      </c>
      <c r="H22" s="6" t="s">
        <v>100</v>
      </c>
      <c r="I22" s="7">
        <v>931</v>
      </c>
      <c r="J22" s="7">
        <v>19700</v>
      </c>
      <c r="K22" s="7">
        <v>183.41</v>
      </c>
      <c r="L22" s="8">
        <v>0</v>
      </c>
      <c r="M22" s="8">
        <v>1.06E-2</v>
      </c>
      <c r="N22" s="8">
        <v>5.0000000000000001E-4</v>
      </c>
    </row>
    <row r="23" spans="2:14">
      <c r="B23" s="6" t="s">
        <v>389</v>
      </c>
      <c r="C23" s="17">
        <v>746016</v>
      </c>
      <c r="D23" s="6" t="s">
        <v>133</v>
      </c>
      <c r="E23" s="6"/>
      <c r="F23" s="6">
        <v>746</v>
      </c>
      <c r="G23" s="6" t="s">
        <v>388</v>
      </c>
      <c r="H23" s="6" t="s">
        <v>100</v>
      </c>
      <c r="I23" s="7">
        <v>2015</v>
      </c>
      <c r="J23" s="7">
        <v>5633</v>
      </c>
      <c r="K23" s="7">
        <v>113.5</v>
      </c>
      <c r="L23" s="8">
        <v>0</v>
      </c>
      <c r="M23" s="8">
        <v>6.6E-3</v>
      </c>
      <c r="N23" s="8">
        <v>2.9999999999999997E-4</v>
      </c>
    </row>
    <row r="24" spans="2:14">
      <c r="B24" s="6" t="s">
        <v>390</v>
      </c>
      <c r="C24" s="17">
        <v>629014</v>
      </c>
      <c r="D24" s="6" t="s">
        <v>133</v>
      </c>
      <c r="E24" s="6"/>
      <c r="F24" s="6">
        <v>629</v>
      </c>
      <c r="G24" s="6" t="s">
        <v>244</v>
      </c>
      <c r="H24" s="6" t="s">
        <v>100</v>
      </c>
      <c r="I24" s="7">
        <v>9244</v>
      </c>
      <c r="J24" s="7">
        <v>20270</v>
      </c>
      <c r="K24" s="7">
        <v>1873.76</v>
      </c>
      <c r="L24" s="8">
        <v>0</v>
      </c>
      <c r="M24" s="8">
        <v>0.1084</v>
      </c>
      <c r="N24" s="8">
        <v>5.1000000000000004E-3</v>
      </c>
    </row>
    <row r="25" spans="2:14">
      <c r="B25" s="6" t="s">
        <v>391</v>
      </c>
      <c r="C25" s="17">
        <v>281014</v>
      </c>
      <c r="D25" s="6" t="s">
        <v>133</v>
      </c>
      <c r="E25" s="6"/>
      <c r="F25" s="6">
        <v>281</v>
      </c>
      <c r="G25" s="6" t="s">
        <v>244</v>
      </c>
      <c r="H25" s="6" t="s">
        <v>100</v>
      </c>
      <c r="I25" s="7">
        <v>33276</v>
      </c>
      <c r="J25" s="7">
        <v>1635</v>
      </c>
      <c r="K25" s="7">
        <v>544.05999999999995</v>
      </c>
      <c r="L25" s="8">
        <v>0</v>
      </c>
      <c r="M25" s="8">
        <v>3.15E-2</v>
      </c>
      <c r="N25" s="8">
        <v>1.5E-3</v>
      </c>
    </row>
    <row r="26" spans="2:14">
      <c r="B26" s="6" t="s">
        <v>392</v>
      </c>
      <c r="C26" s="17">
        <v>1130699</v>
      </c>
      <c r="D26" s="6" t="s">
        <v>133</v>
      </c>
      <c r="E26" s="6"/>
      <c r="F26" s="6">
        <v>1612</v>
      </c>
      <c r="G26" s="6" t="s">
        <v>244</v>
      </c>
      <c r="H26" s="6" t="s">
        <v>100</v>
      </c>
      <c r="I26" s="7">
        <v>3110</v>
      </c>
      <c r="J26" s="7">
        <v>48520</v>
      </c>
      <c r="K26" s="7">
        <v>1508.97</v>
      </c>
      <c r="L26" s="8">
        <v>0</v>
      </c>
      <c r="M26" s="8">
        <v>8.7300000000000003E-2</v>
      </c>
      <c r="N26" s="8">
        <v>4.1000000000000003E-3</v>
      </c>
    </row>
    <row r="27" spans="2:14">
      <c r="B27" s="6" t="s">
        <v>393</v>
      </c>
      <c r="C27" s="17">
        <v>576017</v>
      </c>
      <c r="D27" s="6" t="s">
        <v>133</v>
      </c>
      <c r="E27" s="6"/>
      <c r="F27" s="6">
        <v>576</v>
      </c>
      <c r="G27" s="6" t="s">
        <v>206</v>
      </c>
      <c r="H27" s="6" t="s">
        <v>100</v>
      </c>
      <c r="I27" s="7">
        <v>242</v>
      </c>
      <c r="J27" s="7">
        <v>63140</v>
      </c>
      <c r="K27" s="7">
        <v>152.80000000000001</v>
      </c>
      <c r="L27" s="8">
        <v>0</v>
      </c>
      <c r="M27" s="8">
        <v>8.8000000000000005E-3</v>
      </c>
      <c r="N27" s="8">
        <v>4.0000000000000002E-4</v>
      </c>
    </row>
    <row r="28" spans="2:14">
      <c r="B28" s="6" t="s">
        <v>394</v>
      </c>
      <c r="C28" s="17">
        <v>1100007</v>
      </c>
      <c r="D28" s="6" t="s">
        <v>133</v>
      </c>
      <c r="E28" s="6"/>
      <c r="F28" s="6">
        <v>1363</v>
      </c>
      <c r="G28" s="6" t="s">
        <v>206</v>
      </c>
      <c r="H28" s="6" t="s">
        <v>100</v>
      </c>
      <c r="I28" s="7">
        <v>717</v>
      </c>
      <c r="J28" s="7">
        <v>59690</v>
      </c>
      <c r="K28" s="7">
        <v>427.98</v>
      </c>
      <c r="L28" s="8">
        <v>1E-4</v>
      </c>
      <c r="M28" s="8">
        <v>2.4799999999999999E-2</v>
      </c>
      <c r="N28" s="8">
        <v>1.1999999999999999E-3</v>
      </c>
    </row>
    <row r="29" spans="2:14">
      <c r="B29" s="6" t="s">
        <v>395</v>
      </c>
      <c r="C29" s="17">
        <v>1084128</v>
      </c>
      <c r="D29" s="6" t="s">
        <v>133</v>
      </c>
      <c r="E29" s="6"/>
      <c r="F29" s="6">
        <v>1095</v>
      </c>
      <c r="G29" s="6" t="s">
        <v>206</v>
      </c>
      <c r="H29" s="6" t="s">
        <v>100</v>
      </c>
      <c r="I29" s="7">
        <v>221</v>
      </c>
      <c r="J29" s="7">
        <v>64440</v>
      </c>
      <c r="K29" s="7">
        <v>142.41</v>
      </c>
      <c r="L29" s="8">
        <v>0</v>
      </c>
      <c r="M29" s="8">
        <v>8.2000000000000007E-3</v>
      </c>
      <c r="N29" s="8">
        <v>4.0000000000000002E-4</v>
      </c>
    </row>
    <row r="30" spans="2:14">
      <c r="B30" s="6" t="s">
        <v>396</v>
      </c>
      <c r="C30" s="17">
        <v>268011</v>
      </c>
      <c r="D30" s="6" t="s">
        <v>133</v>
      </c>
      <c r="E30" s="6"/>
      <c r="F30" s="6">
        <v>268</v>
      </c>
      <c r="G30" s="6" t="s">
        <v>327</v>
      </c>
      <c r="H30" s="6" t="s">
        <v>100</v>
      </c>
      <c r="I30" s="7">
        <v>86451</v>
      </c>
      <c r="J30" s="7">
        <v>214.2</v>
      </c>
      <c r="K30" s="7">
        <v>185.18</v>
      </c>
      <c r="L30" s="8">
        <v>0</v>
      </c>
      <c r="M30" s="8">
        <v>1.0699999999999999E-2</v>
      </c>
      <c r="N30" s="8">
        <v>5.0000000000000001E-4</v>
      </c>
    </row>
    <row r="31" spans="2:14">
      <c r="B31" s="6" t="s">
        <v>397</v>
      </c>
      <c r="C31" s="17">
        <v>475020</v>
      </c>
      <c r="D31" s="6" t="s">
        <v>133</v>
      </c>
      <c r="E31" s="6"/>
      <c r="F31" s="6">
        <v>475</v>
      </c>
      <c r="G31" s="6" t="s">
        <v>327</v>
      </c>
      <c r="H31" s="6" t="s">
        <v>100</v>
      </c>
      <c r="I31" s="7">
        <v>13510</v>
      </c>
      <c r="J31" s="7">
        <v>1105</v>
      </c>
      <c r="K31" s="7">
        <v>149.29</v>
      </c>
      <c r="L31" s="8">
        <v>0</v>
      </c>
      <c r="M31" s="8">
        <v>8.6E-3</v>
      </c>
      <c r="N31" s="8">
        <v>4.0000000000000002E-4</v>
      </c>
    </row>
    <row r="32" spans="2:14">
      <c r="B32" s="6" t="s">
        <v>398</v>
      </c>
      <c r="C32" s="17">
        <v>232017</v>
      </c>
      <c r="D32" s="6" t="s">
        <v>133</v>
      </c>
      <c r="E32" s="6"/>
      <c r="F32" s="6">
        <v>232</v>
      </c>
      <c r="G32" s="6" t="s">
        <v>327</v>
      </c>
      <c r="H32" s="6" t="s">
        <v>100</v>
      </c>
      <c r="I32" s="7">
        <v>680324</v>
      </c>
      <c r="J32" s="7">
        <v>64.400000000000006</v>
      </c>
      <c r="K32" s="7">
        <v>438.13</v>
      </c>
      <c r="L32" s="8">
        <v>1E-4</v>
      </c>
      <c r="M32" s="8">
        <v>2.53E-2</v>
      </c>
      <c r="N32" s="8">
        <v>1.1999999999999999E-3</v>
      </c>
    </row>
    <row r="33" spans="2:14">
      <c r="B33" s="6" t="s">
        <v>399</v>
      </c>
      <c r="C33" s="17">
        <v>230011</v>
      </c>
      <c r="D33" s="6" t="s">
        <v>133</v>
      </c>
      <c r="E33" s="6"/>
      <c r="F33" s="6">
        <v>230</v>
      </c>
      <c r="G33" s="6" t="s">
        <v>213</v>
      </c>
      <c r="H33" s="6" t="s">
        <v>100</v>
      </c>
      <c r="I33" s="7">
        <v>83087</v>
      </c>
      <c r="J33" s="7">
        <v>847.5</v>
      </c>
      <c r="K33" s="7">
        <v>704.16</v>
      </c>
      <c r="L33" s="8">
        <v>0</v>
      </c>
      <c r="M33" s="8">
        <v>4.07E-2</v>
      </c>
      <c r="N33" s="8">
        <v>1.9E-3</v>
      </c>
    </row>
    <row r="34" spans="2:14">
      <c r="B34" s="6" t="s">
        <v>400</v>
      </c>
      <c r="C34" s="17">
        <v>273011</v>
      </c>
      <c r="D34" s="6" t="s">
        <v>133</v>
      </c>
      <c r="E34" s="6"/>
      <c r="F34" s="6">
        <v>273</v>
      </c>
      <c r="G34" s="6" t="s">
        <v>401</v>
      </c>
      <c r="H34" s="6" t="s">
        <v>100</v>
      </c>
      <c r="I34" s="7">
        <v>3015</v>
      </c>
      <c r="J34" s="7">
        <v>24650</v>
      </c>
      <c r="K34" s="7">
        <v>743.2</v>
      </c>
      <c r="L34" s="8">
        <v>0</v>
      </c>
      <c r="M34" s="8">
        <v>4.2999999999999997E-2</v>
      </c>
      <c r="N34" s="8">
        <v>2E-3</v>
      </c>
    </row>
    <row r="35" spans="2:14">
      <c r="B35" s="6" t="s">
        <v>402</v>
      </c>
      <c r="C35" s="17">
        <v>1081124</v>
      </c>
      <c r="D35" s="6" t="s">
        <v>133</v>
      </c>
      <c r="E35" s="6"/>
      <c r="F35" s="6">
        <v>1040</v>
      </c>
      <c r="G35" s="6" t="s">
        <v>262</v>
      </c>
      <c r="H35" s="6" t="s">
        <v>100</v>
      </c>
      <c r="I35" s="7">
        <v>1261</v>
      </c>
      <c r="J35" s="7">
        <v>35370</v>
      </c>
      <c r="K35" s="7">
        <v>446.02</v>
      </c>
      <c r="L35" s="8">
        <v>0</v>
      </c>
      <c r="M35" s="8">
        <v>2.58E-2</v>
      </c>
      <c r="N35" s="8">
        <v>1.1999999999999999E-3</v>
      </c>
    </row>
    <row r="36" spans="2:14">
      <c r="B36" s="6" t="s">
        <v>403</v>
      </c>
      <c r="C36" s="17">
        <v>1134402</v>
      </c>
      <c r="D36" s="6" t="s">
        <v>133</v>
      </c>
      <c r="E36" s="6"/>
      <c r="F36" s="6">
        <v>2250</v>
      </c>
      <c r="G36" s="6" t="s">
        <v>404</v>
      </c>
      <c r="H36" s="6" t="s">
        <v>100</v>
      </c>
      <c r="I36" s="7">
        <v>1654</v>
      </c>
      <c r="J36" s="7">
        <v>15480</v>
      </c>
      <c r="K36" s="7">
        <v>256.04000000000002</v>
      </c>
      <c r="L36" s="8">
        <v>0</v>
      </c>
      <c r="M36" s="8">
        <v>1.4800000000000001E-2</v>
      </c>
      <c r="N36" s="8">
        <v>6.9999999999999999E-4</v>
      </c>
    </row>
    <row r="37" spans="2:14">
      <c r="B37" s="13" t="s">
        <v>405</v>
      </c>
      <c r="C37" s="14"/>
      <c r="D37" s="13"/>
      <c r="E37" s="13"/>
      <c r="F37" s="13"/>
      <c r="G37" s="13"/>
      <c r="H37" s="13"/>
      <c r="I37" s="15">
        <v>190902</v>
      </c>
      <c r="K37" s="15">
        <v>2719.51</v>
      </c>
      <c r="M37" s="16">
        <v>0.1573</v>
      </c>
      <c r="N37" s="16">
        <v>7.3000000000000001E-3</v>
      </c>
    </row>
    <row r="38" spans="2:14">
      <c r="B38" s="6" t="s">
        <v>406</v>
      </c>
      <c r="C38" s="17">
        <v>767012</v>
      </c>
      <c r="D38" s="6" t="s">
        <v>133</v>
      </c>
      <c r="E38" s="6"/>
      <c r="F38" s="6">
        <v>767</v>
      </c>
      <c r="G38" s="6" t="s">
        <v>273</v>
      </c>
      <c r="H38" s="6" t="s">
        <v>100</v>
      </c>
      <c r="I38" s="7">
        <v>677</v>
      </c>
      <c r="J38" s="7">
        <v>958</v>
      </c>
      <c r="K38" s="7">
        <v>6.49</v>
      </c>
      <c r="L38" s="8">
        <v>0</v>
      </c>
      <c r="M38" s="8">
        <v>4.0000000000000002E-4</v>
      </c>
      <c r="N38" s="8">
        <v>0</v>
      </c>
    </row>
    <row r="39" spans="2:14">
      <c r="B39" s="6" t="s">
        <v>407</v>
      </c>
      <c r="C39" s="17">
        <v>585018</v>
      </c>
      <c r="D39" s="6" t="s">
        <v>133</v>
      </c>
      <c r="E39" s="6"/>
      <c r="F39" s="6">
        <v>585</v>
      </c>
      <c r="G39" s="6" t="s">
        <v>273</v>
      </c>
      <c r="H39" s="6" t="s">
        <v>100</v>
      </c>
      <c r="I39" s="7">
        <v>3681</v>
      </c>
      <c r="J39" s="7">
        <v>1435</v>
      </c>
      <c r="K39" s="7">
        <v>52.82</v>
      </c>
      <c r="L39" s="8">
        <v>0</v>
      </c>
      <c r="M39" s="8">
        <v>3.0999999999999999E-3</v>
      </c>
      <c r="N39" s="8">
        <v>1E-4</v>
      </c>
    </row>
    <row r="40" spans="2:14">
      <c r="B40" s="6" t="s">
        <v>408</v>
      </c>
      <c r="C40" s="17">
        <v>224014</v>
      </c>
      <c r="D40" s="6" t="s">
        <v>133</v>
      </c>
      <c r="E40" s="6"/>
      <c r="F40" s="6">
        <v>224</v>
      </c>
      <c r="G40" s="6" t="s">
        <v>273</v>
      </c>
      <c r="H40" s="6" t="s">
        <v>100</v>
      </c>
      <c r="I40" s="7">
        <v>820</v>
      </c>
      <c r="J40" s="7">
        <v>4320</v>
      </c>
      <c r="K40" s="7">
        <v>35.42</v>
      </c>
      <c r="L40" s="8">
        <v>0</v>
      </c>
      <c r="M40" s="8">
        <v>2E-3</v>
      </c>
      <c r="N40" s="8">
        <v>1E-4</v>
      </c>
    </row>
    <row r="41" spans="2:14">
      <c r="B41" s="6" t="s">
        <v>409</v>
      </c>
      <c r="C41" s="17">
        <v>1081165</v>
      </c>
      <c r="D41" s="6" t="s">
        <v>133</v>
      </c>
      <c r="E41" s="6"/>
      <c r="F41" s="6">
        <v>1041</v>
      </c>
      <c r="G41" s="6" t="s">
        <v>273</v>
      </c>
      <c r="H41" s="6" t="s">
        <v>100</v>
      </c>
      <c r="I41" s="7">
        <v>6975</v>
      </c>
      <c r="J41" s="7">
        <v>261</v>
      </c>
      <c r="K41" s="7">
        <v>18.2</v>
      </c>
      <c r="L41" s="8">
        <v>0</v>
      </c>
      <c r="M41" s="8">
        <v>1.1000000000000001E-3</v>
      </c>
      <c r="N41" s="8">
        <v>0</v>
      </c>
    </row>
    <row r="42" spans="2:14">
      <c r="B42" s="6" t="s">
        <v>410</v>
      </c>
      <c r="C42" s="17">
        <v>566018</v>
      </c>
      <c r="D42" s="6" t="s">
        <v>133</v>
      </c>
      <c r="E42" s="6"/>
      <c r="F42" s="6">
        <v>566</v>
      </c>
      <c r="G42" s="6" t="s">
        <v>273</v>
      </c>
      <c r="H42" s="6" t="s">
        <v>100</v>
      </c>
      <c r="I42" s="7">
        <v>547</v>
      </c>
      <c r="J42" s="7">
        <v>3150</v>
      </c>
      <c r="K42" s="7">
        <v>17.23</v>
      </c>
      <c r="L42" s="8">
        <v>0</v>
      </c>
      <c r="M42" s="8">
        <v>1E-3</v>
      </c>
      <c r="N42" s="8">
        <v>0</v>
      </c>
    </row>
    <row r="43" spans="2:14">
      <c r="B43" s="6" t="s">
        <v>411</v>
      </c>
      <c r="C43" s="17">
        <v>829010</v>
      </c>
      <c r="D43" s="6" t="s">
        <v>133</v>
      </c>
      <c r="E43" s="6"/>
      <c r="F43" s="6">
        <v>829</v>
      </c>
      <c r="G43" s="6" t="s">
        <v>229</v>
      </c>
      <c r="H43" s="6" t="s">
        <v>100</v>
      </c>
      <c r="I43" s="7">
        <v>974</v>
      </c>
      <c r="J43" s="7">
        <v>3634</v>
      </c>
      <c r="K43" s="7">
        <v>35.4</v>
      </c>
      <c r="L43" s="8">
        <v>0</v>
      </c>
      <c r="M43" s="8">
        <v>2E-3</v>
      </c>
      <c r="N43" s="8">
        <v>1E-4</v>
      </c>
    </row>
    <row r="44" spans="2:14">
      <c r="B44" s="6" t="s">
        <v>412</v>
      </c>
      <c r="C44" s="17">
        <v>1104249</v>
      </c>
      <c r="D44" s="6" t="s">
        <v>133</v>
      </c>
      <c r="E44" s="6"/>
      <c r="F44" s="6">
        <v>1445</v>
      </c>
      <c r="G44" s="6" t="s">
        <v>229</v>
      </c>
      <c r="H44" s="6" t="s">
        <v>100</v>
      </c>
      <c r="I44" s="7">
        <v>101</v>
      </c>
      <c r="J44" s="7">
        <v>14590</v>
      </c>
      <c r="K44" s="7">
        <v>14.74</v>
      </c>
      <c r="L44" s="8">
        <v>0</v>
      </c>
      <c r="M44" s="8">
        <v>8.9999999999999998E-4</v>
      </c>
      <c r="N44" s="8">
        <v>0</v>
      </c>
    </row>
    <row r="45" spans="2:14">
      <c r="B45" s="6" t="s">
        <v>413</v>
      </c>
      <c r="C45" s="17">
        <v>777037</v>
      </c>
      <c r="D45" s="6" t="s">
        <v>133</v>
      </c>
      <c r="E45" s="6"/>
      <c r="F45" s="6">
        <v>777</v>
      </c>
      <c r="G45" s="6" t="s">
        <v>229</v>
      </c>
      <c r="H45" s="6" t="s">
        <v>100</v>
      </c>
      <c r="I45" s="7">
        <v>8253</v>
      </c>
      <c r="J45" s="7">
        <v>1262</v>
      </c>
      <c r="K45" s="7">
        <v>104.15</v>
      </c>
      <c r="L45" s="8">
        <v>0</v>
      </c>
      <c r="M45" s="8">
        <v>6.0000000000000001E-3</v>
      </c>
      <c r="N45" s="8">
        <v>2.9999999999999997E-4</v>
      </c>
    </row>
    <row r="46" spans="2:14">
      <c r="B46" s="6" t="s">
        <v>414</v>
      </c>
      <c r="C46" s="17">
        <v>1095835</v>
      </c>
      <c r="D46" s="6" t="s">
        <v>133</v>
      </c>
      <c r="E46" s="6"/>
      <c r="F46" s="6">
        <v>1300</v>
      </c>
      <c r="G46" s="6" t="s">
        <v>196</v>
      </c>
      <c r="H46" s="6" t="s">
        <v>100</v>
      </c>
      <c r="I46" s="7">
        <v>1722</v>
      </c>
      <c r="J46" s="7">
        <v>3676</v>
      </c>
      <c r="K46" s="7">
        <v>63.3</v>
      </c>
      <c r="L46" s="8">
        <v>0</v>
      </c>
      <c r="M46" s="8">
        <v>3.7000000000000002E-3</v>
      </c>
      <c r="N46" s="8">
        <v>2.0000000000000001E-4</v>
      </c>
    </row>
    <row r="47" spans="2:14">
      <c r="B47" s="6" t="s">
        <v>415</v>
      </c>
      <c r="C47" s="17">
        <v>390013</v>
      </c>
      <c r="D47" s="6" t="s">
        <v>133</v>
      </c>
      <c r="E47" s="6"/>
      <c r="F47" s="6">
        <v>390</v>
      </c>
      <c r="G47" s="6" t="s">
        <v>196</v>
      </c>
      <c r="H47" s="6" t="s">
        <v>100</v>
      </c>
      <c r="I47" s="7">
        <v>1937</v>
      </c>
      <c r="J47" s="7">
        <v>2960</v>
      </c>
      <c r="K47" s="7">
        <v>57.34</v>
      </c>
      <c r="L47" s="8">
        <v>0</v>
      </c>
      <c r="M47" s="8">
        <v>3.3E-3</v>
      </c>
      <c r="N47" s="8">
        <v>2.0000000000000001E-4</v>
      </c>
    </row>
    <row r="48" spans="2:14">
      <c r="B48" s="6" t="s">
        <v>416</v>
      </c>
      <c r="C48" s="17">
        <v>387019</v>
      </c>
      <c r="D48" s="6" t="s">
        <v>133</v>
      </c>
      <c r="E48" s="6"/>
      <c r="F48" s="6">
        <v>387</v>
      </c>
      <c r="G48" s="6" t="s">
        <v>196</v>
      </c>
      <c r="H48" s="6" t="s">
        <v>100</v>
      </c>
      <c r="I48" s="7">
        <v>368</v>
      </c>
      <c r="J48" s="7">
        <v>8180</v>
      </c>
      <c r="K48" s="7">
        <v>30.1</v>
      </c>
      <c r="L48" s="8">
        <v>0</v>
      </c>
      <c r="M48" s="8">
        <v>1.6999999999999999E-3</v>
      </c>
      <c r="N48" s="8">
        <v>1E-4</v>
      </c>
    </row>
    <row r="49" spans="2:14">
      <c r="B49" s="6" t="s">
        <v>417</v>
      </c>
      <c r="C49" s="17">
        <v>1097278</v>
      </c>
      <c r="D49" s="6" t="s">
        <v>133</v>
      </c>
      <c r="E49" s="6"/>
      <c r="F49" s="6">
        <v>1328</v>
      </c>
      <c r="G49" s="6" t="s">
        <v>196</v>
      </c>
      <c r="H49" s="6" t="s">
        <v>100</v>
      </c>
      <c r="I49" s="7">
        <v>1912</v>
      </c>
      <c r="J49" s="7">
        <v>1352</v>
      </c>
      <c r="K49" s="7">
        <v>25.85</v>
      </c>
      <c r="L49" s="8">
        <v>0</v>
      </c>
      <c r="M49" s="8">
        <v>1.5E-3</v>
      </c>
      <c r="N49" s="8">
        <v>1E-4</v>
      </c>
    </row>
    <row r="50" spans="2:14">
      <c r="B50" s="6" t="s">
        <v>418</v>
      </c>
      <c r="C50" s="17">
        <v>1091354</v>
      </c>
      <c r="D50" s="6" t="s">
        <v>133</v>
      </c>
      <c r="E50" s="6"/>
      <c r="F50" s="6">
        <v>1172</v>
      </c>
      <c r="G50" s="6" t="s">
        <v>196</v>
      </c>
      <c r="H50" s="6" t="s">
        <v>100</v>
      </c>
      <c r="I50" s="7">
        <v>3443</v>
      </c>
      <c r="J50" s="7">
        <v>5369</v>
      </c>
      <c r="K50" s="7">
        <v>184.85</v>
      </c>
      <c r="L50" s="8">
        <v>1E-4</v>
      </c>
      <c r="M50" s="8">
        <v>1.0699999999999999E-2</v>
      </c>
      <c r="N50" s="8">
        <v>5.0000000000000001E-4</v>
      </c>
    </row>
    <row r="51" spans="2:14">
      <c r="B51" s="6" t="s">
        <v>419</v>
      </c>
      <c r="C51" s="17">
        <v>1121607</v>
      </c>
      <c r="D51" s="6" t="s">
        <v>133</v>
      </c>
      <c r="E51" s="6"/>
      <c r="F51" s="6">
        <v>1560</v>
      </c>
      <c r="G51" s="6" t="s">
        <v>196</v>
      </c>
      <c r="H51" s="6" t="s">
        <v>100</v>
      </c>
      <c r="I51" s="7">
        <v>1</v>
      </c>
      <c r="J51" s="7">
        <v>26140</v>
      </c>
      <c r="K51" s="7">
        <v>0.26</v>
      </c>
      <c r="L51" s="8">
        <v>0</v>
      </c>
      <c r="M51" s="8">
        <v>0</v>
      </c>
      <c r="N51" s="8">
        <v>0</v>
      </c>
    </row>
    <row r="52" spans="2:14">
      <c r="B52" s="6" t="s">
        <v>420</v>
      </c>
      <c r="C52" s="17">
        <v>759019</v>
      </c>
      <c r="D52" s="6" t="s">
        <v>133</v>
      </c>
      <c r="E52" s="6"/>
      <c r="F52" s="6">
        <v>759</v>
      </c>
      <c r="G52" s="6" t="s">
        <v>196</v>
      </c>
      <c r="H52" s="6" t="s">
        <v>100</v>
      </c>
      <c r="I52" s="7">
        <v>30</v>
      </c>
      <c r="J52" s="7">
        <v>129700</v>
      </c>
      <c r="K52" s="7">
        <v>38.909999999999997</v>
      </c>
      <c r="L52" s="8">
        <v>0</v>
      </c>
      <c r="M52" s="8">
        <v>2.3E-3</v>
      </c>
      <c r="N52" s="8">
        <v>1E-4</v>
      </c>
    </row>
    <row r="53" spans="2:14">
      <c r="B53" s="6" t="s">
        <v>421</v>
      </c>
      <c r="C53" s="17">
        <v>1098920</v>
      </c>
      <c r="D53" s="6" t="s">
        <v>133</v>
      </c>
      <c r="E53" s="6"/>
      <c r="F53" s="6">
        <v>1357</v>
      </c>
      <c r="G53" s="6" t="s">
        <v>196</v>
      </c>
      <c r="H53" s="6" t="s">
        <v>100</v>
      </c>
      <c r="I53" s="7">
        <v>4675</v>
      </c>
      <c r="J53" s="7">
        <v>1063</v>
      </c>
      <c r="K53" s="7">
        <v>49.7</v>
      </c>
      <c r="L53" s="8">
        <v>0</v>
      </c>
      <c r="M53" s="8">
        <v>2.8999999999999998E-3</v>
      </c>
      <c r="N53" s="8">
        <v>1E-4</v>
      </c>
    </row>
    <row r="54" spans="2:14">
      <c r="B54" s="6" t="s">
        <v>422</v>
      </c>
      <c r="C54" s="17">
        <v>1081942</v>
      </c>
      <c r="D54" s="6" t="s">
        <v>133</v>
      </c>
      <c r="E54" s="6"/>
      <c r="F54" s="6">
        <v>1068</v>
      </c>
      <c r="G54" s="6" t="s">
        <v>196</v>
      </c>
      <c r="H54" s="6" t="s">
        <v>100</v>
      </c>
      <c r="I54" s="7">
        <v>23758</v>
      </c>
      <c r="J54" s="7">
        <v>667</v>
      </c>
      <c r="K54" s="7">
        <v>158.47</v>
      </c>
      <c r="L54" s="8">
        <v>1E-4</v>
      </c>
      <c r="M54" s="8">
        <v>9.1999999999999998E-3</v>
      </c>
      <c r="N54" s="8">
        <v>4.0000000000000002E-4</v>
      </c>
    </row>
    <row r="55" spans="2:14">
      <c r="B55" s="6" t="s">
        <v>423</v>
      </c>
      <c r="C55" s="17">
        <v>1087022</v>
      </c>
      <c r="D55" s="6" t="s">
        <v>133</v>
      </c>
      <c r="E55" s="6"/>
      <c r="F55" s="6">
        <v>1140</v>
      </c>
      <c r="G55" s="6" t="s">
        <v>293</v>
      </c>
      <c r="H55" s="6" t="s">
        <v>100</v>
      </c>
      <c r="I55" s="7">
        <v>668</v>
      </c>
      <c r="J55" s="7">
        <v>5651</v>
      </c>
      <c r="K55" s="7">
        <v>37.75</v>
      </c>
      <c r="L55" s="8">
        <v>0</v>
      </c>
      <c r="M55" s="8">
        <v>2.2000000000000001E-3</v>
      </c>
      <c r="N55" s="8">
        <v>1E-4</v>
      </c>
    </row>
    <row r="56" spans="2:14">
      <c r="B56" s="6" t="s">
        <v>424</v>
      </c>
      <c r="C56" s="17">
        <v>1132356</v>
      </c>
      <c r="D56" s="6" t="s">
        <v>133</v>
      </c>
      <c r="E56" s="6"/>
      <c r="F56" s="6">
        <v>1616</v>
      </c>
      <c r="G56" s="6" t="s">
        <v>425</v>
      </c>
      <c r="H56" s="6" t="s">
        <v>100</v>
      </c>
      <c r="I56" s="7">
        <v>23395</v>
      </c>
      <c r="J56" s="7">
        <v>942.9</v>
      </c>
      <c r="K56" s="7">
        <v>220.59</v>
      </c>
      <c r="L56" s="8">
        <v>2.0000000000000001E-4</v>
      </c>
      <c r="M56" s="8">
        <v>1.2800000000000001E-2</v>
      </c>
      <c r="N56" s="8">
        <v>5.9999999999999995E-4</v>
      </c>
    </row>
    <row r="57" spans="2:14">
      <c r="B57" s="6" t="s">
        <v>426</v>
      </c>
      <c r="C57" s="17">
        <v>1133875</v>
      </c>
      <c r="D57" s="6" t="s">
        <v>133</v>
      </c>
      <c r="E57" s="6"/>
      <c r="F57" s="6">
        <v>1633</v>
      </c>
      <c r="G57" s="6" t="s">
        <v>425</v>
      </c>
      <c r="H57" s="6" t="s">
        <v>100</v>
      </c>
      <c r="I57" s="7">
        <v>12762</v>
      </c>
      <c r="J57" s="7">
        <v>601.79999999999995</v>
      </c>
      <c r="K57" s="7">
        <v>76.8</v>
      </c>
      <c r="L57" s="8">
        <v>0</v>
      </c>
      <c r="M57" s="8">
        <v>4.4000000000000003E-3</v>
      </c>
      <c r="N57" s="8">
        <v>2.0000000000000001E-4</v>
      </c>
    </row>
    <row r="58" spans="2:14">
      <c r="B58" s="6" t="s">
        <v>427</v>
      </c>
      <c r="C58" s="17">
        <v>1091065</v>
      </c>
      <c r="D58" s="6" t="s">
        <v>133</v>
      </c>
      <c r="E58" s="6"/>
      <c r="F58" s="6">
        <v>1212</v>
      </c>
      <c r="G58" s="6" t="s">
        <v>428</v>
      </c>
      <c r="H58" s="6" t="s">
        <v>100</v>
      </c>
      <c r="I58" s="7">
        <v>2857</v>
      </c>
      <c r="J58" s="7">
        <v>970.5</v>
      </c>
      <c r="K58" s="7">
        <v>27.73</v>
      </c>
      <c r="L58" s="8">
        <v>0</v>
      </c>
      <c r="M58" s="8">
        <v>1.6000000000000001E-3</v>
      </c>
      <c r="N58" s="8">
        <v>1E-4</v>
      </c>
    </row>
    <row r="59" spans="2:14">
      <c r="B59" s="6" t="s">
        <v>429</v>
      </c>
      <c r="C59" s="17">
        <v>2590248</v>
      </c>
      <c r="D59" s="6" t="s">
        <v>133</v>
      </c>
      <c r="E59" s="6"/>
      <c r="F59" s="6">
        <v>259</v>
      </c>
      <c r="G59" s="6" t="s">
        <v>244</v>
      </c>
      <c r="H59" s="6" t="s">
        <v>100</v>
      </c>
      <c r="I59" s="7">
        <v>60024</v>
      </c>
      <c r="J59" s="7">
        <v>144</v>
      </c>
      <c r="K59" s="7">
        <v>86.43</v>
      </c>
      <c r="L59" s="8">
        <v>0</v>
      </c>
      <c r="M59" s="8">
        <v>5.0000000000000001E-3</v>
      </c>
      <c r="N59" s="8">
        <v>2.0000000000000001E-4</v>
      </c>
    </row>
    <row r="60" spans="2:14">
      <c r="B60" s="6" t="s">
        <v>430</v>
      </c>
      <c r="C60" s="17">
        <v>1081603</v>
      </c>
      <c r="D60" s="6" t="s">
        <v>133</v>
      </c>
      <c r="E60" s="6"/>
      <c r="F60" s="6">
        <v>1057</v>
      </c>
      <c r="G60" s="6" t="s">
        <v>244</v>
      </c>
      <c r="H60" s="6" t="s">
        <v>100</v>
      </c>
      <c r="I60" s="7">
        <v>194</v>
      </c>
      <c r="J60" s="7">
        <v>9413</v>
      </c>
      <c r="K60" s="7">
        <v>18.260000000000002</v>
      </c>
      <c r="L60" s="8">
        <v>0</v>
      </c>
      <c r="M60" s="8">
        <v>1.1000000000000001E-3</v>
      </c>
      <c r="N60" s="8">
        <v>0</v>
      </c>
    </row>
    <row r="61" spans="2:14">
      <c r="B61" s="6" t="s">
        <v>431</v>
      </c>
      <c r="C61" s="17">
        <v>694034</v>
      </c>
      <c r="D61" s="6" t="s">
        <v>133</v>
      </c>
      <c r="E61" s="6"/>
      <c r="F61" s="6">
        <v>694</v>
      </c>
      <c r="G61" s="6" t="s">
        <v>206</v>
      </c>
      <c r="H61" s="6" t="s">
        <v>100</v>
      </c>
      <c r="I61" s="7">
        <v>721</v>
      </c>
      <c r="J61" s="7">
        <v>3870</v>
      </c>
      <c r="K61" s="7">
        <v>27.9</v>
      </c>
      <c r="L61" s="8">
        <v>0</v>
      </c>
      <c r="M61" s="8">
        <v>1.6000000000000001E-3</v>
      </c>
      <c r="N61" s="8">
        <v>1E-4</v>
      </c>
    </row>
    <row r="62" spans="2:14">
      <c r="B62" s="6" t="s">
        <v>432</v>
      </c>
      <c r="C62" s="17">
        <v>739037</v>
      </c>
      <c r="D62" s="6" t="s">
        <v>133</v>
      </c>
      <c r="E62" s="6"/>
      <c r="F62" s="6">
        <v>739</v>
      </c>
      <c r="G62" s="6" t="s">
        <v>206</v>
      </c>
      <c r="H62" s="6" t="s">
        <v>100</v>
      </c>
      <c r="I62" s="7">
        <v>636</v>
      </c>
      <c r="J62" s="7">
        <v>51290</v>
      </c>
      <c r="K62" s="7">
        <v>326.2</v>
      </c>
      <c r="L62" s="8">
        <v>2.0000000000000001E-4</v>
      </c>
      <c r="M62" s="8">
        <v>1.89E-2</v>
      </c>
      <c r="N62" s="8">
        <v>8.9999999999999998E-4</v>
      </c>
    </row>
    <row r="63" spans="2:14">
      <c r="B63" s="6" t="s">
        <v>433</v>
      </c>
      <c r="C63" s="17">
        <v>583013</v>
      </c>
      <c r="D63" s="6" t="s">
        <v>133</v>
      </c>
      <c r="E63" s="6"/>
      <c r="F63" s="6">
        <v>583</v>
      </c>
      <c r="G63" s="6" t="s">
        <v>206</v>
      </c>
      <c r="H63" s="6" t="s">
        <v>100</v>
      </c>
      <c r="I63" s="7">
        <v>1271</v>
      </c>
      <c r="J63" s="7">
        <v>15320</v>
      </c>
      <c r="K63" s="7">
        <v>194.72</v>
      </c>
      <c r="L63" s="8">
        <v>1E-4</v>
      </c>
      <c r="M63" s="8">
        <v>1.1299999999999999E-2</v>
      </c>
      <c r="N63" s="8">
        <v>5.0000000000000001E-4</v>
      </c>
    </row>
    <row r="64" spans="2:14">
      <c r="B64" s="6" t="s">
        <v>434</v>
      </c>
      <c r="C64" s="17">
        <v>1134139</v>
      </c>
      <c r="D64" s="6" t="s">
        <v>133</v>
      </c>
      <c r="E64" s="6"/>
      <c r="F64" s="6">
        <v>1635</v>
      </c>
      <c r="G64" s="6" t="s">
        <v>206</v>
      </c>
      <c r="H64" s="6" t="s">
        <v>100</v>
      </c>
      <c r="I64" s="7">
        <v>5361</v>
      </c>
      <c r="J64" s="7">
        <v>2977</v>
      </c>
      <c r="K64" s="7">
        <v>159.6</v>
      </c>
      <c r="L64" s="8">
        <v>1E-4</v>
      </c>
      <c r="M64" s="8">
        <v>9.1999999999999998E-3</v>
      </c>
      <c r="N64" s="8">
        <v>4.0000000000000002E-4</v>
      </c>
    </row>
    <row r="65" spans="2:14">
      <c r="B65" s="6" t="s">
        <v>435</v>
      </c>
      <c r="C65" s="17">
        <v>643015</v>
      </c>
      <c r="D65" s="6" t="s">
        <v>133</v>
      </c>
      <c r="E65" s="6"/>
      <c r="F65" s="6">
        <v>643</v>
      </c>
      <c r="G65" s="6" t="s">
        <v>327</v>
      </c>
      <c r="H65" s="6" t="s">
        <v>100</v>
      </c>
      <c r="I65" s="7">
        <v>2605</v>
      </c>
      <c r="J65" s="7">
        <v>1909</v>
      </c>
      <c r="K65" s="7">
        <v>49.73</v>
      </c>
      <c r="L65" s="8">
        <v>0</v>
      </c>
      <c r="M65" s="8">
        <v>2.8999999999999998E-3</v>
      </c>
      <c r="N65" s="8">
        <v>1E-4</v>
      </c>
    </row>
    <row r="66" spans="2:14">
      <c r="B66" s="6" t="s">
        <v>436</v>
      </c>
      <c r="C66" s="17">
        <v>1107663</v>
      </c>
      <c r="D66" s="6" t="s">
        <v>133</v>
      </c>
      <c r="E66" s="6"/>
      <c r="F66" s="6">
        <v>1422</v>
      </c>
      <c r="G66" s="6" t="s">
        <v>213</v>
      </c>
      <c r="H66" s="6" t="s">
        <v>100</v>
      </c>
      <c r="I66" s="7">
        <v>338</v>
      </c>
      <c r="J66" s="7">
        <v>10800</v>
      </c>
      <c r="K66" s="7">
        <v>36.5</v>
      </c>
      <c r="L66" s="8">
        <v>0</v>
      </c>
      <c r="M66" s="8">
        <v>2.0999999999999999E-3</v>
      </c>
      <c r="N66" s="8">
        <v>1E-4</v>
      </c>
    </row>
    <row r="67" spans="2:14">
      <c r="B67" s="6" t="s">
        <v>437</v>
      </c>
      <c r="C67" s="17">
        <v>1101534</v>
      </c>
      <c r="D67" s="6" t="s">
        <v>133</v>
      </c>
      <c r="E67" s="6"/>
      <c r="F67" s="6">
        <v>2066</v>
      </c>
      <c r="G67" s="6" t="s">
        <v>213</v>
      </c>
      <c r="H67" s="6" t="s">
        <v>100</v>
      </c>
      <c r="I67" s="7">
        <v>3571</v>
      </c>
      <c r="J67" s="7">
        <v>2678</v>
      </c>
      <c r="K67" s="7">
        <v>95.63</v>
      </c>
      <c r="L67" s="8">
        <v>0</v>
      </c>
      <c r="M67" s="8">
        <v>5.4999999999999997E-3</v>
      </c>
      <c r="N67" s="8">
        <v>2.9999999999999997E-4</v>
      </c>
    </row>
    <row r="68" spans="2:14">
      <c r="B68" s="6" t="s">
        <v>438</v>
      </c>
      <c r="C68" s="17">
        <v>1083484</v>
      </c>
      <c r="D68" s="6" t="s">
        <v>133</v>
      </c>
      <c r="E68" s="6"/>
      <c r="F68" s="6">
        <v>2095</v>
      </c>
      <c r="G68" s="6" t="s">
        <v>213</v>
      </c>
      <c r="H68" s="6" t="s">
        <v>100</v>
      </c>
      <c r="I68" s="7">
        <v>3962</v>
      </c>
      <c r="J68" s="7">
        <v>1765</v>
      </c>
      <c r="K68" s="7">
        <v>69.930000000000007</v>
      </c>
      <c r="L68" s="8">
        <v>0</v>
      </c>
      <c r="M68" s="8">
        <v>4.0000000000000001E-3</v>
      </c>
      <c r="N68" s="8">
        <v>2.0000000000000001E-4</v>
      </c>
    </row>
    <row r="69" spans="2:14">
      <c r="B69" s="6" t="s">
        <v>439</v>
      </c>
      <c r="C69" s="17">
        <v>1099654</v>
      </c>
      <c r="D69" s="6" t="s">
        <v>133</v>
      </c>
      <c r="E69" s="6"/>
      <c r="F69" s="6">
        <v>2252</v>
      </c>
      <c r="G69" s="6" t="s">
        <v>401</v>
      </c>
      <c r="H69" s="6" t="s">
        <v>100</v>
      </c>
      <c r="I69" s="7">
        <v>3209</v>
      </c>
      <c r="J69" s="7">
        <v>1956</v>
      </c>
      <c r="K69" s="7">
        <v>62.77</v>
      </c>
      <c r="L69" s="8">
        <v>1E-4</v>
      </c>
      <c r="M69" s="8">
        <v>3.5999999999999999E-3</v>
      </c>
      <c r="N69" s="8">
        <v>2.0000000000000001E-4</v>
      </c>
    </row>
    <row r="70" spans="2:14">
      <c r="B70" s="6" t="s">
        <v>440</v>
      </c>
      <c r="C70" s="17">
        <v>1082312</v>
      </c>
      <c r="D70" s="6" t="s">
        <v>133</v>
      </c>
      <c r="E70" s="6"/>
      <c r="F70" s="6">
        <v>2026</v>
      </c>
      <c r="G70" s="6" t="s">
        <v>401</v>
      </c>
      <c r="H70" s="6" t="s">
        <v>100</v>
      </c>
      <c r="I70" s="7">
        <v>1193</v>
      </c>
      <c r="J70" s="7">
        <v>2563</v>
      </c>
      <c r="K70" s="7">
        <v>30.58</v>
      </c>
      <c r="L70" s="8">
        <v>0</v>
      </c>
      <c r="M70" s="8">
        <v>1.8E-3</v>
      </c>
      <c r="N70" s="8">
        <v>1E-4</v>
      </c>
    </row>
    <row r="71" spans="2:14">
      <c r="B71" s="6" t="s">
        <v>441</v>
      </c>
      <c r="C71" s="17">
        <v>1087659</v>
      </c>
      <c r="D71" s="6" t="s">
        <v>133</v>
      </c>
      <c r="E71" s="6"/>
      <c r="F71" s="6">
        <v>1146</v>
      </c>
      <c r="G71" s="6" t="s">
        <v>401</v>
      </c>
      <c r="H71" s="6" t="s">
        <v>100</v>
      </c>
      <c r="I71" s="7">
        <v>1068</v>
      </c>
      <c r="J71" s="7">
        <v>4471</v>
      </c>
      <c r="K71" s="7">
        <v>47.75</v>
      </c>
      <c r="L71" s="8">
        <v>0</v>
      </c>
      <c r="M71" s="8">
        <v>2.8E-3</v>
      </c>
      <c r="N71" s="8">
        <v>1E-4</v>
      </c>
    </row>
    <row r="72" spans="2:14">
      <c r="B72" s="6" t="s">
        <v>442</v>
      </c>
      <c r="C72" s="17">
        <v>1084557</v>
      </c>
      <c r="D72" s="6" t="s">
        <v>133</v>
      </c>
      <c r="E72" s="6"/>
      <c r="F72" s="6">
        <v>2177</v>
      </c>
      <c r="G72" s="6" t="s">
        <v>443</v>
      </c>
      <c r="H72" s="6" t="s">
        <v>100</v>
      </c>
      <c r="I72" s="7">
        <v>1172</v>
      </c>
      <c r="J72" s="7">
        <v>3910</v>
      </c>
      <c r="K72" s="7">
        <v>45.83</v>
      </c>
      <c r="L72" s="8">
        <v>0</v>
      </c>
      <c r="M72" s="8">
        <v>2.7000000000000001E-3</v>
      </c>
      <c r="N72" s="8">
        <v>1E-4</v>
      </c>
    </row>
    <row r="73" spans="2:14">
      <c r="B73" s="6" t="s">
        <v>444</v>
      </c>
      <c r="C73" s="17">
        <v>1084698</v>
      </c>
      <c r="D73" s="6" t="s">
        <v>133</v>
      </c>
      <c r="E73" s="6"/>
      <c r="F73" s="6">
        <v>1110</v>
      </c>
      <c r="G73" s="6" t="s">
        <v>445</v>
      </c>
      <c r="H73" s="6" t="s">
        <v>100</v>
      </c>
      <c r="I73" s="7">
        <v>2516</v>
      </c>
      <c r="J73" s="7">
        <v>5059</v>
      </c>
      <c r="K73" s="7">
        <v>127.28</v>
      </c>
      <c r="L73" s="8">
        <v>1E-4</v>
      </c>
      <c r="M73" s="8">
        <v>7.4000000000000003E-3</v>
      </c>
      <c r="N73" s="8">
        <v>2.9999999999999997E-4</v>
      </c>
    </row>
    <row r="74" spans="2:14">
      <c r="B74" s="6" t="s">
        <v>446</v>
      </c>
      <c r="C74" s="17">
        <v>445015</v>
      </c>
      <c r="D74" s="6" t="s">
        <v>133</v>
      </c>
      <c r="E74" s="6"/>
      <c r="F74" s="6">
        <v>445</v>
      </c>
      <c r="G74" s="6" t="s">
        <v>445</v>
      </c>
      <c r="H74" s="6" t="s">
        <v>100</v>
      </c>
      <c r="I74" s="7">
        <v>3505</v>
      </c>
      <c r="J74" s="7">
        <v>2405</v>
      </c>
      <c r="K74" s="7">
        <v>84.3</v>
      </c>
      <c r="L74" s="8">
        <v>1E-4</v>
      </c>
      <c r="M74" s="8">
        <v>4.8999999999999998E-3</v>
      </c>
      <c r="N74" s="8">
        <v>2.0000000000000001E-4</v>
      </c>
    </row>
    <row r="75" spans="2:14">
      <c r="B75" s="13" t="s">
        <v>447</v>
      </c>
      <c r="C75" s="14"/>
      <c r="D75" s="13"/>
      <c r="E75" s="13"/>
      <c r="F75" s="13"/>
      <c r="G75" s="13"/>
      <c r="H75" s="13"/>
      <c r="I75" s="15">
        <v>23228</v>
      </c>
      <c r="K75" s="15">
        <v>1661.78</v>
      </c>
      <c r="M75" s="16">
        <v>9.6100000000000005E-2</v>
      </c>
      <c r="N75" s="16">
        <v>4.4999999999999997E-3</v>
      </c>
    </row>
    <row r="76" spans="2:14">
      <c r="B76" s="6" t="s">
        <v>448</v>
      </c>
      <c r="C76" s="17">
        <v>5010129</v>
      </c>
      <c r="D76" s="6" t="s">
        <v>133</v>
      </c>
      <c r="E76" s="6"/>
      <c r="F76" s="6">
        <v>501</v>
      </c>
      <c r="G76" s="6" t="s">
        <v>229</v>
      </c>
      <c r="H76" s="6" t="s">
        <v>100</v>
      </c>
      <c r="I76" s="7">
        <v>4912</v>
      </c>
      <c r="J76" s="7">
        <v>3100</v>
      </c>
      <c r="K76" s="7">
        <v>152.27000000000001</v>
      </c>
      <c r="L76" s="8">
        <v>2.0000000000000001E-4</v>
      </c>
      <c r="M76" s="8">
        <v>8.8000000000000005E-3</v>
      </c>
      <c r="N76" s="8">
        <v>4.0000000000000002E-4</v>
      </c>
    </row>
    <row r="77" spans="2:14">
      <c r="B77" s="6" t="s">
        <v>449</v>
      </c>
      <c r="C77" s="17">
        <v>1136704</v>
      </c>
      <c r="D77" s="6" t="s">
        <v>133</v>
      </c>
      <c r="E77" s="6"/>
      <c r="F77" s="6">
        <v>1655</v>
      </c>
      <c r="G77" s="6" t="s">
        <v>244</v>
      </c>
      <c r="H77" s="6" t="s">
        <v>100</v>
      </c>
      <c r="I77" s="7">
        <v>4373</v>
      </c>
      <c r="J77" s="7">
        <v>17270</v>
      </c>
      <c r="K77" s="7">
        <v>755.22</v>
      </c>
      <c r="L77" s="8">
        <v>0</v>
      </c>
      <c r="M77" s="8">
        <v>4.3700000000000003E-2</v>
      </c>
      <c r="N77" s="8">
        <v>2E-3</v>
      </c>
    </row>
    <row r="78" spans="2:14">
      <c r="B78" s="6" t="s">
        <v>450</v>
      </c>
      <c r="C78" s="17">
        <v>565010</v>
      </c>
      <c r="D78" s="6" t="s">
        <v>133</v>
      </c>
      <c r="E78" s="6"/>
      <c r="F78" s="6">
        <v>565</v>
      </c>
      <c r="G78" s="6" t="s">
        <v>327</v>
      </c>
      <c r="H78" s="6" t="s">
        <v>100</v>
      </c>
      <c r="I78" s="7">
        <v>135</v>
      </c>
      <c r="J78" s="7">
        <v>171600</v>
      </c>
      <c r="K78" s="7">
        <v>231.66</v>
      </c>
      <c r="L78" s="8">
        <v>0</v>
      </c>
      <c r="M78" s="8">
        <v>1.34E-2</v>
      </c>
      <c r="N78" s="8">
        <v>5.9999999999999995E-4</v>
      </c>
    </row>
    <row r="79" spans="2:14">
      <c r="B79" s="6" t="s">
        <v>451</v>
      </c>
      <c r="C79" s="17">
        <v>1129543</v>
      </c>
      <c r="D79" s="6" t="s">
        <v>133</v>
      </c>
      <c r="E79" s="6"/>
      <c r="F79" s="6">
        <v>1610</v>
      </c>
      <c r="G79" s="6" t="s">
        <v>452</v>
      </c>
      <c r="H79" s="6" t="s">
        <v>100</v>
      </c>
      <c r="I79" s="7">
        <v>13808</v>
      </c>
      <c r="J79" s="7">
        <v>3785</v>
      </c>
      <c r="K79" s="7">
        <v>522.63</v>
      </c>
      <c r="L79" s="8">
        <v>0</v>
      </c>
      <c r="M79" s="8">
        <v>3.0200000000000001E-2</v>
      </c>
      <c r="N79" s="8">
        <v>1.4E-3</v>
      </c>
    </row>
    <row r="80" spans="2:14">
      <c r="B80" s="13" t="s">
        <v>453</v>
      </c>
      <c r="C80" s="14"/>
      <c r="D80" s="13"/>
      <c r="E80" s="13"/>
      <c r="F80" s="13"/>
      <c r="G80" s="13"/>
      <c r="H80" s="13"/>
      <c r="I80" s="15">
        <v>0</v>
      </c>
      <c r="K80" s="15">
        <v>0</v>
      </c>
      <c r="M80" s="16">
        <v>0</v>
      </c>
      <c r="N80" s="16">
        <v>0</v>
      </c>
    </row>
    <row r="81" spans="2:14">
      <c r="B81" s="13" t="s">
        <v>454</v>
      </c>
      <c r="C81" s="14"/>
      <c r="D81" s="13"/>
      <c r="E81" s="13"/>
      <c r="F81" s="13"/>
      <c r="G81" s="13"/>
      <c r="H81" s="13"/>
      <c r="I81" s="15">
        <v>0</v>
      </c>
      <c r="K81" s="15">
        <v>0</v>
      </c>
      <c r="M81" s="16">
        <v>0</v>
      </c>
      <c r="N81" s="16">
        <v>0</v>
      </c>
    </row>
    <row r="82" spans="2:14">
      <c r="B82" s="3" t="s">
        <v>455</v>
      </c>
      <c r="C82" s="12"/>
      <c r="D82" s="3"/>
      <c r="E82" s="3"/>
      <c r="F82" s="3"/>
      <c r="G82" s="3"/>
      <c r="H82" s="3"/>
      <c r="I82" s="9">
        <v>0</v>
      </c>
      <c r="K82" s="9">
        <v>0</v>
      </c>
      <c r="M82" s="10">
        <v>0</v>
      </c>
      <c r="N82" s="10">
        <v>0</v>
      </c>
    </row>
    <row r="83" spans="2:14">
      <c r="B83" s="13" t="s">
        <v>456</v>
      </c>
      <c r="C83" s="14"/>
      <c r="D83" s="13"/>
      <c r="E83" s="13"/>
      <c r="F83" s="13"/>
      <c r="G83" s="13"/>
      <c r="H83" s="13"/>
      <c r="I83" s="15">
        <v>0</v>
      </c>
      <c r="K83" s="15">
        <v>0</v>
      </c>
      <c r="M83" s="16">
        <v>0</v>
      </c>
      <c r="N83" s="16">
        <v>0</v>
      </c>
    </row>
    <row r="84" spans="2:14">
      <c r="B84" s="13" t="s">
        <v>457</v>
      </c>
      <c r="C84" s="14"/>
      <c r="D84" s="13"/>
      <c r="E84" s="13"/>
      <c r="F84" s="13"/>
      <c r="G84" s="13"/>
      <c r="H84" s="13"/>
      <c r="I84" s="15">
        <v>0</v>
      </c>
      <c r="K84" s="15">
        <v>0</v>
      </c>
      <c r="M84" s="16">
        <v>0</v>
      </c>
      <c r="N84" s="16">
        <v>0</v>
      </c>
    </row>
    <row r="87" spans="2:14">
      <c r="B87" s="6" t="s">
        <v>116</v>
      </c>
      <c r="C87" s="17"/>
      <c r="D87" s="6"/>
      <c r="E87" s="6"/>
      <c r="F87" s="6"/>
      <c r="G87" s="6"/>
      <c r="H87" s="6"/>
    </row>
    <row r="91" spans="2:14">
      <c r="B91" s="5" t="s">
        <v>78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8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8" width="15.7109375" customWidth="1"/>
    <col min="9" max="9" width="11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117</v>
      </c>
    </row>
    <row r="7" spans="2:13" ht="15.75">
      <c r="B7" s="2" t="s">
        <v>458</v>
      </c>
    </row>
    <row r="8" spans="2:13">
      <c r="B8" s="3" t="s">
        <v>80</v>
      </c>
      <c r="C8" s="3" t="s">
        <v>81</v>
      </c>
      <c r="D8" s="3" t="s">
        <v>119</v>
      </c>
      <c r="E8" s="3" t="s">
        <v>82</v>
      </c>
      <c r="F8" s="3" t="s">
        <v>170</v>
      </c>
      <c r="G8" s="3" t="s">
        <v>85</v>
      </c>
      <c r="H8" s="3" t="s">
        <v>122</v>
      </c>
      <c r="I8" s="3" t="s">
        <v>42</v>
      </c>
      <c r="J8" s="3" t="s">
        <v>88</v>
      </c>
      <c r="K8" s="3" t="s">
        <v>123</v>
      </c>
      <c r="L8" s="3" t="s">
        <v>124</v>
      </c>
      <c r="M8" s="3" t="s">
        <v>90</v>
      </c>
    </row>
    <row r="9" spans="2:13">
      <c r="B9" s="4"/>
      <c r="C9" s="4"/>
      <c r="D9" s="4"/>
      <c r="E9" s="4"/>
      <c r="F9" s="4"/>
      <c r="G9" s="4"/>
      <c r="H9" s="4" t="s">
        <v>127</v>
      </c>
      <c r="I9" s="4" t="s">
        <v>128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459</v>
      </c>
      <c r="C11" s="12"/>
      <c r="D11" s="3"/>
      <c r="E11" s="3"/>
      <c r="F11" s="3"/>
      <c r="G11" s="3"/>
      <c r="H11" s="9">
        <v>1635243</v>
      </c>
      <c r="J11" s="9">
        <v>81541.490000000005</v>
      </c>
      <c r="L11" s="10">
        <v>1</v>
      </c>
      <c r="M11" s="10">
        <v>0.2203</v>
      </c>
    </row>
    <row r="12" spans="2:13">
      <c r="B12" s="3" t="s">
        <v>460</v>
      </c>
      <c r="C12" s="12"/>
      <c r="D12" s="3"/>
      <c r="E12" s="3"/>
      <c r="F12" s="3"/>
      <c r="G12" s="3"/>
      <c r="H12" s="9">
        <v>1392226</v>
      </c>
      <c r="J12" s="9">
        <v>30519.49</v>
      </c>
      <c r="L12" s="10">
        <v>0.37430000000000002</v>
      </c>
      <c r="M12" s="10">
        <v>8.2500000000000004E-2</v>
      </c>
    </row>
    <row r="13" spans="2:13">
      <c r="B13" s="13" t="s">
        <v>461</v>
      </c>
      <c r="C13" s="14"/>
      <c r="D13" s="13"/>
      <c r="E13" s="13"/>
      <c r="F13" s="13"/>
      <c r="G13" s="13"/>
      <c r="H13" s="15">
        <v>870594</v>
      </c>
      <c r="J13" s="15">
        <v>28916.15</v>
      </c>
      <c r="L13" s="16">
        <v>0.35460000000000003</v>
      </c>
      <c r="M13" s="16">
        <v>7.8100000000000003E-2</v>
      </c>
    </row>
    <row r="14" spans="2:13">
      <c r="B14" s="6" t="s">
        <v>462</v>
      </c>
      <c r="C14" s="17">
        <v>1113232</v>
      </c>
      <c r="D14" s="6" t="s">
        <v>133</v>
      </c>
      <c r="E14" s="6">
        <v>1523</v>
      </c>
      <c r="F14" s="6" t="s">
        <v>463</v>
      </c>
      <c r="G14" s="6" t="s">
        <v>100</v>
      </c>
      <c r="H14" s="7">
        <v>301143</v>
      </c>
      <c r="I14" s="7">
        <v>1249</v>
      </c>
      <c r="J14" s="7">
        <v>3761.28</v>
      </c>
      <c r="K14" s="8">
        <v>1.5E-3</v>
      </c>
      <c r="L14" s="8">
        <v>4.6100000000000002E-2</v>
      </c>
      <c r="M14" s="8">
        <v>1.0200000000000001E-2</v>
      </c>
    </row>
    <row r="15" spans="2:13">
      <c r="B15" s="6" t="s">
        <v>464</v>
      </c>
      <c r="C15" s="17">
        <v>1125327</v>
      </c>
      <c r="D15" s="6" t="s">
        <v>133</v>
      </c>
      <c r="E15" s="6">
        <v>1249</v>
      </c>
      <c r="F15" s="6" t="s">
        <v>463</v>
      </c>
      <c r="G15" s="6" t="s">
        <v>100</v>
      </c>
      <c r="H15" s="7">
        <v>336835</v>
      </c>
      <c r="I15" s="7">
        <v>1249</v>
      </c>
      <c r="J15" s="7">
        <v>4207.07</v>
      </c>
      <c r="K15" s="8">
        <v>1.2999999999999999E-3</v>
      </c>
      <c r="L15" s="8">
        <v>5.16E-2</v>
      </c>
      <c r="M15" s="8">
        <v>1.14E-2</v>
      </c>
    </row>
    <row r="16" spans="2:13">
      <c r="B16" s="6" t="s">
        <v>465</v>
      </c>
      <c r="C16" s="17">
        <v>1117241</v>
      </c>
      <c r="D16" s="6" t="s">
        <v>133</v>
      </c>
      <c r="E16" s="6">
        <v>1224</v>
      </c>
      <c r="F16" s="6" t="s">
        <v>463</v>
      </c>
      <c r="G16" s="6" t="s">
        <v>100</v>
      </c>
      <c r="H16" s="7">
        <v>63936</v>
      </c>
      <c r="I16" s="7">
        <v>7085</v>
      </c>
      <c r="J16" s="7">
        <v>4529.87</v>
      </c>
      <c r="K16" s="8">
        <v>8.0000000000000004E-4</v>
      </c>
      <c r="L16" s="8">
        <v>5.5599999999999997E-2</v>
      </c>
      <c r="M16" s="8">
        <v>1.2200000000000001E-2</v>
      </c>
    </row>
    <row r="17" spans="2:13">
      <c r="B17" s="6" t="s">
        <v>466</v>
      </c>
      <c r="C17" s="17">
        <v>1116979</v>
      </c>
      <c r="D17" s="6" t="s">
        <v>133</v>
      </c>
      <c r="E17" s="6">
        <v>1224</v>
      </c>
      <c r="F17" s="6" t="s">
        <v>463</v>
      </c>
      <c r="G17" s="6" t="s">
        <v>100</v>
      </c>
      <c r="H17" s="7">
        <v>40796</v>
      </c>
      <c r="I17" s="7">
        <v>14490</v>
      </c>
      <c r="J17" s="7">
        <v>5911.34</v>
      </c>
      <c r="K17" s="8">
        <v>1.5E-3</v>
      </c>
      <c r="L17" s="8">
        <v>7.2499999999999995E-2</v>
      </c>
      <c r="M17" s="8">
        <v>1.6E-2</v>
      </c>
    </row>
    <row r="18" spans="2:13">
      <c r="B18" s="6" t="s">
        <v>467</v>
      </c>
      <c r="C18" s="17">
        <v>1117266</v>
      </c>
      <c r="D18" s="6" t="s">
        <v>133</v>
      </c>
      <c r="E18" s="6">
        <v>1224</v>
      </c>
      <c r="F18" s="6" t="s">
        <v>463</v>
      </c>
      <c r="G18" s="6" t="s">
        <v>100</v>
      </c>
      <c r="H18" s="7">
        <v>44802</v>
      </c>
      <c r="I18" s="7">
        <v>12510</v>
      </c>
      <c r="J18" s="7">
        <v>5604.73</v>
      </c>
      <c r="K18" s="8">
        <v>4.0000000000000002E-4</v>
      </c>
      <c r="L18" s="8">
        <v>6.8699999999999997E-2</v>
      </c>
      <c r="M18" s="8">
        <v>1.5100000000000001E-2</v>
      </c>
    </row>
    <row r="19" spans="2:13">
      <c r="B19" s="6" t="s">
        <v>468</v>
      </c>
      <c r="C19" s="17">
        <v>1091818</v>
      </c>
      <c r="D19" s="6" t="s">
        <v>133</v>
      </c>
      <c r="E19" s="6">
        <v>1223</v>
      </c>
      <c r="F19" s="6" t="s">
        <v>463</v>
      </c>
      <c r="G19" s="6" t="s">
        <v>100</v>
      </c>
      <c r="H19" s="7">
        <v>33480</v>
      </c>
      <c r="I19" s="7">
        <v>12490</v>
      </c>
      <c r="J19" s="7">
        <v>4181.6499999999996</v>
      </c>
      <c r="K19" s="8">
        <v>8.0000000000000004E-4</v>
      </c>
      <c r="L19" s="8">
        <v>5.1299999999999998E-2</v>
      </c>
      <c r="M19" s="8">
        <v>1.1299999999999999E-2</v>
      </c>
    </row>
    <row r="20" spans="2:13">
      <c r="B20" s="6" t="s">
        <v>469</v>
      </c>
      <c r="C20" s="17">
        <v>1091826</v>
      </c>
      <c r="D20" s="6" t="s">
        <v>133</v>
      </c>
      <c r="E20" s="6">
        <v>1223</v>
      </c>
      <c r="F20" s="6" t="s">
        <v>463</v>
      </c>
      <c r="G20" s="6" t="s">
        <v>100</v>
      </c>
      <c r="H20" s="7">
        <v>49602</v>
      </c>
      <c r="I20" s="7">
        <v>1452</v>
      </c>
      <c r="J20" s="7">
        <v>720.22</v>
      </c>
      <c r="K20" s="8">
        <v>2.0000000000000001E-4</v>
      </c>
      <c r="L20" s="8">
        <v>8.8000000000000005E-3</v>
      </c>
      <c r="M20" s="8">
        <v>1.9E-3</v>
      </c>
    </row>
    <row r="21" spans="2:13">
      <c r="B21" s="13" t="s">
        <v>470</v>
      </c>
      <c r="C21" s="14"/>
      <c r="D21" s="13"/>
      <c r="E21" s="13"/>
      <c r="F21" s="13"/>
      <c r="G21" s="13"/>
      <c r="H21" s="15">
        <v>0</v>
      </c>
      <c r="J21" s="15">
        <v>0</v>
      </c>
      <c r="L21" s="16">
        <v>0</v>
      </c>
      <c r="M21" s="16">
        <v>0</v>
      </c>
    </row>
    <row r="22" spans="2:13">
      <c r="B22" s="13" t="s">
        <v>471</v>
      </c>
      <c r="C22" s="14"/>
      <c r="D22" s="13"/>
      <c r="E22" s="13"/>
      <c r="F22" s="13"/>
      <c r="G22" s="13"/>
      <c r="H22" s="15">
        <v>521632</v>
      </c>
      <c r="J22" s="15">
        <v>1603.34</v>
      </c>
      <c r="L22" s="16">
        <v>1.9699999999999999E-2</v>
      </c>
      <c r="M22" s="16">
        <v>4.3E-3</v>
      </c>
    </row>
    <row r="23" spans="2:13">
      <c r="B23" s="6" t="s">
        <v>472</v>
      </c>
      <c r="C23" s="17">
        <v>1107549</v>
      </c>
      <c r="D23" s="6" t="s">
        <v>133</v>
      </c>
      <c r="E23" s="6">
        <v>1337</v>
      </c>
      <c r="F23" s="6" t="s">
        <v>473</v>
      </c>
      <c r="G23" s="6" t="s">
        <v>100</v>
      </c>
      <c r="H23" s="7">
        <v>521632</v>
      </c>
      <c r="I23" s="7">
        <v>307.37</v>
      </c>
      <c r="J23" s="7">
        <v>1603.34</v>
      </c>
      <c r="K23" s="8">
        <v>1.4E-3</v>
      </c>
      <c r="L23" s="8">
        <v>1.9699999999999999E-2</v>
      </c>
      <c r="M23" s="8">
        <v>4.3E-3</v>
      </c>
    </row>
    <row r="24" spans="2:13">
      <c r="B24" s="13" t="s">
        <v>474</v>
      </c>
      <c r="C24" s="14"/>
      <c r="D24" s="13"/>
      <c r="E24" s="13"/>
      <c r="F24" s="13"/>
      <c r="G24" s="13"/>
      <c r="H24" s="15">
        <v>0</v>
      </c>
      <c r="J24" s="15">
        <v>0</v>
      </c>
      <c r="L24" s="16">
        <v>0</v>
      </c>
      <c r="M24" s="16">
        <v>0</v>
      </c>
    </row>
    <row r="25" spans="2:13">
      <c r="B25" s="13" t="s">
        <v>475</v>
      </c>
      <c r="C25" s="14"/>
      <c r="D25" s="13"/>
      <c r="E25" s="13"/>
      <c r="F25" s="13"/>
      <c r="G25" s="13"/>
      <c r="H25" s="15">
        <v>0</v>
      </c>
      <c r="J25" s="15">
        <v>0</v>
      </c>
      <c r="L25" s="16">
        <v>0</v>
      </c>
      <c r="M25" s="16">
        <v>0</v>
      </c>
    </row>
    <row r="26" spans="2:13">
      <c r="B26" s="13" t="s">
        <v>476</v>
      </c>
      <c r="C26" s="14"/>
      <c r="D26" s="13"/>
      <c r="E26" s="13"/>
      <c r="F26" s="13"/>
      <c r="G26" s="13"/>
      <c r="H26" s="15">
        <v>0</v>
      </c>
      <c r="J26" s="15">
        <v>0</v>
      </c>
      <c r="L26" s="16">
        <v>0</v>
      </c>
      <c r="M26" s="16">
        <v>0</v>
      </c>
    </row>
    <row r="27" spans="2:13">
      <c r="B27" s="3" t="s">
        <v>477</v>
      </c>
      <c r="C27" s="12"/>
      <c r="D27" s="3"/>
      <c r="E27" s="3"/>
      <c r="F27" s="3"/>
      <c r="G27" s="3"/>
      <c r="H27" s="9">
        <v>243017</v>
      </c>
      <c r="J27" s="9">
        <v>51022</v>
      </c>
      <c r="L27" s="10">
        <v>0.62570000000000003</v>
      </c>
      <c r="M27" s="10">
        <v>0.13780000000000001</v>
      </c>
    </row>
    <row r="28" spans="2:13">
      <c r="B28" s="13" t="s">
        <v>478</v>
      </c>
      <c r="C28" s="14"/>
      <c r="D28" s="13"/>
      <c r="E28" s="13"/>
      <c r="F28" s="13"/>
      <c r="G28" s="13"/>
      <c r="H28" s="15">
        <v>238615</v>
      </c>
      <c r="J28" s="15">
        <v>48856.75</v>
      </c>
      <c r="L28" s="16">
        <v>0.59919999999999995</v>
      </c>
      <c r="M28" s="16">
        <v>0.13200000000000001</v>
      </c>
    </row>
    <row r="29" spans="2:13">
      <c r="B29" s="6" t="s">
        <v>479</v>
      </c>
      <c r="C29" s="17" t="s">
        <v>480</v>
      </c>
      <c r="D29" s="6" t="s">
        <v>364</v>
      </c>
      <c r="E29" s="6"/>
      <c r="F29" s="6" t="s">
        <v>481</v>
      </c>
      <c r="G29" s="6" t="s">
        <v>48</v>
      </c>
      <c r="H29" s="7">
        <v>1107</v>
      </c>
      <c r="I29" s="7">
        <v>15862</v>
      </c>
      <c r="J29" s="7">
        <v>752.52</v>
      </c>
      <c r="K29" s="8">
        <v>2.0000000000000001E-4</v>
      </c>
      <c r="L29" s="8">
        <v>9.1999999999999998E-3</v>
      </c>
      <c r="M29" s="8">
        <v>2E-3</v>
      </c>
    </row>
    <row r="30" spans="2:13">
      <c r="B30" s="6" t="s">
        <v>482</v>
      </c>
      <c r="C30" s="17" t="s">
        <v>483</v>
      </c>
      <c r="D30" s="6" t="s">
        <v>364</v>
      </c>
      <c r="E30" s="6"/>
      <c r="F30" s="6" t="s">
        <v>481</v>
      </c>
      <c r="G30" s="6" t="s">
        <v>48</v>
      </c>
      <c r="H30" s="7">
        <v>2657</v>
      </c>
      <c r="I30" s="7">
        <v>6582</v>
      </c>
      <c r="J30" s="7">
        <v>749.48</v>
      </c>
      <c r="K30" s="8">
        <v>1.2999999999999999E-3</v>
      </c>
      <c r="L30" s="8">
        <v>9.1999999999999998E-3</v>
      </c>
      <c r="M30" s="8">
        <v>2E-3</v>
      </c>
    </row>
    <row r="31" spans="2:13">
      <c r="B31" s="6" t="s">
        <v>484</v>
      </c>
      <c r="C31" s="17" t="s">
        <v>485</v>
      </c>
      <c r="D31" s="6" t="s">
        <v>350</v>
      </c>
      <c r="E31" s="6"/>
      <c r="F31" s="6" t="s">
        <v>481</v>
      </c>
      <c r="G31" s="6" t="s">
        <v>43</v>
      </c>
      <c r="H31" s="7">
        <v>32802</v>
      </c>
      <c r="I31" s="7">
        <v>2526</v>
      </c>
      <c r="J31" s="7">
        <v>3120.43</v>
      </c>
      <c r="K31" s="8">
        <v>1.4E-3</v>
      </c>
      <c r="L31" s="8">
        <v>3.8300000000000001E-2</v>
      </c>
      <c r="M31" s="8">
        <v>8.3999999999999995E-3</v>
      </c>
    </row>
    <row r="32" spans="2:13">
      <c r="B32" s="6" t="s">
        <v>486</v>
      </c>
      <c r="C32" s="17" t="s">
        <v>487</v>
      </c>
      <c r="D32" s="6" t="s">
        <v>358</v>
      </c>
      <c r="E32" s="6"/>
      <c r="F32" s="6" t="s">
        <v>481</v>
      </c>
      <c r="G32" s="6" t="s">
        <v>48</v>
      </c>
      <c r="H32" s="7">
        <v>46674</v>
      </c>
      <c r="I32" s="7">
        <v>3380</v>
      </c>
      <c r="J32" s="7">
        <v>6760.88</v>
      </c>
      <c r="K32" s="8">
        <v>2.9999999999999997E-4</v>
      </c>
      <c r="L32" s="8">
        <v>8.2900000000000001E-2</v>
      </c>
      <c r="M32" s="8">
        <v>1.83E-2</v>
      </c>
    </row>
    <row r="33" spans="2:13">
      <c r="B33" s="6" t="s">
        <v>488</v>
      </c>
      <c r="C33" s="17" t="s">
        <v>489</v>
      </c>
      <c r="D33" s="6" t="s">
        <v>358</v>
      </c>
      <c r="E33" s="6"/>
      <c r="F33" s="6" t="s">
        <v>481</v>
      </c>
      <c r="G33" s="6" t="s">
        <v>48</v>
      </c>
      <c r="H33" s="7">
        <v>49383</v>
      </c>
      <c r="I33" s="7">
        <v>3212</v>
      </c>
      <c r="J33" s="7">
        <v>6797.74</v>
      </c>
      <c r="K33" s="8">
        <v>1.4E-3</v>
      </c>
      <c r="L33" s="8">
        <v>8.3400000000000002E-2</v>
      </c>
      <c r="M33" s="8">
        <v>1.84E-2</v>
      </c>
    </row>
    <row r="34" spans="2:13">
      <c r="B34" s="6" t="s">
        <v>490</v>
      </c>
      <c r="C34" s="17" t="s">
        <v>491</v>
      </c>
      <c r="D34" s="6" t="s">
        <v>350</v>
      </c>
      <c r="E34" s="6"/>
      <c r="F34" s="6" t="s">
        <v>481</v>
      </c>
      <c r="G34" s="6" t="s">
        <v>43</v>
      </c>
      <c r="H34" s="7">
        <v>8684</v>
      </c>
      <c r="I34" s="7">
        <v>7801</v>
      </c>
      <c r="J34" s="7">
        <v>2551.23</v>
      </c>
      <c r="K34" s="8">
        <v>1E-4</v>
      </c>
      <c r="L34" s="8">
        <v>3.1300000000000001E-2</v>
      </c>
      <c r="M34" s="8">
        <v>6.8999999999999999E-3</v>
      </c>
    </row>
    <row r="35" spans="2:13">
      <c r="B35" s="6" t="s">
        <v>492</v>
      </c>
      <c r="C35" s="17" t="s">
        <v>493</v>
      </c>
      <c r="D35" s="6" t="s">
        <v>494</v>
      </c>
      <c r="E35" s="6"/>
      <c r="F35" s="6" t="s">
        <v>481</v>
      </c>
      <c r="G35" s="6" t="s">
        <v>43</v>
      </c>
      <c r="H35" s="7">
        <v>41253</v>
      </c>
      <c r="I35" s="7">
        <v>10920</v>
      </c>
      <c r="J35" s="7">
        <v>16965.18</v>
      </c>
      <c r="K35" s="8">
        <v>1E-4</v>
      </c>
      <c r="L35" s="8">
        <v>0.20810000000000001</v>
      </c>
      <c r="M35" s="8">
        <v>4.58E-2</v>
      </c>
    </row>
    <row r="36" spans="2:13">
      <c r="B36" s="6" t="s">
        <v>495</v>
      </c>
      <c r="C36" s="17" t="s">
        <v>496</v>
      </c>
      <c r="D36" s="6" t="s">
        <v>350</v>
      </c>
      <c r="E36" s="6"/>
      <c r="F36" s="6" t="s">
        <v>481</v>
      </c>
      <c r="G36" s="6" t="s">
        <v>43</v>
      </c>
      <c r="H36" s="7">
        <v>5995</v>
      </c>
      <c r="I36" s="7">
        <v>20552</v>
      </c>
      <c r="J36" s="7">
        <v>4640.0600000000004</v>
      </c>
      <c r="K36" s="8">
        <v>0</v>
      </c>
      <c r="L36" s="8">
        <v>5.6899999999999999E-2</v>
      </c>
      <c r="M36" s="8">
        <v>1.2500000000000001E-2</v>
      </c>
    </row>
    <row r="37" spans="2:13">
      <c r="B37" s="6" t="s">
        <v>497</v>
      </c>
      <c r="C37" s="17" t="s">
        <v>498</v>
      </c>
      <c r="D37" s="6" t="s">
        <v>350</v>
      </c>
      <c r="E37" s="6"/>
      <c r="F37" s="6" t="s">
        <v>481</v>
      </c>
      <c r="G37" s="6" t="s">
        <v>43</v>
      </c>
      <c r="H37" s="7">
        <v>50060</v>
      </c>
      <c r="I37" s="7">
        <v>3458</v>
      </c>
      <c r="J37" s="7">
        <v>6519.23</v>
      </c>
      <c r="K37" s="8">
        <v>0</v>
      </c>
      <c r="L37" s="8">
        <v>7.9899999999999999E-2</v>
      </c>
      <c r="M37" s="8">
        <v>1.7600000000000001E-2</v>
      </c>
    </row>
    <row r="38" spans="2:13">
      <c r="B38" s="13" t="s">
        <v>499</v>
      </c>
      <c r="C38" s="14"/>
      <c r="D38" s="13"/>
      <c r="E38" s="13"/>
      <c r="F38" s="13"/>
      <c r="G38" s="13"/>
      <c r="H38" s="15">
        <v>4402</v>
      </c>
      <c r="J38" s="15">
        <v>2165.2399999999998</v>
      </c>
      <c r="L38" s="16">
        <v>2.6599999999999999E-2</v>
      </c>
      <c r="M38" s="16">
        <v>5.7999999999999996E-3</v>
      </c>
    </row>
    <row r="39" spans="2:13">
      <c r="B39" s="6" t="s">
        <v>500</v>
      </c>
      <c r="C39" s="17" t="s">
        <v>501</v>
      </c>
      <c r="D39" s="6" t="s">
        <v>350</v>
      </c>
      <c r="E39" s="6"/>
      <c r="F39" s="6" t="s">
        <v>502</v>
      </c>
      <c r="G39" s="6" t="s">
        <v>43</v>
      </c>
      <c r="H39" s="7">
        <v>4402</v>
      </c>
      <c r="I39" s="7">
        <v>13061</v>
      </c>
      <c r="J39" s="7">
        <v>2165.2399999999998</v>
      </c>
      <c r="K39" s="8">
        <v>1E-4</v>
      </c>
      <c r="L39" s="8">
        <v>2.6599999999999999E-2</v>
      </c>
      <c r="M39" s="8">
        <v>5.7999999999999996E-3</v>
      </c>
    </row>
    <row r="40" spans="2:13">
      <c r="B40" s="13" t="s">
        <v>475</v>
      </c>
      <c r="C40" s="14"/>
      <c r="D40" s="13"/>
      <c r="E40" s="13"/>
      <c r="F40" s="13"/>
      <c r="G40" s="13"/>
      <c r="H40" s="15">
        <v>0</v>
      </c>
      <c r="J40" s="15">
        <v>0</v>
      </c>
      <c r="L40" s="16">
        <v>0</v>
      </c>
      <c r="M40" s="16">
        <v>0</v>
      </c>
    </row>
    <row r="41" spans="2:13">
      <c r="B41" s="13" t="s">
        <v>476</v>
      </c>
      <c r="C41" s="14"/>
      <c r="D41" s="13"/>
      <c r="E41" s="13"/>
      <c r="F41" s="13"/>
      <c r="G41" s="13"/>
      <c r="H41" s="15">
        <v>0</v>
      </c>
      <c r="J41" s="15">
        <v>0</v>
      </c>
      <c r="L41" s="16">
        <v>0</v>
      </c>
      <c r="M41" s="16">
        <v>0</v>
      </c>
    </row>
    <row r="44" spans="2:13">
      <c r="B44" s="6" t="s">
        <v>116</v>
      </c>
      <c r="C44" s="17"/>
      <c r="D44" s="6"/>
      <c r="E44" s="6"/>
      <c r="F44" s="6"/>
      <c r="G44" s="6"/>
    </row>
    <row r="48" spans="2:13">
      <c r="B48" s="5" t="s">
        <v>78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4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0" width="12.7109375" customWidth="1"/>
    <col min="11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117</v>
      </c>
    </row>
    <row r="7" spans="2:15" ht="15.75">
      <c r="B7" s="2" t="s">
        <v>503</v>
      </c>
    </row>
    <row r="8" spans="2:15">
      <c r="B8" s="3" t="s">
        <v>80</v>
      </c>
      <c r="C8" s="3" t="s">
        <v>81</v>
      </c>
      <c r="D8" s="3" t="s">
        <v>119</v>
      </c>
      <c r="E8" s="3" t="s">
        <v>82</v>
      </c>
      <c r="F8" s="3" t="s">
        <v>170</v>
      </c>
      <c r="G8" s="3" t="s">
        <v>83</v>
      </c>
      <c r="H8" s="3" t="s">
        <v>84</v>
      </c>
      <c r="I8" s="3" t="s">
        <v>85</v>
      </c>
      <c r="J8" s="3" t="s">
        <v>122</v>
      </c>
      <c r="K8" s="3" t="s">
        <v>42</v>
      </c>
      <c r="L8" s="3" t="s">
        <v>88</v>
      </c>
      <c r="M8" s="3" t="s">
        <v>123</v>
      </c>
      <c r="N8" s="3" t="s">
        <v>124</v>
      </c>
      <c r="O8" s="3" t="s">
        <v>90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127</v>
      </c>
      <c r="K9" s="4" t="s">
        <v>128</v>
      </c>
      <c r="L9" s="4" t="s">
        <v>92</v>
      </c>
      <c r="M9" s="4" t="s">
        <v>91</v>
      </c>
      <c r="N9" s="4" t="s">
        <v>91</v>
      </c>
      <c r="O9" s="4" t="s">
        <v>91</v>
      </c>
    </row>
    <row r="11" spans="2:15">
      <c r="B11" s="3" t="s">
        <v>504</v>
      </c>
      <c r="C11" s="12"/>
      <c r="D11" s="3"/>
      <c r="E11" s="3"/>
      <c r="F11" s="3"/>
      <c r="G11" s="3"/>
      <c r="H11" s="3"/>
      <c r="I11" s="3"/>
      <c r="J11" s="9">
        <v>25441</v>
      </c>
      <c r="L11" s="9">
        <v>2620.79</v>
      </c>
      <c r="N11" s="10">
        <v>1</v>
      </c>
      <c r="O11" s="10">
        <v>7.1000000000000004E-3</v>
      </c>
    </row>
    <row r="12" spans="2:15">
      <c r="B12" s="3" t="s">
        <v>505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506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507</v>
      </c>
      <c r="C14" s="12"/>
      <c r="D14" s="3"/>
      <c r="E14" s="3"/>
      <c r="F14" s="3"/>
      <c r="G14" s="3"/>
      <c r="H14" s="3"/>
      <c r="I14" s="3"/>
      <c r="J14" s="9">
        <v>25441</v>
      </c>
      <c r="L14" s="9">
        <v>2620.79</v>
      </c>
      <c r="N14" s="10">
        <v>1</v>
      </c>
      <c r="O14" s="10">
        <v>7.1000000000000004E-3</v>
      </c>
    </row>
    <row r="15" spans="2:15">
      <c r="B15" s="13" t="s">
        <v>508</v>
      </c>
      <c r="C15" s="14"/>
      <c r="D15" s="13"/>
      <c r="E15" s="13"/>
      <c r="F15" s="13"/>
      <c r="G15" s="13"/>
      <c r="H15" s="13"/>
      <c r="I15" s="13"/>
      <c r="J15" s="15">
        <v>25441</v>
      </c>
      <c r="L15" s="15">
        <v>2620.79</v>
      </c>
      <c r="N15" s="16">
        <v>1</v>
      </c>
      <c r="O15" s="16">
        <v>7.1000000000000004E-3</v>
      </c>
    </row>
    <row r="16" spans="2:15">
      <c r="B16" s="6" t="s">
        <v>509</v>
      </c>
      <c r="C16" s="17" t="s">
        <v>510</v>
      </c>
      <c r="D16" s="6" t="s">
        <v>358</v>
      </c>
      <c r="E16" s="6"/>
      <c r="F16" s="6" t="s">
        <v>511</v>
      </c>
      <c r="G16" s="6"/>
      <c r="H16" s="6"/>
      <c r="I16" s="6" t="s">
        <v>43</v>
      </c>
      <c r="J16" s="7">
        <v>24077</v>
      </c>
      <c r="K16" s="7">
        <v>1216.18</v>
      </c>
      <c r="L16" s="7">
        <v>1102.76</v>
      </c>
      <c r="N16" s="8">
        <v>0.42080000000000001</v>
      </c>
      <c r="O16" s="8">
        <v>3.0000000000000001E-3</v>
      </c>
    </row>
    <row r="17" spans="2:15">
      <c r="B17" s="6" t="s">
        <v>512</v>
      </c>
      <c r="C17" s="17" t="s">
        <v>513</v>
      </c>
      <c r="D17" s="6" t="s">
        <v>358</v>
      </c>
      <c r="E17" s="6"/>
      <c r="F17" s="6" t="s">
        <v>514</v>
      </c>
      <c r="G17" s="6"/>
      <c r="H17" s="6"/>
      <c r="I17" s="6" t="s">
        <v>43</v>
      </c>
      <c r="J17" s="7">
        <v>1364</v>
      </c>
      <c r="K17" s="7">
        <v>29552</v>
      </c>
      <c r="L17" s="7">
        <v>1518.03</v>
      </c>
      <c r="M17" s="8">
        <v>1E-4</v>
      </c>
      <c r="N17" s="8">
        <v>0.57920000000000005</v>
      </c>
      <c r="O17" s="8">
        <v>4.1000000000000003E-3</v>
      </c>
    </row>
    <row r="20" spans="2:15">
      <c r="B20" s="6" t="s">
        <v>116</v>
      </c>
      <c r="C20" s="17"/>
      <c r="D20" s="6"/>
      <c r="E20" s="6"/>
      <c r="F20" s="6"/>
      <c r="G20" s="6"/>
      <c r="H20" s="6"/>
      <c r="I20" s="6"/>
    </row>
    <row r="24" spans="2:15">
      <c r="B24" s="5" t="s">
        <v>78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117</v>
      </c>
    </row>
    <row r="7" spans="2:12" ht="15.75">
      <c r="B7" s="2" t="s">
        <v>515</v>
      </c>
    </row>
    <row r="8" spans="2:12">
      <c r="B8" s="3" t="s">
        <v>80</v>
      </c>
      <c r="C8" s="3" t="s">
        <v>81</v>
      </c>
      <c r="D8" s="3" t="s">
        <v>119</v>
      </c>
      <c r="E8" s="3" t="s">
        <v>170</v>
      </c>
      <c r="F8" s="3" t="s">
        <v>85</v>
      </c>
      <c r="G8" s="3" t="s">
        <v>122</v>
      </c>
      <c r="H8" s="3" t="s">
        <v>42</v>
      </c>
      <c r="I8" s="3" t="s">
        <v>88</v>
      </c>
      <c r="J8" s="3" t="s">
        <v>123</v>
      </c>
      <c r="K8" s="3" t="s">
        <v>124</v>
      </c>
      <c r="L8" s="3" t="s">
        <v>90</v>
      </c>
    </row>
    <row r="9" spans="2:12">
      <c r="B9" s="4"/>
      <c r="C9" s="4"/>
      <c r="D9" s="4"/>
      <c r="E9" s="4"/>
      <c r="F9" s="4"/>
      <c r="G9" s="4" t="s">
        <v>127</v>
      </c>
      <c r="H9" s="4" t="s">
        <v>128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516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517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517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518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518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116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”˜‰ƒ €‰˜</cp:lastModifiedBy>
  <dcterms:modified xsi:type="dcterms:W3CDTF">2016-05-26T07:52:46Z</dcterms:modified>
</cp:coreProperties>
</file>