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1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sharedStrings.xml><?xml version="1.0" encoding="utf-8"?>
<sst xmlns="http://schemas.openxmlformats.org/spreadsheetml/2006/main" count="3075" uniqueCount="612">
  <si>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</si>
  <si>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</si>
  <si>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</si>
  <si>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</si>
  <si>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</si>
  <si>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</si>
  <si>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</si>
  <si>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</si>
  <si>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</si>
  <si>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</si>
  <si>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</si>
  <si>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</si>
  <si>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</si>
  <si>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</si>
  <si>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</si>
  <si>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</si>
  <si>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</si>
  <si>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</si>
  <si>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</si>
  <si>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</si>
  <si>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</si>
  <si>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</si>
  <si>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</si>
  <si>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</si>
  <si>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</si>
  <si>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</si>
  <si>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</si>
  <si>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</si>
  <si>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</si>
  <si>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</si>
  <si>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</si>
  <si>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</si>
  <si>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</si>
  <si>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</si>
  <si>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</si>
  <si>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</si>
  <si>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</si>
  <si>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</si>
  <si>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</si>
  <si>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</si>
  <si>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</si>
  <si>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</si>
  <si>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</si>
  <si>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</si>
  <si>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</si>
  <si>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</si>
  <si>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</si>
  <si>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</si>
  <si>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</si>
  <si>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</si>
  <si>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</si>
  <si>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</si>
  <si>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</si>
  <si>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</si>
  <si>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</si>
  <si>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</si>
  <si>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</si>
  <si>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</si>
  <si>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</si>
  <si>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</si>
  <si>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</si>
  <si>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</si>
  <si>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</si>
  <si>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</si>
  <si>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</si>
  <si>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</si>
  <si>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</si>
  <si>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</si>
  <si>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</si>
  <si>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</si>
  <si>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</si>
  <si>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</si>
  <si>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</si>
  <si>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</si>
  <si>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</si>
  <si>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</si>
  <si>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</si>
  <si>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</si>
  <si>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</si>
  <si>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</si>
  <si>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</si>
  <si>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</si>
  <si>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</si>
  <si>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</si>
  <si>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</si>
  <si>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</si>
  <si>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</si>
  <si>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</si>
  <si>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</si>
  <si>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</si>
  <si>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</si>
  <si>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</si>
  <si>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</si>
  <si>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</si>
  <si>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</si>
  <si>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</si>
  <si>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</si>
  <si>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</si>
  <si>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</si>
  <si>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</si>
  <si>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</si>
  <si>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</si>
  <si>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</si>
  <si>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</si>
  <si>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</si>
  <si>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</si>
  <si>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</si>
  <si>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</si>
  <si>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</si>
  <si>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</si>
  <si>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</si>
  <si>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</si>
  <si>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</si>
  <si>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</si>
  <si>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</si>
  <si>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</si>
  <si>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</si>
  <si>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</si>
  <si>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</si>
  <si>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</si>
  <si>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</si>
  <si>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</si>
  <si>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</si>
  <si>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</si>
  <si>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</si>
  <si>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</si>
  <si>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</si>
  <si>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</si>
  <si>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</si>
  <si>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</si>
  <si>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</si>
  <si>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</si>
  <si>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</si>
  <si>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</si>
  <si>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</si>
  <si>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</si>
  <si>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</si>
  <si>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</si>
  <si>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</si>
  <si>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</si>
  <si>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</si>
  <si>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</si>
  <si>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</si>
  <si>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</si>
  <si>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</si>
  <si>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</si>
  <si>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</si>
  <si>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</si>
  <si>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</si>
  <si>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</si>
  <si>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</si>
  <si>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</si>
  <si>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</si>
  <si>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</si>
  <si>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</si>
  <si>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</si>
  <si>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</si>
  <si>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</si>
  <si>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</si>
  <si>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</si>
  <si>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</si>
  <si>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</si>
  <si>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</si>
  <si>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</si>
  <si>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</si>
  <si>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</si>
  <si>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</si>
  <si>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</si>
  <si>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</si>
  <si>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</si>
  <si>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</si>
  <si>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</si>
  <si>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</si>
  <si>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</si>
  <si>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</si>
  <si>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</si>
  <si>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</si>
  <si>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</si>
  <si>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</si>
  <si>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</si>
  <si>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</si>
  <si>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</si>
  <si>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</si>
  <si>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</si>
  <si>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</si>
  <si>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</si>
  <si>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</si>
  <si>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</si>
  <si>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</si>
  <si>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</si>
  <si>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</si>
  <si>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הכשרה ביטוח-אלטשולר שחם-כללי</t>
  </si>
  <si>
    <t>אלטשולר שחם-כללי-291629</t>
  </si>
  <si>
    <t>143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</si>
  <si>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</si>
  <si>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</si>
  <si>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</si>
  <si>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</si>
  <si>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</si>
  <si>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</si>
  <si>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</si>
  <si>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 בנק מזרחי</t>
  </si>
  <si>
    <t>100- 20- בנק מזרחי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</si>
  <si>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</si>
  <si>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</si>
  <si>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</si>
  <si>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</si>
  <si>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</si>
  <si>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</si>
  <si>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</si>
  <si>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</si>
  <si>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</si>
  <si>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</si>
  <si>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</si>
  <si>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</si>
  <si>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</si>
  <si>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</si>
  <si>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ממצמ0923- האוצר - ממשלתית צמודה</t>
  </si>
  <si>
    <t>1128081</t>
  </si>
  <si>
    <t>RF</t>
  </si>
  <si>
    <t>06/07/15</t>
  </si>
  <si>
    <t>ממשל צמודה 1025- האוצר - ממשלתית צמודה</t>
  </si>
  <si>
    <t>1135912</t>
  </si>
  <si>
    <t>09/03/16</t>
  </si>
  <si>
    <t>סה"כ לא צמודות</t>
  </si>
  <si>
    <t>סה"כ מלווה קצר מועד</t>
  </si>
  <si>
    <t>מ.ק.מ 117- בנק ישראל- מק"מ</t>
  </si>
  <si>
    <t>8170110</t>
  </si>
  <si>
    <t>11/01/16</t>
  </si>
  <si>
    <t>מ.ק.מ 227</t>
  </si>
  <si>
    <t>8170227</t>
  </si>
  <si>
    <t>26/04/16</t>
  </si>
  <si>
    <t>מ.ק.מ 327</t>
  </si>
  <si>
    <t>8170326</t>
  </si>
  <si>
    <t>14/03/16</t>
  </si>
  <si>
    <t>מ.ק.מ 417</t>
  </si>
  <si>
    <t>8170417</t>
  </si>
  <si>
    <t>20/04/16</t>
  </si>
  <si>
    <t>מקמ 816- בנק ישראל- מק"מ</t>
  </si>
  <si>
    <t>8160814</t>
  </si>
  <si>
    <t>05/08/15</t>
  </si>
  <si>
    <t>סה"כ שחר</t>
  </si>
  <si>
    <t>ממשק0142- האוצר - ממשלתית שקלית</t>
  </si>
  <si>
    <t>1125400</t>
  </si>
  <si>
    <t>11/08/15</t>
  </si>
  <si>
    <t>ממשק0816- האוצר - ממשלתית שקלית</t>
  </si>
  <si>
    <t>1122019</t>
  </si>
  <si>
    <t>01/02/15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</si>
  <si>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</si>
  <si>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</si>
  <si>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</si>
  <si>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</si>
  <si>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</si>
  <si>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</si>
  <si>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</si>
  <si>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</si>
  <si>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 הנפקות אגח 38- מזרחי טפחות הנפק</t>
  </si>
  <si>
    <t>2310142</t>
  </si>
  <si>
    <t>231</t>
  </si>
  <si>
    <t>בנקים</t>
  </si>
  <si>
    <t>15/09/14</t>
  </si>
  <si>
    <t>מזרחי הנפקות אגח 35- מזרחי טפחות הנפק</t>
  </si>
  <si>
    <t>2310118</t>
  </si>
  <si>
    <t>פועלים הנ אגח33- פועלים</t>
  </si>
  <si>
    <t>1940568</t>
  </si>
  <si>
    <t>662</t>
  </si>
  <si>
    <t>20/05/15</t>
  </si>
  <si>
    <t>בינלאומי הנפק אגח ט- הבינלאומי</t>
  </si>
  <si>
    <t>1135177</t>
  </si>
  <si>
    <t>593</t>
  </si>
  <si>
    <t>AA+</t>
  </si>
  <si>
    <t>לאומי התח נד יב- לאומי</t>
  </si>
  <si>
    <t>6040273</t>
  </si>
  <si>
    <t>604</t>
  </si>
  <si>
    <t>מזרחי טפחות הנפ. הת' 30- מזרחי טפחות הנפק</t>
  </si>
  <si>
    <t>2310068</t>
  </si>
  <si>
    <t>27/01/14</t>
  </si>
  <si>
    <t>עזריאלי אג2- קבוצת עזריאלי</t>
  </si>
  <si>
    <t>1134436</t>
  </si>
  <si>
    <t>1420</t>
  </si>
  <si>
    <t>נדל"ן ובינוי</t>
  </si>
  <si>
    <t>פועלים הנפקות אג"ח 10</t>
  </si>
  <si>
    <t>1940402</t>
  </si>
  <si>
    <t>פועלים הנפקות אג"ח 9- פועלים</t>
  </si>
  <si>
    <t>1940386</t>
  </si>
  <si>
    <t>18/08/14</t>
  </si>
  <si>
    <t>ארפורט אגח 3- איירפורט</t>
  </si>
  <si>
    <t>1122670</t>
  </si>
  <si>
    <t>1300</t>
  </si>
  <si>
    <t>AA</t>
  </si>
  <si>
    <t>ארפורט סיטי אג"ח 5- איירפורט</t>
  </si>
  <si>
    <t>1133487</t>
  </si>
  <si>
    <t>15/05/16</t>
  </si>
  <si>
    <t>נצבא אגח 5- נצבא</t>
  </si>
  <si>
    <t>1120468</t>
  </si>
  <si>
    <t>1043</t>
  </si>
  <si>
    <t>אלוני חץ אג8- אלוני חץ</t>
  </si>
  <si>
    <t>3900271</t>
  </si>
  <si>
    <t>390</t>
  </si>
  <si>
    <t>AA-</t>
  </si>
  <si>
    <t>אלוני חץ אגח 6- אלוני חץ</t>
  </si>
  <si>
    <t>3900206</t>
  </si>
  <si>
    <t>05/04/15</t>
  </si>
  <si>
    <t>אמות אגח 1- אמות</t>
  </si>
  <si>
    <t>1097385</t>
  </si>
  <si>
    <t>1328</t>
  </si>
  <si>
    <t>02/02/14</t>
  </si>
  <si>
    <t>בראק אן וי אגח 1- בראק אן וי</t>
  </si>
  <si>
    <t>1122860</t>
  </si>
  <si>
    <t>1560</t>
  </si>
  <si>
    <t>03/02/13</t>
  </si>
  <si>
    <t>גזית גלוב אג11- גזית גלוב</t>
  </si>
  <si>
    <t>1260546</t>
  </si>
  <si>
    <t>126</t>
  </si>
  <si>
    <t>26/03/15</t>
  </si>
  <si>
    <t>גלוב אג"ח 12- גזית גלוב</t>
  </si>
  <si>
    <t>1260603</t>
  </si>
  <si>
    <t>11/06/15</t>
  </si>
  <si>
    <t>דיסקונט מנפיקים 8- דיסקונט</t>
  </si>
  <si>
    <t>7480072</t>
  </si>
  <si>
    <t>691</t>
  </si>
  <si>
    <t>מליסרון   אגח ו- מליסרון</t>
  </si>
  <si>
    <t>3230125</t>
  </si>
  <si>
    <t>323</t>
  </si>
  <si>
    <t>מליסרון   אגח ט- מליסרון</t>
  </si>
  <si>
    <t>3230174</t>
  </si>
  <si>
    <t>מליסרון אג"ח 5- מליסרון</t>
  </si>
  <si>
    <t>3230091</t>
  </si>
  <si>
    <t>07/01/14</t>
  </si>
  <si>
    <t>מליסרון אג"ח יג- מליסרון</t>
  </si>
  <si>
    <t>3230224</t>
  </si>
  <si>
    <t>08/05/16</t>
  </si>
  <si>
    <t>סלקום אגח 4- סלקום</t>
  </si>
  <si>
    <t>1107333</t>
  </si>
  <si>
    <t>2066</t>
  </si>
  <si>
    <t>A+</t>
  </si>
  <si>
    <t>12/02/15</t>
  </si>
  <si>
    <t>דלק קבוצה אג18- דלק קבוצה</t>
  </si>
  <si>
    <t>1115823</t>
  </si>
  <si>
    <t>1095</t>
  </si>
  <si>
    <t>A2</t>
  </si>
  <si>
    <t>שופרסל אגח 2- שופרסל</t>
  </si>
  <si>
    <t>7770142</t>
  </si>
  <si>
    <t>777</t>
  </si>
  <si>
    <t>מסחר</t>
  </si>
  <si>
    <t>A</t>
  </si>
  <si>
    <t>11/08/13</t>
  </si>
  <si>
    <t>דיסקונט הש אג6- דיסקונט השקעות</t>
  </si>
  <si>
    <t>6390207</t>
  </si>
  <si>
    <t>639</t>
  </si>
  <si>
    <t>BBB-</t>
  </si>
  <si>
    <t>01/12/14</t>
  </si>
  <si>
    <t>פועלים הנ אג29- פועלים</t>
  </si>
  <si>
    <t>1940485</t>
  </si>
  <si>
    <t>18/11/13</t>
  </si>
  <si>
    <t>אדמה אג4- אדמה</t>
  </si>
  <si>
    <t>1110931</t>
  </si>
  <si>
    <t>1063</t>
  </si>
  <si>
    <t>כימיה, גומי ופלסטיק</t>
  </si>
  <si>
    <t>20/11/13</t>
  </si>
  <si>
    <t>פז נפט אג3- פז נפט</t>
  </si>
  <si>
    <t>1114073</t>
  </si>
  <si>
    <t>1363</t>
  </si>
  <si>
    <t>27/04/15</t>
  </si>
  <si>
    <t>סלקום אגח 5</t>
  </si>
  <si>
    <t>1113661</t>
  </si>
  <si>
    <t>25/12/13</t>
  </si>
  <si>
    <t>פרטנר     אגח ה- פרטנר</t>
  </si>
  <si>
    <t>1118843</t>
  </si>
  <si>
    <t>2095</t>
  </si>
  <si>
    <t>13/02/14</t>
  </si>
  <si>
    <t>צרפתי אג10- צבי צרפתי</t>
  </si>
  <si>
    <t>4250171</t>
  </si>
  <si>
    <t>425</t>
  </si>
  <si>
    <t>BBB+</t>
  </si>
  <si>
    <t>07/08/14</t>
  </si>
  <si>
    <t>סה"כ אחר</t>
  </si>
  <si>
    <t>WELLS FARGO&amp;COMPANY - WFC- WELLS FARGO</t>
  </si>
  <si>
    <t>US94974BGA26</t>
  </si>
  <si>
    <t>NYSE</t>
  </si>
  <si>
    <t>בלומברג</t>
  </si>
  <si>
    <t>2465</t>
  </si>
  <si>
    <t>Banks</t>
  </si>
  <si>
    <t>S&amp;P</t>
  </si>
  <si>
    <t>05/01/16</t>
  </si>
  <si>
    <t>01/22/ JPM 4.5 24- JP MORGAN CHASE</t>
  </si>
  <si>
    <t>US46625HJD35</t>
  </si>
  <si>
    <t>2260</t>
  </si>
  <si>
    <t>A-</t>
  </si>
  <si>
    <t>06/01/16</t>
  </si>
  <si>
    <t>BANK OF AMERICA  5.7 01/22- Bank of  America</t>
  </si>
  <si>
    <t>US06051GEM78</t>
  </si>
  <si>
    <t>2180</t>
  </si>
  <si>
    <t>CITIGGROUP-INC 4.5 01/22</t>
  </si>
  <si>
    <t>204362</t>
  </si>
  <si>
    <t>2600</t>
  </si>
  <si>
    <t>VERIZ VS 5.15 09/23- VERIZ</t>
  </si>
  <si>
    <t>US92343VBR42</t>
  </si>
  <si>
    <t>4701</t>
  </si>
  <si>
    <t>Telecommunication Services</t>
  </si>
  <si>
    <t>brfsbz 4.45 05/24- BRFSBZ</t>
  </si>
  <si>
    <t>USP1905CAE05</t>
  </si>
  <si>
    <t>4700</t>
  </si>
  <si>
    <t>Food, Beverage &amp; Tobacco</t>
  </si>
  <si>
    <t>BBB</t>
  </si>
  <si>
    <t>NASDAQ OMX 4.25- OMX-NASDAQ</t>
  </si>
  <si>
    <t>US631103AF50</t>
  </si>
  <si>
    <t>NASDAQ</t>
  </si>
  <si>
    <t>4703</t>
  </si>
  <si>
    <t>Diversified Financials</t>
  </si>
  <si>
    <t>WBA 3.8 11/24</t>
  </si>
  <si>
    <t>244947</t>
  </si>
  <si>
    <t>4719</t>
  </si>
  <si>
    <t>Pharmaceuticals &amp; Biotechnology</t>
  </si>
  <si>
    <t>21/04/16</t>
  </si>
  <si>
    <t>GAP-5.954.12.21-GPS- GAP</t>
  </si>
  <si>
    <t>US364760AK48</t>
  </si>
  <si>
    <t>4687</t>
  </si>
  <si>
    <t>Consumer Durables &amp; Apparel</t>
  </si>
  <si>
    <t>PTTEPT  EXPLOR 4.7/8 12/49- PTTEPT</t>
  </si>
  <si>
    <t>USY7145PCN60</t>
  </si>
  <si>
    <t>4704</t>
  </si>
  <si>
    <t>Energy</t>
  </si>
  <si>
    <t>CIELBZ 3.75 11/22</t>
  </si>
  <si>
    <t>192625</t>
  </si>
  <si>
    <t>4710</t>
  </si>
  <si>
    <t>Ba1</t>
  </si>
  <si>
    <t>Moodys</t>
  </si>
  <si>
    <t>RWE A 7.0 10/72</t>
  </si>
  <si>
    <t>198663</t>
  </si>
  <si>
    <t>4711</t>
  </si>
  <si>
    <t>Utilities</t>
  </si>
  <si>
    <t>סה"כ תל אביב 25</t>
  </si>
  <si>
    <t>אלביט מערכות- אלביט מערכות</t>
  </si>
  <si>
    <t>1081124</t>
  </si>
  <si>
    <t>1040</t>
  </si>
  <si>
    <t>ביטחוניות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</si>
  <si>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</si>
  <si>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</si>
  <si>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</si>
  <si>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</si>
  <si>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</si>
  <si>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</si>
  <si>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</si>
  <si>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</si>
  <si>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</si>
  <si>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</si>
  <si>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</si>
  <si>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</si>
  <si>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פז נפט- פז נפט</t>
  </si>
  <si>
    <t>1100007</t>
  </si>
  <si>
    <t>ישרמקו יהש- ישראמקו</t>
  </si>
  <si>
    <t>232017</t>
  </si>
  <si>
    <t>232</t>
  </si>
  <si>
    <t>חיפושי נפט וגז</t>
  </si>
  <si>
    <t>פריגו (חדש)- פריגו חדשה</t>
  </si>
  <si>
    <t>1130699</t>
  </si>
  <si>
    <t>1612</t>
  </si>
  <si>
    <t>מליסרון- מליסרון</t>
  </si>
  <si>
    <t>323014</t>
  </si>
  <si>
    <t>עזריאלי קבוצה- קבוצת עזריאלי</t>
  </si>
  <si>
    <t>1119478</t>
  </si>
  <si>
    <t>בזק- בזק</t>
  </si>
  <si>
    <t>230011</t>
  </si>
  <si>
    <t>230</t>
  </si>
  <si>
    <t>סה"כ תל אביב 75</t>
  </si>
  <si>
    <t>איידיאיי ביטוח</t>
  </si>
  <si>
    <t>1129501</t>
  </si>
  <si>
    <t>1566</t>
  </si>
  <si>
    <t>ביטוח</t>
  </si>
  <si>
    <t>מנורה    1- מנורה מבטחים הח</t>
  </si>
  <si>
    <t>566018</t>
  </si>
  <si>
    <t>566</t>
  </si>
  <si>
    <t>יואל- יואל</t>
  </si>
  <si>
    <t>583013</t>
  </si>
  <si>
    <t>583</t>
  </si>
  <si>
    <t>אינרום- אינרום בניה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</si>
  <si>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</si>
  <si>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</si>
  <si>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</si>
  <si>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</si>
  <si>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</si>
  <si>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</si>
  <si>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אלוני חץ- אלוני חץ</t>
  </si>
  <si>
    <t>390013</t>
  </si>
  <si>
    <t>אמות- אמות</t>
  </si>
  <si>
    <t>1097278</t>
  </si>
  <si>
    <t>ריט 1- ריט</t>
  </si>
  <si>
    <t>1098920</t>
  </si>
  <si>
    <t>1357</t>
  </si>
  <si>
    <t>אלעל- אל על</t>
  </si>
  <si>
    <t>1087824</t>
  </si>
  <si>
    <t>1152</t>
  </si>
  <si>
    <t>סה"כ מניות היתר</t>
  </si>
  <si>
    <t>מגדלי תיכון- מגדלי הים התיכון</t>
  </si>
  <si>
    <t>1131523</t>
  </si>
  <si>
    <t>1614</t>
  </si>
  <si>
    <t>נאוי- נאוי</t>
  </si>
  <si>
    <t>208017</t>
  </si>
  <si>
    <t>208</t>
  </si>
  <si>
    <t>סה"כ call 001 אופציות</t>
  </si>
  <si>
    <t>BA - BOEING CO- BOEING</t>
  </si>
  <si>
    <t>3080</t>
  </si>
  <si>
    <t>Capital Goods</t>
  </si>
  <si>
    <t>ATRIUM EUROPEAN-ARTS AV- ATRIUM EUROPEAN</t>
  </si>
  <si>
    <t>JE00B3DCF752</t>
  </si>
  <si>
    <t>4595</t>
  </si>
  <si>
    <t>Real Estate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</si>
  <si>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</si>
  <si>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</si>
  <si>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</si>
  <si>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</si>
  <si>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</si>
  <si>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פסגות סל הנג סנג- פסגות תעודות סל בע"מ</t>
  </si>
  <si>
    <t>1122779</t>
  </si>
  <si>
    <t>1108</t>
  </si>
  <si>
    <t>תעודות סל</t>
  </si>
  <si>
    <t>קסם דאקס שקלי- קסם תעודות סל ומוצרי מדדים בע"מ</t>
  </si>
  <si>
    <t>1121441</t>
  </si>
  <si>
    <t>1224</t>
  </si>
  <si>
    <t>סה"כ שמחקות מדדי מניות</t>
  </si>
  <si>
    <t>XLF - Financial Select- STATE STREET-SPDRS</t>
  </si>
  <si>
    <t>US81369Y6059</t>
  </si>
  <si>
    <t>4640</t>
  </si>
  <si>
    <t>DAXEX  GY - DAX- BlackRock Fund Advisors</t>
  </si>
  <si>
    <t>DE0005933931</t>
  </si>
  <si>
    <t>FWB</t>
  </si>
  <si>
    <t>2235</t>
  </si>
  <si>
    <t>Other</t>
  </si>
  <si>
    <t>ISHARES S&amp;P GLB-IXG- ISHARES</t>
  </si>
  <si>
    <t>US4642873255</t>
  </si>
  <si>
    <t>4601</t>
  </si>
  <si>
    <t>סה"כ שמחקות מדדים אחרים</t>
  </si>
  <si>
    <t>סה"כ תעודות השתתפות בקרנות נאמנות בישראל</t>
  </si>
  <si>
    <t>אלטשולר מט"ח אקטיבי- אלטשולר קרנות נאמנות</t>
  </si>
  <si>
    <t>5105911</t>
  </si>
  <si>
    <t>1005</t>
  </si>
  <si>
    <t>אלטשולר אגח חול קונצרני מוגנת מטח- אלטשולר קרנות נאמנות</t>
  </si>
  <si>
    <t>5118591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</si>
  <si>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</si>
  <si>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</si>
  <si>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</si>
  <si>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</si>
  <si>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</si>
  <si>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</si>
  <si>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</si>
  <si>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16.MINI S&amp;P 500 09</t>
  </si>
  <si>
    <t>990515</t>
  </si>
  <si>
    <t>MINI N-NQU6-NASDAQ 9.16</t>
  </si>
  <si>
    <t>990747</t>
  </si>
  <si>
    <t>בטחונות-USD HSBC-מזרחי</t>
  </si>
  <si>
    <t>415323</t>
  </si>
  <si>
    <t>Technology Hardware &amp; Equipment</t>
  </si>
  <si>
    <t>רוו"ה מחוזים FUT VAL USD</t>
  </si>
  <si>
    <t>415349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</si>
  <si>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</si>
  <si>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</si>
  <si>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</si>
  <si>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</si>
  <si>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</si>
  <si>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</si>
  <si>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</si>
  <si>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</si>
  <si>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</si>
  <si>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</si>
  <si>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</si>
  <si>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</si>
  <si>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</si>
  <si>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</si>
  <si>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</si>
  <si>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</si>
  <si>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</si>
  <si>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</si>
  <si>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</si>
  <si>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</si>
  <si>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</si>
  <si>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</si>
  <si>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</si>
  <si>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</si>
  <si>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</si>
  <si>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</si>
  <si>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</si>
  <si>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</si>
  <si>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</si>
  <si>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פורוורד אירו/שקל 4.3376</t>
  </si>
  <si>
    <t>152775</t>
  </si>
  <si>
    <t>08/06/16</t>
  </si>
  <si>
    <t>פורוורד דולר/שקל 3.730</t>
  </si>
  <si>
    <t>152771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</si>
  <si>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</si>
  <si>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</si>
  <si>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</si>
  <si>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</si>
  <si>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</si>
  <si>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</si>
  <si>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</si>
  <si>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</si>
  <si>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</si>
  <si>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</si>
  <si>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</si>
  <si>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</si>
  <si>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</si>
  <si>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</si>
  <si>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</si>
  <si>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עו'ש(לקבל)</t>
  </si>
  <si>
    <t>1111111111</t>
  </si>
  <si>
    <t>אמות אגח 1(פדיון לקבל)</t>
  </si>
  <si>
    <t>בראק אן וי אגח 1(פדיון לקבל)</t>
  </si>
  <si>
    <t>מליסרון   אגח ט(פדיון לקבל)</t>
  </si>
  <si>
    <t>מליסרון אג"ח 5(פדיון לקבל)</t>
  </si>
  <si>
    <t>סלקום אגח 4(פדיון לקבל)</t>
  </si>
  <si>
    <t>US0970231058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</si>
</sst>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30366.847678511</v>
      </c>
      <c r="D11" s="77">
        <v>6.45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132234.82500000001</v>
      </c>
      <c r="D13" s="78">
        <v>28.07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127317.0917411384</v>
      </c>
      <c r="D15" s="78">
        <v>27.02</v>
      </c>
    </row>
    <row r="16" spans="1:36">
      <c r="A16" s="10" t="s">
        <v>13</v>
      </c>
      <c r="B16" s="73" t="s">
        <v>19</v>
      </c>
      <c r="C16" s="78">
        <v>78632.357905600002</v>
      </c>
      <c r="D16" s="78">
        <v>16.690000000000001</v>
      </c>
    </row>
    <row r="17" spans="1:4">
      <c r="A17" s="10" t="s">
        <v>13</v>
      </c>
      <c r="B17" s="73" t="s">
        <v>20</v>
      </c>
      <c r="C17" s="78">
        <v>71347.811135299999</v>
      </c>
      <c r="D17" s="78">
        <v>15.14</v>
      </c>
    </row>
    <row r="18" spans="1:4">
      <c r="A18" s="10" t="s">
        <v>13</v>
      </c>
      <c r="B18" s="73" t="s">
        <v>21</v>
      </c>
      <c r="C18" s="78">
        <v>22525.551500000001</v>
      </c>
      <c r="D18" s="78">
        <v>4.78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4856.8167206609178</v>
      </c>
      <c r="D21" s="78">
        <v>1.03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917.11717855204495</v>
      </c>
      <c r="D31" s="78">
        <v>0.19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2949.1949500000001</v>
      </c>
      <c r="D37" s="78">
        <v>0.63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471147.61380976235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4.2839</v>
      </c>
    </row>
    <row r="48" spans="1:4">
      <c r="C48" t="s">
        <v>112</v>
      </c>
      <c r="D48">
        <v>3.8460000000000001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542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543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544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376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542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544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545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376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214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18" sqref="E18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1262947.46</v>
      </c>
      <c r="H11" s="25"/>
      <c r="I11" s="77">
        <v>4856.8167206609178</v>
      </c>
      <c r="J11" s="77">
        <v>100</v>
      </c>
      <c r="K11" s="77">
        <v>1.03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211</v>
      </c>
      <c r="C14" s="19"/>
      <c r="D14" s="19"/>
      <c r="E14" s="19"/>
      <c r="F14" s="19"/>
      <c r="G14" s="80">
        <v>1262947.46</v>
      </c>
      <c r="H14" s="19"/>
      <c r="I14" s="80">
        <v>4856.8167206609178</v>
      </c>
      <c r="J14" s="80">
        <v>100</v>
      </c>
      <c r="K14" s="80">
        <v>1.03</v>
      </c>
      <c r="BF14" s="16" t="s">
        <v>132</v>
      </c>
    </row>
    <row r="15" spans="1:60">
      <c r="B15" t="s">
        <v>546</v>
      </c>
      <c r="C15" t="s">
        <v>547</v>
      </c>
      <c r="D15" t="s">
        <v>407</v>
      </c>
      <c r="E15" t="s">
        <v>528</v>
      </c>
      <c r="F15" t="s">
        <v>112</v>
      </c>
      <c r="G15" s="78">
        <v>65</v>
      </c>
      <c r="H15" s="78">
        <v>0.20902499999999999</v>
      </c>
      <c r="I15" s="78">
        <v>0.01</v>
      </c>
      <c r="J15" s="78">
        <v>0.01</v>
      </c>
      <c r="K15" s="78">
        <v>0.01</v>
      </c>
      <c r="BF15" s="16" t="s">
        <v>133</v>
      </c>
    </row>
    <row r="16" spans="1:60">
      <c r="B16" t="s">
        <v>548</v>
      </c>
      <c r="C16" t="s">
        <v>549</v>
      </c>
      <c r="D16" t="s">
        <v>407</v>
      </c>
      <c r="E16" t="s">
        <v>528</v>
      </c>
      <c r="F16" t="s">
        <v>112</v>
      </c>
      <c r="G16" s="78">
        <v>60</v>
      </c>
      <c r="H16" s="78">
        <v>0.44069999999999998</v>
      </c>
      <c r="I16" s="78">
        <v>0.01</v>
      </c>
      <c r="J16" s="78">
        <v>0.01</v>
      </c>
      <c r="K16" s="78">
        <v>0.01</v>
      </c>
      <c r="BF16" s="16" t="s">
        <v>134</v>
      </c>
    </row>
    <row r="17" spans="2:58">
      <c r="B17" t="s">
        <v>550</v>
      </c>
      <c r="C17" t="s">
        <v>551</v>
      </c>
      <c r="D17" t="s">
        <v>129</v>
      </c>
      <c r="E17" t="s">
        <v>552</v>
      </c>
      <c r="F17" t="s">
        <v>112</v>
      </c>
      <c r="G17" s="78">
        <v>1360362.46</v>
      </c>
      <c r="H17" s="78">
        <v>100</v>
      </c>
      <c r="I17" s="78">
        <v>5231.9540211599997</v>
      </c>
      <c r="J17" s="78">
        <v>107.72</v>
      </c>
      <c r="K17" s="78">
        <v>1.1100000000000001</v>
      </c>
      <c r="BF17" s="16" t="s">
        <v>135</v>
      </c>
    </row>
    <row r="18" spans="2:58">
      <c r="B18" t="s">
        <v>553</v>
      </c>
      <c r="C18" t="s">
        <v>554</v>
      </c>
      <c r="D18" t="s">
        <v>129</v>
      </c>
      <c r="E18" t="s">
        <v>528</v>
      </c>
      <c r="F18" t="s">
        <v>112</v>
      </c>
      <c r="G18" s="78">
        <v>-97540</v>
      </c>
      <c r="H18" s="78">
        <v>100</v>
      </c>
      <c r="I18" s="78">
        <v>-375.13884000000002</v>
      </c>
      <c r="J18" s="78">
        <v>-7.72</v>
      </c>
      <c r="K18" s="78">
        <v>-0.08</v>
      </c>
      <c r="BF18" s="16" t="s">
        <v>136</v>
      </c>
    </row>
    <row r="19" spans="2:58">
      <c r="B19" t="s">
        <v>214</v>
      </c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555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206</v>
      </c>
      <c r="C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556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206</v>
      </c>
      <c r="C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557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558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559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560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561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555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556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557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558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559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560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561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562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206</v>
      </c>
      <c r="C14" t="s">
        <v>206</v>
      </c>
      <c r="D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563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206</v>
      </c>
      <c r="C16" t="s">
        <v>206</v>
      </c>
      <c r="D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564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565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376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206</v>
      </c>
      <c r="C22" t="s">
        <v>206</v>
      </c>
      <c r="D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250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566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206</v>
      </c>
      <c r="C27" t="s">
        <v>206</v>
      </c>
      <c r="D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567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568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253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376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569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570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567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8">
        <v>0</v>
      </c>
      <c r="K14" t="s">
        <v>206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568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8">
        <v>0</v>
      </c>
      <c r="K16" t="s">
        <v>206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253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8">
        <v>0</v>
      </c>
      <c r="K18" t="s">
        <v>206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376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8">
        <v>0</v>
      </c>
      <c r="K20" t="s">
        <v>206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211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571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8">
        <v>0</v>
      </c>
      <c r="K23" t="s">
        <v>206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572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8">
        <v>0</v>
      </c>
      <c r="K25" t="s">
        <v>206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214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211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254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255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214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573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206</v>
      </c>
      <c r="C14" t="s">
        <v>206</v>
      </c>
      <c r="D14" t="s">
        <v>206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574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206</v>
      </c>
      <c r="C16" t="s">
        <v>206</v>
      </c>
      <c r="D16" t="s">
        <v>206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575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206</v>
      </c>
      <c r="C18" t="s">
        <v>206</v>
      </c>
      <c r="D18" t="s">
        <v>206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576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206</v>
      </c>
      <c r="C20" t="s">
        <v>206</v>
      </c>
      <c r="D20" t="s">
        <v>206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211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577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578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206</v>
      </c>
      <c r="C25" t="s">
        <v>206</v>
      </c>
      <c r="D25" t="s">
        <v>206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579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206</v>
      </c>
      <c r="C27" t="s">
        <v>206</v>
      </c>
      <c r="D27" t="s">
        <v>206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580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206</v>
      </c>
      <c r="C29" t="s">
        <v>206</v>
      </c>
      <c r="D29" t="s">
        <v>206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214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581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541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214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542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543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582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544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376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211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542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583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544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545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376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214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30366.847678511</v>
      </c>
      <c r="K11" s="77">
        <v>100</v>
      </c>
      <c r="L11" s="77">
        <v>6.45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30366.847678511</v>
      </c>
      <c r="K12" s="80">
        <v>100</v>
      </c>
      <c r="L12" s="80">
        <v>6.45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23540.78904</v>
      </c>
      <c r="K13" s="80">
        <v>77.52</v>
      </c>
      <c r="L13" s="80">
        <v>5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23540.78904</v>
      </c>
      <c r="K14" s="78">
        <v>77.52</v>
      </c>
      <c r="L14" s="78">
        <v>5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6826.058638511</v>
      </c>
      <c r="K15" s="80">
        <v>22.48</v>
      </c>
      <c r="L15" s="80">
        <v>1.45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116</v>
      </c>
      <c r="H16" s="78">
        <v>0</v>
      </c>
      <c r="I16" s="78">
        <v>0</v>
      </c>
      <c r="J16" s="78">
        <v>1227.5862017510001</v>
      </c>
      <c r="K16" s="78">
        <v>4.04</v>
      </c>
      <c r="L16" s="78">
        <v>0.26</v>
      </c>
    </row>
    <row r="17" spans="2:12">
      <c r="B17" t="s">
        <v>203</v>
      </c>
      <c r="C17" t="s">
        <v>204</v>
      </c>
      <c r="D17" t="s">
        <v>198</v>
      </c>
      <c r="E17" t="s">
        <v>199</v>
      </c>
      <c r="F17" t="s">
        <v>155</v>
      </c>
      <c r="G17" t="s">
        <v>112</v>
      </c>
      <c r="H17" s="78">
        <v>0</v>
      </c>
      <c r="I17" s="78">
        <v>0</v>
      </c>
      <c r="J17" s="78">
        <v>5598.4724367600002</v>
      </c>
      <c r="K17" s="78">
        <v>18.440000000000001</v>
      </c>
      <c r="L17" s="78">
        <v>1.19</v>
      </c>
    </row>
    <row r="18" spans="2:12">
      <c r="B18" s="79" t="s">
        <v>205</v>
      </c>
      <c r="D18" s="16"/>
      <c r="I18" s="80">
        <v>0</v>
      </c>
      <c r="J18" s="80">
        <v>0</v>
      </c>
      <c r="K18" s="80">
        <v>0</v>
      </c>
      <c r="L18" s="80">
        <v>0</v>
      </c>
    </row>
    <row r="19" spans="2:12">
      <c r="B19" t="s">
        <v>206</v>
      </c>
      <c r="C19" t="s">
        <v>206</v>
      </c>
      <c r="D19" s="16"/>
      <c r="E19" t="s">
        <v>206</v>
      </c>
      <c r="G19" t="s">
        <v>206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s="79" t="s">
        <v>207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t="s">
        <v>206</v>
      </c>
      <c r="C21" t="s">
        <v>206</v>
      </c>
      <c r="D21" s="16"/>
      <c r="E21" t="s">
        <v>206</v>
      </c>
      <c r="G21" t="s">
        <v>206</v>
      </c>
      <c r="H21" s="78">
        <v>0</v>
      </c>
      <c r="I21" s="78">
        <v>0</v>
      </c>
      <c r="J21" s="78">
        <v>0</v>
      </c>
      <c r="K21" s="78">
        <v>0</v>
      </c>
      <c r="L21" s="78">
        <v>0</v>
      </c>
    </row>
    <row r="22" spans="2:12">
      <c r="B22" s="79" t="s">
        <v>208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t="s">
        <v>206</v>
      </c>
      <c r="C23" t="s">
        <v>206</v>
      </c>
      <c r="D23" s="16"/>
      <c r="E23" t="s">
        <v>206</v>
      </c>
      <c r="G23" t="s">
        <v>206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209</v>
      </c>
      <c r="D24" s="16"/>
      <c r="I24" s="80">
        <v>0</v>
      </c>
      <c r="J24" s="80">
        <v>0</v>
      </c>
      <c r="K24" s="80">
        <v>0</v>
      </c>
      <c r="L24" s="80">
        <v>0</v>
      </c>
    </row>
    <row r="25" spans="2:12">
      <c r="B25" t="s">
        <v>206</v>
      </c>
      <c r="C25" t="s">
        <v>206</v>
      </c>
      <c r="D25" s="16"/>
      <c r="E25" t="s">
        <v>206</v>
      </c>
      <c r="G25" t="s">
        <v>206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210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206</v>
      </c>
      <c r="C27" t="s">
        <v>206</v>
      </c>
      <c r="D27" s="16"/>
      <c r="E27" t="s">
        <v>206</v>
      </c>
      <c r="G27" t="s">
        <v>206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211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s="79" t="s">
        <v>212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206</v>
      </c>
      <c r="C30" t="s">
        <v>206</v>
      </c>
      <c r="D30" s="16"/>
      <c r="E30" t="s">
        <v>206</v>
      </c>
      <c r="G30" t="s">
        <v>206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213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206</v>
      </c>
      <c r="C32" t="s">
        <v>206</v>
      </c>
      <c r="D32" s="16"/>
      <c r="E32" t="s">
        <v>206</v>
      </c>
      <c r="G32" t="s">
        <v>206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4">
      <c r="B33" t="s">
        <v>214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-6660000</v>
      </c>
      <c r="H11" s="7"/>
      <c r="I11" s="77">
        <v>917.11717855204495</v>
      </c>
      <c r="J11" s="77">
        <v>100</v>
      </c>
      <c r="K11" s="77">
        <v>0.19</v>
      </c>
      <c r="AW11" s="16"/>
    </row>
    <row r="12" spans="2:49">
      <c r="B12" s="79" t="s">
        <v>194</v>
      </c>
      <c r="C12" s="16"/>
      <c r="D12" s="16"/>
      <c r="G12" s="80">
        <v>-6660000</v>
      </c>
      <c r="I12" s="80">
        <v>917.11717855204495</v>
      </c>
      <c r="J12" s="80">
        <v>100</v>
      </c>
      <c r="K12" s="80">
        <v>0.19</v>
      </c>
    </row>
    <row r="13" spans="2:49">
      <c r="B13" s="79" t="s">
        <v>542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543</v>
      </c>
      <c r="C15" s="16"/>
      <c r="D15" s="16"/>
      <c r="G15" s="80">
        <v>-6660000</v>
      </c>
      <c r="I15" s="80">
        <v>917.11717855204495</v>
      </c>
      <c r="J15" s="80">
        <v>100</v>
      </c>
      <c r="K15" s="80">
        <v>0.19</v>
      </c>
    </row>
    <row r="16" spans="2:49">
      <c r="B16" t="s">
        <v>584</v>
      </c>
      <c r="C16" t="s">
        <v>585</v>
      </c>
      <c r="D16" t="s">
        <v>129</v>
      </c>
      <c r="E16" t="s">
        <v>116</v>
      </c>
      <c r="F16" t="s">
        <v>586</v>
      </c>
      <c r="G16" s="78">
        <v>-10435000</v>
      </c>
      <c r="H16" s="78">
        <v>-5.3160291115260279</v>
      </c>
      <c r="I16" s="78">
        <v>554.72763778774095</v>
      </c>
      <c r="J16" s="78">
        <v>60.49</v>
      </c>
      <c r="K16" s="78">
        <v>0.12</v>
      </c>
    </row>
    <row r="17" spans="2:11">
      <c r="B17" t="s">
        <v>587</v>
      </c>
      <c r="C17" t="s">
        <v>588</v>
      </c>
      <c r="D17" t="s">
        <v>129</v>
      </c>
      <c r="E17" t="s">
        <v>112</v>
      </c>
      <c r="F17" t="s">
        <v>414</v>
      </c>
      <c r="G17" s="78">
        <v>3775000</v>
      </c>
      <c r="H17" s="78">
        <v>9.599722934153748</v>
      </c>
      <c r="I17" s="78">
        <v>362.389540764304</v>
      </c>
      <c r="J17" s="78">
        <v>39.51</v>
      </c>
      <c r="K17" s="78">
        <v>0.08</v>
      </c>
    </row>
    <row r="18" spans="2:11">
      <c r="B18" s="79" t="s">
        <v>582</v>
      </c>
      <c r="C18" s="16"/>
      <c r="D18" s="16"/>
      <c r="G18" s="80">
        <v>0</v>
      </c>
      <c r="I18" s="80">
        <v>0</v>
      </c>
      <c r="J18" s="80">
        <v>0</v>
      </c>
      <c r="K18" s="80">
        <v>0</v>
      </c>
    </row>
    <row r="19" spans="2:11">
      <c r="B19" t="s">
        <v>206</v>
      </c>
      <c r="C19" t="s">
        <v>206</v>
      </c>
      <c r="D19" t="s">
        <v>206</v>
      </c>
      <c r="E19" t="s">
        <v>206</v>
      </c>
      <c r="G19" s="78">
        <v>0</v>
      </c>
      <c r="H19" s="78">
        <v>0</v>
      </c>
      <c r="I19" s="78">
        <v>0</v>
      </c>
      <c r="J19" s="78">
        <v>0</v>
      </c>
      <c r="K19" s="78">
        <v>0</v>
      </c>
    </row>
    <row r="20" spans="2:11">
      <c r="B20" s="79" t="s">
        <v>544</v>
      </c>
      <c r="C20" s="16"/>
      <c r="D20" s="16"/>
      <c r="G20" s="80">
        <v>0</v>
      </c>
      <c r="I20" s="80">
        <v>0</v>
      </c>
      <c r="J20" s="80">
        <v>0</v>
      </c>
      <c r="K20" s="80">
        <v>0</v>
      </c>
    </row>
    <row r="21" spans="2:11">
      <c r="B21" t="s">
        <v>206</v>
      </c>
      <c r="C21" t="s">
        <v>206</v>
      </c>
      <c r="D21" t="s">
        <v>206</v>
      </c>
      <c r="E21" t="s">
        <v>206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376</v>
      </c>
      <c r="C22" s="16"/>
      <c r="D22" s="16"/>
      <c r="G22" s="80">
        <v>0</v>
      </c>
      <c r="I22" s="80">
        <v>0</v>
      </c>
      <c r="J22" s="80">
        <v>0</v>
      </c>
      <c r="K22" s="80">
        <v>0</v>
      </c>
    </row>
    <row r="23" spans="2:11">
      <c r="B23" t="s">
        <v>206</v>
      </c>
      <c r="C23" t="s">
        <v>206</v>
      </c>
      <c r="D23" t="s">
        <v>206</v>
      </c>
      <c r="E23" t="s">
        <v>206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211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s="79" t="s">
        <v>542</v>
      </c>
      <c r="C25" s="16"/>
      <c r="D25" s="16"/>
      <c r="G25" s="80">
        <v>0</v>
      </c>
      <c r="I25" s="80">
        <v>0</v>
      </c>
      <c r="J25" s="80">
        <v>0</v>
      </c>
      <c r="K25" s="80">
        <v>0</v>
      </c>
    </row>
    <row r="26" spans="2:11">
      <c r="B26" t="s">
        <v>206</v>
      </c>
      <c r="C26" t="s">
        <v>206</v>
      </c>
      <c r="D26" t="s">
        <v>206</v>
      </c>
      <c r="E26" t="s">
        <v>206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583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t="s">
        <v>206</v>
      </c>
      <c r="C28" t="s">
        <v>206</v>
      </c>
      <c r="D28" t="s">
        <v>206</v>
      </c>
      <c r="E28" t="s">
        <v>206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544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t="s">
        <v>206</v>
      </c>
      <c r="C30" t="s">
        <v>206</v>
      </c>
      <c r="D30" t="s">
        <v>206</v>
      </c>
      <c r="E30" t="s">
        <v>206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376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t="s">
        <v>206</v>
      </c>
      <c r="C32" t="s">
        <v>206</v>
      </c>
      <c r="D32" t="s">
        <v>206</v>
      </c>
      <c r="E32" t="s">
        <v>206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4">
      <c r="B33" t="s">
        <v>214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555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556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557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558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8">
        <v>0</v>
      </c>
      <c r="I19" t="s">
        <v>206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559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8">
        <v>0</v>
      </c>
      <c r="I21" t="s">
        <v>206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560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206</v>
      </c>
      <c r="C23" t="s">
        <v>206</v>
      </c>
      <c r="D23" s="16"/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561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211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555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556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557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558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559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560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8">
        <v>0</v>
      </c>
      <c r="I37" t="s">
        <v>206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561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8">
        <v>0</v>
      </c>
      <c r="I39" t="s">
        <v>206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214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589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206</v>
      </c>
      <c r="D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590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206</v>
      </c>
      <c r="D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591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D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592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D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593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D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594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595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206</v>
      </c>
      <c r="D25" t="s">
        <v>206</v>
      </c>
      <c r="E25" t="s">
        <v>206</v>
      </c>
      <c r="G25" s="78">
        <v>0</v>
      </c>
      <c r="H25" t="s">
        <v>206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596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206</v>
      </c>
      <c r="D27" t="s">
        <v>206</v>
      </c>
      <c r="E27" t="s">
        <v>206</v>
      </c>
      <c r="G27" s="78">
        <v>0</v>
      </c>
      <c r="H27" t="s">
        <v>206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597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206</v>
      </c>
      <c r="D29" t="s">
        <v>206</v>
      </c>
      <c r="E29" t="s">
        <v>206</v>
      </c>
      <c r="G29" s="78">
        <v>0</v>
      </c>
      <c r="H29" t="s">
        <v>206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598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206</v>
      </c>
      <c r="D31" t="s">
        <v>206</v>
      </c>
      <c r="E31" t="s">
        <v>206</v>
      </c>
      <c r="G31" s="78">
        <v>0</v>
      </c>
      <c r="H31" t="s">
        <v>206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211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599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206</v>
      </c>
      <c r="D34" t="s">
        <v>206</v>
      </c>
      <c r="E34" t="s">
        <v>206</v>
      </c>
      <c r="G34" s="78">
        <v>0</v>
      </c>
      <c r="H34" t="s">
        <v>206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591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206</v>
      </c>
      <c r="D36" t="s">
        <v>206</v>
      </c>
      <c r="E36" t="s">
        <v>206</v>
      </c>
      <c r="G36" s="78">
        <v>0</v>
      </c>
      <c r="H36" t="s">
        <v>206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592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206</v>
      </c>
      <c r="D38" t="s">
        <v>206</v>
      </c>
      <c r="E38" t="s">
        <v>206</v>
      </c>
      <c r="G38" s="78">
        <v>0</v>
      </c>
      <c r="H38" t="s">
        <v>206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598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206</v>
      </c>
      <c r="D40" t="s">
        <v>206</v>
      </c>
      <c r="E40" t="s">
        <v>206</v>
      </c>
      <c r="G40" s="78">
        <v>0</v>
      </c>
      <c r="H40" t="s">
        <v>206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567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206</v>
      </c>
      <c r="C14" t="s">
        <v>206</v>
      </c>
      <c r="E14" t="s">
        <v>206</v>
      </c>
      <c r="G14" s="78">
        <v>0</v>
      </c>
      <c r="H14" t="s">
        <v>206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568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206</v>
      </c>
      <c r="C16" t="s">
        <v>206</v>
      </c>
      <c r="E16" t="s">
        <v>206</v>
      </c>
      <c r="G16" s="78">
        <v>0</v>
      </c>
      <c r="H16" t="s">
        <v>206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600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206</v>
      </c>
      <c r="C18" t="s">
        <v>206</v>
      </c>
      <c r="E18" t="s">
        <v>206</v>
      </c>
      <c r="G18" s="78">
        <v>0</v>
      </c>
      <c r="H18" t="s">
        <v>206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601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206</v>
      </c>
      <c r="C20" t="s">
        <v>206</v>
      </c>
      <c r="E20" t="s">
        <v>206</v>
      </c>
      <c r="G20" s="78">
        <v>0</v>
      </c>
      <c r="H20" t="s">
        <v>206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376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206</v>
      </c>
      <c r="C22" t="s">
        <v>206</v>
      </c>
      <c r="E22" t="s">
        <v>206</v>
      </c>
      <c r="G22" s="78">
        <v>0</v>
      </c>
      <c r="H22" t="s">
        <v>206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211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206</v>
      </c>
      <c r="C24" t="s">
        <v>206</v>
      </c>
      <c r="E24" t="s">
        <v>206</v>
      </c>
      <c r="G24" s="78">
        <v>0</v>
      </c>
      <c r="H24" t="s">
        <v>206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602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206</v>
      </c>
      <c r="D14" t="s">
        <v>206</v>
      </c>
      <c r="E14" s="78">
        <v>0</v>
      </c>
      <c r="F14" t="s">
        <v>206</v>
      </c>
      <c r="G14" s="78">
        <v>0</v>
      </c>
      <c r="H14" s="78">
        <v>0</v>
      </c>
      <c r="I14" s="78">
        <v>0</v>
      </c>
    </row>
    <row r="15" spans="2:55">
      <c r="B15" s="79" t="s">
        <v>603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206</v>
      </c>
      <c r="D16" t="s">
        <v>206</v>
      </c>
      <c r="E16" s="78">
        <v>0</v>
      </c>
      <c r="F16" t="s">
        <v>206</v>
      </c>
      <c r="G16" s="78">
        <v>0</v>
      </c>
      <c r="H16" s="78">
        <v>0</v>
      </c>
      <c r="I16" s="78">
        <v>0</v>
      </c>
    </row>
    <row r="17" spans="2:9">
      <c r="B17" s="79" t="s">
        <v>211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602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206</v>
      </c>
      <c r="D19" t="s">
        <v>206</v>
      </c>
      <c r="E19" s="78">
        <v>0</v>
      </c>
      <c r="F19" t="s">
        <v>206</v>
      </c>
      <c r="G19" s="78">
        <v>0</v>
      </c>
      <c r="H19" s="78">
        <v>0</v>
      </c>
      <c r="I19" s="78">
        <v>0</v>
      </c>
    </row>
    <row r="20" spans="2:9">
      <c r="B20" s="79" t="s">
        <v>603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206</v>
      </c>
      <c r="D21" t="s">
        <v>206</v>
      </c>
      <c r="E21" s="78">
        <v>0</v>
      </c>
      <c r="F21" t="s">
        <v>206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206</v>
      </c>
      <c r="D13" t="s">
        <v>206</v>
      </c>
      <c r="E13" s="19"/>
      <c r="F13" s="78">
        <v>0</v>
      </c>
      <c r="G13" t="s">
        <v>206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211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206</v>
      </c>
      <c r="D15" t="s">
        <v>206</v>
      </c>
      <c r="E15" s="19"/>
      <c r="F15" s="78">
        <v>0</v>
      </c>
      <c r="G15" t="s">
        <v>206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E24" sqref="A24:E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2949.1949500000001</v>
      </c>
      <c r="J11" s="77">
        <v>100</v>
      </c>
      <c r="K11" s="77">
        <v>0.63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2949.1949500000001</v>
      </c>
      <c r="J12" s="80">
        <v>100</v>
      </c>
      <c r="K12" s="80">
        <v>0.63</v>
      </c>
    </row>
    <row r="13" spans="2:60">
      <c r="B13" t="s">
        <v>604</v>
      </c>
      <c r="C13" t="s">
        <v>605</v>
      </c>
      <c r="D13" t="s">
        <v>199</v>
      </c>
      <c r="E13" t="s">
        <v>155</v>
      </c>
      <c r="F13" s="78">
        <v>0</v>
      </c>
      <c r="G13" t="s">
        <v>108</v>
      </c>
      <c r="H13" s="78">
        <v>0</v>
      </c>
      <c r="I13" s="78">
        <v>1520.24378</v>
      </c>
      <c r="J13" s="78">
        <v>51.55</v>
      </c>
      <c r="K13" s="78">
        <v>0.32</v>
      </c>
    </row>
    <row r="14" spans="2:60">
      <c r="B14" t="s">
        <v>606</v>
      </c>
      <c r="C14" t="s">
        <v>304</v>
      </c>
      <c r="D14" t="s">
        <v>299</v>
      </c>
      <c r="E14" t="s">
        <v>155</v>
      </c>
      <c r="F14" s="78">
        <v>0</v>
      </c>
      <c r="G14" t="s">
        <v>108</v>
      </c>
      <c r="H14" s="78">
        <v>0</v>
      </c>
      <c r="I14" s="78">
        <v>305.46122000000003</v>
      </c>
      <c r="J14" s="78">
        <v>10.36</v>
      </c>
      <c r="K14" s="78">
        <v>0.06</v>
      </c>
      <c r="N14"/>
      <c r="O14" s="16"/>
      <c r="P14" s="16"/>
      <c r="Q14" s="16"/>
      <c r="R14"/>
    </row>
    <row r="15" spans="2:60">
      <c r="B15" t="s">
        <v>607</v>
      </c>
      <c r="C15" t="s">
        <v>308</v>
      </c>
      <c r="D15" t="s">
        <v>299</v>
      </c>
      <c r="E15" t="s">
        <v>155</v>
      </c>
      <c r="F15" s="78">
        <v>0</v>
      </c>
      <c r="G15" t="s">
        <v>108</v>
      </c>
      <c r="H15" s="78">
        <v>0</v>
      </c>
      <c r="I15" s="78">
        <v>41.706829999999997</v>
      </c>
      <c r="J15" s="78">
        <v>1.41</v>
      </c>
      <c r="K15" s="78">
        <v>0.01</v>
      </c>
      <c r="N15"/>
      <c r="O15" s="16"/>
      <c r="P15" s="16"/>
      <c r="Q15" s="16"/>
      <c r="R15"/>
    </row>
    <row r="16" spans="2:60">
      <c r="B16" t="s">
        <v>608</v>
      </c>
      <c r="C16" t="s">
        <v>325</v>
      </c>
      <c r="D16" t="s">
        <v>299</v>
      </c>
      <c r="E16" t="s">
        <v>155</v>
      </c>
      <c r="F16" s="78">
        <v>0</v>
      </c>
      <c r="G16" t="s">
        <v>108</v>
      </c>
      <c r="H16" s="78">
        <v>0</v>
      </c>
      <c r="I16" s="78">
        <v>31.08982</v>
      </c>
      <c r="J16" s="78">
        <v>1.05</v>
      </c>
      <c r="K16" s="78">
        <v>0.01</v>
      </c>
      <c r="N16"/>
      <c r="O16" s="16"/>
      <c r="P16" s="16"/>
      <c r="Q16" s="16"/>
      <c r="R16"/>
    </row>
    <row r="17" spans="2:18">
      <c r="B17" t="s">
        <v>609</v>
      </c>
      <c r="C17" t="s">
        <v>327</v>
      </c>
      <c r="D17" t="s">
        <v>299</v>
      </c>
      <c r="E17" t="s">
        <v>155</v>
      </c>
      <c r="F17" s="78">
        <v>0</v>
      </c>
      <c r="G17" t="s">
        <v>108</v>
      </c>
      <c r="H17" s="78">
        <v>0</v>
      </c>
      <c r="I17" s="78">
        <v>23.599329999999998</v>
      </c>
      <c r="J17" s="78">
        <v>0.8</v>
      </c>
      <c r="K17" s="78">
        <v>0.01</v>
      </c>
      <c r="N17"/>
      <c r="O17" s="16"/>
      <c r="P17" s="16"/>
      <c r="Q17" s="16"/>
      <c r="R17"/>
    </row>
    <row r="18" spans="2:18">
      <c r="B18" t="s">
        <v>610</v>
      </c>
      <c r="C18" t="s">
        <v>333</v>
      </c>
      <c r="D18" t="s">
        <v>335</v>
      </c>
      <c r="E18" t="s">
        <v>155</v>
      </c>
      <c r="F18" s="78">
        <v>0</v>
      </c>
      <c r="G18" t="s">
        <v>108</v>
      </c>
      <c r="H18" s="78">
        <v>0</v>
      </c>
      <c r="I18" s="78">
        <v>1027.0939699999999</v>
      </c>
      <c r="J18" s="78">
        <v>34.83</v>
      </c>
      <c r="K18" s="78">
        <v>0.22</v>
      </c>
      <c r="N18"/>
      <c r="O18" s="16"/>
      <c r="P18" s="16"/>
      <c r="Q18" s="16"/>
      <c r="R18"/>
    </row>
    <row r="19" spans="2:18">
      <c r="B19" s="79" t="s">
        <v>211</v>
      </c>
      <c r="D19" s="19"/>
      <c r="E19" s="19"/>
      <c r="F19" s="19"/>
      <c r="G19" s="19"/>
      <c r="H19" s="80">
        <v>0</v>
      </c>
      <c r="I19" s="80">
        <v>0</v>
      </c>
      <c r="J19" s="80">
        <v>0</v>
      </c>
      <c r="K19" s="80">
        <v>0</v>
      </c>
    </row>
    <row r="20" spans="2:18">
      <c r="B20" t="s">
        <v>206</v>
      </c>
      <c r="C20" t="s">
        <v>206</v>
      </c>
      <c r="D20" t="s">
        <v>206</v>
      </c>
      <c r="E20" s="19"/>
      <c r="F20" s="78">
        <v>0</v>
      </c>
      <c r="G20" t="s">
        <v>206</v>
      </c>
      <c r="H20" s="78">
        <v>0</v>
      </c>
      <c r="I20" s="78">
        <v>0</v>
      </c>
      <c r="J20" s="78">
        <v>0</v>
      </c>
      <c r="K20" s="78">
        <v>0</v>
      </c>
    </row>
    <row r="21" spans="2:18">
      <c r="B21" t="s">
        <v>214</v>
      </c>
      <c r="D21" s="19"/>
      <c r="E21" s="19"/>
      <c r="F21" s="19"/>
      <c r="G21" s="19"/>
      <c r="H21" s="19"/>
    </row>
    <row r="22" spans="2:18">
      <c r="D22" s="19"/>
      <c r="E22" s="19"/>
      <c r="F22" s="19"/>
      <c r="G22" s="19"/>
      <c r="H22" s="19"/>
    </row>
    <row r="23" spans="2:18">
      <c r="D23" s="19"/>
      <c r="E23" s="19"/>
      <c r="F23" s="19"/>
      <c r="G23" s="19"/>
      <c r="H23" s="19"/>
    </row>
    <row r="24" spans="2:18">
      <c r="D24" s="19"/>
      <c r="E24" s="19"/>
      <c r="F24" s="19"/>
      <c r="G24" s="19"/>
      <c r="H24" s="19"/>
    </row>
    <row r="25" spans="2:18">
      <c r="D25" s="19"/>
      <c r="E25" s="19"/>
      <c r="F25" s="19"/>
      <c r="G25" s="19"/>
      <c r="H25" s="19"/>
    </row>
    <row r="26" spans="2:18">
      <c r="D26" s="19"/>
      <c r="E26" s="19"/>
      <c r="F26" s="19"/>
      <c r="G26" s="19"/>
      <c r="H26" s="19"/>
    </row>
    <row r="27" spans="2:18">
      <c r="D27" s="19"/>
      <c r="E27" s="19"/>
      <c r="F27" s="19"/>
      <c r="G27" s="19"/>
      <c r="H27" s="19"/>
    </row>
    <row r="28" spans="2:18">
      <c r="D28" s="19"/>
      <c r="E28" s="19"/>
      <c r="F28" s="19"/>
      <c r="G28" s="19"/>
      <c r="H28" s="19"/>
    </row>
    <row r="29" spans="2:18">
      <c r="D29" s="19"/>
      <c r="E29" s="19"/>
      <c r="F29" s="19"/>
      <c r="G29" s="19"/>
      <c r="H29" s="19"/>
    </row>
    <row r="30" spans="2:18">
      <c r="D30" s="19"/>
      <c r="E30" s="19"/>
      <c r="F30" s="19"/>
      <c r="G30" s="19"/>
      <c r="H30" s="19"/>
    </row>
    <row r="31" spans="2:18">
      <c r="D31" s="19"/>
      <c r="E31" s="19"/>
      <c r="F31" s="19"/>
      <c r="G31" s="19"/>
      <c r="H31" s="19"/>
    </row>
    <row r="32" spans="2:1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N14:N18 S1:XFD1048576 N1:R13 N19:R1048576 A1:C1048576 E1:M1048576 D1:D13 D19: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206</v>
      </c>
      <c r="C13" s="78">
        <v>0</v>
      </c>
    </row>
    <row r="14" spans="2:17">
      <c r="B14" s="79" t="s">
        <v>211</v>
      </c>
      <c r="C14" s="80">
        <v>0</v>
      </c>
    </row>
    <row r="15" spans="2:17">
      <c r="B15" t="s">
        <v>206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252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376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254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255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567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568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253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376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211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571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8">
        <v>0</v>
      </c>
      <c r="I23" t="s">
        <v>206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572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8">
        <v>0</v>
      </c>
      <c r="I25" t="s">
        <v>206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214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3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2.89</v>
      </c>
      <c r="I11" s="7"/>
      <c r="J11" s="7"/>
      <c r="K11" s="77">
        <v>0.19</v>
      </c>
      <c r="L11" s="77">
        <v>125750000</v>
      </c>
      <c r="M11" s="7"/>
      <c r="N11" s="77">
        <v>132234.82500000001</v>
      </c>
      <c r="O11" s="7"/>
      <c r="P11" s="77">
        <v>100</v>
      </c>
      <c r="Q11" s="77">
        <v>28.07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2.89</v>
      </c>
      <c r="K12" s="80">
        <v>0.19</v>
      </c>
      <c r="L12" s="80">
        <v>125750000</v>
      </c>
      <c r="N12" s="80">
        <v>132234.82500000001</v>
      </c>
      <c r="P12" s="80">
        <v>100</v>
      </c>
      <c r="Q12" s="80">
        <v>28.07</v>
      </c>
    </row>
    <row r="13" spans="2:52">
      <c r="B13" s="79" t="s">
        <v>215</v>
      </c>
      <c r="C13" s="16"/>
      <c r="D13" s="16"/>
      <c r="H13" s="80">
        <v>7.02</v>
      </c>
      <c r="K13" s="80">
        <v>0.16</v>
      </c>
      <c r="L13" s="80">
        <v>36000000</v>
      </c>
      <c r="N13" s="80">
        <v>40849.599999999999</v>
      </c>
      <c r="P13" s="80">
        <v>30.89</v>
      </c>
      <c r="Q13" s="80">
        <v>8.67</v>
      </c>
    </row>
    <row r="14" spans="2:52">
      <c r="B14" s="79" t="s">
        <v>216</v>
      </c>
      <c r="C14" s="16"/>
      <c r="D14" s="16"/>
      <c r="H14" s="80">
        <v>7.02</v>
      </c>
      <c r="K14" s="80">
        <v>0.16</v>
      </c>
      <c r="L14" s="80">
        <v>36000000</v>
      </c>
      <c r="N14" s="80">
        <v>40849.599999999999</v>
      </c>
      <c r="P14" s="80">
        <v>30.89</v>
      </c>
      <c r="Q14" s="80">
        <v>8.67</v>
      </c>
    </row>
    <row r="15" spans="2:52">
      <c r="B15" t="s">
        <v>217</v>
      </c>
      <c r="C15" t="s">
        <v>218</v>
      </c>
      <c r="D15" t="s">
        <v>106</v>
      </c>
      <c r="E15" t="s">
        <v>219</v>
      </c>
      <c r="F15" t="s">
        <v>155</v>
      </c>
      <c r="G15" t="s">
        <v>220</v>
      </c>
      <c r="H15" s="78">
        <v>6.82</v>
      </c>
      <c r="I15" t="s">
        <v>108</v>
      </c>
      <c r="J15" s="78">
        <v>1.75</v>
      </c>
      <c r="K15" s="78">
        <v>0.14000000000000001</v>
      </c>
      <c r="L15" s="78">
        <v>32500000</v>
      </c>
      <c r="M15" s="78">
        <v>114.42</v>
      </c>
      <c r="N15" s="78">
        <v>37186.5</v>
      </c>
      <c r="O15" s="78">
        <v>0.23</v>
      </c>
      <c r="P15" s="78">
        <v>28.12</v>
      </c>
      <c r="Q15" s="78">
        <v>7.89</v>
      </c>
    </row>
    <row r="16" spans="2:52">
      <c r="B16" t="s">
        <v>221</v>
      </c>
      <c r="C16" t="s">
        <v>222</v>
      </c>
      <c r="D16" t="s">
        <v>106</v>
      </c>
      <c r="E16" t="s">
        <v>219</v>
      </c>
      <c r="F16" t="s">
        <v>155</v>
      </c>
      <c r="G16" t="s">
        <v>223</v>
      </c>
      <c r="H16" s="78">
        <v>9.02</v>
      </c>
      <c r="I16" t="s">
        <v>108</v>
      </c>
      <c r="J16" s="78">
        <v>0.75</v>
      </c>
      <c r="K16" s="78">
        <v>0.34</v>
      </c>
      <c r="L16" s="78">
        <v>3500000</v>
      </c>
      <c r="M16" s="78">
        <v>104.66</v>
      </c>
      <c r="N16" s="78">
        <v>3663.1</v>
      </c>
      <c r="O16" s="78">
        <v>0.05</v>
      </c>
      <c r="P16" s="78">
        <v>2.77</v>
      </c>
      <c r="Q16" s="78">
        <v>0.78</v>
      </c>
    </row>
    <row r="17" spans="2:17">
      <c r="B17" s="79" t="s">
        <v>224</v>
      </c>
      <c r="C17" s="16"/>
      <c r="D17" s="16"/>
      <c r="H17" s="80">
        <v>1.05</v>
      </c>
      <c r="K17" s="80">
        <v>0.2</v>
      </c>
      <c r="L17" s="80">
        <v>89750000</v>
      </c>
      <c r="N17" s="80">
        <v>91385.225000000006</v>
      </c>
      <c r="P17" s="80">
        <v>69.11</v>
      </c>
      <c r="Q17" s="80">
        <v>19.399999999999999</v>
      </c>
    </row>
    <row r="18" spans="2:17">
      <c r="B18" s="79" t="s">
        <v>225</v>
      </c>
      <c r="C18" s="16"/>
      <c r="D18" s="16"/>
      <c r="H18" s="80">
        <v>0.6</v>
      </c>
      <c r="K18" s="80">
        <v>0.11</v>
      </c>
      <c r="L18" s="80">
        <v>73000000</v>
      </c>
      <c r="N18" s="80">
        <v>72957.024999999994</v>
      </c>
      <c r="P18" s="80">
        <v>55.17</v>
      </c>
      <c r="Q18" s="80">
        <v>15.48</v>
      </c>
    </row>
    <row r="19" spans="2:17">
      <c r="B19" t="s">
        <v>226</v>
      </c>
      <c r="C19" t="s">
        <v>227</v>
      </c>
      <c r="D19" t="s">
        <v>106</v>
      </c>
      <c r="E19" t="s">
        <v>219</v>
      </c>
      <c r="F19" t="s">
        <v>155</v>
      </c>
      <c r="G19" t="s">
        <v>228</v>
      </c>
      <c r="H19" s="78">
        <v>0.51</v>
      </c>
      <c r="I19" t="s">
        <v>108</v>
      </c>
      <c r="J19" s="78">
        <v>0</v>
      </c>
      <c r="K19" s="78">
        <v>0.11</v>
      </c>
      <c r="L19" s="78">
        <v>19750000</v>
      </c>
      <c r="M19" s="78">
        <v>99.95</v>
      </c>
      <c r="N19" s="78">
        <v>19740.125</v>
      </c>
      <c r="O19" s="78">
        <v>0.25</v>
      </c>
      <c r="P19" s="78">
        <v>14.93</v>
      </c>
      <c r="Q19" s="78">
        <v>4.1900000000000004</v>
      </c>
    </row>
    <row r="20" spans="2:17">
      <c r="B20" t="s">
        <v>229</v>
      </c>
      <c r="C20" t="s">
        <v>230</v>
      </c>
      <c r="D20" t="s">
        <v>106</v>
      </c>
      <c r="E20" t="s">
        <v>219</v>
      </c>
      <c r="F20" t="s">
        <v>155</v>
      </c>
      <c r="G20" t="s">
        <v>231</v>
      </c>
      <c r="H20" s="78">
        <v>0.61</v>
      </c>
      <c r="I20" t="s">
        <v>108</v>
      </c>
      <c r="J20" s="78">
        <v>0.14000000000000001</v>
      </c>
      <c r="K20" s="78">
        <v>0.08</v>
      </c>
      <c r="L20" s="78">
        <v>8000000</v>
      </c>
      <c r="M20" s="78">
        <v>99.94</v>
      </c>
      <c r="N20" s="78">
        <v>7995.2</v>
      </c>
      <c r="O20" s="78">
        <v>0.1</v>
      </c>
      <c r="P20" s="78">
        <v>6.05</v>
      </c>
      <c r="Q20" s="78">
        <v>1.7</v>
      </c>
    </row>
    <row r="21" spans="2:17">
      <c r="B21" t="s">
        <v>232</v>
      </c>
      <c r="C21" t="s">
        <v>233</v>
      </c>
      <c r="D21" t="s">
        <v>106</v>
      </c>
      <c r="E21" t="s">
        <v>219</v>
      </c>
      <c r="F21" t="s">
        <v>155</v>
      </c>
      <c r="G21" t="s">
        <v>234</v>
      </c>
      <c r="H21" s="78">
        <v>0.68</v>
      </c>
      <c r="I21" t="s">
        <v>108</v>
      </c>
      <c r="J21" s="78">
        <v>0.11</v>
      </c>
      <c r="K21" s="78">
        <v>0.11</v>
      </c>
      <c r="L21" s="78">
        <v>8250000</v>
      </c>
      <c r="M21" s="78">
        <v>99.92</v>
      </c>
      <c r="N21" s="78">
        <v>8243.4</v>
      </c>
      <c r="O21" s="78">
        <v>0.1</v>
      </c>
      <c r="P21" s="78">
        <v>6.23</v>
      </c>
      <c r="Q21" s="78">
        <v>1.75</v>
      </c>
    </row>
    <row r="22" spans="2:17">
      <c r="B22" t="s">
        <v>235</v>
      </c>
      <c r="C22" t="s">
        <v>236</v>
      </c>
      <c r="D22" t="s">
        <v>106</v>
      </c>
      <c r="E22" t="s">
        <v>219</v>
      </c>
      <c r="F22" t="s">
        <v>155</v>
      </c>
      <c r="G22" t="s">
        <v>237</v>
      </c>
      <c r="H22" s="78">
        <v>0.76</v>
      </c>
      <c r="I22" t="s">
        <v>108</v>
      </c>
      <c r="J22" s="78">
        <v>0.13</v>
      </c>
      <c r="K22" s="78">
        <v>0.1</v>
      </c>
      <c r="L22" s="78">
        <v>30000000</v>
      </c>
      <c r="M22" s="78">
        <v>99.93</v>
      </c>
      <c r="N22" s="78">
        <v>29979</v>
      </c>
      <c r="O22" s="78">
        <v>0.38</v>
      </c>
      <c r="P22" s="78">
        <v>22.67</v>
      </c>
      <c r="Q22" s="78">
        <v>6.36</v>
      </c>
    </row>
    <row r="23" spans="2:17">
      <c r="B23" t="s">
        <v>238</v>
      </c>
      <c r="C23" t="s">
        <v>239</v>
      </c>
      <c r="D23" t="s">
        <v>106</v>
      </c>
      <c r="E23" t="s">
        <v>219</v>
      </c>
      <c r="F23" t="s">
        <v>155</v>
      </c>
      <c r="G23" t="s">
        <v>240</v>
      </c>
      <c r="H23" s="78">
        <v>0.09</v>
      </c>
      <c r="I23" t="s">
        <v>108</v>
      </c>
      <c r="J23" s="78">
        <v>0</v>
      </c>
      <c r="K23" s="78">
        <v>0.17</v>
      </c>
      <c r="L23" s="78">
        <v>7000000</v>
      </c>
      <c r="M23" s="78">
        <v>99.99</v>
      </c>
      <c r="N23" s="78">
        <v>6999.3</v>
      </c>
      <c r="O23" s="78">
        <v>0.06</v>
      </c>
      <c r="P23" s="78">
        <v>5.29</v>
      </c>
      <c r="Q23" s="78">
        <v>1.49</v>
      </c>
    </row>
    <row r="24" spans="2:17">
      <c r="B24" s="79" t="s">
        <v>241</v>
      </c>
      <c r="C24" s="16"/>
      <c r="D24" s="16"/>
      <c r="H24" s="80">
        <v>2.82</v>
      </c>
      <c r="K24" s="80">
        <v>0.56999999999999995</v>
      </c>
      <c r="L24" s="80">
        <v>16750000</v>
      </c>
      <c r="N24" s="80">
        <v>18428.2</v>
      </c>
      <c r="P24" s="80">
        <v>13.94</v>
      </c>
      <c r="Q24" s="80">
        <v>3.91</v>
      </c>
    </row>
    <row r="25" spans="2:17">
      <c r="B25" t="s">
        <v>242</v>
      </c>
      <c r="C25" t="s">
        <v>243</v>
      </c>
      <c r="D25" t="s">
        <v>106</v>
      </c>
      <c r="E25" t="s">
        <v>219</v>
      </c>
      <c r="F25" t="s">
        <v>155</v>
      </c>
      <c r="G25" t="s">
        <v>244</v>
      </c>
      <c r="H25" s="78">
        <v>16.18</v>
      </c>
      <c r="I25" t="s">
        <v>108</v>
      </c>
      <c r="J25" s="78">
        <v>5.5</v>
      </c>
      <c r="K25" s="78">
        <v>2.87</v>
      </c>
      <c r="L25" s="78">
        <v>2000000</v>
      </c>
      <c r="M25" s="78">
        <v>152.63999999999999</v>
      </c>
      <c r="N25" s="78">
        <v>3052.8</v>
      </c>
      <c r="O25" s="78">
        <v>0.01</v>
      </c>
      <c r="P25" s="78">
        <v>2.31</v>
      </c>
      <c r="Q25" s="78">
        <v>0.65</v>
      </c>
    </row>
    <row r="26" spans="2:17">
      <c r="B26" t="s">
        <v>245</v>
      </c>
      <c r="C26" t="s">
        <v>246</v>
      </c>
      <c r="D26" t="s">
        <v>106</v>
      </c>
      <c r="E26" t="s">
        <v>219</v>
      </c>
      <c r="F26" t="s">
        <v>155</v>
      </c>
      <c r="G26" t="s">
        <v>247</v>
      </c>
      <c r="H26" s="78">
        <v>0.17</v>
      </c>
      <c r="I26" t="s">
        <v>108</v>
      </c>
      <c r="J26" s="78">
        <v>4.25</v>
      </c>
      <c r="K26" s="78">
        <v>0.11</v>
      </c>
      <c r="L26" s="78">
        <v>14750000</v>
      </c>
      <c r="M26" s="78">
        <v>104.24</v>
      </c>
      <c r="N26" s="78">
        <v>15375.4</v>
      </c>
      <c r="O26" s="78">
        <v>0.11</v>
      </c>
      <c r="P26" s="78">
        <v>11.63</v>
      </c>
      <c r="Q26" s="78">
        <v>3.26</v>
      </c>
    </row>
    <row r="27" spans="2:17">
      <c r="B27" s="79" t="s">
        <v>248</v>
      </c>
      <c r="C27" s="16"/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8">
        <v>0</v>
      </c>
      <c r="I28" t="s">
        <v>206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249</v>
      </c>
      <c r="C29" s="16"/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8">
        <v>0</v>
      </c>
      <c r="I30" t="s">
        <v>206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211</v>
      </c>
      <c r="C31" s="16"/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250</v>
      </c>
      <c r="C32" s="16"/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8">
        <v>0</v>
      </c>
      <c r="I33" t="s">
        <v>206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251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8">
        <v>0</v>
      </c>
      <c r="I35" t="s">
        <v>206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567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8">
        <v>0</v>
      </c>
      <c r="I14" t="s">
        <v>206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568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8">
        <v>0</v>
      </c>
      <c r="I16" t="s">
        <v>206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253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8">
        <v>0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376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8">
        <v>0</v>
      </c>
      <c r="I20" t="s">
        <v>206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214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252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8">
        <v>0</v>
      </c>
      <c r="L14" t="s">
        <v>206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8">
        <v>0</v>
      </c>
      <c r="L16" t="s">
        <v>206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253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8">
        <v>0</v>
      </c>
      <c r="L18" t="s">
        <v>206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211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254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8">
        <v>0</v>
      </c>
      <c r="L21" t="s">
        <v>206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255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8">
        <v>0</v>
      </c>
      <c r="L23" t="s">
        <v>206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214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F19" workbookViewId="0">
      <selection activeCell="Z19" sqref="V19:Z2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2.86</v>
      </c>
      <c r="L11" s="7"/>
      <c r="M11" s="7"/>
      <c r="N11" s="77">
        <v>1.27</v>
      </c>
      <c r="O11" s="77">
        <v>99753313.950000003</v>
      </c>
      <c r="P11" s="33"/>
      <c r="Q11" s="77">
        <v>127317.0917411384</v>
      </c>
      <c r="R11" s="7"/>
      <c r="S11" s="77">
        <v>100</v>
      </c>
      <c r="T11" s="77">
        <v>27.02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3.5</v>
      </c>
      <c r="N12" s="80">
        <v>1.55</v>
      </c>
      <c r="O12" s="80">
        <v>94153313.950000003</v>
      </c>
      <c r="Q12" s="80">
        <v>104256.532195034</v>
      </c>
      <c r="S12" s="80">
        <v>81.89</v>
      </c>
      <c r="T12" s="80">
        <v>22.13</v>
      </c>
    </row>
    <row r="13" spans="2:65">
      <c r="B13" s="79" t="s">
        <v>252</v>
      </c>
      <c r="C13" s="16"/>
      <c r="D13" s="16"/>
      <c r="E13" s="16"/>
      <c r="F13" s="16"/>
      <c r="K13" s="80">
        <v>3.61</v>
      </c>
      <c r="N13" s="80">
        <v>1.56</v>
      </c>
      <c r="O13" s="80">
        <v>85142312.909999996</v>
      </c>
      <c r="Q13" s="80">
        <v>94760.281377412</v>
      </c>
      <c r="S13" s="80">
        <v>74.430000000000007</v>
      </c>
      <c r="T13" s="80">
        <v>20.11</v>
      </c>
    </row>
    <row r="14" spans="2:65">
      <c r="B14" t="s">
        <v>256</v>
      </c>
      <c r="C14" t="s">
        <v>257</v>
      </c>
      <c r="D14" t="s">
        <v>106</v>
      </c>
      <c r="E14" t="s">
        <v>129</v>
      </c>
      <c r="F14" t="s">
        <v>258</v>
      </c>
      <c r="G14" t="s">
        <v>259</v>
      </c>
      <c r="H14" t="s">
        <v>199</v>
      </c>
      <c r="I14" t="s">
        <v>155</v>
      </c>
      <c r="J14" t="s">
        <v>260</v>
      </c>
      <c r="K14" s="78">
        <v>2.68</v>
      </c>
      <c r="L14" t="s">
        <v>108</v>
      </c>
      <c r="M14" s="78">
        <v>0.41</v>
      </c>
      <c r="N14" s="78">
        <v>0.26</v>
      </c>
      <c r="O14" s="78">
        <v>3231455.5</v>
      </c>
      <c r="P14" s="78">
        <v>99.52</v>
      </c>
      <c r="Q14" s="78">
        <v>3215.9445135999999</v>
      </c>
      <c r="R14" s="78">
        <v>0.13</v>
      </c>
      <c r="S14" s="78">
        <v>2.5299999999999998</v>
      </c>
      <c r="T14" s="78">
        <v>0.68</v>
      </c>
    </row>
    <row r="15" spans="2:65">
      <c r="B15" t="s">
        <v>261</v>
      </c>
      <c r="C15" t="s">
        <v>262</v>
      </c>
      <c r="D15" t="s">
        <v>106</v>
      </c>
      <c r="E15" t="s">
        <v>129</v>
      </c>
      <c r="F15" t="s">
        <v>258</v>
      </c>
      <c r="G15" t="s">
        <v>259</v>
      </c>
      <c r="H15" t="s">
        <v>199</v>
      </c>
      <c r="I15" t="s">
        <v>155</v>
      </c>
      <c r="J15" t="s">
        <v>220</v>
      </c>
      <c r="K15" s="78">
        <v>2.4900000000000002</v>
      </c>
      <c r="L15" t="s">
        <v>108</v>
      </c>
      <c r="M15" s="78">
        <v>2.58</v>
      </c>
      <c r="N15" s="78">
        <v>0.46</v>
      </c>
      <c r="O15" s="78">
        <v>5500000</v>
      </c>
      <c r="P15" s="78">
        <v>108.77</v>
      </c>
      <c r="Q15" s="78">
        <v>5982.35</v>
      </c>
      <c r="R15" s="78">
        <v>0.2</v>
      </c>
      <c r="S15" s="78">
        <v>4.7</v>
      </c>
      <c r="T15" s="78">
        <v>1.27</v>
      </c>
    </row>
    <row r="16" spans="2:65">
      <c r="B16" t="s">
        <v>263</v>
      </c>
      <c r="C16" t="s">
        <v>264</v>
      </c>
      <c r="D16" t="s">
        <v>106</v>
      </c>
      <c r="E16" t="s">
        <v>129</v>
      </c>
      <c r="F16" t="s">
        <v>265</v>
      </c>
      <c r="G16" t="s">
        <v>259</v>
      </c>
      <c r="H16" t="s">
        <v>199</v>
      </c>
      <c r="I16" t="s">
        <v>155</v>
      </c>
      <c r="J16" t="s">
        <v>266</v>
      </c>
      <c r="K16" s="78">
        <v>3.12</v>
      </c>
      <c r="L16" t="s">
        <v>108</v>
      </c>
      <c r="M16" s="78">
        <v>1.6</v>
      </c>
      <c r="N16" s="78">
        <v>0.37</v>
      </c>
      <c r="O16" s="78">
        <v>6450000</v>
      </c>
      <c r="P16" s="78">
        <v>103.72</v>
      </c>
      <c r="Q16" s="78">
        <v>6689.94</v>
      </c>
      <c r="R16" s="78">
        <v>0.2</v>
      </c>
      <c r="S16" s="78">
        <v>5.25</v>
      </c>
      <c r="T16" s="78">
        <v>1.42</v>
      </c>
    </row>
    <row r="17" spans="2:20">
      <c r="B17" t="s">
        <v>267</v>
      </c>
      <c r="C17" t="s">
        <v>268</v>
      </c>
      <c r="D17" t="s">
        <v>106</v>
      </c>
      <c r="E17" t="s">
        <v>129</v>
      </c>
      <c r="F17" t="s">
        <v>269</v>
      </c>
      <c r="G17" t="s">
        <v>259</v>
      </c>
      <c r="H17" t="s">
        <v>270</v>
      </c>
      <c r="I17" t="s">
        <v>155</v>
      </c>
      <c r="J17" t="s">
        <v>220</v>
      </c>
      <c r="K17" s="78">
        <v>3.7</v>
      </c>
      <c r="L17" t="s">
        <v>108</v>
      </c>
      <c r="M17" s="78">
        <v>0.8</v>
      </c>
      <c r="N17" s="78">
        <v>0.48</v>
      </c>
      <c r="O17" s="78">
        <v>5750000</v>
      </c>
      <c r="P17" s="78">
        <v>102.07</v>
      </c>
      <c r="Q17" s="78">
        <v>5869.0249999999996</v>
      </c>
      <c r="R17" s="78">
        <v>0.89</v>
      </c>
      <c r="S17" s="78">
        <v>4.6100000000000003</v>
      </c>
      <c r="T17" s="78">
        <v>1.25</v>
      </c>
    </row>
    <row r="18" spans="2:20">
      <c r="B18" t="s">
        <v>271</v>
      </c>
      <c r="C18" t="s">
        <v>272</v>
      </c>
      <c r="D18" t="s">
        <v>106</v>
      </c>
      <c r="E18" t="s">
        <v>129</v>
      </c>
      <c r="F18" t="s">
        <v>273</v>
      </c>
      <c r="G18" t="s">
        <v>259</v>
      </c>
      <c r="H18" t="s">
        <v>270</v>
      </c>
      <c r="I18" t="s">
        <v>155</v>
      </c>
      <c r="J18" t="s">
        <v>220</v>
      </c>
      <c r="K18" s="78">
        <v>1.17</v>
      </c>
      <c r="L18" t="s">
        <v>108</v>
      </c>
      <c r="M18" s="78">
        <v>2.6</v>
      </c>
      <c r="N18" s="78">
        <v>0.47</v>
      </c>
      <c r="O18" s="78">
        <v>6550000</v>
      </c>
      <c r="P18" s="78">
        <v>110.74</v>
      </c>
      <c r="Q18" s="78">
        <v>7253.47</v>
      </c>
      <c r="R18" s="78">
        <v>0.2</v>
      </c>
      <c r="S18" s="78">
        <v>5.7</v>
      </c>
      <c r="T18" s="78">
        <v>1.54</v>
      </c>
    </row>
    <row r="19" spans="2:20">
      <c r="B19" t="s">
        <v>274</v>
      </c>
      <c r="C19" t="s">
        <v>275</v>
      </c>
      <c r="D19" t="s">
        <v>106</v>
      </c>
      <c r="E19" t="s">
        <v>129</v>
      </c>
      <c r="F19" t="s">
        <v>258</v>
      </c>
      <c r="G19" t="s">
        <v>259</v>
      </c>
      <c r="H19" t="s">
        <v>270</v>
      </c>
      <c r="I19" t="s">
        <v>155</v>
      </c>
      <c r="J19" t="s">
        <v>276</v>
      </c>
      <c r="K19" s="78">
        <v>0.91</v>
      </c>
      <c r="L19" t="s">
        <v>108</v>
      </c>
      <c r="M19" s="78">
        <v>3.9</v>
      </c>
      <c r="N19" s="78">
        <v>0.54</v>
      </c>
      <c r="O19" s="78">
        <v>1823507</v>
      </c>
      <c r="P19" s="78">
        <v>122.91</v>
      </c>
      <c r="Q19" s="78">
        <v>2241.2724536999999</v>
      </c>
      <c r="R19" s="78">
        <v>0.13</v>
      </c>
      <c r="S19" s="78">
        <v>1.76</v>
      </c>
      <c r="T19" s="78">
        <v>0.48</v>
      </c>
    </row>
    <row r="20" spans="2:20">
      <c r="B20" t="s">
        <v>277</v>
      </c>
      <c r="C20" t="s">
        <v>278</v>
      </c>
      <c r="D20" t="s">
        <v>106</v>
      </c>
      <c r="E20" t="s">
        <v>129</v>
      </c>
      <c r="F20" t="s">
        <v>279</v>
      </c>
      <c r="G20" t="s">
        <v>280</v>
      </c>
      <c r="H20" t="s">
        <v>270</v>
      </c>
      <c r="I20" t="s">
        <v>155</v>
      </c>
      <c r="J20" t="s">
        <v>220</v>
      </c>
      <c r="K20" s="78">
        <v>4.67</v>
      </c>
      <c r="L20" t="s">
        <v>108</v>
      </c>
      <c r="M20" s="78">
        <v>0.65</v>
      </c>
      <c r="N20" s="78">
        <v>0.59</v>
      </c>
      <c r="O20" s="78">
        <v>6439335.2999999998</v>
      </c>
      <c r="P20" s="78">
        <v>99.39</v>
      </c>
      <c r="Q20" s="78">
        <v>6400.0553546700003</v>
      </c>
      <c r="R20" s="78">
        <v>0.57999999999999996</v>
      </c>
      <c r="S20" s="78">
        <v>5.03</v>
      </c>
      <c r="T20" s="78">
        <v>1.36</v>
      </c>
    </row>
    <row r="21" spans="2:20">
      <c r="B21" t="s">
        <v>281</v>
      </c>
      <c r="C21" t="s">
        <v>282</v>
      </c>
      <c r="D21" t="s">
        <v>106</v>
      </c>
      <c r="E21" t="s">
        <v>129</v>
      </c>
      <c r="F21" t="s">
        <v>265</v>
      </c>
      <c r="G21" t="s">
        <v>259</v>
      </c>
      <c r="H21" t="s">
        <v>270</v>
      </c>
      <c r="I21" t="s">
        <v>155</v>
      </c>
      <c r="J21" t="s">
        <v>220</v>
      </c>
      <c r="K21" s="78">
        <v>2.66</v>
      </c>
      <c r="L21" t="s">
        <v>108</v>
      </c>
      <c r="M21" s="78">
        <v>4.0999999999999996</v>
      </c>
      <c r="N21" s="78">
        <v>0.65</v>
      </c>
      <c r="O21" s="78">
        <v>3025000</v>
      </c>
      <c r="P21" s="78">
        <v>132.75</v>
      </c>
      <c r="Q21" s="78">
        <v>4015.6875</v>
      </c>
      <c r="R21" s="78">
        <v>0.08</v>
      </c>
      <c r="S21" s="78">
        <v>3.15</v>
      </c>
      <c r="T21" s="78">
        <v>0.85</v>
      </c>
    </row>
    <row r="22" spans="2:20">
      <c r="B22" t="s">
        <v>283</v>
      </c>
      <c r="C22" t="s">
        <v>284</v>
      </c>
      <c r="D22" t="s">
        <v>106</v>
      </c>
      <c r="E22" t="s">
        <v>129</v>
      </c>
      <c r="F22" t="s">
        <v>265</v>
      </c>
      <c r="G22" t="s">
        <v>259</v>
      </c>
      <c r="H22" t="s">
        <v>270</v>
      </c>
      <c r="I22" t="s">
        <v>155</v>
      </c>
      <c r="J22" t="s">
        <v>285</v>
      </c>
      <c r="K22" s="78">
        <v>0.96</v>
      </c>
      <c r="L22" t="s">
        <v>108</v>
      </c>
      <c r="M22" s="78">
        <v>4.7</v>
      </c>
      <c r="N22" s="78">
        <v>0.56999999999999995</v>
      </c>
      <c r="O22" s="78">
        <v>550000.36</v>
      </c>
      <c r="P22" s="78">
        <v>126.69</v>
      </c>
      <c r="Q22" s="78">
        <v>696.79545608399997</v>
      </c>
      <c r="R22" s="78">
        <v>0.19</v>
      </c>
      <c r="S22" s="78">
        <v>0.55000000000000004</v>
      </c>
      <c r="T22" s="78">
        <v>0.15</v>
      </c>
    </row>
    <row r="23" spans="2:20">
      <c r="B23" t="s">
        <v>286</v>
      </c>
      <c r="C23" t="s">
        <v>287</v>
      </c>
      <c r="D23" t="s">
        <v>106</v>
      </c>
      <c r="E23" t="s">
        <v>129</v>
      </c>
      <c r="F23" t="s">
        <v>288</v>
      </c>
      <c r="G23" t="s">
        <v>280</v>
      </c>
      <c r="H23" t="s">
        <v>289</v>
      </c>
      <c r="I23" t="s">
        <v>155</v>
      </c>
      <c r="J23" t="s">
        <v>266</v>
      </c>
      <c r="K23" s="78">
        <v>1.49</v>
      </c>
      <c r="L23" t="s">
        <v>108</v>
      </c>
      <c r="M23" s="78">
        <v>3.2</v>
      </c>
      <c r="N23" s="78">
        <v>0.91</v>
      </c>
      <c r="O23" s="78">
        <v>1262160.8400000001</v>
      </c>
      <c r="P23" s="78">
        <v>108.87</v>
      </c>
      <c r="Q23" s="78">
        <v>1374.114506508</v>
      </c>
      <c r="R23" s="78">
        <v>0.32</v>
      </c>
      <c r="S23" s="78">
        <v>1.08</v>
      </c>
      <c r="T23" s="78">
        <v>0.28999999999999998</v>
      </c>
    </row>
    <row r="24" spans="2:20">
      <c r="B24" t="s">
        <v>290</v>
      </c>
      <c r="C24" t="s">
        <v>291</v>
      </c>
      <c r="D24" t="s">
        <v>106</v>
      </c>
      <c r="E24" t="s">
        <v>129</v>
      </c>
      <c r="F24" t="s">
        <v>288</v>
      </c>
      <c r="G24" t="s">
        <v>280</v>
      </c>
      <c r="H24" t="s">
        <v>289</v>
      </c>
      <c r="I24" t="s">
        <v>155</v>
      </c>
      <c r="J24" t="s">
        <v>292</v>
      </c>
      <c r="K24" s="78">
        <v>7.15</v>
      </c>
      <c r="L24" t="s">
        <v>108</v>
      </c>
      <c r="M24" s="78">
        <v>2.34</v>
      </c>
      <c r="N24" s="78">
        <v>1.89</v>
      </c>
      <c r="O24" s="78">
        <v>5500000.2800000003</v>
      </c>
      <c r="P24" s="78">
        <v>102.87</v>
      </c>
      <c r="Q24" s="78">
        <v>5657.8502880360002</v>
      </c>
      <c r="R24" s="78">
        <v>0.53</v>
      </c>
      <c r="S24" s="78">
        <v>4.4400000000000004</v>
      </c>
      <c r="T24" s="78">
        <v>1.2</v>
      </c>
    </row>
    <row r="25" spans="2:20">
      <c r="B25" t="s">
        <v>293</v>
      </c>
      <c r="C25" t="s">
        <v>294</v>
      </c>
      <c r="D25" t="s">
        <v>106</v>
      </c>
      <c r="E25" t="s">
        <v>129</v>
      </c>
      <c r="F25" t="s">
        <v>295</v>
      </c>
      <c r="G25" t="s">
        <v>280</v>
      </c>
      <c r="H25" t="s">
        <v>289</v>
      </c>
      <c r="I25" t="s">
        <v>155</v>
      </c>
      <c r="J25" t="s">
        <v>220</v>
      </c>
      <c r="K25" s="78">
        <v>3.22</v>
      </c>
      <c r="L25" t="s">
        <v>108</v>
      </c>
      <c r="M25" s="78">
        <v>3</v>
      </c>
      <c r="N25" s="78">
        <v>0.86</v>
      </c>
      <c r="O25" s="78">
        <v>3500000.69</v>
      </c>
      <c r="P25" s="78">
        <v>114.33</v>
      </c>
      <c r="Q25" s="78">
        <v>4001.5507888769998</v>
      </c>
      <c r="R25" s="78">
        <v>0.31</v>
      </c>
      <c r="S25" s="78">
        <v>3.14</v>
      </c>
      <c r="T25" s="78">
        <v>0.85</v>
      </c>
    </row>
    <row r="26" spans="2:20">
      <c r="B26" t="s">
        <v>296</v>
      </c>
      <c r="C26" t="s">
        <v>297</v>
      </c>
      <c r="D26" t="s">
        <v>106</v>
      </c>
      <c r="E26" t="s">
        <v>129</v>
      </c>
      <c r="F26" t="s">
        <v>298</v>
      </c>
      <c r="G26" t="s">
        <v>280</v>
      </c>
      <c r="H26" t="s">
        <v>299</v>
      </c>
      <c r="I26" t="s">
        <v>155</v>
      </c>
      <c r="J26" t="s">
        <v>220</v>
      </c>
      <c r="K26" s="78">
        <v>3.46</v>
      </c>
      <c r="L26" t="s">
        <v>108</v>
      </c>
      <c r="M26" s="78">
        <v>4.45</v>
      </c>
      <c r="N26" s="78">
        <v>1</v>
      </c>
      <c r="O26" s="78">
        <v>2315250</v>
      </c>
      <c r="P26" s="78">
        <v>115.83</v>
      </c>
      <c r="Q26" s="78">
        <v>2681.7540749999998</v>
      </c>
      <c r="R26" s="78">
        <v>0.3</v>
      </c>
      <c r="S26" s="78">
        <v>2.11</v>
      </c>
      <c r="T26" s="78">
        <v>0.56999999999999995</v>
      </c>
    </row>
    <row r="27" spans="2:20">
      <c r="B27" t="s">
        <v>300</v>
      </c>
      <c r="C27" t="s">
        <v>301</v>
      </c>
      <c r="D27" t="s">
        <v>106</v>
      </c>
      <c r="E27" t="s">
        <v>129</v>
      </c>
      <c r="F27" t="s">
        <v>298</v>
      </c>
      <c r="G27" t="s">
        <v>280</v>
      </c>
      <c r="H27" t="s">
        <v>299</v>
      </c>
      <c r="I27" t="s">
        <v>155</v>
      </c>
      <c r="J27" t="s">
        <v>302</v>
      </c>
      <c r="K27" s="78">
        <v>1.66</v>
      </c>
      <c r="L27" t="s">
        <v>108</v>
      </c>
      <c r="M27" s="78">
        <v>4.25</v>
      </c>
      <c r="N27" s="78">
        <v>0.83</v>
      </c>
      <c r="O27" s="78">
        <v>1694290.4</v>
      </c>
      <c r="P27" s="78">
        <v>128.09</v>
      </c>
      <c r="Q27" s="78">
        <v>2170.21657336</v>
      </c>
      <c r="R27" s="78">
        <v>0.28000000000000003</v>
      </c>
      <c r="S27" s="78">
        <v>1.7</v>
      </c>
      <c r="T27" s="78">
        <v>0.46</v>
      </c>
    </row>
    <row r="28" spans="2:20">
      <c r="B28" t="s">
        <v>303</v>
      </c>
      <c r="C28" t="s">
        <v>304</v>
      </c>
      <c r="D28" t="s">
        <v>106</v>
      </c>
      <c r="E28" t="s">
        <v>129</v>
      </c>
      <c r="F28" t="s">
        <v>305</v>
      </c>
      <c r="G28" t="s">
        <v>280</v>
      </c>
      <c r="H28" t="s">
        <v>299</v>
      </c>
      <c r="I28" t="s">
        <v>155</v>
      </c>
      <c r="J28" t="s">
        <v>306</v>
      </c>
      <c r="K28" s="78">
        <v>1.98</v>
      </c>
      <c r="L28" t="s">
        <v>108</v>
      </c>
      <c r="M28" s="78">
        <v>4.95</v>
      </c>
      <c r="N28" s="78">
        <v>0.88</v>
      </c>
      <c r="O28" s="78">
        <v>651401.11</v>
      </c>
      <c r="P28" s="78">
        <v>127.17</v>
      </c>
      <c r="Q28" s="78">
        <v>828.38679158699995</v>
      </c>
      <c r="R28" s="78">
        <v>0.17</v>
      </c>
      <c r="S28" s="78">
        <v>0.65</v>
      </c>
      <c r="T28" s="78">
        <v>0.18</v>
      </c>
    </row>
    <row r="29" spans="2:20">
      <c r="B29" t="s">
        <v>307</v>
      </c>
      <c r="C29" t="s">
        <v>308</v>
      </c>
      <c r="D29" t="s">
        <v>106</v>
      </c>
      <c r="E29" t="s">
        <v>129</v>
      </c>
      <c r="F29" t="s">
        <v>309</v>
      </c>
      <c r="G29" t="s">
        <v>280</v>
      </c>
      <c r="H29" t="s">
        <v>299</v>
      </c>
      <c r="I29" t="s">
        <v>155</v>
      </c>
      <c r="J29" t="s">
        <v>310</v>
      </c>
      <c r="K29" s="78">
        <v>1.95</v>
      </c>
      <c r="L29" t="s">
        <v>108</v>
      </c>
      <c r="M29" s="78">
        <v>4.8</v>
      </c>
      <c r="N29" s="78">
        <v>1.18</v>
      </c>
      <c r="O29" s="78">
        <v>160619.6</v>
      </c>
      <c r="P29" s="78">
        <v>113.85</v>
      </c>
      <c r="Q29" s="78">
        <v>182.86541460000001</v>
      </c>
      <c r="R29" s="78">
        <v>0.06</v>
      </c>
      <c r="S29" s="78">
        <v>0.14000000000000001</v>
      </c>
      <c r="T29" s="78">
        <v>0.04</v>
      </c>
    </row>
    <row r="30" spans="2:20">
      <c r="B30" t="s">
        <v>311</v>
      </c>
      <c r="C30" t="s">
        <v>312</v>
      </c>
      <c r="D30" t="s">
        <v>106</v>
      </c>
      <c r="E30" t="s">
        <v>129</v>
      </c>
      <c r="F30" t="s">
        <v>313</v>
      </c>
      <c r="G30" t="s">
        <v>280</v>
      </c>
      <c r="H30" t="s">
        <v>299</v>
      </c>
      <c r="I30" t="s">
        <v>155</v>
      </c>
      <c r="J30" t="s">
        <v>314</v>
      </c>
      <c r="K30" s="78">
        <v>5.44</v>
      </c>
      <c r="L30" t="s">
        <v>108</v>
      </c>
      <c r="M30" s="78">
        <v>5.35</v>
      </c>
      <c r="N30" s="78">
        <v>2.85</v>
      </c>
      <c r="O30" s="78">
        <v>6665000</v>
      </c>
      <c r="P30" s="78">
        <v>118.98</v>
      </c>
      <c r="Q30" s="78">
        <v>7930.0169999999998</v>
      </c>
      <c r="R30" s="78">
        <v>0.25</v>
      </c>
      <c r="S30" s="78">
        <v>6.23</v>
      </c>
      <c r="T30" s="78">
        <v>1.68</v>
      </c>
    </row>
    <row r="31" spans="2:20">
      <c r="B31" t="s">
        <v>315</v>
      </c>
      <c r="C31" t="s">
        <v>316</v>
      </c>
      <c r="D31" t="s">
        <v>106</v>
      </c>
      <c r="E31" t="s">
        <v>129</v>
      </c>
      <c r="F31" t="s">
        <v>313</v>
      </c>
      <c r="G31" t="s">
        <v>280</v>
      </c>
      <c r="H31" t="s">
        <v>299</v>
      </c>
      <c r="I31" t="s">
        <v>155</v>
      </c>
      <c r="J31" t="s">
        <v>317</v>
      </c>
      <c r="K31" s="78">
        <v>8.0299999999999994</v>
      </c>
      <c r="L31" t="s">
        <v>108</v>
      </c>
      <c r="M31" s="78">
        <v>4</v>
      </c>
      <c r="N31" s="78">
        <v>3.76</v>
      </c>
      <c r="O31" s="78">
        <v>2775000</v>
      </c>
      <c r="P31" s="78">
        <v>100.55</v>
      </c>
      <c r="Q31" s="78">
        <v>2790.2624999999998</v>
      </c>
      <c r="R31" s="78">
        <v>0.09</v>
      </c>
      <c r="S31" s="78">
        <v>2.19</v>
      </c>
      <c r="T31" s="78">
        <v>0.59</v>
      </c>
    </row>
    <row r="32" spans="2:20">
      <c r="B32" t="s">
        <v>318</v>
      </c>
      <c r="C32" t="s">
        <v>319</v>
      </c>
      <c r="D32" t="s">
        <v>106</v>
      </c>
      <c r="E32" t="s">
        <v>129</v>
      </c>
      <c r="F32" t="s">
        <v>320</v>
      </c>
      <c r="G32" t="s">
        <v>259</v>
      </c>
      <c r="H32" t="s">
        <v>299</v>
      </c>
      <c r="I32" t="s">
        <v>155</v>
      </c>
      <c r="J32" t="s">
        <v>306</v>
      </c>
      <c r="K32" s="78">
        <v>0.69</v>
      </c>
      <c r="L32" t="s">
        <v>108</v>
      </c>
      <c r="M32" s="78">
        <v>4.29</v>
      </c>
      <c r="N32" s="78">
        <v>0.84</v>
      </c>
      <c r="O32" s="78">
        <v>113206.56</v>
      </c>
      <c r="P32" s="78">
        <v>119.74</v>
      </c>
      <c r="Q32" s="78">
        <v>135.55353494400001</v>
      </c>
      <c r="R32" s="78">
        <v>0.04</v>
      </c>
      <c r="S32" s="78">
        <v>0.11</v>
      </c>
      <c r="T32" s="78">
        <v>0.03</v>
      </c>
    </row>
    <row r="33" spans="2:20">
      <c r="B33" t="s">
        <v>321</v>
      </c>
      <c r="C33" t="s">
        <v>322</v>
      </c>
      <c r="D33" t="s">
        <v>106</v>
      </c>
      <c r="E33" t="s">
        <v>129</v>
      </c>
      <c r="F33" t="s">
        <v>323</v>
      </c>
      <c r="G33" t="s">
        <v>280</v>
      </c>
      <c r="H33" t="s">
        <v>299</v>
      </c>
      <c r="I33" t="s">
        <v>155</v>
      </c>
      <c r="J33" t="s">
        <v>220</v>
      </c>
      <c r="K33" s="78">
        <v>3.69</v>
      </c>
      <c r="L33" t="s">
        <v>108</v>
      </c>
      <c r="M33" s="78">
        <v>4.9000000000000004</v>
      </c>
      <c r="N33" s="78">
        <v>1.36</v>
      </c>
      <c r="O33" s="78">
        <v>3702564.59</v>
      </c>
      <c r="P33" s="78">
        <v>117.21</v>
      </c>
      <c r="Q33" s="78">
        <v>4339.7759559389997</v>
      </c>
      <c r="R33" s="78">
        <v>0.37</v>
      </c>
      <c r="S33" s="78">
        <v>3.41</v>
      </c>
      <c r="T33" s="78">
        <v>0.92</v>
      </c>
    </row>
    <row r="34" spans="2:20">
      <c r="B34" t="s">
        <v>324</v>
      </c>
      <c r="C34" t="s">
        <v>325</v>
      </c>
      <c r="D34" t="s">
        <v>106</v>
      </c>
      <c r="E34" t="s">
        <v>129</v>
      </c>
      <c r="F34" t="s">
        <v>323</v>
      </c>
      <c r="G34" t="s">
        <v>280</v>
      </c>
      <c r="H34" t="s">
        <v>299</v>
      </c>
      <c r="I34" t="s">
        <v>155</v>
      </c>
      <c r="J34" t="s">
        <v>306</v>
      </c>
      <c r="K34" s="78">
        <v>3.62</v>
      </c>
      <c r="L34" t="s">
        <v>108</v>
      </c>
      <c r="M34" s="78">
        <v>2.29</v>
      </c>
      <c r="N34" s="78">
        <v>0.9</v>
      </c>
      <c r="O34" s="78">
        <v>2229270.98</v>
      </c>
      <c r="P34" s="78">
        <v>103.93</v>
      </c>
      <c r="Q34" s="78">
        <v>2316.8813295139998</v>
      </c>
      <c r="R34" s="78">
        <v>0.37</v>
      </c>
      <c r="S34" s="78">
        <v>1.82</v>
      </c>
      <c r="T34" s="78">
        <v>0.49</v>
      </c>
    </row>
    <row r="35" spans="2:20">
      <c r="B35" t="s">
        <v>326</v>
      </c>
      <c r="C35" t="s">
        <v>327</v>
      </c>
      <c r="D35" t="s">
        <v>106</v>
      </c>
      <c r="E35" t="s">
        <v>129</v>
      </c>
      <c r="F35" t="s">
        <v>323</v>
      </c>
      <c r="G35" t="s">
        <v>280</v>
      </c>
      <c r="H35" t="s">
        <v>299</v>
      </c>
      <c r="I35" t="s">
        <v>155</v>
      </c>
      <c r="J35" t="s">
        <v>328</v>
      </c>
      <c r="K35" s="78">
        <v>3.59</v>
      </c>
      <c r="L35" t="s">
        <v>108</v>
      </c>
      <c r="M35" s="78">
        <v>5.0999999999999996</v>
      </c>
      <c r="N35" s="78">
        <v>0.92</v>
      </c>
      <c r="O35" s="78">
        <v>574619.9</v>
      </c>
      <c r="P35" s="78">
        <v>127.1</v>
      </c>
      <c r="Q35" s="78">
        <v>730.34189289999995</v>
      </c>
      <c r="R35" s="78">
        <v>0.05</v>
      </c>
      <c r="S35" s="78">
        <v>0.56999999999999995</v>
      </c>
      <c r="T35" s="78">
        <v>0.16</v>
      </c>
    </row>
    <row r="36" spans="2:20">
      <c r="B36" t="s">
        <v>329</v>
      </c>
      <c r="C36" t="s">
        <v>330</v>
      </c>
      <c r="D36" t="s">
        <v>106</v>
      </c>
      <c r="E36" t="s">
        <v>129</v>
      </c>
      <c r="F36" t="s">
        <v>323</v>
      </c>
      <c r="G36" t="s">
        <v>280</v>
      </c>
      <c r="H36" t="s">
        <v>299</v>
      </c>
      <c r="I36" t="s">
        <v>155</v>
      </c>
      <c r="J36" t="s">
        <v>331</v>
      </c>
      <c r="K36" s="78">
        <v>3.42</v>
      </c>
      <c r="L36" t="s">
        <v>108</v>
      </c>
      <c r="M36" s="78">
        <v>5.85</v>
      </c>
      <c r="N36" s="78">
        <v>1.33</v>
      </c>
      <c r="O36" s="78">
        <v>3088455.89</v>
      </c>
      <c r="P36" s="78">
        <v>124.91</v>
      </c>
      <c r="Q36" s="78">
        <v>3857.790252199</v>
      </c>
      <c r="R36" s="78">
        <v>0.19</v>
      </c>
      <c r="S36" s="78">
        <v>3.03</v>
      </c>
      <c r="T36" s="78">
        <v>0.82</v>
      </c>
    </row>
    <row r="37" spans="2:20">
      <c r="B37" t="s">
        <v>332</v>
      </c>
      <c r="C37" t="s">
        <v>333</v>
      </c>
      <c r="D37" t="s">
        <v>106</v>
      </c>
      <c r="E37" t="s">
        <v>129</v>
      </c>
      <c r="F37" t="s">
        <v>334</v>
      </c>
      <c r="G37" t="s">
        <v>138</v>
      </c>
      <c r="H37" t="s">
        <v>335</v>
      </c>
      <c r="I37" t="s">
        <v>155</v>
      </c>
      <c r="J37" t="s">
        <v>336</v>
      </c>
      <c r="K37" s="78">
        <v>1</v>
      </c>
      <c r="L37" t="s">
        <v>108</v>
      </c>
      <c r="M37" s="78">
        <v>5.19</v>
      </c>
      <c r="N37" s="78">
        <v>0.88</v>
      </c>
      <c r="O37" s="78">
        <v>802052.91</v>
      </c>
      <c r="P37" s="78">
        <v>121.34</v>
      </c>
      <c r="Q37" s="78">
        <v>973.21100099399996</v>
      </c>
      <c r="R37" s="78">
        <v>0.27</v>
      </c>
      <c r="S37" s="78">
        <v>0.76</v>
      </c>
      <c r="T37" s="78">
        <v>0.21</v>
      </c>
    </row>
    <row r="38" spans="2:20">
      <c r="B38" t="s">
        <v>337</v>
      </c>
      <c r="C38" t="s">
        <v>338</v>
      </c>
      <c r="D38" t="s">
        <v>106</v>
      </c>
      <c r="E38" t="s">
        <v>129</v>
      </c>
      <c r="F38" t="s">
        <v>339</v>
      </c>
      <c r="G38" t="s">
        <v>118</v>
      </c>
      <c r="H38" t="s">
        <v>340</v>
      </c>
      <c r="I38" t="s">
        <v>156</v>
      </c>
      <c r="J38" t="s">
        <v>220</v>
      </c>
      <c r="K38" s="78">
        <v>3.24</v>
      </c>
      <c r="L38" t="s">
        <v>108</v>
      </c>
      <c r="M38" s="78">
        <v>6.1</v>
      </c>
      <c r="N38" s="78">
        <v>1.68</v>
      </c>
      <c r="O38" s="78">
        <v>4550000</v>
      </c>
      <c r="P38" s="78">
        <v>123.61</v>
      </c>
      <c r="Q38" s="78">
        <v>5624.2550000000001</v>
      </c>
      <c r="R38" s="78">
        <v>0.43</v>
      </c>
      <c r="S38" s="78">
        <v>4.42</v>
      </c>
      <c r="T38" s="78">
        <v>1.19</v>
      </c>
    </row>
    <row r="39" spans="2:20">
      <c r="B39" t="s">
        <v>341</v>
      </c>
      <c r="C39" t="s">
        <v>342</v>
      </c>
      <c r="D39" t="s">
        <v>106</v>
      </c>
      <c r="E39" t="s">
        <v>129</v>
      </c>
      <c r="F39" t="s">
        <v>343</v>
      </c>
      <c r="G39" t="s">
        <v>344</v>
      </c>
      <c r="H39" t="s">
        <v>345</v>
      </c>
      <c r="I39" t="s">
        <v>155</v>
      </c>
      <c r="J39" t="s">
        <v>346</v>
      </c>
      <c r="K39" s="78">
        <v>1.71</v>
      </c>
      <c r="L39" t="s">
        <v>108</v>
      </c>
      <c r="M39" s="78">
        <v>5.2</v>
      </c>
      <c r="N39" s="78">
        <v>0.83</v>
      </c>
      <c r="O39" s="78">
        <v>540000</v>
      </c>
      <c r="P39" s="78">
        <v>133.43</v>
      </c>
      <c r="Q39" s="78">
        <v>720.52200000000005</v>
      </c>
      <c r="R39" s="78">
        <v>0.05</v>
      </c>
      <c r="S39" s="78">
        <v>0.56999999999999995</v>
      </c>
      <c r="T39" s="78">
        <v>0.15</v>
      </c>
    </row>
    <row r="40" spans="2:20">
      <c r="B40" t="s">
        <v>347</v>
      </c>
      <c r="C40" t="s">
        <v>348</v>
      </c>
      <c r="D40" t="s">
        <v>106</v>
      </c>
      <c r="E40" t="s">
        <v>129</v>
      </c>
      <c r="F40" t="s">
        <v>349</v>
      </c>
      <c r="G40" t="s">
        <v>118</v>
      </c>
      <c r="H40" t="s">
        <v>350</v>
      </c>
      <c r="I40" t="s">
        <v>155</v>
      </c>
      <c r="J40" t="s">
        <v>351</v>
      </c>
      <c r="K40" s="78">
        <v>4.51</v>
      </c>
      <c r="L40" t="s">
        <v>108</v>
      </c>
      <c r="M40" s="78">
        <v>4.95</v>
      </c>
      <c r="N40" s="78">
        <v>8.02</v>
      </c>
      <c r="O40" s="78">
        <v>5699121</v>
      </c>
      <c r="P40" s="78">
        <v>106.69</v>
      </c>
      <c r="Q40" s="78">
        <v>6080.3921948999996</v>
      </c>
      <c r="R40" s="78">
        <v>0.2</v>
      </c>
      <c r="S40" s="78">
        <v>4.78</v>
      </c>
      <c r="T40" s="78">
        <v>1.29</v>
      </c>
    </row>
    <row r="41" spans="2:20">
      <c r="B41" s="79" t="s">
        <v>224</v>
      </c>
      <c r="C41" s="16"/>
      <c r="D41" s="16"/>
      <c r="E41" s="16"/>
      <c r="F41" s="16"/>
      <c r="K41" s="80">
        <v>2.4</v>
      </c>
      <c r="N41" s="80">
        <v>1.43</v>
      </c>
      <c r="O41" s="80">
        <v>9011001.0399999991</v>
      </c>
      <c r="Q41" s="80">
        <v>9496.2508176219999</v>
      </c>
      <c r="S41" s="80">
        <v>7.46</v>
      </c>
      <c r="T41" s="80">
        <v>2.02</v>
      </c>
    </row>
    <row r="42" spans="2:20">
      <c r="B42" t="s">
        <v>352</v>
      </c>
      <c r="C42" t="s">
        <v>353</v>
      </c>
      <c r="D42" t="s">
        <v>106</v>
      </c>
      <c r="E42" t="s">
        <v>129</v>
      </c>
      <c r="F42" t="s">
        <v>265</v>
      </c>
      <c r="G42" t="s">
        <v>259</v>
      </c>
      <c r="H42" t="s">
        <v>199</v>
      </c>
      <c r="I42" t="s">
        <v>155</v>
      </c>
      <c r="J42" t="s">
        <v>354</v>
      </c>
      <c r="K42" s="78">
        <v>1.85</v>
      </c>
      <c r="L42" t="s">
        <v>108</v>
      </c>
      <c r="M42" s="78">
        <v>5.9</v>
      </c>
      <c r="N42" s="78">
        <v>0.84</v>
      </c>
      <c r="O42" s="78">
        <v>1200000</v>
      </c>
      <c r="P42" s="78">
        <v>110.26</v>
      </c>
      <c r="Q42" s="78">
        <v>1323.12</v>
      </c>
      <c r="R42" s="78">
        <v>7.0000000000000007E-2</v>
      </c>
      <c r="S42" s="78">
        <v>1.04</v>
      </c>
      <c r="T42" s="78">
        <v>0.28000000000000003</v>
      </c>
    </row>
    <row r="43" spans="2:20">
      <c r="B43" t="s">
        <v>355</v>
      </c>
      <c r="C43" t="s">
        <v>356</v>
      </c>
      <c r="D43" t="s">
        <v>106</v>
      </c>
      <c r="E43" t="s">
        <v>129</v>
      </c>
      <c r="F43" t="s">
        <v>357</v>
      </c>
      <c r="G43" t="s">
        <v>358</v>
      </c>
      <c r="H43" t="s">
        <v>299</v>
      </c>
      <c r="I43" t="s">
        <v>155</v>
      </c>
      <c r="J43" t="s">
        <v>359</v>
      </c>
      <c r="K43" s="78">
        <v>0.42</v>
      </c>
      <c r="L43" t="s">
        <v>108</v>
      </c>
      <c r="M43" s="78">
        <v>6.5</v>
      </c>
      <c r="N43" s="78">
        <v>0.75</v>
      </c>
      <c r="O43" s="78">
        <v>316667.21000000002</v>
      </c>
      <c r="P43" s="78">
        <v>102.95</v>
      </c>
      <c r="Q43" s="78">
        <v>326.00889269499999</v>
      </c>
      <c r="R43" s="78">
        <v>0.08</v>
      </c>
      <c r="S43" s="78">
        <v>0.26</v>
      </c>
      <c r="T43" s="78">
        <v>7.0000000000000007E-2</v>
      </c>
    </row>
    <row r="44" spans="2:20">
      <c r="B44" t="s">
        <v>360</v>
      </c>
      <c r="C44" t="s">
        <v>361</v>
      </c>
      <c r="D44" t="s">
        <v>106</v>
      </c>
      <c r="E44" t="s">
        <v>129</v>
      </c>
      <c r="F44" t="s">
        <v>362</v>
      </c>
      <c r="G44" t="s">
        <v>118</v>
      </c>
      <c r="H44" t="s">
        <v>299</v>
      </c>
      <c r="I44" t="s">
        <v>155</v>
      </c>
      <c r="J44" t="s">
        <v>363</v>
      </c>
      <c r="K44" s="78">
        <v>2.81</v>
      </c>
      <c r="L44" t="s">
        <v>108</v>
      </c>
      <c r="M44" s="78">
        <v>2.2999999999999998</v>
      </c>
      <c r="N44" s="78">
        <v>1.45</v>
      </c>
      <c r="O44" s="78">
        <v>5500000</v>
      </c>
      <c r="P44" s="78">
        <v>102.47</v>
      </c>
      <c r="Q44" s="78">
        <v>5635.85</v>
      </c>
      <c r="R44" s="78">
        <v>0.18</v>
      </c>
      <c r="S44" s="78">
        <v>4.43</v>
      </c>
      <c r="T44" s="78">
        <v>1.2</v>
      </c>
    </row>
    <row r="45" spans="2:20">
      <c r="B45" t="s">
        <v>364</v>
      </c>
      <c r="C45" t="s">
        <v>365</v>
      </c>
      <c r="D45" t="s">
        <v>106</v>
      </c>
      <c r="E45" t="s">
        <v>129</v>
      </c>
      <c r="F45" t="s">
        <v>334</v>
      </c>
      <c r="G45" t="s">
        <v>138</v>
      </c>
      <c r="H45" t="s">
        <v>335</v>
      </c>
      <c r="I45" t="s">
        <v>155</v>
      </c>
      <c r="J45" t="s">
        <v>366</v>
      </c>
      <c r="K45" s="78">
        <v>0.52</v>
      </c>
      <c r="L45" t="s">
        <v>108</v>
      </c>
      <c r="M45" s="78">
        <v>6.25</v>
      </c>
      <c r="N45" s="78">
        <v>1.0900000000000001</v>
      </c>
      <c r="O45" s="78">
        <v>289333.83</v>
      </c>
      <c r="P45" s="78">
        <v>105.69</v>
      </c>
      <c r="Q45" s="78">
        <v>305.79692492700002</v>
      </c>
      <c r="R45" s="78">
        <v>0.18</v>
      </c>
      <c r="S45" s="78">
        <v>0.24</v>
      </c>
      <c r="T45" s="78">
        <v>0.06</v>
      </c>
    </row>
    <row r="46" spans="2:20">
      <c r="B46" t="s">
        <v>367</v>
      </c>
      <c r="C46" t="s">
        <v>368</v>
      </c>
      <c r="D46" t="s">
        <v>106</v>
      </c>
      <c r="E46" t="s">
        <v>129</v>
      </c>
      <c r="F46" t="s">
        <v>369</v>
      </c>
      <c r="G46" t="s">
        <v>138</v>
      </c>
      <c r="H46" t="s">
        <v>335</v>
      </c>
      <c r="I46" t="s">
        <v>155</v>
      </c>
      <c r="J46" t="s">
        <v>370</v>
      </c>
      <c r="K46" s="78">
        <v>0.99</v>
      </c>
      <c r="L46" t="s">
        <v>108</v>
      </c>
      <c r="M46" s="78">
        <v>5.5</v>
      </c>
      <c r="N46" s="78">
        <v>0.99</v>
      </c>
      <c r="O46" s="78">
        <v>250000</v>
      </c>
      <c r="P46" s="78">
        <v>104.53</v>
      </c>
      <c r="Q46" s="78">
        <v>261.32499999999999</v>
      </c>
      <c r="R46" s="78">
        <v>0.1</v>
      </c>
      <c r="S46" s="78">
        <v>0.21</v>
      </c>
      <c r="T46" s="78">
        <v>0.06</v>
      </c>
    </row>
    <row r="47" spans="2:20">
      <c r="B47" t="s">
        <v>371</v>
      </c>
      <c r="C47" t="s">
        <v>372</v>
      </c>
      <c r="D47" t="s">
        <v>106</v>
      </c>
      <c r="E47" t="s">
        <v>129</v>
      </c>
      <c r="F47" t="s">
        <v>373</v>
      </c>
      <c r="G47" t="s">
        <v>280</v>
      </c>
      <c r="H47" t="s">
        <v>374</v>
      </c>
      <c r="I47" t="s">
        <v>155</v>
      </c>
      <c r="J47" t="s">
        <v>375</v>
      </c>
      <c r="K47" s="78">
        <v>2.38</v>
      </c>
      <c r="L47" t="s">
        <v>108</v>
      </c>
      <c r="M47" s="78">
        <v>6</v>
      </c>
      <c r="N47" s="78">
        <v>2.1</v>
      </c>
      <c r="O47" s="78">
        <v>1455000</v>
      </c>
      <c r="P47" s="78">
        <v>113</v>
      </c>
      <c r="Q47" s="78">
        <v>1644.15</v>
      </c>
      <c r="R47" s="78">
        <v>2.56</v>
      </c>
      <c r="S47" s="78">
        <v>1.29</v>
      </c>
      <c r="T47" s="78">
        <v>0.35</v>
      </c>
    </row>
    <row r="48" spans="2:20">
      <c r="B48" s="79" t="s">
        <v>253</v>
      </c>
      <c r="C48" s="16"/>
      <c r="D48" s="16"/>
      <c r="E48" s="16"/>
      <c r="F48" s="16"/>
      <c r="K48" s="80">
        <v>0</v>
      </c>
      <c r="N48" s="80">
        <v>0</v>
      </c>
      <c r="O48" s="80">
        <v>0</v>
      </c>
      <c r="Q48" s="80">
        <v>0</v>
      </c>
      <c r="S48" s="80">
        <v>0</v>
      </c>
      <c r="T48" s="80">
        <v>0</v>
      </c>
    </row>
    <row r="49" spans="2:20">
      <c r="B49" t="s">
        <v>206</v>
      </c>
      <c r="C49" t="s">
        <v>206</v>
      </c>
      <c r="D49" s="16"/>
      <c r="E49" s="16"/>
      <c r="F49" s="16"/>
      <c r="G49" t="s">
        <v>206</v>
      </c>
      <c r="H49" t="s">
        <v>206</v>
      </c>
      <c r="K49" s="78">
        <v>0</v>
      </c>
      <c r="L49" t="s">
        <v>206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  <c r="R49" s="78">
        <v>0</v>
      </c>
      <c r="S49" s="78">
        <v>0</v>
      </c>
      <c r="T49" s="78">
        <v>0</v>
      </c>
    </row>
    <row r="50" spans="2:20">
      <c r="B50" s="79" t="s">
        <v>376</v>
      </c>
      <c r="C50" s="16"/>
      <c r="D50" s="16"/>
      <c r="E50" s="16"/>
      <c r="F50" s="16"/>
      <c r="K50" s="80">
        <v>0</v>
      </c>
      <c r="N50" s="80">
        <v>0</v>
      </c>
      <c r="O50" s="80">
        <v>0</v>
      </c>
      <c r="Q50" s="80">
        <v>0</v>
      </c>
      <c r="S50" s="80">
        <v>0</v>
      </c>
      <c r="T50" s="80">
        <v>0</v>
      </c>
    </row>
    <row r="51" spans="2:20">
      <c r="B51" t="s">
        <v>206</v>
      </c>
      <c r="C51" t="s">
        <v>206</v>
      </c>
      <c r="D51" s="16"/>
      <c r="E51" s="16"/>
      <c r="F51" s="16"/>
      <c r="G51" t="s">
        <v>206</v>
      </c>
      <c r="H51" t="s">
        <v>206</v>
      </c>
      <c r="K51" s="78">
        <v>0</v>
      </c>
      <c r="L51" t="s">
        <v>206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  <c r="R51" s="78">
        <v>0</v>
      </c>
      <c r="S51" s="78">
        <v>0</v>
      </c>
      <c r="T51" s="78">
        <v>0</v>
      </c>
    </row>
    <row r="52" spans="2:20">
      <c r="B52" s="79" t="s">
        <v>211</v>
      </c>
      <c r="C52" s="16"/>
      <c r="D52" s="16"/>
      <c r="E52" s="16"/>
      <c r="F52" s="16"/>
      <c r="K52" s="80">
        <v>0</v>
      </c>
      <c r="N52" s="80">
        <v>0</v>
      </c>
      <c r="O52" s="80">
        <v>5600000</v>
      </c>
      <c r="Q52" s="80">
        <v>23060.559546104399</v>
      </c>
      <c r="S52" s="80">
        <v>18.11</v>
      </c>
      <c r="T52" s="80">
        <v>4.8899999999999997</v>
      </c>
    </row>
    <row r="53" spans="2:20">
      <c r="B53" s="79" t="s">
        <v>254</v>
      </c>
      <c r="C53" s="16"/>
      <c r="D53" s="16"/>
      <c r="E53" s="16"/>
      <c r="F53" s="16"/>
      <c r="K53" s="80">
        <v>0</v>
      </c>
      <c r="N53" s="80">
        <v>0</v>
      </c>
      <c r="O53" s="80">
        <v>0</v>
      </c>
      <c r="Q53" s="80">
        <v>0</v>
      </c>
      <c r="S53" s="80">
        <v>0</v>
      </c>
      <c r="T53" s="80">
        <v>0</v>
      </c>
    </row>
    <row r="54" spans="2:20">
      <c r="B54" t="s">
        <v>206</v>
      </c>
      <c r="C54" t="s">
        <v>206</v>
      </c>
      <c r="D54" s="16"/>
      <c r="E54" s="16"/>
      <c r="F54" s="16"/>
      <c r="G54" t="s">
        <v>206</v>
      </c>
      <c r="H54" t="s">
        <v>206</v>
      </c>
      <c r="K54" s="78">
        <v>0</v>
      </c>
      <c r="L54" t="s">
        <v>206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0</v>
      </c>
      <c r="S54" s="78">
        <v>0</v>
      </c>
      <c r="T54" s="78">
        <v>0</v>
      </c>
    </row>
    <row r="55" spans="2:20">
      <c r="B55" s="79" t="s">
        <v>255</v>
      </c>
      <c r="C55" s="16"/>
      <c r="D55" s="16"/>
      <c r="E55" s="16"/>
      <c r="F55" s="16"/>
      <c r="K55" s="80">
        <v>0</v>
      </c>
      <c r="N55" s="80">
        <v>0</v>
      </c>
      <c r="O55" s="80">
        <v>5600000</v>
      </c>
      <c r="Q55" s="80">
        <v>23060.559546104399</v>
      </c>
      <c r="S55" s="80">
        <v>18.11</v>
      </c>
      <c r="T55" s="80">
        <v>4.8899999999999997</v>
      </c>
    </row>
    <row r="56" spans="2:20">
      <c r="B56" t="s">
        <v>377</v>
      </c>
      <c r="C56" t="s">
        <v>378</v>
      </c>
      <c r="D56" t="s">
        <v>379</v>
      </c>
      <c r="E56" t="s">
        <v>380</v>
      </c>
      <c r="F56" t="s">
        <v>381</v>
      </c>
      <c r="G56" t="s">
        <v>382</v>
      </c>
      <c r="H56" t="s">
        <v>345</v>
      </c>
      <c r="I56" t="s">
        <v>383</v>
      </c>
      <c r="J56" t="s">
        <v>384</v>
      </c>
      <c r="L56" t="s">
        <v>112</v>
      </c>
      <c r="M56" s="78">
        <v>3.3</v>
      </c>
      <c r="N56" s="78">
        <v>0</v>
      </c>
      <c r="O56" s="78">
        <v>650000</v>
      </c>
      <c r="P56" s="78">
        <v>105.8265</v>
      </c>
      <c r="Q56" s="78">
        <v>2645.5566735000002</v>
      </c>
      <c r="R56" s="78">
        <v>0.01</v>
      </c>
      <c r="S56" s="78">
        <v>2.08</v>
      </c>
      <c r="T56" s="78">
        <v>0.56000000000000005</v>
      </c>
    </row>
    <row r="57" spans="2:20">
      <c r="B57" t="s">
        <v>385</v>
      </c>
      <c r="C57" t="s">
        <v>386</v>
      </c>
      <c r="D57" t="s">
        <v>379</v>
      </c>
      <c r="E57" t="s">
        <v>380</v>
      </c>
      <c r="F57" t="s">
        <v>387</v>
      </c>
      <c r="G57" t="s">
        <v>382</v>
      </c>
      <c r="H57" t="s">
        <v>388</v>
      </c>
      <c r="I57" t="s">
        <v>383</v>
      </c>
      <c r="J57" t="s">
        <v>389</v>
      </c>
      <c r="L57" t="s">
        <v>112</v>
      </c>
      <c r="M57" s="78">
        <v>4.5</v>
      </c>
      <c r="N57" s="78">
        <v>0</v>
      </c>
      <c r="O57" s="78">
        <v>625000</v>
      </c>
      <c r="P57" s="78">
        <v>113.02</v>
      </c>
      <c r="Q57" s="78">
        <v>2716.7182499999999</v>
      </c>
      <c r="R57" s="78">
        <v>0.01</v>
      </c>
      <c r="S57" s="78">
        <v>2.13</v>
      </c>
      <c r="T57" s="78">
        <v>0.57999999999999996</v>
      </c>
    </row>
    <row r="58" spans="2:20">
      <c r="B58" t="s">
        <v>390</v>
      </c>
      <c r="C58" t="s">
        <v>391</v>
      </c>
      <c r="D58" t="s">
        <v>379</v>
      </c>
      <c r="E58" t="s">
        <v>380</v>
      </c>
      <c r="F58" t="s">
        <v>392</v>
      </c>
      <c r="G58" t="s">
        <v>382</v>
      </c>
      <c r="H58" t="s">
        <v>374</v>
      </c>
      <c r="I58" t="s">
        <v>383</v>
      </c>
      <c r="J58" t="s">
        <v>384</v>
      </c>
      <c r="L58" t="s">
        <v>112</v>
      </c>
      <c r="M58" s="78">
        <v>5.7</v>
      </c>
      <c r="N58" s="78">
        <v>0</v>
      </c>
      <c r="O58" s="78">
        <v>575000</v>
      </c>
      <c r="P58" s="78">
        <v>117.995</v>
      </c>
      <c r="Q58" s="78">
        <v>2609.4004275000002</v>
      </c>
      <c r="R58" s="78">
        <v>0.01</v>
      </c>
      <c r="S58" s="78">
        <v>2.0499999999999998</v>
      </c>
      <c r="T58" s="78">
        <v>0.55000000000000004</v>
      </c>
    </row>
    <row r="59" spans="2:20">
      <c r="B59" t="s">
        <v>393</v>
      </c>
      <c r="C59" t="s">
        <v>394</v>
      </c>
      <c r="D59" t="s">
        <v>379</v>
      </c>
      <c r="E59" t="s">
        <v>380</v>
      </c>
      <c r="F59" t="s">
        <v>395</v>
      </c>
      <c r="G59" t="s">
        <v>382</v>
      </c>
      <c r="H59" t="s">
        <v>374</v>
      </c>
      <c r="I59" t="s">
        <v>383</v>
      </c>
      <c r="J59" t="s">
        <v>384</v>
      </c>
      <c r="L59" t="s">
        <v>112</v>
      </c>
      <c r="M59" s="78">
        <v>4.5</v>
      </c>
      <c r="N59" s="78">
        <v>0</v>
      </c>
      <c r="O59" s="78">
        <v>600000</v>
      </c>
      <c r="P59" s="78">
        <v>112.395</v>
      </c>
      <c r="Q59" s="78">
        <v>2593.6270199999999</v>
      </c>
      <c r="R59" s="78">
        <v>0.01</v>
      </c>
      <c r="S59" s="78">
        <v>2.04</v>
      </c>
      <c r="T59" s="78">
        <v>0.55000000000000004</v>
      </c>
    </row>
    <row r="60" spans="2:20">
      <c r="B60" t="s">
        <v>396</v>
      </c>
      <c r="C60" t="s">
        <v>397</v>
      </c>
      <c r="D60" t="s">
        <v>379</v>
      </c>
      <c r="E60" t="s">
        <v>380</v>
      </c>
      <c r="F60" t="s">
        <v>398</v>
      </c>
      <c r="G60" t="s">
        <v>399</v>
      </c>
      <c r="H60" t="s">
        <v>374</v>
      </c>
      <c r="I60" t="s">
        <v>383</v>
      </c>
      <c r="J60" t="s">
        <v>384</v>
      </c>
      <c r="L60" t="s">
        <v>112</v>
      </c>
      <c r="M60" s="78">
        <v>5.15</v>
      </c>
      <c r="N60" s="78">
        <v>0</v>
      </c>
      <c r="O60" s="78">
        <v>250000</v>
      </c>
      <c r="P60" s="78">
        <v>118.01408332</v>
      </c>
      <c r="Q60" s="78">
        <v>1134.7054111217999</v>
      </c>
      <c r="R60" s="78">
        <v>0.01</v>
      </c>
      <c r="S60" s="78">
        <v>0.89</v>
      </c>
      <c r="T60" s="78">
        <v>0.24</v>
      </c>
    </row>
    <row r="61" spans="2:20">
      <c r="B61" t="s">
        <v>400</v>
      </c>
      <c r="C61" t="s">
        <v>401</v>
      </c>
      <c r="D61" t="s">
        <v>379</v>
      </c>
      <c r="E61" t="s">
        <v>380</v>
      </c>
      <c r="F61" t="s">
        <v>402</v>
      </c>
      <c r="G61" t="s">
        <v>403</v>
      </c>
      <c r="H61" t="s">
        <v>404</v>
      </c>
      <c r="I61" t="s">
        <v>383</v>
      </c>
      <c r="J61" t="s">
        <v>384</v>
      </c>
      <c r="L61" t="s">
        <v>112</v>
      </c>
      <c r="M61" s="78">
        <v>4.75</v>
      </c>
      <c r="N61" s="78">
        <v>0</v>
      </c>
      <c r="O61" s="78">
        <v>450000</v>
      </c>
      <c r="P61" s="78">
        <v>100.17838888888889</v>
      </c>
      <c r="Q61" s="78">
        <v>1733.7873764999999</v>
      </c>
      <c r="R61" s="78">
        <v>0.01</v>
      </c>
      <c r="S61" s="78">
        <v>1.36</v>
      </c>
      <c r="T61" s="78">
        <v>0.37</v>
      </c>
    </row>
    <row r="62" spans="2:20">
      <c r="B62" t="s">
        <v>405</v>
      </c>
      <c r="C62" t="s">
        <v>406</v>
      </c>
      <c r="D62" t="s">
        <v>407</v>
      </c>
      <c r="E62" t="s">
        <v>380</v>
      </c>
      <c r="F62" t="s">
        <v>408</v>
      </c>
      <c r="G62" t="s">
        <v>409</v>
      </c>
      <c r="H62" t="s">
        <v>404</v>
      </c>
      <c r="I62" t="s">
        <v>383</v>
      </c>
      <c r="J62" t="s">
        <v>389</v>
      </c>
      <c r="L62" t="s">
        <v>112</v>
      </c>
      <c r="M62" s="78">
        <v>4.25</v>
      </c>
      <c r="N62" s="78">
        <v>0</v>
      </c>
      <c r="O62" s="78">
        <v>400000</v>
      </c>
      <c r="P62" s="78">
        <v>105.4643611</v>
      </c>
      <c r="Q62" s="78">
        <v>1622.4637311624001</v>
      </c>
      <c r="R62" s="78">
        <v>0.01</v>
      </c>
      <c r="S62" s="78">
        <v>1.27</v>
      </c>
      <c r="T62" s="78">
        <v>0.34</v>
      </c>
    </row>
    <row r="63" spans="2:20">
      <c r="B63" t="s">
        <v>410</v>
      </c>
      <c r="C63" t="s">
        <v>411</v>
      </c>
      <c r="D63" t="s">
        <v>379</v>
      </c>
      <c r="E63" t="s">
        <v>380</v>
      </c>
      <c r="F63" t="s">
        <v>412</v>
      </c>
      <c r="G63" t="s">
        <v>413</v>
      </c>
      <c r="H63" t="s">
        <v>404</v>
      </c>
      <c r="I63" t="s">
        <v>383</v>
      </c>
      <c r="J63" t="s">
        <v>414</v>
      </c>
      <c r="L63" t="s">
        <v>112</v>
      </c>
      <c r="M63" s="78">
        <v>3.8</v>
      </c>
      <c r="N63" s="78">
        <v>0</v>
      </c>
      <c r="O63" s="78">
        <v>375000</v>
      </c>
      <c r="P63" s="78">
        <v>105.96106557333333</v>
      </c>
      <c r="Q63" s="78">
        <v>1528.2234682313999</v>
      </c>
      <c r="R63" s="78">
        <v>0.01</v>
      </c>
      <c r="S63" s="78">
        <v>1.2</v>
      </c>
      <c r="T63" s="78">
        <v>0.32</v>
      </c>
    </row>
    <row r="64" spans="2:20">
      <c r="B64" t="s">
        <v>415</v>
      </c>
      <c r="C64" t="s">
        <v>416</v>
      </c>
      <c r="D64" t="s">
        <v>379</v>
      </c>
      <c r="E64" t="s">
        <v>380</v>
      </c>
      <c r="F64" t="s">
        <v>417</v>
      </c>
      <c r="G64" t="s">
        <v>418</v>
      </c>
      <c r="H64" t="s">
        <v>350</v>
      </c>
      <c r="I64" t="s">
        <v>383</v>
      </c>
      <c r="J64" t="s">
        <v>389</v>
      </c>
      <c r="L64" t="s">
        <v>112</v>
      </c>
      <c r="M64" s="78">
        <v>5.95</v>
      </c>
      <c r="N64" s="78">
        <v>0</v>
      </c>
      <c r="O64" s="78">
        <v>400000</v>
      </c>
      <c r="P64" s="78">
        <v>105.901032775</v>
      </c>
      <c r="Q64" s="78">
        <v>1629.1814882106</v>
      </c>
      <c r="R64" s="78">
        <v>0.01</v>
      </c>
      <c r="S64" s="78">
        <v>1.28</v>
      </c>
      <c r="T64" s="78">
        <v>0.35</v>
      </c>
    </row>
    <row r="65" spans="2:20">
      <c r="B65" t="s">
        <v>419</v>
      </c>
      <c r="C65" t="s">
        <v>420</v>
      </c>
      <c r="D65" t="s">
        <v>379</v>
      </c>
      <c r="E65" t="s">
        <v>380</v>
      </c>
      <c r="F65" t="s">
        <v>421</v>
      </c>
      <c r="G65" t="s">
        <v>422</v>
      </c>
      <c r="H65" t="s">
        <v>350</v>
      </c>
      <c r="I65" t="s">
        <v>383</v>
      </c>
      <c r="J65" t="s">
        <v>389</v>
      </c>
      <c r="L65" t="s">
        <v>112</v>
      </c>
      <c r="M65" s="78">
        <v>4.88</v>
      </c>
      <c r="N65" s="78">
        <v>0</v>
      </c>
      <c r="O65" s="78">
        <v>425000</v>
      </c>
      <c r="P65" s="78">
        <v>100.24850000000001</v>
      </c>
      <c r="Q65" s="78">
        <v>1638.61185675</v>
      </c>
      <c r="R65" s="78">
        <v>0.01</v>
      </c>
      <c r="S65" s="78">
        <v>1.29</v>
      </c>
      <c r="T65" s="78">
        <v>0.35</v>
      </c>
    </row>
    <row r="66" spans="2:20">
      <c r="B66" t="s">
        <v>423</v>
      </c>
      <c r="C66" t="s">
        <v>424</v>
      </c>
      <c r="D66" t="s">
        <v>379</v>
      </c>
      <c r="E66" t="s">
        <v>380</v>
      </c>
      <c r="F66" t="s">
        <v>425</v>
      </c>
      <c r="G66" t="s">
        <v>418</v>
      </c>
      <c r="H66" t="s">
        <v>426</v>
      </c>
      <c r="I66" t="s">
        <v>427</v>
      </c>
      <c r="J66" t="s">
        <v>234</v>
      </c>
      <c r="L66" t="s">
        <v>112</v>
      </c>
      <c r="M66" s="78">
        <v>3.75</v>
      </c>
      <c r="N66" s="78">
        <v>0</v>
      </c>
      <c r="O66" s="78">
        <v>450000</v>
      </c>
      <c r="P66" s="78">
        <v>93.784999999999997</v>
      </c>
      <c r="Q66" s="78">
        <v>1623.1369950000001</v>
      </c>
      <c r="R66" s="78">
        <v>0.01</v>
      </c>
      <c r="S66" s="78">
        <v>1.27</v>
      </c>
      <c r="T66" s="78">
        <v>0.34</v>
      </c>
    </row>
    <row r="67" spans="2:20">
      <c r="B67" t="s">
        <v>428</v>
      </c>
      <c r="C67" t="s">
        <v>429</v>
      </c>
      <c r="D67" t="s">
        <v>379</v>
      </c>
      <c r="E67" t="s">
        <v>380</v>
      </c>
      <c r="F67" t="s">
        <v>430</v>
      </c>
      <c r="G67" t="s">
        <v>431</v>
      </c>
      <c r="H67" t="s">
        <v>426</v>
      </c>
      <c r="I67" t="s">
        <v>427</v>
      </c>
      <c r="J67" t="s">
        <v>234</v>
      </c>
      <c r="L67" t="s">
        <v>112</v>
      </c>
      <c r="M67" s="78">
        <v>7</v>
      </c>
      <c r="N67" s="78">
        <v>0</v>
      </c>
      <c r="O67" s="78">
        <v>400000</v>
      </c>
      <c r="P67" s="78">
        <v>103.038666675</v>
      </c>
      <c r="Q67" s="78">
        <v>1585.1468481282</v>
      </c>
      <c r="R67" s="78">
        <v>0.01</v>
      </c>
      <c r="S67" s="78">
        <v>1.25</v>
      </c>
      <c r="T67" s="78">
        <v>0.34</v>
      </c>
    </row>
    <row r="68" spans="2:20">
      <c r="B68" t="s">
        <v>214</v>
      </c>
      <c r="C68" s="16"/>
      <c r="D68" s="16"/>
      <c r="E68" s="16"/>
      <c r="F68" s="16"/>
    </row>
    <row r="69" spans="2:20">
      <c r="C69" s="16"/>
      <c r="D69" s="16"/>
      <c r="E69" s="16"/>
      <c r="F69" s="16"/>
    </row>
    <row r="70" spans="2:20">
      <c r="C70" s="16"/>
      <c r="D70" s="16"/>
      <c r="E70" s="16"/>
      <c r="F70" s="16"/>
    </row>
    <row r="71" spans="2:20">
      <c r="C71" s="16"/>
      <c r="D71" s="16"/>
      <c r="E71" s="16"/>
      <c r="F71" s="16"/>
    </row>
    <row r="72" spans="2:20">
      <c r="C72" s="16"/>
      <c r="D72" s="16"/>
      <c r="E72" s="16"/>
      <c r="F72" s="16"/>
    </row>
    <row r="73" spans="2:20">
      <c r="C73" s="16"/>
      <c r="D73" s="16"/>
      <c r="E73" s="16"/>
      <c r="F73" s="16"/>
    </row>
    <row r="74" spans="2:20">
      <c r="C74" s="16"/>
      <c r="D74" s="16"/>
      <c r="E74" s="16"/>
      <c r="F74" s="16"/>
    </row>
    <row r="75" spans="2:20">
      <c r="C75" s="16"/>
      <c r="D75" s="16"/>
      <c r="E75" s="16"/>
      <c r="F75" s="16"/>
    </row>
    <row r="76" spans="2:20">
      <c r="C76" s="16"/>
      <c r="D76" s="16"/>
      <c r="E76" s="16"/>
      <c r="F76" s="16"/>
    </row>
    <row r="77" spans="2:20"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39"/>
  <sheetViews>
    <sheetView rightToLeft="1" tabSelected="1" topLeftCell="A31" workbookViewId="0">
      <selection activeCell="C46" sqref="C46"/>
    </sheetView>
  </sheetViews>
  <sheetFormatPr defaultColWidth="9.140625" defaultRowHeight="18"/>
  <cols>
    <col min="1" max="1" width="6.28515625" style="16" customWidth="1"/>
    <col min="2" max="2" width="47.7109375" style="15" bestFit="1" customWidth="1"/>
    <col min="3" max="3" width="26.570312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5562687.4000000004</v>
      </c>
      <c r="J11" s="7"/>
      <c r="K11" s="77">
        <v>78632.357905600002</v>
      </c>
      <c r="L11" s="7"/>
      <c r="M11" s="77">
        <v>100</v>
      </c>
      <c r="N11" s="77">
        <v>16.690000000000001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5479312.4000000004</v>
      </c>
      <c r="K12" s="80">
        <v>74341.131624000001</v>
      </c>
      <c r="M12" s="80">
        <v>94.54</v>
      </c>
      <c r="N12" s="80">
        <v>15.78</v>
      </c>
    </row>
    <row r="13" spans="2:61">
      <c r="B13" s="79" t="s">
        <v>432</v>
      </c>
      <c r="E13" s="16"/>
      <c r="F13" s="16"/>
      <c r="G13" s="16"/>
      <c r="I13" s="80">
        <v>3836205</v>
      </c>
      <c r="K13" s="80">
        <v>49832.85151</v>
      </c>
      <c r="M13" s="80">
        <v>63.37</v>
      </c>
      <c r="N13" s="80">
        <v>10.58</v>
      </c>
    </row>
    <row r="14" spans="2:61">
      <c r="B14" t="s">
        <v>433</v>
      </c>
      <c r="C14" t="s">
        <v>434</v>
      </c>
      <c r="D14" t="s">
        <v>106</v>
      </c>
      <c r="E14" t="s">
        <v>129</v>
      </c>
      <c r="F14" t="s">
        <v>435</v>
      </c>
      <c r="G14" t="s">
        <v>436</v>
      </c>
      <c r="H14" t="s">
        <v>108</v>
      </c>
      <c r="I14" s="78">
        <v>3825</v>
      </c>
      <c r="J14" s="78">
        <v>34860</v>
      </c>
      <c r="K14" s="78">
        <v>1333.395</v>
      </c>
      <c r="L14" s="78">
        <v>0.01</v>
      </c>
      <c r="M14" s="78">
        <v>1.7</v>
      </c>
      <c r="N14" s="78">
        <v>0.28000000000000003</v>
      </c>
    </row>
    <row r="15" spans="2:61">
      <c r="B15" t="s">
        <v>437</v>
      </c>
      <c r="C15" t="s">
        <v>438</v>
      </c>
      <c r="D15" t="s">
        <v>106</v>
      </c>
      <c r="E15" t="s">
        <v>129</v>
      </c>
      <c r="F15" t="s">
        <v>320</v>
      </c>
      <c r="G15" t="s">
        <v>259</v>
      </c>
      <c r="H15" t="s">
        <v>108</v>
      </c>
      <c r="I15" s="78">
        <v>664442</v>
      </c>
      <c r="J15" s="78">
        <v>663</v>
      </c>
      <c r="K15" s="78">
        <v>4405.2504600000002</v>
      </c>
      <c r="L15" s="78">
        <v>0.06</v>
      </c>
      <c r="M15" s="78">
        <v>5.6</v>
      </c>
      <c r="N15" s="78">
        <v>0.94</v>
      </c>
    </row>
    <row r="16" spans="2:61">
      <c r="B16" t="s">
        <v>439</v>
      </c>
      <c r="C16" t="s">
        <v>440</v>
      </c>
      <c r="D16" t="s">
        <v>106</v>
      </c>
      <c r="E16" t="s">
        <v>129</v>
      </c>
      <c r="F16" t="s">
        <v>269</v>
      </c>
      <c r="G16" t="s">
        <v>259</v>
      </c>
      <c r="H16" t="s">
        <v>108</v>
      </c>
      <c r="I16" s="78">
        <v>77729</v>
      </c>
      <c r="J16" s="78">
        <v>4715</v>
      </c>
      <c r="K16" s="78">
        <v>3664.9223499999998</v>
      </c>
      <c r="L16" s="78">
        <v>0.08</v>
      </c>
      <c r="M16" s="78">
        <v>4.66</v>
      </c>
      <c r="N16" s="78">
        <v>0.78</v>
      </c>
    </row>
    <row r="17" spans="2:14">
      <c r="B17" t="s">
        <v>441</v>
      </c>
      <c r="C17" t="s">
        <v>442</v>
      </c>
      <c r="D17" t="s">
        <v>106</v>
      </c>
      <c r="E17" t="s">
        <v>129</v>
      </c>
      <c r="F17" t="s">
        <v>273</v>
      </c>
      <c r="G17" t="s">
        <v>259</v>
      </c>
      <c r="H17" t="s">
        <v>108</v>
      </c>
      <c r="I17" s="78">
        <v>595000</v>
      </c>
      <c r="J17" s="78">
        <v>1353</v>
      </c>
      <c r="K17" s="78">
        <v>8050.35</v>
      </c>
      <c r="L17" s="78">
        <v>0.04</v>
      </c>
      <c r="M17" s="78">
        <v>10.24</v>
      </c>
      <c r="N17" s="78">
        <v>1.71</v>
      </c>
    </row>
    <row r="18" spans="2:14">
      <c r="B18" t="s">
        <v>443</v>
      </c>
      <c r="C18" t="s">
        <v>444</v>
      </c>
      <c r="D18" t="s">
        <v>106</v>
      </c>
      <c r="E18" t="s">
        <v>129</v>
      </c>
      <c r="F18" t="s">
        <v>258</v>
      </c>
      <c r="G18" t="s">
        <v>259</v>
      </c>
      <c r="H18" t="s">
        <v>108</v>
      </c>
      <c r="I18" s="78">
        <v>61858</v>
      </c>
      <c r="J18" s="78">
        <v>4440</v>
      </c>
      <c r="K18" s="78">
        <v>2746.4951999999998</v>
      </c>
      <c r="L18" s="78">
        <v>0.03</v>
      </c>
      <c r="M18" s="78">
        <v>3.49</v>
      </c>
      <c r="N18" s="78">
        <v>0.57999999999999996</v>
      </c>
    </row>
    <row r="19" spans="2:14">
      <c r="B19" t="s">
        <v>445</v>
      </c>
      <c r="C19" t="s">
        <v>446</v>
      </c>
      <c r="D19" t="s">
        <v>106</v>
      </c>
      <c r="E19" t="s">
        <v>129</v>
      </c>
      <c r="F19" t="s">
        <v>265</v>
      </c>
      <c r="G19" t="s">
        <v>259</v>
      </c>
      <c r="H19" t="s">
        <v>108</v>
      </c>
      <c r="I19" s="78">
        <v>431500</v>
      </c>
      <c r="J19" s="78">
        <v>1940</v>
      </c>
      <c r="K19" s="78">
        <v>8371.1</v>
      </c>
      <c r="L19" s="78">
        <v>0.03</v>
      </c>
      <c r="M19" s="78">
        <v>10.65</v>
      </c>
      <c r="N19" s="78">
        <v>1.78</v>
      </c>
    </row>
    <row r="20" spans="2:14">
      <c r="B20" t="s">
        <v>447</v>
      </c>
      <c r="C20" t="s">
        <v>448</v>
      </c>
      <c r="D20" t="s">
        <v>106</v>
      </c>
      <c r="E20" t="s">
        <v>129</v>
      </c>
      <c r="F20" t="s">
        <v>339</v>
      </c>
      <c r="G20" t="s">
        <v>118</v>
      </c>
      <c r="H20" t="s">
        <v>108</v>
      </c>
      <c r="I20" s="78">
        <v>1650</v>
      </c>
      <c r="J20" s="78">
        <v>74870</v>
      </c>
      <c r="K20" s="78">
        <v>1235.355</v>
      </c>
      <c r="L20" s="78">
        <v>0.01</v>
      </c>
      <c r="M20" s="78">
        <v>1.57</v>
      </c>
      <c r="N20" s="78">
        <v>0.26</v>
      </c>
    </row>
    <row r="21" spans="2:14">
      <c r="B21" t="s">
        <v>449</v>
      </c>
      <c r="C21" t="s">
        <v>450</v>
      </c>
      <c r="D21" t="s">
        <v>106</v>
      </c>
      <c r="E21" t="s">
        <v>129</v>
      </c>
      <c r="F21" t="s">
        <v>362</v>
      </c>
      <c r="G21" t="s">
        <v>118</v>
      </c>
      <c r="H21" t="s">
        <v>108</v>
      </c>
      <c r="I21" s="78">
        <v>4698</v>
      </c>
      <c r="J21" s="78">
        <v>62020</v>
      </c>
      <c r="K21" s="78">
        <v>2913.6995999999999</v>
      </c>
      <c r="L21" s="78">
        <v>0.04</v>
      </c>
      <c r="M21" s="78">
        <v>3.71</v>
      </c>
      <c r="N21" s="78">
        <v>0.62</v>
      </c>
    </row>
    <row r="22" spans="2:14">
      <c r="B22" t="s">
        <v>451</v>
      </c>
      <c r="C22" t="s">
        <v>452</v>
      </c>
      <c r="D22" t="s">
        <v>106</v>
      </c>
      <c r="E22" t="s">
        <v>129</v>
      </c>
      <c r="F22" t="s">
        <v>453</v>
      </c>
      <c r="G22" t="s">
        <v>454</v>
      </c>
      <c r="H22" t="s">
        <v>108</v>
      </c>
      <c r="I22" s="78">
        <v>1750000</v>
      </c>
      <c r="J22" s="78">
        <v>65.599999999999994</v>
      </c>
      <c r="K22" s="78">
        <v>1148</v>
      </c>
      <c r="L22" s="78">
        <v>0.01</v>
      </c>
      <c r="M22" s="78">
        <v>1.46</v>
      </c>
      <c r="N22" s="78">
        <v>0.24</v>
      </c>
    </row>
    <row r="23" spans="2:14">
      <c r="B23" t="s">
        <v>455</v>
      </c>
      <c r="C23" t="s">
        <v>456</v>
      </c>
      <c r="D23" t="s">
        <v>106</v>
      </c>
      <c r="E23" t="s">
        <v>129</v>
      </c>
      <c r="F23" t="s">
        <v>457</v>
      </c>
      <c r="G23" t="s">
        <v>344</v>
      </c>
      <c r="H23" t="s">
        <v>108</v>
      </c>
      <c r="I23" s="78">
        <v>5585</v>
      </c>
      <c r="J23" s="78">
        <v>34550</v>
      </c>
      <c r="K23" s="78">
        <v>1929.6175000000001</v>
      </c>
      <c r="L23" s="78">
        <v>0.01</v>
      </c>
      <c r="M23" s="78">
        <v>2.4500000000000002</v>
      </c>
      <c r="N23" s="78">
        <v>0.41</v>
      </c>
    </row>
    <row r="24" spans="2:14">
      <c r="B24" t="s">
        <v>458</v>
      </c>
      <c r="C24" t="s">
        <v>459</v>
      </c>
      <c r="D24" t="s">
        <v>106</v>
      </c>
      <c r="E24" t="s">
        <v>129</v>
      </c>
      <c r="F24" t="s">
        <v>323</v>
      </c>
      <c r="G24" t="s">
        <v>280</v>
      </c>
      <c r="H24" t="s">
        <v>108</v>
      </c>
      <c r="I24" s="78">
        <v>29718</v>
      </c>
      <c r="J24" s="78">
        <v>15480</v>
      </c>
      <c r="K24" s="78">
        <v>4600.3464000000004</v>
      </c>
      <c r="L24" s="78">
        <v>7.0000000000000007E-2</v>
      </c>
      <c r="M24" s="78">
        <v>5.85</v>
      </c>
      <c r="N24" s="78">
        <v>0.98</v>
      </c>
    </row>
    <row r="25" spans="2:14">
      <c r="B25" t="s">
        <v>460</v>
      </c>
      <c r="C25" t="s">
        <v>461</v>
      </c>
      <c r="D25" t="s">
        <v>106</v>
      </c>
      <c r="E25" t="s">
        <v>129</v>
      </c>
      <c r="F25" t="s">
        <v>279</v>
      </c>
      <c r="G25" t="s">
        <v>280</v>
      </c>
      <c r="H25" t="s">
        <v>108</v>
      </c>
      <c r="I25" s="78">
        <v>50200</v>
      </c>
      <c r="J25" s="78">
        <v>16360</v>
      </c>
      <c r="K25" s="78">
        <v>8212.7199999999993</v>
      </c>
      <c r="L25" s="78">
        <v>0.04</v>
      </c>
      <c r="M25" s="78">
        <v>10.44</v>
      </c>
      <c r="N25" s="78">
        <v>1.74</v>
      </c>
    </row>
    <row r="26" spans="2:14">
      <c r="B26" t="s">
        <v>462</v>
      </c>
      <c r="C26" t="s">
        <v>463</v>
      </c>
      <c r="D26" t="s">
        <v>106</v>
      </c>
      <c r="E26" t="s">
        <v>129</v>
      </c>
      <c r="F26" t="s">
        <v>464</v>
      </c>
      <c r="G26" t="s">
        <v>138</v>
      </c>
      <c r="H26" t="s">
        <v>108</v>
      </c>
      <c r="I26" s="78">
        <v>160000</v>
      </c>
      <c r="J26" s="78">
        <v>763.5</v>
      </c>
      <c r="K26" s="78">
        <v>1221.5999999999999</v>
      </c>
      <c r="L26" s="78">
        <v>0.01</v>
      </c>
      <c r="M26" s="78">
        <v>1.55</v>
      </c>
      <c r="N26" s="78">
        <v>0.26</v>
      </c>
    </row>
    <row r="27" spans="2:14">
      <c r="B27" s="79" t="s">
        <v>465</v>
      </c>
      <c r="E27" s="16"/>
      <c r="F27" s="16"/>
      <c r="G27" s="16"/>
      <c r="I27" s="80">
        <v>1361011.4</v>
      </c>
      <c r="K27" s="80">
        <v>22583.759480000001</v>
      </c>
      <c r="M27" s="80">
        <v>28.72</v>
      </c>
      <c r="N27" s="80">
        <v>4.79</v>
      </c>
    </row>
    <row r="28" spans="2:14">
      <c r="B28" t="s">
        <v>466</v>
      </c>
      <c r="C28" t="s">
        <v>467</v>
      </c>
      <c r="D28" t="s">
        <v>106</v>
      </c>
      <c r="E28" t="s">
        <v>129</v>
      </c>
      <c r="F28" t="s">
        <v>468</v>
      </c>
      <c r="G28" t="s">
        <v>469</v>
      </c>
      <c r="H28" t="s">
        <v>108</v>
      </c>
      <c r="I28" s="78">
        <v>18227</v>
      </c>
      <c r="J28" s="78">
        <v>18170</v>
      </c>
      <c r="K28" s="78">
        <v>3311.8458999999998</v>
      </c>
      <c r="L28" s="78">
        <v>0.12</v>
      </c>
      <c r="M28" s="78">
        <v>4.21</v>
      </c>
      <c r="N28" s="78">
        <v>0.7</v>
      </c>
    </row>
    <row r="29" spans="2:14">
      <c r="B29" t="s">
        <v>470</v>
      </c>
      <c r="C29" t="s">
        <v>471</v>
      </c>
      <c r="D29" t="s">
        <v>106</v>
      </c>
      <c r="E29" t="s">
        <v>129</v>
      </c>
      <c r="F29" t="s">
        <v>472</v>
      </c>
      <c r="G29" t="s">
        <v>469</v>
      </c>
      <c r="H29" t="s">
        <v>108</v>
      </c>
      <c r="I29" s="78">
        <v>12340</v>
      </c>
      <c r="J29" s="78">
        <v>2990</v>
      </c>
      <c r="K29" s="78">
        <v>368.96600000000001</v>
      </c>
      <c r="L29" s="78">
        <v>0.02</v>
      </c>
      <c r="M29" s="78">
        <v>0.47</v>
      </c>
      <c r="N29" s="78">
        <v>0.08</v>
      </c>
    </row>
    <row r="30" spans="2:14">
      <c r="B30" t="s">
        <v>473</v>
      </c>
      <c r="C30" t="s">
        <v>474</v>
      </c>
      <c r="D30" t="s">
        <v>106</v>
      </c>
      <c r="E30" t="s">
        <v>129</v>
      </c>
      <c r="F30" t="s">
        <v>475</v>
      </c>
      <c r="G30" t="s">
        <v>118</v>
      </c>
      <c r="H30" t="s">
        <v>108</v>
      </c>
      <c r="I30" s="78">
        <v>20993.4</v>
      </c>
      <c r="J30" s="78">
        <v>15050</v>
      </c>
      <c r="K30" s="78">
        <v>3159.5066999999999</v>
      </c>
      <c r="L30" s="78">
        <v>0.12</v>
      </c>
      <c r="M30" s="78">
        <v>4.0199999999999996</v>
      </c>
      <c r="N30" s="78">
        <v>0.67</v>
      </c>
    </row>
    <row r="31" spans="2:14">
      <c r="B31" t="s">
        <v>476</v>
      </c>
      <c r="C31" t="s">
        <v>477</v>
      </c>
      <c r="D31" t="s">
        <v>106</v>
      </c>
      <c r="E31" t="s">
        <v>129</v>
      </c>
      <c r="F31" t="s">
        <v>478</v>
      </c>
      <c r="G31" t="s">
        <v>479</v>
      </c>
      <c r="H31" t="s">
        <v>108</v>
      </c>
      <c r="I31" s="78">
        <v>132886</v>
      </c>
      <c r="J31" s="78">
        <v>1168</v>
      </c>
      <c r="K31" s="78">
        <v>1552.1084800000001</v>
      </c>
      <c r="L31" s="78">
        <v>0.12</v>
      </c>
      <c r="M31" s="78">
        <v>1.97</v>
      </c>
      <c r="N31" s="78">
        <v>0.33</v>
      </c>
    </row>
    <row r="32" spans="2:14">
      <c r="B32" t="s">
        <v>480</v>
      </c>
      <c r="C32" t="s">
        <v>481</v>
      </c>
      <c r="D32" t="s">
        <v>106</v>
      </c>
      <c r="E32" t="s">
        <v>129</v>
      </c>
      <c r="F32" t="s">
        <v>482</v>
      </c>
      <c r="G32" t="s">
        <v>479</v>
      </c>
      <c r="H32" t="s">
        <v>108</v>
      </c>
      <c r="I32" s="78">
        <v>282500</v>
      </c>
      <c r="J32" s="78">
        <v>645.29999999999995</v>
      </c>
      <c r="K32" s="78">
        <v>1822.9725000000001</v>
      </c>
      <c r="L32" s="78">
        <v>0.08</v>
      </c>
      <c r="M32" s="78">
        <v>2.3199999999999998</v>
      </c>
      <c r="N32" s="78">
        <v>0.39</v>
      </c>
    </row>
    <row r="33" spans="2:14">
      <c r="B33" t="s">
        <v>483</v>
      </c>
      <c r="C33" t="s">
        <v>484</v>
      </c>
      <c r="D33" t="s">
        <v>106</v>
      </c>
      <c r="E33" t="s">
        <v>129</v>
      </c>
      <c r="F33" t="s">
        <v>298</v>
      </c>
      <c r="G33" t="s">
        <v>280</v>
      </c>
      <c r="H33" t="s">
        <v>108</v>
      </c>
      <c r="I33" s="78">
        <v>236000</v>
      </c>
      <c r="J33" s="78">
        <v>3140</v>
      </c>
      <c r="K33" s="78">
        <v>7410.4</v>
      </c>
      <c r="L33" s="78">
        <v>0.15</v>
      </c>
      <c r="M33" s="78">
        <v>9.42</v>
      </c>
      <c r="N33" s="78">
        <v>1.57</v>
      </c>
    </row>
    <row r="34" spans="2:14">
      <c r="B34" t="s">
        <v>485</v>
      </c>
      <c r="C34" t="s">
        <v>486</v>
      </c>
      <c r="D34" t="s">
        <v>106</v>
      </c>
      <c r="E34" t="s">
        <v>129</v>
      </c>
      <c r="F34" t="s">
        <v>305</v>
      </c>
      <c r="G34" t="s">
        <v>280</v>
      </c>
      <c r="H34" t="s">
        <v>108</v>
      </c>
      <c r="I34" s="78">
        <v>177750</v>
      </c>
      <c r="J34" s="78">
        <v>1570</v>
      </c>
      <c r="K34" s="78">
        <v>2790.6750000000002</v>
      </c>
      <c r="L34" s="78">
        <v>0.06</v>
      </c>
      <c r="M34" s="78">
        <v>3.55</v>
      </c>
      <c r="N34" s="78">
        <v>0.59</v>
      </c>
    </row>
    <row r="35" spans="2:14">
      <c r="B35" t="s">
        <v>487</v>
      </c>
      <c r="C35" t="s">
        <v>488</v>
      </c>
      <c r="D35" t="s">
        <v>106</v>
      </c>
      <c r="E35" t="s">
        <v>129</v>
      </c>
      <c r="F35" t="s">
        <v>489</v>
      </c>
      <c r="G35" t="s">
        <v>280</v>
      </c>
      <c r="H35" t="s">
        <v>108</v>
      </c>
      <c r="I35" s="78">
        <v>105315</v>
      </c>
      <c r="J35" s="78">
        <v>1146</v>
      </c>
      <c r="K35" s="78">
        <v>1206.9099000000001</v>
      </c>
      <c r="L35" s="78">
        <v>0.06</v>
      </c>
      <c r="M35" s="78">
        <v>1.53</v>
      </c>
      <c r="N35" s="78">
        <v>0.26</v>
      </c>
    </row>
    <row r="36" spans="2:14">
      <c r="B36" t="s">
        <v>490</v>
      </c>
      <c r="C36" t="s">
        <v>491</v>
      </c>
      <c r="D36" t="s">
        <v>106</v>
      </c>
      <c r="E36" t="s">
        <v>129</v>
      </c>
      <c r="F36" t="s">
        <v>492</v>
      </c>
      <c r="G36" t="s">
        <v>133</v>
      </c>
      <c r="H36" t="s">
        <v>108</v>
      </c>
      <c r="I36" s="78">
        <v>375000</v>
      </c>
      <c r="J36" s="78">
        <v>256.10000000000002</v>
      </c>
      <c r="K36" s="78">
        <v>960.375</v>
      </c>
      <c r="L36" s="78">
        <v>0.08</v>
      </c>
      <c r="M36" s="78">
        <v>1.22</v>
      </c>
      <c r="N36" s="78">
        <v>0.2</v>
      </c>
    </row>
    <row r="37" spans="2:14">
      <c r="B37" s="79" t="s">
        <v>493</v>
      </c>
      <c r="E37" s="16"/>
      <c r="F37" s="16"/>
      <c r="G37" s="16"/>
      <c r="I37" s="80">
        <v>282096</v>
      </c>
      <c r="K37" s="80">
        <v>1924.520634</v>
      </c>
      <c r="M37" s="80">
        <v>2.4500000000000002</v>
      </c>
      <c r="N37" s="80">
        <v>0.41</v>
      </c>
    </row>
    <row r="38" spans="2:14">
      <c r="B38" t="s">
        <v>494</v>
      </c>
      <c r="C38" t="s">
        <v>495</v>
      </c>
      <c r="D38" t="s">
        <v>106</v>
      </c>
      <c r="E38" t="s">
        <v>129</v>
      </c>
      <c r="F38" t="s">
        <v>496</v>
      </c>
      <c r="G38" t="s">
        <v>280</v>
      </c>
      <c r="H38" t="s">
        <v>108</v>
      </c>
      <c r="I38" s="78">
        <v>234951</v>
      </c>
      <c r="J38" s="78">
        <v>418.4</v>
      </c>
      <c r="K38" s="78">
        <v>983.03498400000001</v>
      </c>
      <c r="L38" s="78">
        <v>0.16</v>
      </c>
      <c r="M38" s="78">
        <v>1.25</v>
      </c>
      <c r="N38" s="78">
        <v>0.21</v>
      </c>
    </row>
    <row r="39" spans="2:14">
      <c r="B39" t="s">
        <v>497</v>
      </c>
      <c r="C39" t="s">
        <v>498</v>
      </c>
      <c r="D39" t="s">
        <v>106</v>
      </c>
      <c r="E39" t="s">
        <v>129</v>
      </c>
      <c r="F39" t="s">
        <v>499</v>
      </c>
      <c r="G39" t="s">
        <v>134</v>
      </c>
      <c r="H39" t="s">
        <v>108</v>
      </c>
      <c r="I39" s="78">
        <v>47145</v>
      </c>
      <c r="J39" s="78">
        <v>1997</v>
      </c>
      <c r="K39" s="78">
        <v>941.48564999999996</v>
      </c>
      <c r="L39" s="78">
        <v>0.17</v>
      </c>
      <c r="M39" s="78">
        <v>1.2</v>
      </c>
      <c r="N39" s="78">
        <v>0.2</v>
      </c>
    </row>
    <row r="40" spans="2:14">
      <c r="B40" s="79" t="s">
        <v>500</v>
      </c>
      <c r="E40" s="16"/>
      <c r="F40" s="16"/>
      <c r="G40" s="16"/>
      <c r="I40" s="80">
        <v>0</v>
      </c>
      <c r="K40" s="80">
        <v>0</v>
      </c>
      <c r="M40" s="80">
        <v>0</v>
      </c>
      <c r="N40" s="80">
        <v>0</v>
      </c>
    </row>
    <row r="41" spans="2:14">
      <c r="B41" t="s">
        <v>206</v>
      </c>
      <c r="C41" t="s">
        <v>206</v>
      </c>
      <c r="E41" s="16"/>
      <c r="F41" s="16"/>
      <c r="G41" t="s">
        <v>206</v>
      </c>
      <c r="H41" t="s">
        <v>206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</row>
    <row r="42" spans="2:14">
      <c r="B42" s="79" t="s">
        <v>211</v>
      </c>
      <c r="E42" s="16"/>
      <c r="F42" s="16"/>
      <c r="G42" s="16"/>
      <c r="I42" s="80">
        <v>83375</v>
      </c>
      <c r="K42" s="80">
        <v>4291.2262816000002</v>
      </c>
      <c r="M42" s="80">
        <v>5.46</v>
      </c>
      <c r="N42" s="80">
        <v>0.91</v>
      </c>
    </row>
    <row r="43" spans="2:14">
      <c r="B43" s="79" t="s">
        <v>254</v>
      </c>
      <c r="E43" s="16"/>
      <c r="F43" s="16"/>
      <c r="G43" s="16"/>
      <c r="I43" s="80">
        <v>0</v>
      </c>
      <c r="K43" s="80">
        <v>0</v>
      </c>
      <c r="M43" s="80">
        <v>0</v>
      </c>
      <c r="N43" s="80">
        <v>0</v>
      </c>
    </row>
    <row r="44" spans="2:14">
      <c r="B44" t="s">
        <v>206</v>
      </c>
      <c r="C44" t="s">
        <v>206</v>
      </c>
      <c r="E44" s="16"/>
      <c r="F44" s="16"/>
      <c r="G44" t="s">
        <v>206</v>
      </c>
      <c r="H44" t="s">
        <v>206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</row>
    <row r="45" spans="2:14">
      <c r="B45" s="79" t="s">
        <v>255</v>
      </c>
      <c r="E45" s="16"/>
      <c r="F45" s="16"/>
      <c r="G45" s="16"/>
      <c r="I45" s="80">
        <v>83375</v>
      </c>
      <c r="K45" s="80">
        <v>4291.2262816000002</v>
      </c>
      <c r="M45" s="80">
        <v>5.46</v>
      </c>
      <c r="N45" s="80">
        <v>0.91</v>
      </c>
    </row>
    <row r="46" spans="2:14">
      <c r="B46" s="97" t="s">
        <v>501</v>
      </c>
      <c r="C46" s="97" t="s">
        <v>611</v>
      </c>
      <c r="D46" t="s">
        <v>379</v>
      </c>
      <c r="E46" t="s">
        <v>380</v>
      </c>
      <c r="F46" t="s">
        <v>502</v>
      </c>
      <c r="G46" t="s">
        <v>503</v>
      </c>
      <c r="H46" t="s">
        <v>112</v>
      </c>
      <c r="I46" s="78">
        <v>6375</v>
      </c>
      <c r="J46" s="78">
        <v>12987</v>
      </c>
      <c r="K46" s="78">
        <v>3184.1851274999999</v>
      </c>
      <c r="L46" s="78">
        <v>0.01</v>
      </c>
      <c r="M46" s="78">
        <v>4.05</v>
      </c>
      <c r="N46" s="78">
        <v>0.68</v>
      </c>
    </row>
    <row r="47" spans="2:14">
      <c r="B47" t="s">
        <v>504</v>
      </c>
      <c r="C47" t="s">
        <v>505</v>
      </c>
      <c r="D47" t="s">
        <v>129</v>
      </c>
      <c r="E47" t="s">
        <v>380</v>
      </c>
      <c r="F47" t="s">
        <v>506</v>
      </c>
      <c r="G47" t="s">
        <v>507</v>
      </c>
      <c r="H47" t="s">
        <v>116</v>
      </c>
      <c r="I47" s="78">
        <v>67000</v>
      </c>
      <c r="J47" s="78">
        <v>385.7</v>
      </c>
      <c r="K47" s="78">
        <v>1107.0411541000001</v>
      </c>
      <c r="L47" s="78">
        <v>0.01</v>
      </c>
      <c r="M47" s="78">
        <v>1.41</v>
      </c>
      <c r="N47" s="78">
        <v>0.23</v>
      </c>
    </row>
    <row r="48" spans="2:14">
      <c r="B48" t="s">
        <v>214</v>
      </c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B249" s="16"/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9"/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B270" s="16"/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9"/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B337" s="16"/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9"/>
    </row>
  </sheetData>
  <mergeCells count="2">
    <mergeCell ref="B6:N6"/>
    <mergeCell ref="B7:N7"/>
  </mergeCells>
  <dataValidations count="4">
    <dataValidation allowBlank="1" showInputMessage="1" showErrorMessage="1" sqref="A1"/>
    <dataValidation type="list" allowBlank="1" showInputMessage="1" showErrorMessage="1" sqref="G12:G339">
      <formula1>$BG$6:$BG$11</formula1>
    </dataValidation>
    <dataValidation type="list" allowBlank="1" showInputMessage="1" showErrorMessage="1" sqref="H12:H333">
      <formula1>$BI$6:$BI$11</formula1>
    </dataValidation>
    <dataValidation type="list" allowBlank="1" showInputMessage="1" showErrorMessage="1" sqref="E12:E333">
      <formula1>$BE$6:$BE$11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0" workbookViewId="0">
      <selection activeCell="K30" sqref="K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394050</v>
      </c>
      <c r="I11" s="7"/>
      <c r="J11" s="77">
        <v>71347.811135299999</v>
      </c>
      <c r="K11" s="7"/>
      <c r="L11" s="77">
        <v>100</v>
      </c>
      <c r="M11" s="77">
        <v>15.14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134000</v>
      </c>
      <c r="J12" s="80">
        <v>12892.4</v>
      </c>
      <c r="L12" s="80">
        <v>18.07</v>
      </c>
      <c r="M12" s="80">
        <v>2.74</v>
      </c>
    </row>
    <row r="13" spans="2:62">
      <c r="B13" s="79" t="s">
        <v>508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509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510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376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511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206</v>
      </c>
      <c r="C22" t="s">
        <v>206</v>
      </c>
      <c r="D22" s="16"/>
      <c r="E22" s="16"/>
      <c r="F22" t="s">
        <v>206</v>
      </c>
      <c r="G22" t="s">
        <v>206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512</v>
      </c>
      <c r="D23" s="16"/>
      <c r="E23" s="16"/>
      <c r="F23" s="16"/>
      <c r="G23" s="16"/>
      <c r="H23" s="80">
        <v>134000</v>
      </c>
      <c r="J23" s="80">
        <v>12892.4</v>
      </c>
      <c r="L23" s="80">
        <v>18.07</v>
      </c>
      <c r="M23" s="80">
        <v>2.74</v>
      </c>
    </row>
    <row r="24" spans="2:13">
      <c r="B24" t="s">
        <v>513</v>
      </c>
      <c r="C24" t="s">
        <v>514</v>
      </c>
      <c r="D24" t="s">
        <v>106</v>
      </c>
      <c r="E24" t="s">
        <v>515</v>
      </c>
      <c r="F24" t="s">
        <v>516</v>
      </c>
      <c r="G24" t="s">
        <v>108</v>
      </c>
      <c r="H24" s="78">
        <v>14000</v>
      </c>
      <c r="I24" s="78">
        <v>12100</v>
      </c>
      <c r="J24" s="78">
        <v>1694</v>
      </c>
      <c r="K24" s="78">
        <v>0.53</v>
      </c>
      <c r="L24" s="78">
        <v>2.37</v>
      </c>
      <c r="M24" s="78">
        <v>0.36</v>
      </c>
    </row>
    <row r="25" spans="2:13">
      <c r="B25" t="s">
        <v>517</v>
      </c>
      <c r="C25" t="s">
        <v>518</v>
      </c>
      <c r="D25" t="s">
        <v>106</v>
      </c>
      <c r="E25" t="s">
        <v>519</v>
      </c>
      <c r="F25" t="s">
        <v>516</v>
      </c>
      <c r="G25" t="s">
        <v>108</v>
      </c>
      <c r="H25" s="78">
        <v>120000</v>
      </c>
      <c r="I25" s="78">
        <v>9332</v>
      </c>
      <c r="J25" s="78">
        <v>11198.4</v>
      </c>
      <c r="K25" s="78">
        <v>0.79</v>
      </c>
      <c r="L25" s="78">
        <v>15.7</v>
      </c>
      <c r="M25" s="78">
        <v>2.38</v>
      </c>
    </row>
    <row r="26" spans="2:13">
      <c r="B26" s="79" t="s">
        <v>211</v>
      </c>
      <c r="D26" s="16"/>
      <c r="E26" s="16"/>
      <c r="F26" s="16"/>
      <c r="G26" s="16"/>
      <c r="H26" s="80">
        <v>260050</v>
      </c>
      <c r="J26" s="80">
        <v>58455.411135299997</v>
      </c>
      <c r="L26" s="80">
        <v>81.93</v>
      </c>
      <c r="M26" s="80">
        <v>12.41</v>
      </c>
    </row>
    <row r="27" spans="2:13">
      <c r="B27" s="79" t="s">
        <v>520</v>
      </c>
      <c r="D27" s="16"/>
      <c r="E27" s="16"/>
      <c r="F27" s="16"/>
      <c r="G27" s="16"/>
      <c r="H27" s="80">
        <v>260050</v>
      </c>
      <c r="J27" s="80">
        <v>58455.411135299997</v>
      </c>
      <c r="L27" s="80">
        <v>81.93</v>
      </c>
      <c r="M27" s="80">
        <v>12.41</v>
      </c>
    </row>
    <row r="28" spans="2:13">
      <c r="B28" t="s">
        <v>521</v>
      </c>
      <c r="C28" t="s">
        <v>522</v>
      </c>
      <c r="D28" t="s">
        <v>379</v>
      </c>
      <c r="E28" t="s">
        <v>523</v>
      </c>
      <c r="F28" t="s">
        <v>382</v>
      </c>
      <c r="G28" t="s">
        <v>112</v>
      </c>
      <c r="H28" s="78">
        <v>132000</v>
      </c>
      <c r="I28" s="78">
        <v>2285.5</v>
      </c>
      <c r="J28" s="78">
        <v>11602.843559999999</v>
      </c>
      <c r="K28" s="78">
        <v>0.01</v>
      </c>
      <c r="L28" s="78">
        <v>16.260000000000002</v>
      </c>
      <c r="M28" s="78">
        <v>2.46</v>
      </c>
    </row>
    <row r="29" spans="2:13">
      <c r="B29" t="s">
        <v>524</v>
      </c>
      <c r="C29" t="s">
        <v>525</v>
      </c>
      <c r="D29" t="s">
        <v>526</v>
      </c>
      <c r="E29" t="s">
        <v>527</v>
      </c>
      <c r="F29" t="s">
        <v>528</v>
      </c>
      <c r="G29" t="s">
        <v>116</v>
      </c>
      <c r="H29" s="78">
        <v>113550</v>
      </c>
      <c r="I29" s="78">
        <v>8474</v>
      </c>
      <c r="J29" s="78">
        <v>41220.658245300001</v>
      </c>
      <c r="K29" s="78">
        <v>0.01</v>
      </c>
      <c r="L29" s="78">
        <v>57.77</v>
      </c>
      <c r="M29" s="78">
        <v>8.75</v>
      </c>
    </row>
    <row r="30" spans="2:13">
      <c r="B30" t="s">
        <v>529</v>
      </c>
      <c r="C30" t="s">
        <v>530</v>
      </c>
      <c r="D30" t="s">
        <v>379</v>
      </c>
      <c r="E30" t="s">
        <v>531</v>
      </c>
      <c r="F30" t="s">
        <v>528</v>
      </c>
      <c r="G30" t="s">
        <v>112</v>
      </c>
      <c r="H30" s="78">
        <v>14500</v>
      </c>
      <c r="I30" s="78">
        <v>10099</v>
      </c>
      <c r="J30" s="78">
        <v>5631.9093300000004</v>
      </c>
      <c r="K30" s="78">
        <v>0.01</v>
      </c>
      <c r="L30" s="78">
        <v>7.89</v>
      </c>
      <c r="M30" s="78">
        <v>1.2</v>
      </c>
    </row>
    <row r="31" spans="2:13">
      <c r="B31" s="79" t="s">
        <v>532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206</v>
      </c>
      <c r="C32" t="s">
        <v>206</v>
      </c>
      <c r="D32" s="16"/>
      <c r="E32" s="16"/>
      <c r="F32" t="s">
        <v>206</v>
      </c>
      <c r="G32" t="s">
        <v>206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376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t="s">
        <v>206</v>
      </c>
      <c r="C34" t="s">
        <v>206</v>
      </c>
      <c r="D34" s="16"/>
      <c r="E34" s="16"/>
      <c r="F34" t="s">
        <v>206</v>
      </c>
      <c r="G34" t="s">
        <v>206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511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t="s">
        <v>206</v>
      </c>
      <c r="C36" t="s">
        <v>206</v>
      </c>
      <c r="D36" s="16"/>
      <c r="E36" s="16"/>
      <c r="F36" t="s">
        <v>206</v>
      </c>
      <c r="G36" t="s">
        <v>206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</row>
    <row r="37" spans="2:13">
      <c r="B37" t="s">
        <v>214</v>
      </c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M15" sqref="M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18185000</v>
      </c>
      <c r="K11" s="7"/>
      <c r="L11" s="77">
        <v>22525.551500000001</v>
      </c>
      <c r="M11" s="7"/>
      <c r="N11" s="77">
        <v>100</v>
      </c>
      <c r="O11" s="77">
        <v>4.78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18185000</v>
      </c>
      <c r="L12" s="80">
        <v>22525.551500000001</v>
      </c>
      <c r="N12" s="80">
        <v>100</v>
      </c>
      <c r="O12" s="80">
        <v>4.78</v>
      </c>
    </row>
    <row r="13" spans="2:65">
      <c r="B13" s="79" t="s">
        <v>533</v>
      </c>
      <c r="C13" s="16"/>
      <c r="D13" s="16"/>
      <c r="E13" s="16"/>
      <c r="J13" s="80">
        <v>18185000</v>
      </c>
      <c r="L13" s="80">
        <v>22525.551500000001</v>
      </c>
      <c r="N13" s="80">
        <v>100</v>
      </c>
      <c r="O13" s="80">
        <v>4.78</v>
      </c>
    </row>
    <row r="14" spans="2:65">
      <c r="B14" t="s">
        <v>534</v>
      </c>
      <c r="C14" t="s">
        <v>535</v>
      </c>
      <c r="D14" t="s">
        <v>379</v>
      </c>
      <c r="E14" t="s">
        <v>536</v>
      </c>
      <c r="F14" t="s">
        <v>129</v>
      </c>
      <c r="G14" t="s">
        <v>199</v>
      </c>
      <c r="H14" t="s">
        <v>155</v>
      </c>
      <c r="I14" t="s">
        <v>108</v>
      </c>
      <c r="J14" s="78">
        <v>7600000</v>
      </c>
      <c r="K14" s="78">
        <v>146.82</v>
      </c>
      <c r="L14" s="78">
        <v>11158.32</v>
      </c>
      <c r="M14" s="78">
        <v>0.01</v>
      </c>
      <c r="N14" s="78">
        <v>49.54</v>
      </c>
      <c r="O14" s="78">
        <v>2.37</v>
      </c>
    </row>
    <row r="15" spans="2:65">
      <c r="B15" t="s">
        <v>537</v>
      </c>
      <c r="C15" t="s">
        <v>538</v>
      </c>
      <c r="D15" t="s">
        <v>379</v>
      </c>
      <c r="E15" t="s">
        <v>536</v>
      </c>
      <c r="F15" t="s">
        <v>129</v>
      </c>
      <c r="G15" t="s">
        <v>345</v>
      </c>
      <c r="H15" t="s">
        <v>155</v>
      </c>
      <c r="I15" t="s">
        <v>108</v>
      </c>
      <c r="J15" s="78">
        <v>10585000</v>
      </c>
      <c r="K15" s="78">
        <v>107.39</v>
      </c>
      <c r="L15" s="78">
        <v>11367.2315</v>
      </c>
      <c r="M15" s="78">
        <v>0.01</v>
      </c>
      <c r="N15" s="78">
        <v>50.46</v>
      </c>
      <c r="O15" s="78">
        <v>2.41</v>
      </c>
    </row>
    <row r="16" spans="2:65">
      <c r="B16" s="79" t="s">
        <v>211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s="79" t="s">
        <v>539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I18" t="s">
        <v>206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t="s">
        <v>214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540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211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541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CB0DB1-09DA-4C1A-BE04-F3212BDB0976}"/>
</file>

<file path=customXml/itemProps2.xml><?xml version="1.0" encoding="utf-8"?>
<ds:datastoreItem xmlns:ds="http://schemas.openxmlformats.org/officeDocument/2006/customXml" ds:itemID="{31B694AD-51DE-46CC-8AFC-A33060F172C2}"/>
</file>

<file path=customXml/itemProps3.xml><?xml version="1.0" encoding="utf-8"?>
<ds:datastoreItem xmlns:ds="http://schemas.openxmlformats.org/officeDocument/2006/customXml" ds:itemID="{B61882F0-4413-45F5-914D-5BC84F432D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אלטשולר כללי 30/06/2016</dc:title>
  <dc:creator>Yuli</dc:creator>
  <cp:lastModifiedBy>עוז סגל</cp:lastModifiedBy>
  <dcterms:created xsi:type="dcterms:W3CDTF">2015-11-10T09:34:27Z</dcterms:created>
  <dcterms:modified xsi:type="dcterms:W3CDTF">2016-07-17T15:58:10Z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