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<sst xmlns="http://schemas.openxmlformats.org/spreadsheetml/2006/main" count="2966" uniqueCount="586">
  <si>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</si>
  <si>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</si>
  <si>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</si>
  <si>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</si>
  <si>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</si>
  <si>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</si>
  <si>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</si>
  <si>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</si>
  <si>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</si>
  <si>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</si>
  <si>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</si>
  <si>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</si>
  <si>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</si>
  <si>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</si>
  <si>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</si>
  <si>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</si>
  <si>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</si>
  <si>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</si>
  <si>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</si>
  <si>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</si>
  <si>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</si>
  <si>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</si>
  <si>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</si>
  <si>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</si>
  <si>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</si>
  <si>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</si>
  <si>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</si>
  <si>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</si>
  <si>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</si>
  <si>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</si>
  <si>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</si>
  <si>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</si>
  <si>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</si>
  <si>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</si>
  <si>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</si>
  <si>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</si>
  <si>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</si>
  <si>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</si>
  <si>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</si>
  <si>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</si>
  <si>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</si>
  <si>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</si>
  <si>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</si>
  <si>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</si>
  <si>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</si>
  <si>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</si>
  <si>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</si>
  <si>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</si>
  <si>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</si>
  <si>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</si>
  <si>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</si>
  <si>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</si>
  <si>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</si>
  <si>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</si>
  <si>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</si>
  <si>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</si>
  <si>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</si>
  <si>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</si>
  <si>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</si>
  <si>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</si>
  <si>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</si>
  <si>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</si>
  <si>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</si>
  <si>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</si>
  <si>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</si>
  <si>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</si>
  <si>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</si>
  <si>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</si>
  <si>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</si>
  <si>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</si>
  <si>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</si>
  <si>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</si>
  <si>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</si>
  <si>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</si>
  <si>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</si>
  <si>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</si>
  <si>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</si>
  <si>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</si>
  <si>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</si>
  <si>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</si>
  <si>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</si>
  <si>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</si>
  <si>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</si>
  <si>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</si>
  <si>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</si>
  <si>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</si>
  <si>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</si>
  <si>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</si>
  <si>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</si>
  <si>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</si>
  <si>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</si>
  <si>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</si>
  <si>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</si>
  <si>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</si>
  <si>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</si>
  <si>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</si>
  <si>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</si>
  <si>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</si>
  <si>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</si>
  <si>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</si>
  <si>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</si>
  <si>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</si>
  <si>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</si>
  <si>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</si>
  <si>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</si>
  <si>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</si>
  <si>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</si>
  <si>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</si>
  <si>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</si>
  <si>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</si>
  <si>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</si>
  <si>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</si>
  <si>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</si>
  <si>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</si>
  <si>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</si>
  <si>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</si>
  <si>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</si>
  <si>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</si>
  <si>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</si>
  <si>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</si>
  <si>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</si>
  <si>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</si>
  <si>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</si>
  <si>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</si>
  <si>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</si>
  <si>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</si>
  <si>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</si>
  <si>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</si>
  <si>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</si>
  <si>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</si>
  <si>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</si>
  <si>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</si>
  <si>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</si>
  <si>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</si>
  <si>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</si>
  <si>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</si>
  <si>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</si>
  <si>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</si>
  <si>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</si>
  <si>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</si>
  <si>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</si>
  <si>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</si>
  <si>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</si>
  <si>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</si>
  <si>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</si>
  <si>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</si>
  <si>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</si>
  <si>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</si>
  <si>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</si>
  <si>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</si>
  <si>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</si>
  <si>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</si>
  <si>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</si>
  <si>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</si>
  <si>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</si>
  <si>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</si>
  <si>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</si>
  <si>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</si>
  <si>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</si>
  <si>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</si>
  <si>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</si>
  <si>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</si>
  <si>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</si>
  <si>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</si>
  <si>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</si>
  <si>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</si>
  <si>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</si>
  <si>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</si>
  <si>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</si>
  <si>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</si>
  <si>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</si>
  <si>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</si>
  <si>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</si>
  <si>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</si>
  <si>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</si>
  <si>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</si>
  <si>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</si>
  <si>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</si>
  <si>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</si>
  <si>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</si>
  <si>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</si>
  <si>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</si>
  <si>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</si>
  <si>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</si>
  <si>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</si>
  <si>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</si>
  <si>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</si>
  <si>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</si>
  <si>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</si>
  <si>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</si>
  <si>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</si>
  <si>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מסלולית מניות</t>
  </si>
  <si>
    <t>הכשרה מניות 291807</t>
  </si>
  <si>
    <t>58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</si>
  <si>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</si>
  <si>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</si>
  <si>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</si>
  <si>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</si>
  <si>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</si>
  <si>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</si>
  <si>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</si>
  <si>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</si>
  <si>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</si>
  <si>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</si>
  <si>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</si>
  <si>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</si>
  <si>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</si>
  <si>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</si>
  <si>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</si>
  <si>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</si>
  <si>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</si>
  <si>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</si>
  <si>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</si>
  <si>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</si>
  <si>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</si>
  <si>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</si>
  <si>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</si>
  <si>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</si>
  <si>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</si>
  <si>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</si>
  <si>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</si>
  <si>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</si>
  <si>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</si>
  <si>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</si>
  <si>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</si>
  <si>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</si>
  <si>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</si>
  <si>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</si>
  <si>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</si>
  <si>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</si>
  <si>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</si>
  <si>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</si>
  <si>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</si>
  <si>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</si>
  <si>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</si>
  <si>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</si>
  <si>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</si>
  <si>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</si>
  <si>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</si>
  <si>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</si>
  <si>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</si>
  <si>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</si>
  <si>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</si>
  <si>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</si>
  <si>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ישרמקו יהש- ישראמקו</t>
  </si>
  <si>
    <t>232017</t>
  </si>
  <si>
    <t>232</t>
  </si>
  <si>
    <t>חיפושי נפט וגז</t>
  </si>
  <si>
    <t>טבע- טבע</t>
  </si>
  <si>
    <t>629014</t>
  </si>
  <si>
    <t>629</t>
  </si>
  <si>
    <t>מסחר</t>
  </si>
  <si>
    <t>פריגו (חדש)- פריגו חדשה</t>
  </si>
  <si>
    <t>1130699</t>
  </si>
  <si>
    <t>1612</t>
  </si>
  <si>
    <t>עזריאלי קבוצה- קבוצת עזריאלי</t>
  </si>
  <si>
    <t>1119478</t>
  </si>
  <si>
    <t>1420</t>
  </si>
  <si>
    <t>נדל"ן ובינוי</t>
  </si>
  <si>
    <t>נייס- נייס</t>
  </si>
  <si>
    <t>273011</t>
  </si>
  <si>
    <t>273</t>
  </si>
  <si>
    <t>בזק- בזק</t>
  </si>
  <si>
    <t>230011</t>
  </si>
  <si>
    <t>230</t>
  </si>
  <si>
    <t>סה"כ תל אביב 75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</si>
  <si>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</si>
  <si>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</si>
  <si>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</si>
  <si>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</si>
  <si>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</si>
  <si>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</si>
  <si>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</si>
  <si>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</t>
  </si>
  <si>
    <t>ביטוח ישיר- איי.די.איי הנפקו</t>
  </si>
  <si>
    <t>1083682</t>
  </si>
  <si>
    <t>דלק רכב- דלק רכב</t>
  </si>
  <si>
    <t>829010</t>
  </si>
  <si>
    <t>829</t>
  </si>
  <si>
    <t>רם און- רם און</t>
  </si>
  <si>
    <t>1090943</t>
  </si>
  <si>
    <t>1209</t>
  </si>
  <si>
    <t>אינרום- אינרום בניה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</si>
  <si>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</si>
  <si>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</si>
  <si>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</si>
  <si>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</si>
  <si>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</si>
  <si>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</si>
  <si>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</si>
  <si>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</si>
  <si>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</si>
  <si>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</si>
  <si>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</si>
  <si>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</si>
  <si>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</si>
  <si>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</si>
  <si>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</si>
  <si>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</si>
  <si>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</si>
  <si>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</si>
  <si>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ספנטק- ספאנטק</t>
  </si>
  <si>
    <t>1090117</t>
  </si>
  <si>
    <t>1182</t>
  </si>
  <si>
    <t>עץ, נייר ודפוס</t>
  </si>
  <si>
    <t>סלקום- סלקום</t>
  </si>
  <si>
    <t>1101534</t>
  </si>
  <si>
    <t>2066</t>
  </si>
  <si>
    <t>סה"כ מניות היתר</t>
  </si>
  <si>
    <t>ארד- ארד</t>
  </si>
  <si>
    <t>1091651</t>
  </si>
  <si>
    <t>1219</t>
  </si>
  <si>
    <t>סקופ- סקופ</t>
  </si>
  <si>
    <t>288019</t>
  </si>
  <si>
    <t>288</t>
  </si>
  <si>
    <t>חמת- חמת</t>
  </si>
  <si>
    <t>384016</t>
  </si>
  <si>
    <t>384</t>
  </si>
  <si>
    <t>סה"כ call 001 אופציות</t>
  </si>
  <si>
    <t>LLOYDS TSB GROU</t>
  </si>
  <si>
    <t>NYSE</t>
  </si>
  <si>
    <t>בלומברג</t>
  </si>
  <si>
    <t>1695</t>
  </si>
  <si>
    <t>Banks</t>
  </si>
  <si>
    <t>GRAMIN LTD</t>
  </si>
  <si>
    <t>CH0114405324</t>
  </si>
  <si>
    <t>4716</t>
  </si>
  <si>
    <t>Consumer Durables &amp; Apparel</t>
  </si>
  <si>
    <t>V - VISA INC-CLASS- VISA INC</t>
  </si>
  <si>
    <t>US92826C8394</t>
  </si>
  <si>
    <t>2495</t>
  </si>
  <si>
    <t>Diversified Financials</t>
  </si>
  <si>
    <t>CA FP - CARREFOUR</t>
  </si>
  <si>
    <t>4724</t>
  </si>
  <si>
    <t>Food &amp; Staples Retailing</t>
  </si>
  <si>
    <t>MERCK AND CO IN-MRK</t>
  </si>
  <si>
    <t>US58933Y1055</t>
  </si>
  <si>
    <t>4330</t>
  </si>
  <si>
    <t>Health Care Equipment &amp; Services</t>
  </si>
  <si>
    <t>ACCOR SA</t>
  </si>
  <si>
    <t>4725</t>
  </si>
  <si>
    <t>Hotels Restaurants &amp; Leisure</t>
  </si>
  <si>
    <t>PCLN - PRICELINE.COM- priceline</t>
  </si>
  <si>
    <t>4165</t>
  </si>
  <si>
    <t>DIS - WALT DISNEY- WALT DISNEY</t>
  </si>
  <si>
    <t>2580</t>
  </si>
  <si>
    <t>Media</t>
  </si>
  <si>
    <t>FDX - FEDEX</t>
  </si>
  <si>
    <t>41269</t>
  </si>
  <si>
    <t>4578</t>
  </si>
  <si>
    <t>Other</t>
  </si>
  <si>
    <t>PALO ALTO NETWO</t>
  </si>
  <si>
    <t>US6974351057</t>
  </si>
  <si>
    <t>4723</t>
  </si>
  <si>
    <t>Software &amp; Services</t>
  </si>
  <si>
    <t>PYPL US- PYPL</t>
  </si>
  <si>
    <t>US70450Y1038</t>
  </si>
  <si>
    <t>NASDAQ</t>
  </si>
  <si>
    <t>4673</t>
  </si>
  <si>
    <t>FTNT-FORTINET INC</t>
  </si>
  <si>
    <t>4721</t>
  </si>
  <si>
    <t>Technology Hardware &amp; Equipment</t>
  </si>
  <si>
    <t>GOOGL - Google A Class- GOOGLE</t>
  </si>
  <si>
    <t>US38259P5089</t>
  </si>
  <si>
    <t>960</t>
  </si>
  <si>
    <t>GOOGL GOOGLE C Class- GOOGLE</t>
  </si>
  <si>
    <t>US38259P7069</t>
  </si>
  <si>
    <t>EASYJET PLC-EZJ- EASY JET PLC</t>
  </si>
  <si>
    <t>GBOOB7KR2P84</t>
  </si>
  <si>
    <t>LSE</t>
  </si>
  <si>
    <t>4608</t>
  </si>
  <si>
    <t>Transportation</t>
  </si>
  <si>
    <t>BARCLAYS PLC-BARC</t>
  </si>
  <si>
    <t>820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</si>
  <si>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</si>
  <si>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</si>
  <si>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</si>
  <si>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</si>
  <si>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</si>
  <si>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הראל סל ת"א 100- הראל סל בע"מ</t>
  </si>
  <si>
    <t>1113232</t>
  </si>
  <si>
    <t>הראל סל ת"א 25- הראל סל בע"מ</t>
  </si>
  <si>
    <t>1113703</t>
  </si>
  <si>
    <t>פסגות סל ת"א 100- פסגות תעודות סל בע"מ</t>
  </si>
  <si>
    <t>1096593</t>
  </si>
  <si>
    <t>1108</t>
  </si>
  <si>
    <t>קסם יתר 50- קסם תעודות סל ומוצרי מדדים בע"מ</t>
  </si>
  <si>
    <t>1116938</t>
  </si>
  <si>
    <t>1224</t>
  </si>
  <si>
    <t>קסם ת"א 75</t>
  </si>
  <si>
    <t>1117241</t>
  </si>
  <si>
    <t>תכלית יתר 50- תכלית תעודות סל בע"מ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</si>
  <si>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</si>
  <si>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</si>
  <si>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</si>
  <si>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</si>
  <si>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</si>
  <si>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</si>
  <si>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</si>
  <si>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</si>
  <si>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</si>
  <si>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</si>
  <si>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דקס שיקלי- הראל סל בע"מ</t>
  </si>
  <si>
    <t>1124189</t>
  </si>
  <si>
    <t>הראל סל נאסד"ק 100- הראל סל בע"מ</t>
  </si>
  <si>
    <t>1116458</t>
  </si>
  <si>
    <t>פסגות דאו ג'ונס- פסגות תעודות סל בע"מ</t>
  </si>
  <si>
    <t>1127950</t>
  </si>
  <si>
    <t>פסגות סל 250 FTSE- פסגות תעודות סל בע"מ</t>
  </si>
  <si>
    <t>1131283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</si>
  <si>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</si>
  <si>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</si>
  <si>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</si>
  <si>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</si>
  <si>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</si>
  <si>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</si>
  <si>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</si>
  <si>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</si>
  <si>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Eero Stoxx Health- קסם תעודות סל ומוצרי מדדים בע"מ</t>
  </si>
  <si>
    <t>1130756</t>
  </si>
  <si>
    <t>קסם MSCI אירופה- קסם תעודות סל ומוצרי מדדים בע"מ</t>
  </si>
  <si>
    <t>1117126</t>
  </si>
  <si>
    <t>קסם S&amp;P500 שקלי- קסם תעודות סל ומוצרי מדדים בע"מ</t>
  </si>
  <si>
    <t>1117639</t>
  </si>
  <si>
    <t>קסם אוסטרליה- קסם תעודות סל ומוצרי מדדים בע"מ</t>
  </si>
  <si>
    <t>1107754</t>
  </si>
  <si>
    <t>קסם גרמניה MID CAP מנוטרלת מטב- קסם תעודות סל ומוצרי מדדים בע"מ</t>
  </si>
  <si>
    <t>1130731</t>
  </si>
  <si>
    <t>קסם דאקס שקלי- קסם תעודות סל ומוצרי מדדים בע"מ</t>
  </si>
  <si>
    <t>1121441</t>
  </si>
  <si>
    <t>קסם נאסד"ק- קסם תעודות סל ומוצרי מדדים בע"מ</t>
  </si>
  <si>
    <t>1116904</t>
  </si>
  <si>
    <t>קסם צריכה ארה"ב -IXY- קסם תעודות סל ומוצרי מדדים בע"מ</t>
  </si>
  <si>
    <t>1130798</t>
  </si>
  <si>
    <t>קסם שוויץ SWISS MARKET</t>
  </si>
  <si>
    <t>LU1102947949</t>
  </si>
  <si>
    <t>תכלית S&amp;P500 מנוטרלת מטבע סד.3</t>
  </si>
  <si>
    <t>1137546</t>
  </si>
  <si>
    <t>תכלית אריסטוקרט ארה"ב- תכלית תעודות סל בע"מ</t>
  </si>
  <si>
    <t>1133669</t>
  </si>
  <si>
    <t>תכלית צרפת CA מנוטרלת מטבע- תכלית תעודות סל בע"מ</t>
  </si>
  <si>
    <t>1135649</t>
  </si>
  <si>
    <t>סה"כ שמחקות מדדי מניות</t>
  </si>
  <si>
    <t>XLF - Financial Select- STATE STREET-SPDRS</t>
  </si>
  <si>
    <t>US81369Y6059</t>
  </si>
  <si>
    <t>4640</t>
  </si>
  <si>
    <t>XLY - CONSUMER DISCRETIONARY- SSGA FUNDS MANAGEMENT</t>
  </si>
  <si>
    <t>US81369Y4070</t>
  </si>
  <si>
    <t>970</t>
  </si>
  <si>
    <t>HEALTH CARE XLV- STATE STREET-SPDRS</t>
  </si>
  <si>
    <t>us81369y2090</t>
  </si>
  <si>
    <t>US4642872349</t>
  </si>
  <si>
    <t>2235</t>
  </si>
  <si>
    <t>DAXEX  GY - DAX- BlackRock Fund Advisors</t>
  </si>
  <si>
    <t>DE0005933931</t>
  </si>
  <si>
    <t>FWB</t>
  </si>
  <si>
    <t>IWM - RUSSELL 2000- BlackRock Fund Advisors</t>
  </si>
  <si>
    <t>US4642876555</t>
  </si>
  <si>
    <t>XXSC-Europe Sm. Cap- DB X-TRACKERS</t>
  </si>
  <si>
    <t>LU0322253906</t>
  </si>
  <si>
    <t>4280</t>
  </si>
  <si>
    <t>RSP-S&amp;P 500 EQUAL WEI- Guggenheim Funds</t>
  </si>
  <si>
    <t>US78355W1062</t>
  </si>
  <si>
    <t>4205</t>
  </si>
  <si>
    <t>QQQQ - Nasdaq 100- INVESCO-POWERSHARES</t>
  </si>
  <si>
    <t>US73935A1043</t>
  </si>
  <si>
    <t>4643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</si>
  <si>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</si>
  <si>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</si>
  <si>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</si>
  <si>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</si>
  <si>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</si>
  <si>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</si>
  <si>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</si>
  <si>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SOURCE JPX-NKY- SOURCE</t>
  </si>
  <si>
    <t>IE00BVGC6751</t>
  </si>
  <si>
    <t>Source stoxx 600 Europien Banks- SOURCE</t>
  </si>
  <si>
    <t>IE00B5MTWD60</t>
  </si>
  <si>
    <t>SPXS LN -  S&amp;P 500- SOURCE</t>
  </si>
  <si>
    <t>IE00B3YCGJ38</t>
  </si>
  <si>
    <t>US81369Y3080</t>
  </si>
  <si>
    <t>DIA - Dow Jones- STATE STREET-SPDRS</t>
  </si>
  <si>
    <t>US78467X1090</t>
  </si>
  <si>
    <t>SPY - S&amp;P 500- STATE STREET-SPDRS</t>
  </si>
  <si>
    <t>US78462F1030</t>
  </si>
  <si>
    <t>DXJ - WISDOM TREE JAPAN- WISDOM TREE</t>
  </si>
  <si>
    <t>US97717W8516</t>
  </si>
  <si>
    <t>3115</t>
  </si>
  <si>
    <t>HEDJ us-wisdomtree europe hedg- WISDOM TREE</t>
  </si>
  <si>
    <t>US97717X7012</t>
  </si>
  <si>
    <t>XRT -  RETAIL- STATE STREET-SPDRS</t>
  </si>
  <si>
    <t>US78464A7147</t>
  </si>
  <si>
    <t>Retailing</t>
  </si>
  <si>
    <t>FDN-INTERNET INDEX</t>
  </si>
  <si>
    <t>US33733E3027</t>
  </si>
  <si>
    <t>3165</t>
  </si>
  <si>
    <t>סה"כ שמחקות מדדים אחרים</t>
  </si>
  <si>
    <t>סה"כ תעודות השתתפות בקרנות נאמנות בישראל</t>
  </si>
  <si>
    <t>איביאי סל DAX30 מגודרת B4- אי.בי.אי</t>
  </si>
  <si>
    <t>5121470</t>
  </si>
  <si>
    <t>175</t>
  </si>
  <si>
    <t>A</t>
  </si>
  <si>
    <t>איביאי סל ת"א 100 מחקה- אי.בי.אי</t>
  </si>
  <si>
    <t>5113063</t>
  </si>
  <si>
    <t>מגודרת מט"ח-MTF Stoxx Europe- מגדל ביטוח הון</t>
  </si>
  <si>
    <t>5119136</t>
  </si>
  <si>
    <t>1597</t>
  </si>
  <si>
    <t>לא מדורג</t>
  </si>
  <si>
    <t>ת"א 25 MTF- מגדל ביטוח הון</t>
  </si>
  <si>
    <t>5109897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</si>
  <si>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</si>
  <si>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</si>
  <si>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</si>
  <si>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</si>
  <si>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</si>
  <si>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</si>
  <si>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</si>
  <si>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</si>
  <si>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</si>
  <si>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</si>
  <si>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</si>
  <si>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</si>
  <si>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</si>
  <si>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</si>
  <si>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</si>
  <si>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</si>
  <si>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</si>
  <si>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</si>
  <si>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</si>
  <si>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</si>
  <si>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</si>
  <si>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</si>
  <si>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</si>
  <si>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</si>
  <si>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</si>
  <si>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</si>
  <si>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</si>
  <si>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</si>
  <si>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</si>
  <si>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</si>
  <si>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</si>
  <si>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</si>
  <si>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4.3028</t>
  </si>
  <si>
    <t>152777</t>
  </si>
  <si>
    <t>28/06/16</t>
  </si>
  <si>
    <t>פורוורד דולר/שקל 3.8653</t>
  </si>
  <si>
    <t>152776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</si>
  <si>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</si>
  <si>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</si>
  <si>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</si>
  <si>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</si>
  <si>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</si>
  <si>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</si>
  <si>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</si>
  <si>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</si>
  <si>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</si>
  <si>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</si>
  <si>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</si>
  <si>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</si>
  <si>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</si>
  <si>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</si>
  <si>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</si>
  <si>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MERCK  &amp; CO MRK(דיבידנד לקבל)</t>
  </si>
  <si>
    <t>42606</t>
  </si>
  <si>
    <t>FDX - FEDEX(דיבידנד לקבל)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</si>
  <si>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</si>
  <si>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</si>
  <si>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</si>
  <si>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</si>
  <si>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</si>
  <si>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</si>
  <si>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אירו(לקבל)</t>
  </si>
  <si>
    <t>100</t>
  </si>
  <si>
    <t>דולר(לקבל)</t>
  </si>
  <si>
    <t>20001</t>
  </si>
  <si>
    <t>דלק רכב(דיבידנד לקבל)</t>
  </si>
  <si>
    <t>Emerging Markets - EEM</t>
  </si>
  <si>
    <t>XLP - CONSUMER STAPLES</t>
  </si>
  <si>
    <t>GB0008706128</t>
  </si>
  <si>
    <t>FR0000120172</t>
  </si>
  <si>
    <t>FR0000120404</t>
  </si>
  <si>
    <t>US7415034039</t>
  </si>
  <si>
    <t>US2546871060</t>
  </si>
  <si>
    <t>GB0031348658</t>
  </si>
  <si>
    <t>US34959E1091</t>
  </si>
  <si>
    <t>US31428X1063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</si>
</sst>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4" fontId="1" fillId="0" borderId="0" xfId="11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2" fillId="0" borderId="0" xfId="0" applyFont="1"/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9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880.58352046000005</v>
      </c>
      <c r="D11" s="77">
        <v>2.87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5128.6645014940004</v>
      </c>
      <c r="D16" s="78">
        <v>16.71</v>
      </c>
    </row>
    <row r="17" spans="1:4">
      <c r="A17" s="10" t="s">
        <v>13</v>
      </c>
      <c r="B17" s="73" t="s">
        <v>20</v>
      </c>
      <c r="C17" s="78">
        <v>20209.131412616</v>
      </c>
      <c r="D17" s="78">
        <v>65.84</v>
      </c>
    </row>
    <row r="18" spans="1:4">
      <c r="A18" s="10" t="s">
        <v>13</v>
      </c>
      <c r="B18" s="73" t="s">
        <v>21</v>
      </c>
      <c r="C18" s="78">
        <v>3450.6949863999998</v>
      </c>
      <c r="D18" s="78">
        <v>11.24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50.349503868028201</v>
      </c>
      <c r="D31" s="78">
        <v>0.16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976.29156077899995</v>
      </c>
      <c r="D37" s="78">
        <v>3.18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30695.715485617027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513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514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515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513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515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516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517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518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519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517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518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519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K40" sqref="K40:K4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520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521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522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523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524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525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526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527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528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525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526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529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531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532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533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534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535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536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537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538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539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512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513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514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540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515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513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541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515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516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880.58352046000005</v>
      </c>
      <c r="K11" s="77">
        <v>100</v>
      </c>
      <c r="L11" s="77">
        <v>2.87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880.58352046000005</v>
      </c>
      <c r="K12" s="80">
        <v>100</v>
      </c>
      <c r="L12" s="80">
        <v>2.87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872.34535000000005</v>
      </c>
      <c r="K13" s="80">
        <v>99.06</v>
      </c>
      <c r="L13" s="80">
        <v>2.84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872.34535000000005</v>
      </c>
      <c r="K14" s="78">
        <v>99.06</v>
      </c>
      <c r="L14" s="78">
        <v>2.84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8.2381704599999992</v>
      </c>
      <c r="K15" s="80">
        <v>0.94</v>
      </c>
      <c r="L15" s="80">
        <v>0.03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8.2381704599999992</v>
      </c>
      <c r="K16" s="78">
        <v>0.94</v>
      </c>
      <c r="L16" s="78">
        <v>0.03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-2270000</v>
      </c>
      <c r="H11" s="7"/>
      <c r="I11" s="77">
        <v>50.349503868028201</v>
      </c>
      <c r="J11" s="77">
        <v>100</v>
      </c>
      <c r="K11" s="77">
        <v>0.16</v>
      </c>
      <c r="AW11" s="16"/>
    </row>
    <row r="12" spans="2:49">
      <c r="B12" s="79" t="s">
        <v>194</v>
      </c>
      <c r="C12" s="16"/>
      <c r="D12" s="16"/>
      <c r="G12" s="80">
        <v>-2270000</v>
      </c>
      <c r="I12" s="80">
        <v>50.349503868028201</v>
      </c>
      <c r="J12" s="80">
        <v>100</v>
      </c>
      <c r="K12" s="80">
        <v>0.16</v>
      </c>
    </row>
    <row r="13" spans="2:49">
      <c r="B13" s="79" t="s">
        <v>513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514</v>
      </c>
      <c r="C15" s="16"/>
      <c r="D15" s="16"/>
      <c r="G15" s="80">
        <v>-2270000</v>
      </c>
      <c r="I15" s="80">
        <v>50.349503868028201</v>
      </c>
      <c r="J15" s="80">
        <v>100</v>
      </c>
      <c r="K15" s="80">
        <v>0.16</v>
      </c>
    </row>
    <row r="16" spans="2:49">
      <c r="B16" t="s">
        <v>542</v>
      </c>
      <c r="C16" t="s">
        <v>543</v>
      </c>
      <c r="D16" t="s">
        <v>129</v>
      </c>
      <c r="E16" t="s">
        <v>116</v>
      </c>
      <c r="F16" t="s">
        <v>544</v>
      </c>
      <c r="G16" s="78">
        <v>-840000</v>
      </c>
      <c r="H16" s="78">
        <v>-1.3530175407781666</v>
      </c>
      <c r="I16" s="78">
        <v>11.3653473425366</v>
      </c>
      <c r="J16" s="78">
        <v>22.57</v>
      </c>
      <c r="K16" s="78">
        <v>0.04</v>
      </c>
    </row>
    <row r="17" spans="2:11">
      <c r="B17" t="s">
        <v>545</v>
      </c>
      <c r="C17" t="s">
        <v>546</v>
      </c>
      <c r="D17" t="s">
        <v>129</v>
      </c>
      <c r="E17" t="s">
        <v>112</v>
      </c>
      <c r="F17" t="s">
        <v>544</v>
      </c>
      <c r="G17" s="78">
        <v>-1430000</v>
      </c>
      <c r="H17" s="78">
        <v>-2.7261647919924195</v>
      </c>
      <c r="I17" s="78">
        <v>38.984156525491599</v>
      </c>
      <c r="J17" s="78">
        <v>77.430000000000007</v>
      </c>
      <c r="K17" s="78">
        <v>0.13</v>
      </c>
    </row>
    <row r="18" spans="2:11">
      <c r="B18" s="79" t="s">
        <v>540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204</v>
      </c>
      <c r="C19" t="s">
        <v>204</v>
      </c>
      <c r="D19" t="s">
        <v>204</v>
      </c>
      <c r="E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515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204</v>
      </c>
      <c r="C21" t="s">
        <v>204</v>
      </c>
      <c r="D21" t="s">
        <v>204</v>
      </c>
      <c r="E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222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E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513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541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E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515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204</v>
      </c>
      <c r="C30" t="s">
        <v>204</v>
      </c>
      <c r="D30" t="s">
        <v>204</v>
      </c>
      <c r="E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222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204</v>
      </c>
      <c r="C32" t="s">
        <v>204</v>
      </c>
      <c r="D32" t="s">
        <v>204</v>
      </c>
      <c r="E32" t="s">
        <v>204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212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H41" sqref="H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517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518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519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517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518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519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7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547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548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549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551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552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553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554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555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556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557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549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550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556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4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525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526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558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560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561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560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561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976.29156077899995</v>
      </c>
      <c r="J11" s="77">
        <v>100</v>
      </c>
      <c r="K11" s="77">
        <v>3.18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976.29156077899995</v>
      </c>
      <c r="J12" s="80">
        <v>100</v>
      </c>
      <c r="K12" s="80">
        <v>3.18</v>
      </c>
    </row>
    <row r="13" spans="2:60">
      <c r="B13" t="s">
        <v>562</v>
      </c>
      <c r="C13" t="s">
        <v>563</v>
      </c>
      <c r="D13" t="s">
        <v>204</v>
      </c>
      <c r="E13" t="s">
        <v>507</v>
      </c>
      <c r="F13" s="78">
        <v>0</v>
      </c>
      <c r="G13" t="s">
        <v>112</v>
      </c>
      <c r="H13" s="78">
        <v>0</v>
      </c>
      <c r="I13" s="78">
        <v>1.0276000000000001</v>
      </c>
      <c r="J13" s="78">
        <v>0.11</v>
      </c>
      <c r="K13" s="78">
        <v>0.01</v>
      </c>
    </row>
    <row r="14" spans="2:60">
      <c r="B14" t="s">
        <v>564</v>
      </c>
      <c r="C14" t="s">
        <v>348</v>
      </c>
      <c r="D14" t="s">
        <v>204</v>
      </c>
      <c r="E14" t="s">
        <v>507</v>
      </c>
      <c r="F14" s="78">
        <v>0</v>
      </c>
      <c r="G14" t="s">
        <v>112</v>
      </c>
      <c r="H14" s="78">
        <v>0</v>
      </c>
      <c r="I14" s="78">
        <v>0.15384</v>
      </c>
      <c r="J14" s="78">
        <v>0.02</v>
      </c>
      <c r="K14" s="78">
        <v>0.01</v>
      </c>
    </row>
    <row r="15" spans="2:60">
      <c r="B15" t="s">
        <v>565</v>
      </c>
      <c r="C15" t="s">
        <v>566</v>
      </c>
      <c r="D15" t="s">
        <v>204</v>
      </c>
      <c r="E15" t="s">
        <v>507</v>
      </c>
      <c r="F15" s="78">
        <v>0</v>
      </c>
      <c r="G15" t="s">
        <v>112</v>
      </c>
      <c r="H15" s="78">
        <v>0</v>
      </c>
      <c r="I15" s="78">
        <v>2.7147999999999999</v>
      </c>
      <c r="J15" s="78">
        <v>0.28000000000000003</v>
      </c>
      <c r="K15" s="78">
        <v>0.01</v>
      </c>
    </row>
    <row r="16" spans="2:60">
      <c r="B16" t="s">
        <v>567</v>
      </c>
      <c r="C16" t="s">
        <v>568</v>
      </c>
      <c r="D16" t="s">
        <v>204</v>
      </c>
      <c r="E16" t="s">
        <v>507</v>
      </c>
      <c r="F16" s="78">
        <v>0</v>
      </c>
      <c r="G16" t="s">
        <v>112</v>
      </c>
      <c r="H16" s="78">
        <v>0</v>
      </c>
      <c r="I16" s="78">
        <v>0.37490000000000001</v>
      </c>
      <c r="J16" s="78">
        <v>0.04</v>
      </c>
      <c r="K16" s="78">
        <v>0.01</v>
      </c>
    </row>
    <row r="17" spans="2:11">
      <c r="B17" t="s">
        <v>569</v>
      </c>
      <c r="C17" t="s">
        <v>570</v>
      </c>
      <c r="D17" t="s">
        <v>204</v>
      </c>
      <c r="E17" t="s">
        <v>507</v>
      </c>
      <c r="F17" s="78">
        <v>0</v>
      </c>
      <c r="G17" t="s">
        <v>112</v>
      </c>
      <c r="H17" s="78">
        <v>0</v>
      </c>
      <c r="I17" s="78">
        <v>5.1383999999999999</v>
      </c>
      <c r="J17" s="78">
        <v>0.53</v>
      </c>
      <c r="K17" s="78">
        <v>0.02</v>
      </c>
    </row>
    <row r="18" spans="2:11">
      <c r="B18" t="s">
        <v>571</v>
      </c>
      <c r="C18" t="s">
        <v>572</v>
      </c>
      <c r="D18" t="s">
        <v>204</v>
      </c>
      <c r="E18" t="s">
        <v>507</v>
      </c>
      <c r="F18" s="78">
        <v>0</v>
      </c>
      <c r="G18" t="s">
        <v>116</v>
      </c>
      <c r="H18" s="78">
        <v>0</v>
      </c>
      <c r="I18" s="78">
        <v>144.010195579</v>
      </c>
      <c r="J18" s="78">
        <v>14.75</v>
      </c>
      <c r="K18" s="78">
        <v>0.47</v>
      </c>
    </row>
    <row r="19" spans="2:11">
      <c r="B19" t="s">
        <v>573</v>
      </c>
      <c r="C19" t="s">
        <v>574</v>
      </c>
      <c r="D19" t="s">
        <v>199</v>
      </c>
      <c r="E19" t="s">
        <v>155</v>
      </c>
      <c r="F19" s="78">
        <v>0</v>
      </c>
      <c r="G19" t="s">
        <v>112</v>
      </c>
      <c r="H19" s="78">
        <v>0</v>
      </c>
      <c r="I19" s="78">
        <v>820.68332520000001</v>
      </c>
      <c r="J19" s="78">
        <v>84.06</v>
      </c>
      <c r="K19" s="78">
        <v>2.67</v>
      </c>
    </row>
    <row r="20" spans="2:11">
      <c r="B20" t="s">
        <v>575</v>
      </c>
      <c r="C20" t="s">
        <v>277</v>
      </c>
      <c r="D20" t="s">
        <v>204</v>
      </c>
      <c r="E20" t="s">
        <v>507</v>
      </c>
      <c r="F20" s="78">
        <v>0</v>
      </c>
      <c r="G20" t="s">
        <v>108</v>
      </c>
      <c r="H20" s="78">
        <v>0</v>
      </c>
      <c r="I20" s="78">
        <v>2.1884999999999999</v>
      </c>
      <c r="J20" s="78">
        <v>0.22</v>
      </c>
      <c r="K20" s="78">
        <v>0.01</v>
      </c>
    </row>
    <row r="21" spans="2:11">
      <c r="B21" s="79" t="s">
        <v>209</v>
      </c>
      <c r="D21" s="19"/>
      <c r="E21" s="19"/>
      <c r="F21" s="19"/>
      <c r="G21" s="19"/>
      <c r="H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s="19"/>
      <c r="F22" s="78">
        <v>0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t="s">
        <v>212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525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526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529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530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204</v>
      </c>
      <c r="C17" t="s">
        <v>204</v>
      </c>
      <c r="D17" s="16"/>
      <c r="E17" t="s">
        <v>204</v>
      </c>
      <c r="H17" s="78">
        <v>0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525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526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218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222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220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43" workbookViewId="0">
      <selection activeCell="C57" sqref="C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9.140625" style="16" bestFit="1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311547.34999999998</v>
      </c>
      <c r="J11" s="7"/>
      <c r="K11" s="77">
        <v>5128.6645014940004</v>
      </c>
      <c r="L11" s="7"/>
      <c r="M11" s="77">
        <v>100</v>
      </c>
      <c r="N11" s="77">
        <v>16.71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272590.34999999998</v>
      </c>
      <c r="K12" s="80">
        <v>3011.299559</v>
      </c>
      <c r="M12" s="80">
        <v>58.72</v>
      </c>
      <c r="N12" s="80">
        <v>9.81</v>
      </c>
    </row>
    <row r="13" spans="2:61">
      <c r="B13" s="79" t="s">
        <v>223</v>
      </c>
      <c r="E13" s="16"/>
      <c r="F13" s="16"/>
      <c r="G13" s="16"/>
      <c r="I13" s="80">
        <v>188649.47</v>
      </c>
      <c r="K13" s="80">
        <v>1214.028413</v>
      </c>
      <c r="M13" s="80">
        <v>23.67</v>
      </c>
      <c r="N13" s="80">
        <v>3.96</v>
      </c>
    </row>
    <row r="14" spans="2:61">
      <c r="B14" t="s">
        <v>224</v>
      </c>
      <c r="C14" t="s">
        <v>225</v>
      </c>
      <c r="D14" t="s">
        <v>106</v>
      </c>
      <c r="E14" t="s">
        <v>129</v>
      </c>
      <c r="F14" t="s">
        <v>226</v>
      </c>
      <c r="G14" t="s">
        <v>227</v>
      </c>
      <c r="H14" t="s">
        <v>108</v>
      </c>
      <c r="I14" s="78">
        <v>626</v>
      </c>
      <c r="J14" s="78">
        <v>34860</v>
      </c>
      <c r="K14" s="78">
        <v>218.2236</v>
      </c>
      <c r="L14" s="78">
        <v>0.01</v>
      </c>
      <c r="M14" s="78">
        <v>4.25</v>
      </c>
      <c r="N14" s="78">
        <v>0.71</v>
      </c>
    </row>
    <row r="15" spans="2:61">
      <c r="B15" t="s">
        <v>228</v>
      </c>
      <c r="C15" t="s">
        <v>229</v>
      </c>
      <c r="D15" t="s">
        <v>106</v>
      </c>
      <c r="E15" t="s">
        <v>129</v>
      </c>
      <c r="F15" t="s">
        <v>230</v>
      </c>
      <c r="G15" t="s">
        <v>231</v>
      </c>
      <c r="H15" t="s">
        <v>108</v>
      </c>
      <c r="I15" s="78">
        <v>16575</v>
      </c>
      <c r="J15" s="78">
        <v>663</v>
      </c>
      <c r="K15" s="78">
        <v>109.89225</v>
      </c>
      <c r="L15" s="78">
        <v>0.01</v>
      </c>
      <c r="M15" s="78">
        <v>2.14</v>
      </c>
      <c r="N15" s="78">
        <v>0.36</v>
      </c>
    </row>
    <row r="16" spans="2:61">
      <c r="B16" t="s">
        <v>232</v>
      </c>
      <c r="C16" t="s">
        <v>233</v>
      </c>
      <c r="D16" t="s">
        <v>106</v>
      </c>
      <c r="E16" t="s">
        <v>129</v>
      </c>
      <c r="F16" t="s">
        <v>234</v>
      </c>
      <c r="G16" t="s">
        <v>231</v>
      </c>
      <c r="H16" t="s">
        <v>108</v>
      </c>
      <c r="I16" s="78">
        <v>11496</v>
      </c>
      <c r="J16" s="78">
        <v>1353</v>
      </c>
      <c r="K16" s="78">
        <v>155.54087999999999</v>
      </c>
      <c r="L16" s="78">
        <v>0.01</v>
      </c>
      <c r="M16" s="78">
        <v>3.03</v>
      </c>
      <c r="N16" s="78">
        <v>0.51</v>
      </c>
    </row>
    <row r="17" spans="2:14">
      <c r="B17" t="s">
        <v>235</v>
      </c>
      <c r="C17" t="s">
        <v>236</v>
      </c>
      <c r="D17" t="s">
        <v>106</v>
      </c>
      <c r="E17" t="s">
        <v>129</v>
      </c>
      <c r="F17" t="s">
        <v>237</v>
      </c>
      <c r="G17" t="s">
        <v>231</v>
      </c>
      <c r="H17" t="s">
        <v>108</v>
      </c>
      <c r="I17" s="78">
        <v>1500</v>
      </c>
      <c r="J17" s="78">
        <v>4440</v>
      </c>
      <c r="K17" s="78">
        <v>66.599999999999994</v>
      </c>
      <c r="L17" s="78">
        <v>0.01</v>
      </c>
      <c r="M17" s="78">
        <v>1.3</v>
      </c>
      <c r="N17" s="78">
        <v>0.22</v>
      </c>
    </row>
    <row r="18" spans="2:14">
      <c r="B18" t="s">
        <v>238</v>
      </c>
      <c r="C18" t="s">
        <v>239</v>
      </c>
      <c r="D18" t="s">
        <v>106</v>
      </c>
      <c r="E18" t="s">
        <v>129</v>
      </c>
      <c r="F18" t="s">
        <v>240</v>
      </c>
      <c r="G18" t="s">
        <v>231</v>
      </c>
      <c r="H18" t="s">
        <v>108</v>
      </c>
      <c r="I18" s="78">
        <v>5200</v>
      </c>
      <c r="J18" s="78">
        <v>1940</v>
      </c>
      <c r="K18" s="78">
        <v>100.88</v>
      </c>
      <c r="L18" s="78">
        <v>0.01</v>
      </c>
      <c r="M18" s="78">
        <v>1.97</v>
      </c>
      <c r="N18" s="78">
        <v>0.33</v>
      </c>
    </row>
    <row r="19" spans="2:14">
      <c r="B19" t="s">
        <v>241</v>
      </c>
      <c r="C19" t="s">
        <v>242</v>
      </c>
      <c r="D19" t="s">
        <v>106</v>
      </c>
      <c r="E19" t="s">
        <v>129</v>
      </c>
      <c r="F19" t="s">
        <v>243</v>
      </c>
      <c r="G19" t="s">
        <v>118</v>
      </c>
      <c r="H19" t="s">
        <v>108</v>
      </c>
      <c r="I19" s="78">
        <v>52.72</v>
      </c>
      <c r="J19" s="78">
        <v>74870</v>
      </c>
      <c r="K19" s="78">
        <v>39.471463999999997</v>
      </c>
      <c r="L19" s="78">
        <v>0.01</v>
      </c>
      <c r="M19" s="78">
        <v>0.77</v>
      </c>
      <c r="N19" s="78">
        <v>0.13</v>
      </c>
    </row>
    <row r="20" spans="2:14">
      <c r="B20" t="s">
        <v>244</v>
      </c>
      <c r="C20" t="s">
        <v>245</v>
      </c>
      <c r="D20" t="s">
        <v>106</v>
      </c>
      <c r="E20" t="s">
        <v>129</v>
      </c>
      <c r="F20" t="s">
        <v>246</v>
      </c>
      <c r="G20" t="s">
        <v>247</v>
      </c>
      <c r="H20" t="s">
        <v>108</v>
      </c>
      <c r="I20" s="78">
        <v>143214</v>
      </c>
      <c r="J20" s="78">
        <v>65.599999999999994</v>
      </c>
      <c r="K20" s="78">
        <v>93.948384000000004</v>
      </c>
      <c r="L20" s="78">
        <v>0.01</v>
      </c>
      <c r="M20" s="78">
        <v>1.83</v>
      </c>
      <c r="N20" s="78">
        <v>0.31</v>
      </c>
    </row>
    <row r="21" spans="2:14">
      <c r="B21" t="s">
        <v>248</v>
      </c>
      <c r="C21" t="s">
        <v>249</v>
      </c>
      <c r="D21" t="s">
        <v>106</v>
      </c>
      <c r="E21" t="s">
        <v>129</v>
      </c>
      <c r="F21" t="s">
        <v>250</v>
      </c>
      <c r="G21" t="s">
        <v>251</v>
      </c>
      <c r="H21" t="s">
        <v>108</v>
      </c>
      <c r="I21" s="78">
        <v>693.75</v>
      </c>
      <c r="J21" s="78">
        <v>19350</v>
      </c>
      <c r="K21" s="78">
        <v>134.24062499999999</v>
      </c>
      <c r="L21" s="78">
        <v>0.01</v>
      </c>
      <c r="M21" s="78">
        <v>2.62</v>
      </c>
      <c r="N21" s="78">
        <v>0.44</v>
      </c>
    </row>
    <row r="22" spans="2:14">
      <c r="B22" t="s">
        <v>252</v>
      </c>
      <c r="C22" t="s">
        <v>253</v>
      </c>
      <c r="D22" t="s">
        <v>106</v>
      </c>
      <c r="E22" t="s">
        <v>129</v>
      </c>
      <c r="F22" t="s">
        <v>254</v>
      </c>
      <c r="G22" t="s">
        <v>251</v>
      </c>
      <c r="H22" t="s">
        <v>108</v>
      </c>
      <c r="I22" s="78">
        <v>40</v>
      </c>
      <c r="J22" s="78">
        <v>34550</v>
      </c>
      <c r="K22" s="78">
        <v>13.82</v>
      </c>
      <c r="L22" s="78">
        <v>0.01</v>
      </c>
      <c r="M22" s="78">
        <v>0.27</v>
      </c>
      <c r="N22" s="78">
        <v>0.05</v>
      </c>
    </row>
    <row r="23" spans="2:14">
      <c r="B23" t="s">
        <v>255</v>
      </c>
      <c r="C23" t="s">
        <v>256</v>
      </c>
      <c r="D23" t="s">
        <v>106</v>
      </c>
      <c r="E23" t="s">
        <v>129</v>
      </c>
      <c r="F23" t="s">
        <v>257</v>
      </c>
      <c r="G23" t="s">
        <v>258</v>
      </c>
      <c r="H23" t="s">
        <v>108</v>
      </c>
      <c r="I23" s="78">
        <v>788</v>
      </c>
      <c r="J23" s="78">
        <v>16360</v>
      </c>
      <c r="K23" s="78">
        <v>128.91679999999999</v>
      </c>
      <c r="L23" s="78">
        <v>0.01</v>
      </c>
      <c r="M23" s="78">
        <v>2.5099999999999998</v>
      </c>
      <c r="N23" s="78">
        <v>0.42</v>
      </c>
    </row>
    <row r="24" spans="2:14">
      <c r="B24" t="s">
        <v>259</v>
      </c>
      <c r="C24" t="s">
        <v>260</v>
      </c>
      <c r="D24" t="s">
        <v>106</v>
      </c>
      <c r="E24" t="s">
        <v>129</v>
      </c>
      <c r="F24" t="s">
        <v>261</v>
      </c>
      <c r="G24" t="s">
        <v>135</v>
      </c>
      <c r="H24" t="s">
        <v>108</v>
      </c>
      <c r="I24" s="78">
        <v>378</v>
      </c>
      <c r="J24" s="78">
        <v>24010</v>
      </c>
      <c r="K24" s="78">
        <v>90.757800000000003</v>
      </c>
      <c r="L24" s="78">
        <v>0.01</v>
      </c>
      <c r="M24" s="78">
        <v>1.77</v>
      </c>
      <c r="N24" s="78">
        <v>0.3</v>
      </c>
    </row>
    <row r="25" spans="2:14">
      <c r="B25" t="s">
        <v>262</v>
      </c>
      <c r="C25" t="s">
        <v>263</v>
      </c>
      <c r="D25" t="s">
        <v>106</v>
      </c>
      <c r="E25" t="s">
        <v>129</v>
      </c>
      <c r="F25" t="s">
        <v>264</v>
      </c>
      <c r="G25" t="s">
        <v>138</v>
      </c>
      <c r="H25" t="s">
        <v>108</v>
      </c>
      <c r="I25" s="78">
        <v>8086</v>
      </c>
      <c r="J25" s="78">
        <v>763.5</v>
      </c>
      <c r="K25" s="78">
        <v>61.736609999999999</v>
      </c>
      <c r="L25" s="78">
        <v>0.01</v>
      </c>
      <c r="M25" s="78">
        <v>1.2</v>
      </c>
      <c r="N25" s="78">
        <v>0.2</v>
      </c>
    </row>
    <row r="26" spans="2:14">
      <c r="B26" s="79" t="s">
        <v>265</v>
      </c>
      <c r="E26" s="16"/>
      <c r="F26" s="16"/>
      <c r="G26" s="16"/>
      <c r="I26" s="80">
        <v>80788.88</v>
      </c>
      <c r="K26" s="80">
        <v>1726.3664759999999</v>
      </c>
      <c r="M26" s="80">
        <v>33.659999999999997</v>
      </c>
      <c r="N26" s="80">
        <v>5.62</v>
      </c>
    </row>
    <row r="27" spans="2:14">
      <c r="B27" t="s">
        <v>266</v>
      </c>
      <c r="C27" t="s">
        <v>267</v>
      </c>
      <c r="D27" t="s">
        <v>106</v>
      </c>
      <c r="E27" t="s">
        <v>129</v>
      </c>
      <c r="F27" t="s">
        <v>268</v>
      </c>
      <c r="G27" t="s">
        <v>269</v>
      </c>
      <c r="H27" t="s">
        <v>108</v>
      </c>
      <c r="I27" s="78">
        <v>12981</v>
      </c>
      <c r="J27" s="78">
        <v>1140</v>
      </c>
      <c r="K27" s="78">
        <v>147.98339999999999</v>
      </c>
      <c r="L27" s="78">
        <v>0.01</v>
      </c>
      <c r="M27" s="78">
        <v>2.89</v>
      </c>
      <c r="N27" s="78">
        <v>0.48</v>
      </c>
    </row>
    <row r="28" spans="2:14">
      <c r="B28" t="s">
        <v>270</v>
      </c>
      <c r="C28" t="s">
        <v>271</v>
      </c>
      <c r="D28" t="s">
        <v>106</v>
      </c>
      <c r="E28" t="s">
        <v>129</v>
      </c>
      <c r="F28" t="s">
        <v>272</v>
      </c>
      <c r="G28" t="s">
        <v>273</v>
      </c>
      <c r="H28" t="s">
        <v>108</v>
      </c>
      <c r="I28" s="78">
        <v>2509</v>
      </c>
      <c r="J28" s="78">
        <v>18170</v>
      </c>
      <c r="K28" s="78">
        <v>455.88529999999997</v>
      </c>
      <c r="L28" s="78">
        <v>0.02</v>
      </c>
      <c r="M28" s="78">
        <v>8.89</v>
      </c>
      <c r="N28" s="78">
        <v>1.49</v>
      </c>
    </row>
    <row r="29" spans="2:14">
      <c r="B29" t="s">
        <v>274</v>
      </c>
      <c r="C29" t="s">
        <v>275</v>
      </c>
      <c r="D29" t="s">
        <v>106</v>
      </c>
      <c r="E29" t="s">
        <v>129</v>
      </c>
      <c r="F29" t="s">
        <v>272</v>
      </c>
      <c r="G29" t="s">
        <v>118</v>
      </c>
      <c r="H29" t="s">
        <v>108</v>
      </c>
      <c r="I29" s="78">
        <v>5900</v>
      </c>
      <c r="J29" s="78">
        <v>2767</v>
      </c>
      <c r="K29" s="78">
        <v>163.25299999999999</v>
      </c>
      <c r="L29" s="78">
        <v>0.01</v>
      </c>
      <c r="M29" s="78">
        <v>3.18</v>
      </c>
      <c r="N29" s="78">
        <v>0.53</v>
      </c>
    </row>
    <row r="30" spans="2:14">
      <c r="B30" t="s">
        <v>276</v>
      </c>
      <c r="C30" t="s">
        <v>277</v>
      </c>
      <c r="D30" t="s">
        <v>106</v>
      </c>
      <c r="E30" t="s">
        <v>129</v>
      </c>
      <c r="F30" t="s">
        <v>278</v>
      </c>
      <c r="G30" t="s">
        <v>251</v>
      </c>
      <c r="H30" t="s">
        <v>108</v>
      </c>
      <c r="I30" s="78">
        <v>1459</v>
      </c>
      <c r="J30" s="78">
        <v>3221</v>
      </c>
      <c r="K30" s="78">
        <v>46.994390000000003</v>
      </c>
      <c r="L30" s="78">
        <v>0.01</v>
      </c>
      <c r="M30" s="78">
        <v>0.92</v>
      </c>
      <c r="N30" s="78">
        <v>0.15</v>
      </c>
    </row>
    <row r="31" spans="2:14">
      <c r="B31" t="s">
        <v>279</v>
      </c>
      <c r="C31" t="s">
        <v>280</v>
      </c>
      <c r="D31" t="s">
        <v>106</v>
      </c>
      <c r="E31" t="s">
        <v>129</v>
      </c>
      <c r="F31" t="s">
        <v>281</v>
      </c>
      <c r="G31" t="s">
        <v>251</v>
      </c>
      <c r="H31" t="s">
        <v>108</v>
      </c>
      <c r="I31" s="78">
        <v>1305</v>
      </c>
      <c r="J31" s="78">
        <v>1067</v>
      </c>
      <c r="K31" s="78">
        <v>13.92435</v>
      </c>
      <c r="L31" s="78">
        <v>0.01</v>
      </c>
      <c r="M31" s="78">
        <v>0.27</v>
      </c>
      <c r="N31" s="78">
        <v>0.05</v>
      </c>
    </row>
    <row r="32" spans="2:14">
      <c r="B32" t="s">
        <v>282</v>
      </c>
      <c r="C32" t="s">
        <v>283</v>
      </c>
      <c r="D32" t="s">
        <v>106</v>
      </c>
      <c r="E32" t="s">
        <v>129</v>
      </c>
      <c r="F32" t="s">
        <v>284</v>
      </c>
      <c r="G32" t="s">
        <v>285</v>
      </c>
      <c r="H32" t="s">
        <v>108</v>
      </c>
      <c r="I32" s="78">
        <v>8433</v>
      </c>
      <c r="J32" s="78">
        <v>1168</v>
      </c>
      <c r="K32" s="78">
        <v>98.497439999999997</v>
      </c>
      <c r="L32" s="78">
        <v>0.01</v>
      </c>
      <c r="M32" s="78">
        <v>1.92</v>
      </c>
      <c r="N32" s="78">
        <v>0.32</v>
      </c>
    </row>
    <row r="33" spans="2:14">
      <c r="B33" t="s">
        <v>286</v>
      </c>
      <c r="C33" t="s">
        <v>287</v>
      </c>
      <c r="D33" t="s">
        <v>106</v>
      </c>
      <c r="E33" t="s">
        <v>129</v>
      </c>
      <c r="F33" t="s">
        <v>288</v>
      </c>
      <c r="G33" t="s">
        <v>258</v>
      </c>
      <c r="H33" t="s">
        <v>108</v>
      </c>
      <c r="I33" s="78">
        <v>3571.88</v>
      </c>
      <c r="J33" s="78">
        <v>3770</v>
      </c>
      <c r="K33" s="78">
        <v>134.659876</v>
      </c>
      <c r="L33" s="78">
        <v>0.01</v>
      </c>
      <c r="M33" s="78">
        <v>2.63</v>
      </c>
      <c r="N33" s="78">
        <v>0.44</v>
      </c>
    </row>
    <row r="34" spans="2:14">
      <c r="B34" t="s">
        <v>289</v>
      </c>
      <c r="C34" t="s">
        <v>290</v>
      </c>
      <c r="D34" t="s">
        <v>106</v>
      </c>
      <c r="E34" t="s">
        <v>129</v>
      </c>
      <c r="F34" t="s">
        <v>291</v>
      </c>
      <c r="G34" t="s">
        <v>258</v>
      </c>
      <c r="H34" t="s">
        <v>108</v>
      </c>
      <c r="I34" s="78">
        <v>4997</v>
      </c>
      <c r="J34" s="78">
        <v>3140</v>
      </c>
      <c r="K34" s="78">
        <v>156.9058</v>
      </c>
      <c r="L34" s="78">
        <v>0.01</v>
      </c>
      <c r="M34" s="78">
        <v>3.06</v>
      </c>
      <c r="N34" s="78">
        <v>0.51</v>
      </c>
    </row>
    <row r="35" spans="2:14">
      <c r="B35" t="s">
        <v>292</v>
      </c>
      <c r="C35" t="s">
        <v>293</v>
      </c>
      <c r="D35" t="s">
        <v>106</v>
      </c>
      <c r="E35" t="s">
        <v>129</v>
      </c>
      <c r="F35" t="s">
        <v>294</v>
      </c>
      <c r="G35" t="s">
        <v>258</v>
      </c>
      <c r="H35" t="s">
        <v>108</v>
      </c>
      <c r="I35" s="78">
        <v>254</v>
      </c>
      <c r="J35" s="78">
        <v>30980</v>
      </c>
      <c r="K35" s="78">
        <v>78.6892</v>
      </c>
      <c r="L35" s="78">
        <v>0.01</v>
      </c>
      <c r="M35" s="78">
        <v>1.53</v>
      </c>
      <c r="N35" s="78">
        <v>0.26</v>
      </c>
    </row>
    <row r="36" spans="2:14">
      <c r="B36" t="s">
        <v>295</v>
      </c>
      <c r="C36" t="s">
        <v>296</v>
      </c>
      <c r="D36" t="s">
        <v>106</v>
      </c>
      <c r="E36" t="s">
        <v>129</v>
      </c>
      <c r="F36" t="s">
        <v>297</v>
      </c>
      <c r="G36" t="s">
        <v>258</v>
      </c>
      <c r="H36" t="s">
        <v>108</v>
      </c>
      <c r="I36" s="78">
        <v>26058</v>
      </c>
      <c r="J36" s="78">
        <v>1146</v>
      </c>
      <c r="K36" s="78">
        <v>298.62468000000001</v>
      </c>
      <c r="L36" s="78">
        <v>0.02</v>
      </c>
      <c r="M36" s="78">
        <v>5.82</v>
      </c>
      <c r="N36" s="78">
        <v>0.97</v>
      </c>
    </row>
    <row r="37" spans="2:14">
      <c r="B37" t="s">
        <v>298</v>
      </c>
      <c r="C37" t="s">
        <v>299</v>
      </c>
      <c r="D37" t="s">
        <v>106</v>
      </c>
      <c r="E37" t="s">
        <v>129</v>
      </c>
      <c r="F37" t="s">
        <v>300</v>
      </c>
      <c r="G37" t="s">
        <v>258</v>
      </c>
      <c r="H37" t="s">
        <v>108</v>
      </c>
      <c r="I37" s="78">
        <v>9508</v>
      </c>
      <c r="J37" s="78">
        <v>655.5</v>
      </c>
      <c r="K37" s="78">
        <v>62.324939999999998</v>
      </c>
      <c r="L37" s="78">
        <v>0.01</v>
      </c>
      <c r="M37" s="78">
        <v>1.22</v>
      </c>
      <c r="N37" s="78">
        <v>0.2</v>
      </c>
    </row>
    <row r="38" spans="2:14">
      <c r="B38" t="s">
        <v>301</v>
      </c>
      <c r="C38" t="s">
        <v>302</v>
      </c>
      <c r="D38" t="s">
        <v>106</v>
      </c>
      <c r="E38" t="s">
        <v>129</v>
      </c>
      <c r="F38" t="s">
        <v>303</v>
      </c>
      <c r="G38" t="s">
        <v>304</v>
      </c>
      <c r="H38" t="s">
        <v>108</v>
      </c>
      <c r="I38" s="78">
        <v>3000</v>
      </c>
      <c r="J38" s="78">
        <v>1591</v>
      </c>
      <c r="K38" s="78">
        <v>47.73</v>
      </c>
      <c r="L38" s="78">
        <v>0.01</v>
      </c>
      <c r="M38" s="78">
        <v>0.93</v>
      </c>
      <c r="N38" s="78">
        <v>0.16</v>
      </c>
    </row>
    <row r="39" spans="2:14">
      <c r="B39" t="s">
        <v>305</v>
      </c>
      <c r="C39" t="s">
        <v>306</v>
      </c>
      <c r="D39" t="s">
        <v>106</v>
      </c>
      <c r="E39" t="s">
        <v>129</v>
      </c>
      <c r="F39" t="s">
        <v>307</v>
      </c>
      <c r="G39" t="s">
        <v>138</v>
      </c>
      <c r="H39" t="s">
        <v>108</v>
      </c>
      <c r="I39" s="78">
        <v>813</v>
      </c>
      <c r="J39" s="78">
        <v>2570</v>
      </c>
      <c r="K39" s="78">
        <v>20.894100000000002</v>
      </c>
      <c r="L39" s="78">
        <v>0.01</v>
      </c>
      <c r="M39" s="78">
        <v>0.41</v>
      </c>
      <c r="N39" s="78">
        <v>7.0000000000000007E-2</v>
      </c>
    </row>
    <row r="40" spans="2:14">
      <c r="B40" s="79" t="s">
        <v>308</v>
      </c>
      <c r="E40" s="16"/>
      <c r="F40" s="16"/>
      <c r="G40" s="16"/>
      <c r="I40" s="80">
        <v>3152</v>
      </c>
      <c r="K40" s="80">
        <v>70.904669999999996</v>
      </c>
      <c r="M40" s="80">
        <v>1.38</v>
      </c>
      <c r="N40" s="80">
        <v>0.23</v>
      </c>
    </row>
    <row r="41" spans="2:14">
      <c r="B41" t="s">
        <v>309</v>
      </c>
      <c r="C41" t="s">
        <v>310</v>
      </c>
      <c r="D41" t="s">
        <v>106</v>
      </c>
      <c r="E41" t="s">
        <v>129</v>
      </c>
      <c r="F41" t="s">
        <v>311</v>
      </c>
      <c r="G41" t="s">
        <v>269</v>
      </c>
      <c r="H41" t="s">
        <v>108</v>
      </c>
      <c r="I41" s="78">
        <v>422</v>
      </c>
      <c r="J41" s="78">
        <v>3175</v>
      </c>
      <c r="K41" s="78">
        <v>13.3985</v>
      </c>
      <c r="L41" s="78">
        <v>0.01</v>
      </c>
      <c r="M41" s="78">
        <v>0.26</v>
      </c>
      <c r="N41" s="78">
        <v>0.04</v>
      </c>
    </row>
    <row r="42" spans="2:14">
      <c r="B42" t="s">
        <v>312</v>
      </c>
      <c r="C42" t="s">
        <v>313</v>
      </c>
      <c r="D42" t="s">
        <v>106</v>
      </c>
      <c r="E42" t="s">
        <v>129</v>
      </c>
      <c r="F42" t="s">
        <v>314</v>
      </c>
      <c r="G42" t="s">
        <v>251</v>
      </c>
      <c r="H42" t="s">
        <v>108</v>
      </c>
      <c r="I42" s="78">
        <v>713</v>
      </c>
      <c r="J42" s="78">
        <v>4699</v>
      </c>
      <c r="K42" s="78">
        <v>33.503869999999999</v>
      </c>
      <c r="L42" s="78">
        <v>0.01</v>
      </c>
      <c r="M42" s="78">
        <v>0.65</v>
      </c>
      <c r="N42" s="78">
        <v>0.11</v>
      </c>
    </row>
    <row r="43" spans="2:14">
      <c r="B43" t="s">
        <v>315</v>
      </c>
      <c r="C43" t="s">
        <v>316</v>
      </c>
      <c r="D43" t="s">
        <v>106</v>
      </c>
      <c r="E43" t="s">
        <v>129</v>
      </c>
      <c r="F43" t="s">
        <v>317</v>
      </c>
      <c r="G43" t="s">
        <v>285</v>
      </c>
      <c r="H43" t="s">
        <v>108</v>
      </c>
      <c r="I43" s="78">
        <v>2017</v>
      </c>
      <c r="J43" s="78">
        <v>1190</v>
      </c>
      <c r="K43" s="78">
        <v>24.002300000000002</v>
      </c>
      <c r="L43" s="78">
        <v>0.01</v>
      </c>
      <c r="M43" s="78">
        <v>0.47</v>
      </c>
      <c r="N43" s="78">
        <v>0.08</v>
      </c>
    </row>
    <row r="44" spans="2:14">
      <c r="B44" s="79" t="s">
        <v>318</v>
      </c>
      <c r="E44" s="16"/>
      <c r="F44" s="16"/>
      <c r="G44" s="16"/>
      <c r="I44" s="80">
        <v>0</v>
      </c>
      <c r="K44" s="80">
        <v>0</v>
      </c>
      <c r="M44" s="80">
        <v>0</v>
      </c>
      <c r="N44" s="80">
        <v>0</v>
      </c>
    </row>
    <row r="45" spans="2:14">
      <c r="B45" t="s">
        <v>204</v>
      </c>
      <c r="C45" t="s">
        <v>204</v>
      </c>
      <c r="E45" s="16"/>
      <c r="F45" s="16"/>
      <c r="G45" t="s">
        <v>204</v>
      </c>
      <c r="H45" t="s">
        <v>204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</row>
    <row r="46" spans="2:14">
      <c r="B46" s="79" t="s">
        <v>209</v>
      </c>
      <c r="E46" s="16"/>
      <c r="F46" s="16"/>
      <c r="G46" s="16"/>
      <c r="I46" s="80">
        <v>38957</v>
      </c>
      <c r="K46" s="80">
        <v>2117.3649424939999</v>
      </c>
      <c r="M46" s="80">
        <v>41.28</v>
      </c>
      <c r="N46" s="80">
        <v>6.9</v>
      </c>
    </row>
    <row r="47" spans="2:14">
      <c r="B47" s="79" t="s">
        <v>220</v>
      </c>
      <c r="E47" s="16"/>
      <c r="F47" s="16"/>
      <c r="G47" s="16"/>
      <c r="I47" s="80">
        <v>0</v>
      </c>
      <c r="K47" s="80">
        <v>0</v>
      </c>
      <c r="M47" s="80">
        <v>0</v>
      </c>
      <c r="N47" s="80">
        <v>0</v>
      </c>
    </row>
    <row r="48" spans="2:14">
      <c r="B48" t="s">
        <v>204</v>
      </c>
      <c r="C48" t="s">
        <v>204</v>
      </c>
      <c r="E48" s="16"/>
      <c r="F48" s="16"/>
      <c r="G48" t="s">
        <v>204</v>
      </c>
      <c r="H48" t="s">
        <v>204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</row>
    <row r="49" spans="2:19">
      <c r="B49" s="79" t="s">
        <v>221</v>
      </c>
      <c r="E49" s="16"/>
      <c r="F49" s="16"/>
      <c r="G49" s="16"/>
      <c r="I49" s="80">
        <v>38957</v>
      </c>
      <c r="K49" s="80">
        <v>2117.3649424939999</v>
      </c>
      <c r="M49" s="80">
        <v>41.28</v>
      </c>
      <c r="N49" s="80">
        <v>6.9</v>
      </c>
    </row>
    <row r="50" spans="2:19">
      <c r="B50" t="s">
        <v>319</v>
      </c>
      <c r="C50" t="s">
        <v>578</v>
      </c>
      <c r="D50" t="s">
        <v>320</v>
      </c>
      <c r="E50" t="s">
        <v>321</v>
      </c>
      <c r="F50" t="s">
        <v>322</v>
      </c>
      <c r="G50" t="s">
        <v>323</v>
      </c>
      <c r="H50" t="s">
        <v>119</v>
      </c>
      <c r="I50" s="78">
        <v>20600</v>
      </c>
      <c r="J50" s="78">
        <v>54.06</v>
      </c>
      <c r="K50" s="78">
        <v>57.589458467999997</v>
      </c>
      <c r="L50" s="78">
        <v>0.01</v>
      </c>
      <c r="M50" s="78">
        <v>1.1200000000000001</v>
      </c>
      <c r="N50" s="78">
        <v>0.19</v>
      </c>
    </row>
    <row r="51" spans="2:19">
      <c r="B51" t="s">
        <v>324</v>
      </c>
      <c r="C51" t="s">
        <v>325</v>
      </c>
      <c r="D51" t="s">
        <v>320</v>
      </c>
      <c r="E51" t="s">
        <v>321</v>
      </c>
      <c r="F51" t="s">
        <v>326</v>
      </c>
      <c r="G51" t="s">
        <v>327</v>
      </c>
      <c r="H51" t="s">
        <v>112</v>
      </c>
      <c r="I51" s="78">
        <v>28</v>
      </c>
      <c r="J51" s="78">
        <v>4242</v>
      </c>
      <c r="K51" s="78">
        <v>4.5681249599999996</v>
      </c>
      <c r="L51" s="78">
        <v>0.01</v>
      </c>
      <c r="M51" s="78">
        <v>0.09</v>
      </c>
      <c r="N51" s="78">
        <v>0.01</v>
      </c>
      <c r="R51"/>
      <c r="S51"/>
    </row>
    <row r="52" spans="2:19">
      <c r="B52" t="s">
        <v>328</v>
      </c>
      <c r="C52" t="s">
        <v>329</v>
      </c>
      <c r="D52" t="s">
        <v>320</v>
      </c>
      <c r="E52" t="s">
        <v>321</v>
      </c>
      <c r="F52" t="s">
        <v>330</v>
      </c>
      <c r="G52" t="s">
        <v>331</v>
      </c>
      <c r="H52" t="s">
        <v>112</v>
      </c>
      <c r="I52" s="78">
        <v>595</v>
      </c>
      <c r="J52" s="78">
        <v>7417</v>
      </c>
      <c r="K52" s="78">
        <v>169.72840289999999</v>
      </c>
      <c r="L52" s="78">
        <v>0.01</v>
      </c>
      <c r="M52" s="78">
        <v>3.31</v>
      </c>
      <c r="N52" s="78">
        <v>0.55000000000000004</v>
      </c>
      <c r="R52"/>
      <c r="S52"/>
    </row>
    <row r="53" spans="2:19">
      <c r="B53" t="s">
        <v>332</v>
      </c>
      <c r="C53" t="s">
        <v>579</v>
      </c>
      <c r="D53" t="s">
        <v>320</v>
      </c>
      <c r="E53" t="s">
        <v>321</v>
      </c>
      <c r="F53" t="s">
        <v>333</v>
      </c>
      <c r="G53" t="s">
        <v>334</v>
      </c>
      <c r="H53" t="s">
        <v>116</v>
      </c>
      <c r="I53" s="78">
        <v>2500</v>
      </c>
      <c r="J53" s="78">
        <v>2221</v>
      </c>
      <c r="K53" s="78">
        <v>237.86354750000001</v>
      </c>
      <c r="L53" s="78">
        <v>0.01</v>
      </c>
      <c r="M53" s="78">
        <v>4.6399999999999997</v>
      </c>
      <c r="N53" s="78">
        <v>0.77</v>
      </c>
      <c r="R53"/>
    </row>
    <row r="54" spans="2:19">
      <c r="B54" t="s">
        <v>335</v>
      </c>
      <c r="C54" t="s">
        <v>336</v>
      </c>
      <c r="D54" t="s">
        <v>320</v>
      </c>
      <c r="E54" t="s">
        <v>321</v>
      </c>
      <c r="F54" t="s">
        <v>337</v>
      </c>
      <c r="G54" t="s">
        <v>338</v>
      </c>
      <c r="H54" t="s">
        <v>112</v>
      </c>
      <c r="I54" s="78">
        <v>770</v>
      </c>
      <c r="J54" s="78">
        <v>5761</v>
      </c>
      <c r="K54" s="78">
        <v>170.60740620000001</v>
      </c>
      <c r="L54" s="78">
        <v>0.01</v>
      </c>
      <c r="M54" s="78">
        <v>3.33</v>
      </c>
      <c r="N54" s="78">
        <v>0.56000000000000005</v>
      </c>
    </row>
    <row r="55" spans="2:19">
      <c r="B55" t="s">
        <v>339</v>
      </c>
      <c r="C55" t="s">
        <v>580</v>
      </c>
      <c r="D55" t="s">
        <v>320</v>
      </c>
      <c r="E55" t="s">
        <v>321</v>
      </c>
      <c r="F55" t="s">
        <v>340</v>
      </c>
      <c r="G55" t="s">
        <v>341</v>
      </c>
      <c r="H55" t="s">
        <v>116</v>
      </c>
      <c r="I55" s="78">
        <v>1530</v>
      </c>
      <c r="J55" s="78">
        <v>3469</v>
      </c>
      <c r="K55" s="78">
        <v>227.37099122999999</v>
      </c>
      <c r="L55" s="78">
        <v>0.01</v>
      </c>
      <c r="M55" s="78">
        <v>4.43</v>
      </c>
      <c r="N55" s="78">
        <v>0.74</v>
      </c>
    </row>
    <row r="56" spans="2:19">
      <c r="B56" t="s">
        <v>342</v>
      </c>
      <c r="C56" t="s">
        <v>581</v>
      </c>
      <c r="D56" t="s">
        <v>320</v>
      </c>
      <c r="E56" t="s">
        <v>321</v>
      </c>
      <c r="F56" t="s">
        <v>343</v>
      </c>
      <c r="G56" t="s">
        <v>341</v>
      </c>
      <c r="H56" t="s">
        <v>112</v>
      </c>
      <c r="I56" s="78">
        <v>55</v>
      </c>
      <c r="J56" s="78">
        <v>124841</v>
      </c>
      <c r="K56" s="78">
        <v>264.07616730000001</v>
      </c>
      <c r="L56" s="78">
        <v>0.01</v>
      </c>
      <c r="M56" s="78">
        <v>5.15</v>
      </c>
      <c r="N56" s="78">
        <v>0.86</v>
      </c>
    </row>
    <row r="57" spans="2:19">
      <c r="B57" t="s">
        <v>344</v>
      </c>
      <c r="C57" t="s">
        <v>582</v>
      </c>
      <c r="D57" t="s">
        <v>320</v>
      </c>
      <c r="E57" t="s">
        <v>321</v>
      </c>
      <c r="F57" t="s">
        <v>345</v>
      </c>
      <c r="G57" t="s">
        <v>346</v>
      </c>
      <c r="H57" t="s">
        <v>112</v>
      </c>
      <c r="I57" s="78">
        <v>137</v>
      </c>
      <c r="J57" s="78">
        <v>9782</v>
      </c>
      <c r="K57" s="78">
        <v>51.541553639999997</v>
      </c>
      <c r="L57" s="78">
        <v>0.01</v>
      </c>
      <c r="M57" s="78">
        <v>1</v>
      </c>
      <c r="N57" s="78">
        <v>0.17</v>
      </c>
    </row>
    <row r="58" spans="2:19">
      <c r="B58" t="s">
        <v>347</v>
      </c>
      <c r="C58" t="s">
        <v>585</v>
      </c>
      <c r="D58" t="s">
        <v>320</v>
      </c>
      <c r="E58" t="s">
        <v>321</v>
      </c>
      <c r="F58" t="s">
        <v>349</v>
      </c>
      <c r="G58" t="s">
        <v>350</v>
      </c>
      <c r="H58" t="s">
        <v>112</v>
      </c>
      <c r="I58" s="78">
        <v>100</v>
      </c>
      <c r="J58" s="78">
        <v>15178</v>
      </c>
      <c r="K58" s="78">
        <v>58.374588000000003</v>
      </c>
      <c r="L58" s="78">
        <v>0.01</v>
      </c>
      <c r="M58" s="78">
        <v>1.1399999999999999</v>
      </c>
      <c r="N58" s="78">
        <v>0.19</v>
      </c>
    </row>
    <row r="59" spans="2:19">
      <c r="B59" t="s">
        <v>351</v>
      </c>
      <c r="C59" t="s">
        <v>352</v>
      </c>
      <c r="D59" t="s">
        <v>320</v>
      </c>
      <c r="E59" t="s">
        <v>321</v>
      </c>
      <c r="F59" t="s">
        <v>353</v>
      </c>
      <c r="G59" t="s">
        <v>354</v>
      </c>
      <c r="H59" t="s">
        <v>112</v>
      </c>
      <c r="I59" s="78">
        <v>250</v>
      </c>
      <c r="J59" s="78">
        <v>12264</v>
      </c>
      <c r="K59" s="78">
        <v>117.91836000000001</v>
      </c>
      <c r="L59" s="78">
        <v>0.01</v>
      </c>
      <c r="M59" s="78">
        <v>2.2999999999999998</v>
      </c>
      <c r="N59" s="78">
        <v>0.38</v>
      </c>
    </row>
    <row r="60" spans="2:19">
      <c r="B60" t="s">
        <v>355</v>
      </c>
      <c r="C60" t="s">
        <v>356</v>
      </c>
      <c r="D60" t="s">
        <v>357</v>
      </c>
      <c r="E60" t="s">
        <v>321</v>
      </c>
      <c r="F60" t="s">
        <v>358</v>
      </c>
      <c r="G60" t="s">
        <v>354</v>
      </c>
      <c r="H60" t="s">
        <v>112</v>
      </c>
      <c r="I60" s="78">
        <v>1229</v>
      </c>
      <c r="J60" s="78">
        <v>3651</v>
      </c>
      <c r="K60" s="78">
        <v>172.57305833999999</v>
      </c>
      <c r="L60" s="78">
        <v>0.01</v>
      </c>
      <c r="M60" s="78">
        <v>3.36</v>
      </c>
      <c r="N60" s="78">
        <v>0.56000000000000005</v>
      </c>
    </row>
    <row r="61" spans="2:19">
      <c r="B61" s="99" t="s">
        <v>359</v>
      </c>
      <c r="C61" t="s">
        <v>584</v>
      </c>
      <c r="D61" t="s">
        <v>320</v>
      </c>
      <c r="E61" t="s">
        <v>321</v>
      </c>
      <c r="F61" t="s">
        <v>360</v>
      </c>
      <c r="G61" t="s">
        <v>361</v>
      </c>
      <c r="H61" t="s">
        <v>112</v>
      </c>
      <c r="I61" s="78">
        <v>1100</v>
      </c>
      <c r="J61" s="78">
        <v>3159</v>
      </c>
      <c r="K61" s="78">
        <v>133.644654</v>
      </c>
      <c r="L61" s="78">
        <v>0.01</v>
      </c>
      <c r="M61" s="78">
        <v>2.61</v>
      </c>
      <c r="N61" s="78">
        <v>0.44</v>
      </c>
    </row>
    <row r="62" spans="2:19">
      <c r="B62" t="s">
        <v>362</v>
      </c>
      <c r="C62" t="s">
        <v>363</v>
      </c>
      <c r="D62" t="s">
        <v>357</v>
      </c>
      <c r="E62" t="s">
        <v>321</v>
      </c>
      <c r="F62" t="s">
        <v>364</v>
      </c>
      <c r="G62" t="s">
        <v>361</v>
      </c>
      <c r="H62" t="s">
        <v>112</v>
      </c>
      <c r="I62" s="78">
        <v>86</v>
      </c>
      <c r="J62" s="78">
        <v>70353</v>
      </c>
      <c r="K62" s="78">
        <v>232.69676867999999</v>
      </c>
      <c r="L62" s="78">
        <v>0.01</v>
      </c>
      <c r="M62" s="78">
        <v>4.54</v>
      </c>
      <c r="N62" s="78">
        <v>0.76</v>
      </c>
    </row>
    <row r="63" spans="2:19">
      <c r="B63" t="s">
        <v>365</v>
      </c>
      <c r="C63" t="s">
        <v>366</v>
      </c>
      <c r="D63" t="s">
        <v>320</v>
      </c>
      <c r="E63" t="s">
        <v>321</v>
      </c>
      <c r="F63" t="s">
        <v>364</v>
      </c>
      <c r="G63" t="s">
        <v>361</v>
      </c>
      <c r="H63" t="s">
        <v>112</v>
      </c>
      <c r="I63" s="78">
        <v>25</v>
      </c>
      <c r="J63" s="78">
        <v>69210</v>
      </c>
      <c r="K63" s="78">
        <v>66.545415000000006</v>
      </c>
      <c r="L63" s="78">
        <v>0.01</v>
      </c>
      <c r="M63" s="78">
        <v>1.3</v>
      </c>
      <c r="N63" s="78">
        <v>0.22</v>
      </c>
    </row>
    <row r="64" spans="2:19">
      <c r="B64" t="s">
        <v>367</v>
      </c>
      <c r="C64" t="s">
        <v>368</v>
      </c>
      <c r="D64" t="s">
        <v>369</v>
      </c>
      <c r="E64" t="s">
        <v>321</v>
      </c>
      <c r="F64" t="s">
        <v>370</v>
      </c>
      <c r="G64" t="s">
        <v>371</v>
      </c>
      <c r="H64" t="s">
        <v>119</v>
      </c>
      <c r="I64" s="78">
        <v>1652</v>
      </c>
      <c r="J64" s="78">
        <v>1086</v>
      </c>
      <c r="K64" s="78">
        <v>92.776845335999994</v>
      </c>
      <c r="L64" s="78">
        <v>0.01</v>
      </c>
      <c r="M64" s="78">
        <v>1.81</v>
      </c>
      <c r="N64" s="78">
        <v>0.3</v>
      </c>
    </row>
    <row r="65" spans="2:14">
      <c r="B65" t="s">
        <v>372</v>
      </c>
      <c r="C65" t="s">
        <v>583</v>
      </c>
      <c r="D65" t="s">
        <v>320</v>
      </c>
      <c r="E65" t="s">
        <v>321</v>
      </c>
      <c r="F65" t="s">
        <v>373</v>
      </c>
      <c r="G65" t="s">
        <v>323</v>
      </c>
      <c r="H65" t="s">
        <v>119</v>
      </c>
      <c r="I65" s="78">
        <v>8300</v>
      </c>
      <c r="J65" s="78">
        <v>138.6</v>
      </c>
      <c r="K65" s="78">
        <v>59.489600940000003</v>
      </c>
      <c r="L65" s="78">
        <v>0.01</v>
      </c>
      <c r="M65" s="78">
        <v>1.1599999999999999</v>
      </c>
      <c r="N65" s="78">
        <v>0.19</v>
      </c>
    </row>
    <row r="66" spans="2:14">
      <c r="B66" t="s">
        <v>212</v>
      </c>
      <c r="E66" s="16"/>
      <c r="F66" s="16"/>
      <c r="G66" s="16"/>
    </row>
    <row r="67" spans="2:14">
      <c r="E67" s="16"/>
      <c r="F67" s="16"/>
      <c r="G67" s="16"/>
    </row>
    <row r="68" spans="2:14">
      <c r="E68" s="16"/>
      <c r="F68" s="16"/>
      <c r="G68" s="16"/>
    </row>
    <row r="69" spans="2:14"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disablePrompts="1"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R51:S52 R53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3" workbookViewId="0">
      <selection activeCell="B68" sqref="B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42578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13.140625" style="16" bestFit="1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525298</v>
      </c>
      <c r="I11" s="7"/>
      <c r="J11" s="77">
        <v>20209.131412616</v>
      </c>
      <c r="K11" s="7"/>
      <c r="L11" s="77">
        <v>100</v>
      </c>
      <c r="M11" s="77">
        <v>65.84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482462</v>
      </c>
      <c r="J12" s="80">
        <v>9920.5127130000001</v>
      </c>
      <c r="L12" s="80">
        <v>49.09</v>
      </c>
      <c r="M12" s="80">
        <v>32.32</v>
      </c>
    </row>
    <row r="13" spans="2:62">
      <c r="B13" s="79" t="s">
        <v>374</v>
      </c>
      <c r="D13" s="16"/>
      <c r="E13" s="16"/>
      <c r="F13" s="16"/>
      <c r="G13" s="16"/>
      <c r="H13" s="80">
        <v>303450</v>
      </c>
      <c r="J13" s="80">
        <v>4122.4046129999997</v>
      </c>
      <c r="L13" s="80">
        <v>20.399999999999999</v>
      </c>
      <c r="M13" s="80">
        <v>13.43</v>
      </c>
    </row>
    <row r="14" spans="2:62">
      <c r="B14" t="s">
        <v>375</v>
      </c>
      <c r="C14" t="s">
        <v>376</v>
      </c>
      <c r="D14" t="s">
        <v>106</v>
      </c>
      <c r="E14" t="s">
        <v>377</v>
      </c>
      <c r="F14" t="s">
        <v>378</v>
      </c>
      <c r="G14" t="s">
        <v>108</v>
      </c>
      <c r="H14" s="78">
        <v>9156</v>
      </c>
      <c r="I14" s="78">
        <v>569</v>
      </c>
      <c r="J14" s="78">
        <v>52.097639999999998</v>
      </c>
      <c r="K14" s="78">
        <v>0.01</v>
      </c>
      <c r="L14" s="78">
        <v>0.26</v>
      </c>
      <c r="M14" s="78">
        <v>0.17</v>
      </c>
    </row>
    <row r="15" spans="2:62">
      <c r="B15" t="s">
        <v>379</v>
      </c>
      <c r="C15" t="s">
        <v>380</v>
      </c>
      <c r="D15" t="s">
        <v>106</v>
      </c>
      <c r="E15" t="s">
        <v>377</v>
      </c>
      <c r="F15" t="s">
        <v>378</v>
      </c>
      <c r="G15" t="s">
        <v>108</v>
      </c>
      <c r="H15" s="78">
        <v>30056</v>
      </c>
      <c r="I15" s="78">
        <v>1210</v>
      </c>
      <c r="J15" s="78">
        <v>363.67759999999998</v>
      </c>
      <c r="K15" s="78">
        <v>0.01</v>
      </c>
      <c r="L15" s="78">
        <v>1.8</v>
      </c>
      <c r="M15" s="78">
        <v>1.18</v>
      </c>
    </row>
    <row r="16" spans="2:62">
      <c r="B16" t="s">
        <v>381</v>
      </c>
      <c r="C16" t="s">
        <v>382</v>
      </c>
      <c r="D16" t="s">
        <v>106</v>
      </c>
      <c r="E16" t="s">
        <v>377</v>
      </c>
      <c r="F16" t="s">
        <v>378</v>
      </c>
      <c r="G16" t="s">
        <v>108</v>
      </c>
      <c r="H16" s="78">
        <v>69998</v>
      </c>
      <c r="I16" s="78">
        <v>1400</v>
      </c>
      <c r="J16" s="78">
        <v>979.97199999999998</v>
      </c>
      <c r="K16" s="78">
        <v>0.08</v>
      </c>
      <c r="L16" s="78">
        <v>4.8499999999999996</v>
      </c>
      <c r="M16" s="78">
        <v>3.19</v>
      </c>
    </row>
    <row r="17" spans="2:13">
      <c r="B17" t="s">
        <v>383</v>
      </c>
      <c r="C17" t="s">
        <v>384</v>
      </c>
      <c r="D17" t="s">
        <v>106</v>
      </c>
      <c r="E17" t="s">
        <v>385</v>
      </c>
      <c r="F17" t="s">
        <v>378</v>
      </c>
      <c r="G17" t="s">
        <v>108</v>
      </c>
      <c r="H17" s="78">
        <v>101449</v>
      </c>
      <c r="I17" s="78">
        <v>1207</v>
      </c>
      <c r="J17" s="78">
        <v>1224.4894300000001</v>
      </c>
      <c r="K17" s="78">
        <v>7.0000000000000007E-2</v>
      </c>
      <c r="L17" s="78">
        <v>6.06</v>
      </c>
      <c r="M17" s="78">
        <v>3.99</v>
      </c>
    </row>
    <row r="18" spans="2:13">
      <c r="B18" t="s">
        <v>386</v>
      </c>
      <c r="C18" t="s">
        <v>387</v>
      </c>
      <c r="D18" t="s">
        <v>106</v>
      </c>
      <c r="E18" t="s">
        <v>388</v>
      </c>
      <c r="F18" t="s">
        <v>378</v>
      </c>
      <c r="G18" t="s">
        <v>108</v>
      </c>
      <c r="H18" s="78">
        <v>3412</v>
      </c>
      <c r="I18" s="78">
        <v>5435</v>
      </c>
      <c r="J18" s="78">
        <v>185.44220000000001</v>
      </c>
      <c r="K18" s="78">
        <v>0.04</v>
      </c>
      <c r="L18" s="78">
        <v>0.92</v>
      </c>
      <c r="M18" s="78">
        <v>0.6</v>
      </c>
    </row>
    <row r="19" spans="2:13">
      <c r="B19" t="s">
        <v>389</v>
      </c>
      <c r="C19" t="s">
        <v>390</v>
      </c>
      <c r="D19" t="s">
        <v>106</v>
      </c>
      <c r="E19" t="s">
        <v>388</v>
      </c>
      <c r="F19" t="s">
        <v>378</v>
      </c>
      <c r="G19" t="s">
        <v>108</v>
      </c>
      <c r="H19" s="78">
        <v>1300</v>
      </c>
      <c r="I19" s="78">
        <v>7207</v>
      </c>
      <c r="J19" s="78">
        <v>93.691000000000003</v>
      </c>
      <c r="K19" s="78">
        <v>0.01</v>
      </c>
      <c r="L19" s="78">
        <v>0.46</v>
      </c>
      <c r="M19" s="78">
        <v>0.31</v>
      </c>
    </row>
    <row r="20" spans="2:13">
      <c r="B20" t="s">
        <v>391</v>
      </c>
      <c r="C20" t="s">
        <v>392</v>
      </c>
      <c r="D20" t="s">
        <v>106</v>
      </c>
      <c r="E20" t="s">
        <v>393</v>
      </c>
      <c r="F20" t="s">
        <v>378</v>
      </c>
      <c r="G20" t="s">
        <v>108</v>
      </c>
      <c r="H20" s="78">
        <v>65883</v>
      </c>
      <c r="I20" s="78">
        <v>563.1</v>
      </c>
      <c r="J20" s="78">
        <v>370.98717299999998</v>
      </c>
      <c r="K20" s="78">
        <v>0.01</v>
      </c>
      <c r="L20" s="78">
        <v>1.84</v>
      </c>
      <c r="M20" s="78">
        <v>1.21</v>
      </c>
    </row>
    <row r="21" spans="2:13">
      <c r="B21" t="s">
        <v>394</v>
      </c>
      <c r="C21" t="s">
        <v>395</v>
      </c>
      <c r="D21" t="s">
        <v>106</v>
      </c>
      <c r="E21" t="s">
        <v>393</v>
      </c>
      <c r="F21" t="s">
        <v>378</v>
      </c>
      <c r="G21" t="s">
        <v>108</v>
      </c>
      <c r="H21" s="78">
        <v>16043</v>
      </c>
      <c r="I21" s="78">
        <v>1399</v>
      </c>
      <c r="J21" s="78">
        <v>224.44157000000001</v>
      </c>
      <c r="K21" s="78">
        <v>0.01</v>
      </c>
      <c r="L21" s="78">
        <v>1.1100000000000001</v>
      </c>
      <c r="M21" s="78">
        <v>0.73</v>
      </c>
    </row>
    <row r="22" spans="2:13">
      <c r="B22" t="s">
        <v>396</v>
      </c>
      <c r="C22" t="s">
        <v>397</v>
      </c>
      <c r="D22" t="s">
        <v>106</v>
      </c>
      <c r="E22" t="s">
        <v>393</v>
      </c>
      <c r="F22" t="s">
        <v>378</v>
      </c>
      <c r="G22" t="s">
        <v>108</v>
      </c>
      <c r="H22" s="78">
        <v>6153</v>
      </c>
      <c r="I22" s="78">
        <v>10200</v>
      </c>
      <c r="J22" s="78">
        <v>627.60599999999999</v>
      </c>
      <c r="K22" s="78">
        <v>0.15</v>
      </c>
      <c r="L22" s="78">
        <v>3.11</v>
      </c>
      <c r="M22" s="78">
        <v>2.04</v>
      </c>
    </row>
    <row r="23" spans="2:13">
      <c r="B23" s="79" t="s">
        <v>398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399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222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204</v>
      </c>
      <c r="C28" t="s">
        <v>204</v>
      </c>
      <c r="D28" s="16"/>
      <c r="E28" s="16"/>
      <c r="F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400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204</v>
      </c>
      <c r="C30" t="s">
        <v>204</v>
      </c>
      <c r="D30" s="16"/>
      <c r="E30" s="16"/>
      <c r="F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401</v>
      </c>
      <c r="D31" s="16"/>
      <c r="E31" s="16"/>
      <c r="F31" s="16"/>
      <c r="G31" s="16"/>
      <c r="H31" s="80">
        <v>179012</v>
      </c>
      <c r="J31" s="80">
        <v>5798.1081000000004</v>
      </c>
      <c r="L31" s="80">
        <v>28.69</v>
      </c>
      <c r="M31" s="80">
        <v>18.89</v>
      </c>
    </row>
    <row r="32" spans="2:13">
      <c r="B32" t="s">
        <v>402</v>
      </c>
      <c r="C32" t="s">
        <v>403</v>
      </c>
      <c r="D32" t="s">
        <v>106</v>
      </c>
      <c r="E32" t="s">
        <v>377</v>
      </c>
      <c r="F32" t="s">
        <v>378</v>
      </c>
      <c r="G32" t="s">
        <v>108</v>
      </c>
      <c r="H32" s="78">
        <v>2385</v>
      </c>
      <c r="I32" s="78">
        <v>9290</v>
      </c>
      <c r="J32" s="78">
        <v>221.56649999999999</v>
      </c>
      <c r="K32" s="78">
        <v>0.02</v>
      </c>
      <c r="L32" s="78">
        <v>1.1000000000000001</v>
      </c>
      <c r="M32" s="78">
        <v>0.72</v>
      </c>
    </row>
    <row r="33" spans="2:13">
      <c r="B33" t="s">
        <v>404</v>
      </c>
      <c r="C33" t="s">
        <v>405</v>
      </c>
      <c r="D33" t="s">
        <v>106</v>
      </c>
      <c r="E33" t="s">
        <v>377</v>
      </c>
      <c r="F33" t="s">
        <v>378</v>
      </c>
      <c r="G33" t="s">
        <v>108</v>
      </c>
      <c r="H33" s="78">
        <v>74517</v>
      </c>
      <c r="I33" s="78">
        <v>1736</v>
      </c>
      <c r="J33" s="78">
        <v>1293.6151199999999</v>
      </c>
      <c r="K33" s="78">
        <v>0.08</v>
      </c>
      <c r="L33" s="78">
        <v>6.4</v>
      </c>
      <c r="M33" s="78">
        <v>4.21</v>
      </c>
    </row>
    <row r="34" spans="2:13">
      <c r="B34" t="s">
        <v>406</v>
      </c>
      <c r="C34" t="s">
        <v>407</v>
      </c>
      <c r="D34" t="s">
        <v>106</v>
      </c>
      <c r="E34" t="s">
        <v>385</v>
      </c>
      <c r="F34" t="s">
        <v>378</v>
      </c>
      <c r="G34" t="s">
        <v>108</v>
      </c>
      <c r="H34" s="78">
        <v>5970</v>
      </c>
      <c r="I34" s="78">
        <v>7267</v>
      </c>
      <c r="J34" s="78">
        <v>433.8399</v>
      </c>
      <c r="K34" s="78">
        <v>0.04</v>
      </c>
      <c r="L34" s="78">
        <v>2.15</v>
      </c>
      <c r="M34" s="78">
        <v>1.41</v>
      </c>
    </row>
    <row r="35" spans="2:13">
      <c r="B35" t="s">
        <v>408</v>
      </c>
      <c r="C35" t="s">
        <v>409</v>
      </c>
      <c r="D35" t="s">
        <v>106</v>
      </c>
      <c r="E35" t="s">
        <v>385</v>
      </c>
      <c r="F35" t="s">
        <v>378</v>
      </c>
      <c r="G35" t="s">
        <v>108</v>
      </c>
      <c r="H35" s="78">
        <v>1010</v>
      </c>
      <c r="I35" s="78">
        <v>8750</v>
      </c>
      <c r="J35" s="78">
        <v>88.375</v>
      </c>
      <c r="K35" s="78">
        <v>0.01</v>
      </c>
      <c r="L35" s="78">
        <v>0.44</v>
      </c>
      <c r="M35" s="78">
        <v>0.28999999999999998</v>
      </c>
    </row>
    <row r="36" spans="2:13">
      <c r="B36" t="s">
        <v>410</v>
      </c>
      <c r="C36" t="s">
        <v>411</v>
      </c>
      <c r="D36" t="s">
        <v>106</v>
      </c>
      <c r="E36" t="s">
        <v>385</v>
      </c>
      <c r="F36" t="s">
        <v>378</v>
      </c>
      <c r="G36" t="s">
        <v>108</v>
      </c>
      <c r="H36" s="78">
        <v>4015</v>
      </c>
      <c r="I36" s="78">
        <v>9342</v>
      </c>
      <c r="J36" s="78">
        <v>375.0813</v>
      </c>
      <c r="K36" s="78">
        <v>0.02</v>
      </c>
      <c r="L36" s="78">
        <v>1.86</v>
      </c>
      <c r="M36" s="78">
        <v>1.22</v>
      </c>
    </row>
    <row r="37" spans="2:13">
      <c r="B37" t="s">
        <v>412</v>
      </c>
      <c r="C37" t="s">
        <v>413</v>
      </c>
      <c r="D37" t="s">
        <v>106</v>
      </c>
      <c r="E37" t="s">
        <v>385</v>
      </c>
      <c r="F37" t="s">
        <v>378</v>
      </c>
      <c r="G37" t="s">
        <v>108</v>
      </c>
      <c r="H37" s="78">
        <v>3768</v>
      </c>
      <c r="I37" s="78">
        <v>3913</v>
      </c>
      <c r="J37" s="78">
        <v>147.44184000000001</v>
      </c>
      <c r="K37" s="78">
        <v>0.03</v>
      </c>
      <c r="L37" s="78">
        <v>0.73</v>
      </c>
      <c r="M37" s="78">
        <v>0.48</v>
      </c>
    </row>
    <row r="38" spans="2:13">
      <c r="B38" t="s">
        <v>414</v>
      </c>
      <c r="C38" t="s">
        <v>415</v>
      </c>
      <c r="D38" t="s">
        <v>106</v>
      </c>
      <c r="E38" t="s">
        <v>385</v>
      </c>
      <c r="F38" t="s">
        <v>378</v>
      </c>
      <c r="G38" t="s">
        <v>108</v>
      </c>
      <c r="H38" s="78">
        <v>1020</v>
      </c>
      <c r="I38" s="78">
        <v>17470</v>
      </c>
      <c r="J38" s="78">
        <v>178.19399999999999</v>
      </c>
      <c r="K38" s="78">
        <v>0.01</v>
      </c>
      <c r="L38" s="78">
        <v>0.88</v>
      </c>
      <c r="M38" s="78">
        <v>0.57999999999999996</v>
      </c>
    </row>
    <row r="39" spans="2:13">
      <c r="B39" t="s">
        <v>416</v>
      </c>
      <c r="C39" t="s">
        <v>417</v>
      </c>
      <c r="D39" t="s">
        <v>106</v>
      </c>
      <c r="E39" t="s">
        <v>385</v>
      </c>
      <c r="F39" t="s">
        <v>378</v>
      </c>
      <c r="G39" t="s">
        <v>108</v>
      </c>
      <c r="H39" s="78">
        <v>228</v>
      </c>
      <c r="I39" s="78">
        <v>23070</v>
      </c>
      <c r="J39" s="78">
        <v>52.599600000000002</v>
      </c>
      <c r="K39" s="78">
        <v>0.01</v>
      </c>
      <c r="L39" s="78">
        <v>0.26</v>
      </c>
      <c r="M39" s="78">
        <v>0.17</v>
      </c>
    </row>
    <row r="40" spans="2:13">
      <c r="B40" t="s">
        <v>418</v>
      </c>
      <c r="C40" t="s">
        <v>419</v>
      </c>
      <c r="D40" t="s">
        <v>106</v>
      </c>
      <c r="E40" t="s">
        <v>388</v>
      </c>
      <c r="F40" t="s">
        <v>378</v>
      </c>
      <c r="G40" t="s">
        <v>108</v>
      </c>
      <c r="H40" s="78">
        <v>773</v>
      </c>
      <c r="I40" s="78">
        <v>31950</v>
      </c>
      <c r="J40" s="78">
        <v>246.9735</v>
      </c>
      <c r="K40" s="78">
        <v>0.04</v>
      </c>
      <c r="L40" s="78">
        <v>1.22</v>
      </c>
      <c r="M40" s="78">
        <v>0.8</v>
      </c>
    </row>
    <row r="41" spans="2:13">
      <c r="B41" t="s">
        <v>420</v>
      </c>
      <c r="C41" t="s">
        <v>421</v>
      </c>
      <c r="D41" t="s">
        <v>106</v>
      </c>
      <c r="E41" t="s">
        <v>388</v>
      </c>
      <c r="F41" t="s">
        <v>378</v>
      </c>
      <c r="G41" t="s">
        <v>108</v>
      </c>
      <c r="H41" s="78">
        <v>14368</v>
      </c>
      <c r="I41" s="78">
        <v>2208</v>
      </c>
      <c r="J41" s="78">
        <v>317.24543999999997</v>
      </c>
      <c r="K41" s="78">
        <v>0.1</v>
      </c>
      <c r="L41" s="78">
        <v>1.57</v>
      </c>
      <c r="M41" s="78">
        <v>1.03</v>
      </c>
    </row>
    <row r="42" spans="2:13">
      <c r="B42" t="s">
        <v>422</v>
      </c>
      <c r="C42" t="s">
        <v>423</v>
      </c>
      <c r="D42" t="s">
        <v>106</v>
      </c>
      <c r="E42" t="s">
        <v>388</v>
      </c>
      <c r="F42" t="s">
        <v>378</v>
      </c>
      <c r="G42" t="s">
        <v>108</v>
      </c>
      <c r="H42" s="78">
        <v>15800</v>
      </c>
      <c r="I42" s="78">
        <v>2284</v>
      </c>
      <c r="J42" s="78">
        <v>360.87200000000001</v>
      </c>
      <c r="K42" s="78">
        <v>0.01</v>
      </c>
      <c r="L42" s="78">
        <v>1.79</v>
      </c>
      <c r="M42" s="78">
        <v>1.18</v>
      </c>
    </row>
    <row r="43" spans="2:13">
      <c r="B43" t="s">
        <v>424</v>
      </c>
      <c r="C43" t="s">
        <v>425</v>
      </c>
      <c r="D43" t="s">
        <v>106</v>
      </c>
      <c r="E43" t="s">
        <v>388</v>
      </c>
      <c r="F43" t="s">
        <v>378</v>
      </c>
      <c r="G43" t="s">
        <v>108</v>
      </c>
      <c r="H43" s="78">
        <v>20249</v>
      </c>
      <c r="I43" s="78">
        <v>1416</v>
      </c>
      <c r="J43" s="78">
        <v>286.72584000000001</v>
      </c>
      <c r="K43" s="78">
        <v>0.09</v>
      </c>
      <c r="L43" s="78">
        <v>1.42</v>
      </c>
      <c r="M43" s="78">
        <v>0.93</v>
      </c>
    </row>
    <row r="44" spans="2:13">
      <c r="B44" t="s">
        <v>426</v>
      </c>
      <c r="C44" t="s">
        <v>427</v>
      </c>
      <c r="D44" t="s">
        <v>106</v>
      </c>
      <c r="E44" t="s">
        <v>388</v>
      </c>
      <c r="F44" t="s">
        <v>378</v>
      </c>
      <c r="G44" t="s">
        <v>108</v>
      </c>
      <c r="H44" s="78">
        <v>3000</v>
      </c>
      <c r="I44" s="78">
        <v>1947</v>
      </c>
      <c r="J44" s="78">
        <v>58.41</v>
      </c>
      <c r="K44" s="78">
        <v>0</v>
      </c>
      <c r="L44" s="78">
        <v>0.28999999999999998</v>
      </c>
      <c r="M44" s="78">
        <v>0.19</v>
      </c>
    </row>
    <row r="45" spans="2:13">
      <c r="B45" t="s">
        <v>428</v>
      </c>
      <c r="C45" t="s">
        <v>429</v>
      </c>
      <c r="D45" t="s">
        <v>106</v>
      </c>
      <c r="E45" t="s">
        <v>388</v>
      </c>
      <c r="F45" t="s">
        <v>378</v>
      </c>
      <c r="G45" t="s">
        <v>108</v>
      </c>
      <c r="H45" s="78">
        <v>2583</v>
      </c>
      <c r="I45" s="78">
        <v>9332</v>
      </c>
      <c r="J45" s="78">
        <v>241.04555999999999</v>
      </c>
      <c r="K45" s="78">
        <v>0.02</v>
      </c>
      <c r="L45" s="78">
        <v>1.19</v>
      </c>
      <c r="M45" s="78">
        <v>0.79</v>
      </c>
    </row>
    <row r="46" spans="2:13">
      <c r="B46" t="s">
        <v>430</v>
      </c>
      <c r="C46" t="s">
        <v>431</v>
      </c>
      <c r="D46" t="s">
        <v>106</v>
      </c>
      <c r="E46" t="s">
        <v>388</v>
      </c>
      <c r="F46" t="s">
        <v>378</v>
      </c>
      <c r="G46" t="s">
        <v>108</v>
      </c>
      <c r="H46" s="78">
        <v>536</v>
      </c>
      <c r="I46" s="78">
        <v>16070</v>
      </c>
      <c r="J46" s="78">
        <v>86.135199999999998</v>
      </c>
      <c r="K46" s="78">
        <v>0.01</v>
      </c>
      <c r="L46" s="78">
        <v>0.43</v>
      </c>
      <c r="M46" s="78">
        <v>0.28000000000000003</v>
      </c>
    </row>
    <row r="47" spans="2:13">
      <c r="B47" t="s">
        <v>432</v>
      </c>
      <c r="C47" t="s">
        <v>433</v>
      </c>
      <c r="D47" t="s">
        <v>106</v>
      </c>
      <c r="E47" t="s">
        <v>388</v>
      </c>
      <c r="F47" t="s">
        <v>378</v>
      </c>
      <c r="G47" t="s">
        <v>108</v>
      </c>
      <c r="H47" s="78">
        <v>932</v>
      </c>
      <c r="I47" s="78">
        <v>29530</v>
      </c>
      <c r="J47" s="78">
        <v>275.21960000000001</v>
      </c>
      <c r="K47" s="78">
        <v>0.03</v>
      </c>
      <c r="L47" s="78">
        <v>1.36</v>
      </c>
      <c r="M47" s="78">
        <v>0.9</v>
      </c>
    </row>
    <row r="48" spans="2:13">
      <c r="B48" t="s">
        <v>434</v>
      </c>
      <c r="C48" t="s">
        <v>435</v>
      </c>
      <c r="D48" t="s">
        <v>106</v>
      </c>
      <c r="E48" t="s">
        <v>388</v>
      </c>
      <c r="F48" t="s">
        <v>378</v>
      </c>
      <c r="G48" t="s">
        <v>108</v>
      </c>
      <c r="H48" s="78">
        <v>168</v>
      </c>
      <c r="I48" s="78">
        <v>31370</v>
      </c>
      <c r="J48" s="78">
        <v>52.701599999999999</v>
      </c>
      <c r="K48" s="78">
        <v>0.01</v>
      </c>
      <c r="L48" s="78">
        <v>0.26</v>
      </c>
      <c r="M48" s="78">
        <v>0.17</v>
      </c>
    </row>
    <row r="49" spans="2:20">
      <c r="B49" t="s">
        <v>436</v>
      </c>
      <c r="C49" t="s">
        <v>437</v>
      </c>
      <c r="D49" t="s">
        <v>106</v>
      </c>
      <c r="E49" t="s">
        <v>393</v>
      </c>
      <c r="F49" t="s">
        <v>378</v>
      </c>
      <c r="G49" t="s">
        <v>108</v>
      </c>
      <c r="H49" s="78">
        <v>10800</v>
      </c>
      <c r="I49" s="78">
        <v>3528</v>
      </c>
      <c r="J49" s="78">
        <v>381.024</v>
      </c>
      <c r="K49" s="78">
        <v>0.05</v>
      </c>
      <c r="L49" s="78">
        <v>1.89</v>
      </c>
      <c r="M49" s="78">
        <v>1.24</v>
      </c>
    </row>
    <row r="50" spans="2:20">
      <c r="B50" t="s">
        <v>438</v>
      </c>
      <c r="C50" t="s">
        <v>439</v>
      </c>
      <c r="D50" t="s">
        <v>106</v>
      </c>
      <c r="E50" t="s">
        <v>393</v>
      </c>
      <c r="F50" t="s">
        <v>378</v>
      </c>
      <c r="G50" t="s">
        <v>108</v>
      </c>
      <c r="H50" s="78">
        <v>10000</v>
      </c>
      <c r="I50" s="78">
        <v>1506</v>
      </c>
      <c r="J50" s="78">
        <v>150.6</v>
      </c>
      <c r="K50" s="78">
        <v>0.01</v>
      </c>
      <c r="L50" s="78">
        <v>0.75</v>
      </c>
      <c r="M50" s="78">
        <v>0.49</v>
      </c>
    </row>
    <row r="51" spans="2:20">
      <c r="B51" t="s">
        <v>440</v>
      </c>
      <c r="C51" t="s">
        <v>441</v>
      </c>
      <c r="D51" t="s">
        <v>106</v>
      </c>
      <c r="E51" t="s">
        <v>393</v>
      </c>
      <c r="F51" t="s">
        <v>378</v>
      </c>
      <c r="G51" t="s">
        <v>108</v>
      </c>
      <c r="H51" s="78">
        <v>6890</v>
      </c>
      <c r="I51" s="78">
        <v>7989</v>
      </c>
      <c r="J51" s="78">
        <v>550.44209999999998</v>
      </c>
      <c r="K51" s="78">
        <v>0.19</v>
      </c>
      <c r="L51" s="78">
        <v>2.72</v>
      </c>
      <c r="M51" s="78">
        <v>1.79</v>
      </c>
    </row>
    <row r="52" spans="2:20">
      <c r="B52" s="79" t="s">
        <v>209</v>
      </c>
      <c r="D52" s="16"/>
      <c r="E52" s="16"/>
      <c r="F52" s="16"/>
      <c r="G52" s="16"/>
      <c r="H52" s="80">
        <v>42836</v>
      </c>
      <c r="J52" s="80">
        <v>10288.618699616</v>
      </c>
      <c r="L52" s="80">
        <v>50.91</v>
      </c>
      <c r="M52" s="80">
        <v>33.520000000000003</v>
      </c>
    </row>
    <row r="53" spans="2:20">
      <c r="B53" s="79" t="s">
        <v>442</v>
      </c>
      <c r="D53" s="16"/>
      <c r="E53" s="16"/>
      <c r="F53" s="16"/>
      <c r="G53" s="16"/>
      <c r="H53" s="80">
        <v>42836</v>
      </c>
      <c r="J53" s="80">
        <v>10288.618699616</v>
      </c>
      <c r="L53" s="80">
        <v>50.91</v>
      </c>
      <c r="M53" s="80">
        <v>33.520000000000003</v>
      </c>
    </row>
    <row r="54" spans="2:20">
      <c r="B54" t="s">
        <v>443</v>
      </c>
      <c r="C54" t="s">
        <v>444</v>
      </c>
      <c r="D54" t="s">
        <v>320</v>
      </c>
      <c r="E54" t="s">
        <v>445</v>
      </c>
      <c r="F54" t="s">
        <v>323</v>
      </c>
      <c r="G54" t="s">
        <v>112</v>
      </c>
      <c r="H54" s="78">
        <v>3680</v>
      </c>
      <c r="I54" s="78">
        <v>2285.5</v>
      </c>
      <c r="J54" s="78">
        <v>323.47321440000002</v>
      </c>
      <c r="K54" s="78">
        <v>0.01</v>
      </c>
      <c r="L54" s="78">
        <v>1.6</v>
      </c>
      <c r="M54" s="78">
        <v>1.05</v>
      </c>
      <c r="S54" s="81"/>
      <c r="T54" s="82"/>
    </row>
    <row r="55" spans="2:20">
      <c r="B55" t="s">
        <v>446</v>
      </c>
      <c r="C55" t="s">
        <v>447</v>
      </c>
      <c r="D55" t="s">
        <v>320</v>
      </c>
      <c r="E55" t="s">
        <v>448</v>
      </c>
      <c r="F55" t="s">
        <v>327</v>
      </c>
      <c r="G55" t="s">
        <v>112</v>
      </c>
      <c r="H55" s="78">
        <v>915</v>
      </c>
      <c r="I55" s="78">
        <v>7806</v>
      </c>
      <c r="J55" s="78">
        <v>274.7001654</v>
      </c>
      <c r="K55" s="78">
        <v>0.01</v>
      </c>
      <c r="L55" s="78">
        <v>1.36</v>
      </c>
      <c r="M55" s="78">
        <v>0.89</v>
      </c>
      <c r="S55" s="81"/>
      <c r="T55" s="82"/>
    </row>
    <row r="56" spans="2:20">
      <c r="B56" t="s">
        <v>449</v>
      </c>
      <c r="C56" t="s">
        <v>450</v>
      </c>
      <c r="D56" t="s">
        <v>320</v>
      </c>
      <c r="E56" t="s">
        <v>445</v>
      </c>
      <c r="F56" t="s">
        <v>338</v>
      </c>
      <c r="G56" t="s">
        <v>112</v>
      </c>
      <c r="H56" s="78">
        <v>1730</v>
      </c>
      <c r="I56" s="78">
        <v>7170.5</v>
      </c>
      <c r="J56" s="78">
        <v>477.09495390000001</v>
      </c>
      <c r="K56" s="78">
        <v>0.01</v>
      </c>
      <c r="L56" s="78">
        <v>2.36</v>
      </c>
      <c r="M56" s="78">
        <v>1.55</v>
      </c>
      <c r="S56" s="81"/>
      <c r="T56" s="82"/>
    </row>
    <row r="57" spans="2:20">
      <c r="B57" s="81" t="s">
        <v>576</v>
      </c>
      <c r="C57" t="s">
        <v>451</v>
      </c>
      <c r="D57" t="s">
        <v>320</v>
      </c>
      <c r="E57" t="s">
        <v>452</v>
      </c>
      <c r="F57" t="s">
        <v>350</v>
      </c>
      <c r="G57" t="s">
        <v>112</v>
      </c>
      <c r="H57" s="78">
        <v>1880</v>
      </c>
      <c r="I57" s="78">
        <v>3436</v>
      </c>
      <c r="J57" s="78">
        <v>248.4392928</v>
      </c>
      <c r="K57" s="78">
        <v>0.01</v>
      </c>
      <c r="L57" s="78">
        <v>1.23</v>
      </c>
      <c r="M57" s="78">
        <v>0.81</v>
      </c>
      <c r="S57" s="81"/>
      <c r="T57" s="82"/>
    </row>
    <row r="58" spans="2:20">
      <c r="B58" t="s">
        <v>453</v>
      </c>
      <c r="C58" t="s">
        <v>454</v>
      </c>
      <c r="D58" t="s">
        <v>455</v>
      </c>
      <c r="E58" t="s">
        <v>452</v>
      </c>
      <c r="F58" t="s">
        <v>350</v>
      </c>
      <c r="G58" t="s">
        <v>116</v>
      </c>
      <c r="H58" s="78">
        <v>3606</v>
      </c>
      <c r="I58" s="78">
        <v>8474</v>
      </c>
      <c r="J58" s="78">
        <v>1309.0417757160001</v>
      </c>
      <c r="K58" s="78">
        <v>0.01</v>
      </c>
      <c r="L58" s="78">
        <v>6.48</v>
      </c>
      <c r="M58" s="78">
        <v>4.26</v>
      </c>
      <c r="S58" s="81"/>
      <c r="T58" s="82"/>
    </row>
    <row r="59" spans="2:20">
      <c r="B59" t="s">
        <v>456</v>
      </c>
      <c r="C59" t="s">
        <v>457</v>
      </c>
      <c r="D59" t="s">
        <v>320</v>
      </c>
      <c r="E59" t="s">
        <v>452</v>
      </c>
      <c r="F59" t="s">
        <v>350</v>
      </c>
      <c r="G59" t="s">
        <v>112</v>
      </c>
      <c r="H59" s="78">
        <v>1150</v>
      </c>
      <c r="I59" s="78">
        <v>11498</v>
      </c>
      <c r="J59" s="78">
        <v>508.54504200000002</v>
      </c>
      <c r="K59" s="78">
        <v>0.01</v>
      </c>
      <c r="L59" s="78">
        <v>2.52</v>
      </c>
      <c r="M59" s="78">
        <v>1.66</v>
      </c>
      <c r="S59" s="81"/>
      <c r="T59" s="82"/>
    </row>
    <row r="60" spans="2:20">
      <c r="B60" t="s">
        <v>458</v>
      </c>
      <c r="C60" t="s">
        <v>459</v>
      </c>
      <c r="D60" t="s">
        <v>455</v>
      </c>
      <c r="E60" t="s">
        <v>460</v>
      </c>
      <c r="F60" t="s">
        <v>350</v>
      </c>
      <c r="G60" t="s">
        <v>116</v>
      </c>
      <c r="H60" s="78">
        <v>245</v>
      </c>
      <c r="I60" s="78">
        <v>3297</v>
      </c>
      <c r="J60" s="78">
        <v>34.603844834999997</v>
      </c>
      <c r="K60" s="78">
        <v>0.01</v>
      </c>
      <c r="L60" s="78">
        <v>0.17</v>
      </c>
      <c r="M60" s="78">
        <v>0.11</v>
      </c>
      <c r="T60" s="82"/>
    </row>
    <row r="61" spans="2:20">
      <c r="B61" t="s">
        <v>461</v>
      </c>
      <c r="C61" t="s">
        <v>462</v>
      </c>
      <c r="D61" t="s">
        <v>320</v>
      </c>
      <c r="E61" t="s">
        <v>463</v>
      </c>
      <c r="F61" t="s">
        <v>350</v>
      </c>
      <c r="G61" t="s">
        <v>112</v>
      </c>
      <c r="H61" s="78">
        <v>1050</v>
      </c>
      <c r="I61" s="78">
        <v>8035</v>
      </c>
      <c r="J61" s="78">
        <v>324.47740499999998</v>
      </c>
      <c r="K61" s="78">
        <v>0.01</v>
      </c>
      <c r="L61" s="78">
        <v>1.61</v>
      </c>
      <c r="M61" s="78">
        <v>1.06</v>
      </c>
      <c r="S61" s="81"/>
      <c r="T61" s="82"/>
    </row>
    <row r="62" spans="2:20">
      <c r="B62" t="s">
        <v>464</v>
      </c>
      <c r="C62" t="s">
        <v>465</v>
      </c>
      <c r="D62" t="s">
        <v>357</v>
      </c>
      <c r="E62" t="s">
        <v>466</v>
      </c>
      <c r="F62" t="s">
        <v>350</v>
      </c>
      <c r="G62" t="s">
        <v>112</v>
      </c>
      <c r="H62" s="78">
        <v>3264</v>
      </c>
      <c r="I62" s="78">
        <v>10754</v>
      </c>
      <c r="J62" s="78">
        <v>1349.98661376</v>
      </c>
      <c r="K62" s="78">
        <v>0.01</v>
      </c>
      <c r="L62" s="78">
        <v>6.68</v>
      </c>
      <c r="M62" s="78">
        <v>4.4000000000000004</v>
      </c>
      <c r="S62" s="81"/>
      <c r="T62" s="82"/>
    </row>
    <row r="63" spans="2:20">
      <c r="B63" t="s">
        <v>467</v>
      </c>
      <c r="C63" t="s">
        <v>468</v>
      </c>
      <c r="D63" t="s">
        <v>469</v>
      </c>
      <c r="E63" t="s">
        <v>470</v>
      </c>
      <c r="F63" t="s">
        <v>350</v>
      </c>
      <c r="G63" t="s">
        <v>116</v>
      </c>
      <c r="H63" s="78">
        <v>826</v>
      </c>
      <c r="I63" s="78">
        <v>4312</v>
      </c>
      <c r="J63" s="78">
        <v>152.58018036799999</v>
      </c>
      <c r="K63" s="78">
        <v>0.01</v>
      </c>
      <c r="L63" s="78">
        <v>0.76</v>
      </c>
      <c r="M63" s="78">
        <v>0.5</v>
      </c>
      <c r="S63" s="81"/>
      <c r="T63" s="82"/>
    </row>
    <row r="64" spans="2:20">
      <c r="B64" t="s">
        <v>471</v>
      </c>
      <c r="C64" t="s">
        <v>472</v>
      </c>
      <c r="D64" t="s">
        <v>455</v>
      </c>
      <c r="E64" t="s">
        <v>473</v>
      </c>
      <c r="F64" t="s">
        <v>350</v>
      </c>
      <c r="G64" t="s">
        <v>116</v>
      </c>
      <c r="H64" s="78">
        <v>1757</v>
      </c>
      <c r="I64" s="78">
        <v>6449</v>
      </c>
      <c r="J64" s="78">
        <v>485.40412522700001</v>
      </c>
      <c r="K64" s="78">
        <v>0.01</v>
      </c>
      <c r="L64" s="78">
        <v>2.4</v>
      </c>
      <c r="M64" s="78">
        <v>1.58</v>
      </c>
      <c r="T64" s="82"/>
    </row>
    <row r="65" spans="2:20">
      <c r="B65" t="s">
        <v>474</v>
      </c>
      <c r="C65" t="s">
        <v>475</v>
      </c>
      <c r="D65" t="s">
        <v>369</v>
      </c>
      <c r="E65" t="s">
        <v>473</v>
      </c>
      <c r="F65" t="s">
        <v>350</v>
      </c>
      <c r="G65" t="s">
        <v>112</v>
      </c>
      <c r="H65" s="78">
        <v>10640</v>
      </c>
      <c r="I65" s="78">
        <v>1159.5</v>
      </c>
      <c r="J65" s="78">
        <v>474.48409679999997</v>
      </c>
      <c r="K65" s="78">
        <v>0.01</v>
      </c>
      <c r="L65" s="78">
        <v>2.35</v>
      </c>
      <c r="M65" s="78">
        <v>1.55</v>
      </c>
      <c r="S65" s="81"/>
      <c r="T65" s="82"/>
    </row>
    <row r="66" spans="2:20">
      <c r="B66" t="s">
        <v>476</v>
      </c>
      <c r="C66" t="s">
        <v>477</v>
      </c>
      <c r="D66" t="s">
        <v>455</v>
      </c>
      <c r="E66" t="s">
        <v>473</v>
      </c>
      <c r="F66" t="s">
        <v>350</v>
      </c>
      <c r="G66" t="s">
        <v>116</v>
      </c>
      <c r="H66" s="78">
        <v>842</v>
      </c>
      <c r="I66" s="78">
        <v>4945</v>
      </c>
      <c r="J66" s="78">
        <v>178.36831591000001</v>
      </c>
      <c r="K66" s="78">
        <v>0.01</v>
      </c>
      <c r="L66" s="78">
        <v>0.88</v>
      </c>
      <c r="M66" s="78">
        <v>0.57999999999999996</v>
      </c>
      <c r="S66" s="81"/>
      <c r="T66" s="82"/>
    </row>
    <row r="67" spans="2:20">
      <c r="B67" t="s">
        <v>478</v>
      </c>
      <c r="C67" t="s">
        <v>479</v>
      </c>
      <c r="D67" t="s">
        <v>369</v>
      </c>
      <c r="E67" t="s">
        <v>473</v>
      </c>
      <c r="F67" t="s">
        <v>350</v>
      </c>
      <c r="G67" t="s">
        <v>112</v>
      </c>
      <c r="H67" s="78">
        <v>640</v>
      </c>
      <c r="I67" s="78">
        <v>35741</v>
      </c>
      <c r="J67" s="78">
        <v>879.74327040000003</v>
      </c>
      <c r="K67" s="78">
        <v>0.01</v>
      </c>
      <c r="L67" s="78">
        <v>4.3499999999999996</v>
      </c>
      <c r="M67" s="78">
        <v>2.87</v>
      </c>
      <c r="S67" s="81"/>
      <c r="T67" s="82"/>
    </row>
    <row r="68" spans="2:20">
      <c r="B68" s="81" t="s">
        <v>577</v>
      </c>
      <c r="C68" t="s">
        <v>480</v>
      </c>
      <c r="D68" t="s">
        <v>320</v>
      </c>
      <c r="E68" t="s">
        <v>445</v>
      </c>
      <c r="F68" t="s">
        <v>350</v>
      </c>
      <c r="G68" t="s">
        <v>112</v>
      </c>
      <c r="H68" s="78">
        <v>2085</v>
      </c>
      <c r="I68" s="78">
        <v>5515</v>
      </c>
      <c r="J68" s="78">
        <v>442.2428865</v>
      </c>
      <c r="K68" s="78">
        <v>0.01</v>
      </c>
      <c r="L68" s="78">
        <v>2.19</v>
      </c>
      <c r="M68" s="78">
        <v>1.44</v>
      </c>
      <c r="S68" s="81"/>
      <c r="T68" s="82"/>
    </row>
    <row r="69" spans="2:20">
      <c r="B69" t="s">
        <v>481</v>
      </c>
      <c r="C69" t="s">
        <v>482</v>
      </c>
      <c r="D69" t="s">
        <v>320</v>
      </c>
      <c r="E69" t="s">
        <v>445</v>
      </c>
      <c r="F69" t="s">
        <v>350</v>
      </c>
      <c r="G69" t="s">
        <v>112</v>
      </c>
      <c r="H69" s="78">
        <v>364</v>
      </c>
      <c r="I69" s="78">
        <v>17900</v>
      </c>
      <c r="J69" s="78">
        <v>250.58997600000001</v>
      </c>
      <c r="K69" s="78">
        <v>0.01</v>
      </c>
      <c r="L69" s="78">
        <v>1.24</v>
      </c>
      <c r="M69" s="78">
        <v>0.82</v>
      </c>
      <c r="S69" s="81"/>
      <c r="T69" s="82"/>
    </row>
    <row r="70" spans="2:20">
      <c r="B70" t="s">
        <v>483</v>
      </c>
      <c r="C70" t="s">
        <v>484</v>
      </c>
      <c r="D70" t="s">
        <v>320</v>
      </c>
      <c r="E70" t="s">
        <v>445</v>
      </c>
      <c r="F70" t="s">
        <v>350</v>
      </c>
      <c r="G70" t="s">
        <v>112</v>
      </c>
      <c r="H70" s="78">
        <v>1642</v>
      </c>
      <c r="I70" s="78">
        <v>20947.5</v>
      </c>
      <c r="J70" s="78">
        <v>1322.8622757000001</v>
      </c>
      <c r="K70" s="78">
        <v>0.01</v>
      </c>
      <c r="L70" s="78">
        <v>6.55</v>
      </c>
      <c r="M70" s="78">
        <v>4.3099999999999996</v>
      </c>
      <c r="S70" s="81"/>
      <c r="T70" s="82"/>
    </row>
    <row r="71" spans="2:20">
      <c r="B71" t="s">
        <v>485</v>
      </c>
      <c r="C71" t="s">
        <v>486</v>
      </c>
      <c r="D71" t="s">
        <v>320</v>
      </c>
      <c r="E71" t="s">
        <v>487</v>
      </c>
      <c r="F71" t="s">
        <v>350</v>
      </c>
      <c r="G71" t="s">
        <v>112</v>
      </c>
      <c r="H71" s="78">
        <v>940</v>
      </c>
      <c r="I71" s="78">
        <v>3878</v>
      </c>
      <c r="J71" s="78">
        <v>140.19900720000001</v>
      </c>
      <c r="K71" s="78">
        <v>0.01</v>
      </c>
      <c r="L71" s="78">
        <v>0.69</v>
      </c>
      <c r="M71" s="78">
        <v>0.46</v>
      </c>
      <c r="S71" s="81"/>
      <c r="T71" s="82"/>
    </row>
    <row r="72" spans="2:20">
      <c r="B72" t="s">
        <v>488</v>
      </c>
      <c r="C72" t="s">
        <v>489</v>
      </c>
      <c r="D72" t="s">
        <v>320</v>
      </c>
      <c r="E72" t="s">
        <v>487</v>
      </c>
      <c r="F72" t="s">
        <v>350</v>
      </c>
      <c r="G72" t="s">
        <v>112</v>
      </c>
      <c r="H72" s="78">
        <v>375</v>
      </c>
      <c r="I72" s="78">
        <v>5053</v>
      </c>
      <c r="J72" s="78">
        <v>72.876892499999997</v>
      </c>
      <c r="K72" s="78">
        <v>0.01</v>
      </c>
      <c r="L72" s="78">
        <v>0.36</v>
      </c>
      <c r="M72" s="78">
        <v>0.24</v>
      </c>
      <c r="S72" s="81"/>
      <c r="T72" s="82"/>
    </row>
    <row r="73" spans="2:20">
      <c r="B73" t="s">
        <v>490</v>
      </c>
      <c r="C73" t="s">
        <v>491</v>
      </c>
      <c r="D73" t="s">
        <v>320</v>
      </c>
      <c r="E73" t="s">
        <v>445</v>
      </c>
      <c r="F73" t="s">
        <v>492</v>
      </c>
      <c r="G73" t="s">
        <v>112</v>
      </c>
      <c r="H73" s="78">
        <v>3490</v>
      </c>
      <c r="I73" s="78">
        <v>4196</v>
      </c>
      <c r="J73" s="78">
        <v>563.2097784</v>
      </c>
      <c r="K73" s="78">
        <v>0.01</v>
      </c>
      <c r="L73" s="78">
        <v>2.79</v>
      </c>
      <c r="M73" s="78">
        <v>1.83</v>
      </c>
      <c r="S73" s="81"/>
      <c r="T73" s="82"/>
    </row>
    <row r="74" spans="2:20">
      <c r="B74" t="s">
        <v>493</v>
      </c>
      <c r="C74" t="s">
        <v>494</v>
      </c>
      <c r="D74" t="s">
        <v>320</v>
      </c>
      <c r="E74" t="s">
        <v>495</v>
      </c>
      <c r="F74" t="s">
        <v>354</v>
      </c>
      <c r="G74" t="s">
        <v>112</v>
      </c>
      <c r="H74" s="78">
        <v>1715</v>
      </c>
      <c r="I74" s="78">
        <v>7212</v>
      </c>
      <c r="J74" s="78">
        <v>475.6955868</v>
      </c>
      <c r="K74" s="78">
        <v>0.01</v>
      </c>
      <c r="L74" s="78">
        <v>2.35</v>
      </c>
      <c r="M74" s="78">
        <v>1.55</v>
      </c>
      <c r="S74" s="81"/>
      <c r="T74" s="82"/>
    </row>
    <row r="75" spans="2:20">
      <c r="B75" s="79" t="s">
        <v>496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  <c r="S75" s="81"/>
      <c r="T75" s="82"/>
    </row>
    <row r="76" spans="2:20">
      <c r="B76" t="s">
        <v>204</v>
      </c>
      <c r="C76" t="s">
        <v>204</v>
      </c>
      <c r="D76" s="16"/>
      <c r="E76" s="16"/>
      <c r="F76" t="s">
        <v>204</v>
      </c>
      <c r="G76" t="s">
        <v>204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20">
      <c r="B77" s="79" t="s">
        <v>222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20">
      <c r="B78" t="s">
        <v>204</v>
      </c>
      <c r="C78" t="s">
        <v>204</v>
      </c>
      <c r="D78" s="16"/>
      <c r="E78" s="16"/>
      <c r="F78" t="s">
        <v>204</v>
      </c>
      <c r="G78" t="s">
        <v>204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20">
      <c r="B79" s="79" t="s">
        <v>400</v>
      </c>
      <c r="D79" s="16"/>
      <c r="E79" s="16"/>
      <c r="F79" s="16"/>
      <c r="G79" s="16"/>
      <c r="H79" s="80">
        <v>0</v>
      </c>
      <c r="J79" s="80">
        <v>0</v>
      </c>
      <c r="L79" s="80">
        <v>0</v>
      </c>
      <c r="M79" s="80">
        <v>0</v>
      </c>
    </row>
    <row r="80" spans="2:20">
      <c r="B80" t="s">
        <v>204</v>
      </c>
      <c r="C80" t="s">
        <v>204</v>
      </c>
      <c r="D80" s="16"/>
      <c r="E80" s="16"/>
      <c r="F80" t="s">
        <v>204</v>
      </c>
      <c r="G80" t="s">
        <v>204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7">
      <c r="B81" t="s">
        <v>212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U1:XFD1048576 A1:T53 A76:T1048576 T60 Q54:T59 Q60:R60 A54:N75 Q61:T63 Q65:T75 Q64:R64 T6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G16" sqref="G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2788660</v>
      </c>
      <c r="K11" s="7"/>
      <c r="L11" s="77">
        <v>3450.6949863999998</v>
      </c>
      <c r="M11" s="7"/>
      <c r="N11" s="77">
        <v>100</v>
      </c>
      <c r="O11" s="77">
        <v>11.24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2788660</v>
      </c>
      <c r="L12" s="80">
        <v>3450.6949863999998</v>
      </c>
      <c r="N12" s="80">
        <v>100</v>
      </c>
      <c r="O12" s="80">
        <v>11.24</v>
      </c>
    </row>
    <row r="13" spans="2:65">
      <c r="B13" s="79" t="s">
        <v>497</v>
      </c>
      <c r="C13" s="16"/>
      <c r="D13" s="16"/>
      <c r="E13" s="16"/>
      <c r="J13" s="80">
        <v>2788660</v>
      </c>
      <c r="L13" s="80">
        <v>3450.6949863999998</v>
      </c>
      <c r="N13" s="80">
        <v>100</v>
      </c>
      <c r="O13" s="80">
        <v>11.24</v>
      </c>
    </row>
    <row r="14" spans="2:65">
      <c r="B14" t="s">
        <v>498</v>
      </c>
      <c r="C14" t="s">
        <v>499</v>
      </c>
      <c r="D14" t="s">
        <v>106</v>
      </c>
      <c r="E14" t="s">
        <v>500</v>
      </c>
      <c r="F14" t="s">
        <v>129</v>
      </c>
      <c r="G14" t="s">
        <v>501</v>
      </c>
      <c r="H14" t="s">
        <v>155</v>
      </c>
      <c r="I14" t="s">
        <v>108</v>
      </c>
      <c r="J14" s="78">
        <v>537057</v>
      </c>
      <c r="K14" s="78">
        <v>83.09</v>
      </c>
      <c r="L14" s="78">
        <v>446.2406613</v>
      </c>
      <c r="M14" s="78">
        <v>0.01</v>
      </c>
      <c r="N14" s="78">
        <v>12.93</v>
      </c>
      <c r="O14" s="78">
        <v>1.45</v>
      </c>
    </row>
    <row r="15" spans="2:65">
      <c r="B15" t="s">
        <v>502</v>
      </c>
      <c r="C15" t="s">
        <v>503</v>
      </c>
      <c r="D15" t="s">
        <v>106</v>
      </c>
      <c r="E15" t="s">
        <v>500</v>
      </c>
      <c r="F15" t="s">
        <v>129</v>
      </c>
      <c r="G15" t="s">
        <v>501</v>
      </c>
      <c r="H15" t="s">
        <v>155</v>
      </c>
      <c r="I15" t="s">
        <v>108</v>
      </c>
      <c r="J15" s="78">
        <v>743695</v>
      </c>
      <c r="K15" s="78">
        <v>126.21</v>
      </c>
      <c r="L15" s="78">
        <v>938.6174595</v>
      </c>
      <c r="M15" s="78">
        <v>0.01</v>
      </c>
      <c r="N15" s="78">
        <v>27.2</v>
      </c>
      <c r="O15" s="78">
        <v>3.06</v>
      </c>
    </row>
    <row r="16" spans="2:65">
      <c r="B16" t="s">
        <v>504</v>
      </c>
      <c r="C16" t="s">
        <v>505</v>
      </c>
      <c r="D16" t="s">
        <v>106</v>
      </c>
      <c r="E16" t="s">
        <v>506</v>
      </c>
      <c r="F16" t="s">
        <v>129</v>
      </c>
      <c r="G16" t="s">
        <v>204</v>
      </c>
      <c r="H16" t="s">
        <v>507</v>
      </c>
      <c r="I16" t="s">
        <v>108</v>
      </c>
      <c r="J16" s="78">
        <v>118396</v>
      </c>
      <c r="K16" s="78">
        <v>98.86</v>
      </c>
      <c r="L16" s="78">
        <v>117.0462856</v>
      </c>
      <c r="M16" s="78">
        <v>0.01</v>
      </c>
      <c r="N16" s="78">
        <v>3.39</v>
      </c>
      <c r="O16" s="78">
        <v>0.38</v>
      </c>
    </row>
    <row r="17" spans="2:15">
      <c r="B17" t="s">
        <v>508</v>
      </c>
      <c r="C17" t="s">
        <v>509</v>
      </c>
      <c r="D17" t="s">
        <v>106</v>
      </c>
      <c r="E17" t="s">
        <v>506</v>
      </c>
      <c r="F17" t="s">
        <v>129</v>
      </c>
      <c r="G17" t="s">
        <v>204</v>
      </c>
      <c r="H17" t="s">
        <v>507</v>
      </c>
      <c r="I17" t="s">
        <v>108</v>
      </c>
      <c r="J17" s="78">
        <v>1389512</v>
      </c>
      <c r="K17" s="78">
        <v>140.25</v>
      </c>
      <c r="L17" s="78">
        <v>1948.7905800000001</v>
      </c>
      <c r="M17" s="78">
        <v>0.01</v>
      </c>
      <c r="N17" s="78">
        <v>56.48</v>
      </c>
      <c r="O17" s="78">
        <v>6.35</v>
      </c>
    </row>
    <row r="18" spans="2:15">
      <c r="B18" s="79" t="s">
        <v>209</v>
      </c>
      <c r="C18" s="16"/>
      <c r="D18" s="16"/>
      <c r="E18" s="16"/>
      <c r="J18" s="80">
        <v>0</v>
      </c>
      <c r="L18" s="80">
        <v>0</v>
      </c>
      <c r="N18" s="80">
        <v>0</v>
      </c>
      <c r="O18" s="80">
        <v>0</v>
      </c>
    </row>
    <row r="19" spans="2:15">
      <c r="B19" s="79" t="s">
        <v>510</v>
      </c>
      <c r="C19" s="16"/>
      <c r="D19" s="16"/>
      <c r="E19" s="16"/>
      <c r="J19" s="80">
        <v>0</v>
      </c>
      <c r="L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t="s">
        <v>212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511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512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922A517-6D6B-47A8-9B06-6ACB88CE4A06}"/>
</file>

<file path=customXml/itemProps2.xml><?xml version="1.0" encoding="utf-8"?>
<ds:datastoreItem xmlns:ds="http://schemas.openxmlformats.org/officeDocument/2006/customXml" ds:itemID="{22DA3F7B-6F8F-429D-8AC4-DB7F1673EBA9}"/>
</file>

<file path=customXml/itemProps3.xml><?xml version="1.0" encoding="utf-8"?>
<ds:datastoreItem xmlns:ds="http://schemas.openxmlformats.org/officeDocument/2006/customXml" ds:itemID="{90F59489-DB20-4155-BAB4-0E697C5B3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מסלולית מניות 30/06/2016</dc:title>
  <dc:creator>Yuli</dc:creator>
  <cp:lastModifiedBy>עוז סגל</cp:lastModifiedBy>
  <dcterms:created xsi:type="dcterms:W3CDTF">2015-11-10T09:34:27Z</dcterms:created>
  <dcterms:modified xsi:type="dcterms:W3CDTF">2016-07-17T16:03:26Z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