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<sst xmlns="http://schemas.openxmlformats.org/spreadsheetml/2006/main" count="2551" uniqueCount="720">
  <si>
    <t>תאריך הדיווח: 30/06/2016</t>
  </si>
  <si>
    <t>החברה המדווחת: הלמן אלדובי קופות גמל ופנסיה בע"מ</t>
  </si>
  <si>
    <t>שם מסלול/קרן/קופה: הא בר יציב אגח עד25% (54)</t>
  </si>
  <si>
    <t>מספר מסלול/קרן/קופה: 107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</si>
  <si>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</si>
  <si>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</si>
  <si>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</si>
  <si>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</si>
  <si>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</si>
  <si>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</si>
  <si>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</si>
  <si>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</si>
  <si>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</si>
  <si>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</si>
  <si>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</si>
  <si>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</si>
  <si>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</si>
  <si>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</si>
  <si>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</si>
  <si>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</si>
  <si>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</si>
  <si>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</si>
  <si>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</si>
  <si>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</si>
  <si>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</si>
  <si>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</si>
  <si>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</si>
  <si>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</si>
  <si>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</si>
  <si>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</si>
  <si>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</si>
  <si>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</si>
  <si>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</si>
  <si>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</si>
  <si>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</si>
  <si>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</si>
  <si>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</si>
  <si>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</si>
  <si>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</si>
  <si>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</si>
  <si>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</si>
  <si>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</si>
  <si>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</si>
  <si>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</si>
  <si>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</si>
  <si>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</si>
  <si>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</si>
  <si>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</si>
  <si>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</si>
  <si>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</si>
  <si>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</si>
  <si>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</si>
  <si>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</si>
  <si>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</si>
  <si>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</si>
  <si>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</si>
  <si>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</si>
  <si>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</si>
  <si>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</si>
  <si>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</si>
  <si>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</si>
  <si>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</si>
  <si>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</si>
  <si>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</si>
  <si>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</si>
  <si>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</si>
  <si>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</si>
  <si>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</si>
  <si>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</si>
  <si>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</si>
  <si>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</si>
  <si>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</si>
  <si>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</si>
  <si>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</si>
  <si>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</si>
  <si>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</si>
  <si>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</si>
  <si>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</si>
  <si>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</si>
  <si>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</si>
  <si>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</si>
  <si>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</si>
  <si>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</si>
  <si>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</si>
  <si>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</si>
  <si>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</si>
  <si>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</si>
  <si>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</si>
  <si>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</si>
  <si>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</si>
  <si>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</si>
  <si>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</si>
  <si>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</si>
  <si>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</si>
  <si>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</si>
  <si>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</si>
  <si>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</si>
  <si>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</si>
  <si>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</si>
  <si>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</si>
  <si>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</si>
  <si>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</si>
  <si>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</si>
  <si>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</si>
  <si>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</si>
  <si>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</si>
  <si>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</si>
  <si>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</si>
  <si>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</si>
  <si>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</si>
  <si>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</si>
  <si>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</si>
  <si>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</si>
  <si>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</si>
  <si>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</si>
  <si>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</si>
  <si>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</si>
  <si>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</si>
  <si>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</si>
  <si>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</si>
  <si>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</si>
  <si>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</si>
  <si>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</si>
  <si>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</si>
  <si>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</si>
  <si>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</si>
  <si>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</si>
  <si>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</si>
  <si>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</si>
  <si>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</si>
  <si>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</si>
  <si>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</si>
  <si>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</si>
  <si>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</si>
  <si>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</si>
  <si>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</si>
  <si>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</si>
  <si>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</si>
  <si>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1019</t>
  </si>
  <si>
    <t>ממשל צמודה 1025</t>
  </si>
  <si>
    <t>ממשלתי צמוד 0922</t>
  </si>
  <si>
    <t>סה"כ ממשלתי לא צמוד</t>
  </si>
  <si>
    <t>ממשל שקלית 0120</t>
  </si>
  <si>
    <t>ממשל שקלית 0122</t>
  </si>
  <si>
    <t>ממשל שקלית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</si>
  <si>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</si>
  <si>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</si>
  <si>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</si>
  <si>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</si>
  <si>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</si>
  <si>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</si>
  <si>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</si>
  <si>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</si>
  <si>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</si>
  <si>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</si>
  <si>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</si>
  <si>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</si>
  <si>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</si>
  <si>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</si>
  <si>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</si>
  <si>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</si>
  <si>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</si>
  <si>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</si>
  <si>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</si>
  <si>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</si>
  <si>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</si>
  <si>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</si>
  <si>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36</t>
  </si>
  <si>
    <t>בנקים</t>
  </si>
  <si>
    <t>לאומי התח נד יב</t>
  </si>
  <si>
    <t>AA+</t>
  </si>
  <si>
    <t>פועלים הנ הת טו</t>
  </si>
  <si>
    <t>פועלים הנפ אג9</t>
  </si>
  <si>
    <t>פועלים הנפ הת10</t>
  </si>
  <si>
    <t>רכבת אג2</t>
  </si>
  <si>
    <t>שרותים</t>
  </si>
  <si>
    <t>לאומי שה נד 300</t>
  </si>
  <si>
    <t>AA</t>
  </si>
  <si>
    <t>לאומי שהנד 200</t>
  </si>
  <si>
    <t>נצבא אג6</t>
  </si>
  <si>
    <t>נדל"ן ובינוי</t>
  </si>
  <si>
    <t>שטראוס עלית אג2</t>
  </si>
  <si>
    <t>מזון</t>
  </si>
  <si>
    <t>מידרוג</t>
  </si>
  <si>
    <t>אלוני חץ אג6</t>
  </si>
  <si>
    <t>AA-</t>
  </si>
  <si>
    <t>אמות אג"ח ב'</t>
  </si>
  <si>
    <t>אמות אג1</t>
  </si>
  <si>
    <t>גב ים 5</t>
  </si>
  <si>
    <t>גזית גלוב אג"ח ט'</t>
  </si>
  <si>
    <t>גזית גלוב אג3</t>
  </si>
  <si>
    <t>דיסקונט מנפיקים הת1</t>
  </si>
  <si>
    <t>כללביט אגח ג</t>
  </si>
  <si>
    <t>שירותים פיננסיים</t>
  </si>
  <si>
    <t>מליסרון  אגח יג</t>
  </si>
  <si>
    <t>מליסרון אג 12</t>
  </si>
  <si>
    <t>מליסרון אג5</t>
  </si>
  <si>
    <t>מליסרון אג6</t>
  </si>
  <si>
    <t>מליסרון ד 4.7%</t>
  </si>
  <si>
    <t>מנורה אגח</t>
  </si>
  <si>
    <t>ריט1 אג1</t>
  </si>
  <si>
    <t>דסקונט מנ שה נד 1</t>
  </si>
  <si>
    <t>A+</t>
  </si>
  <si>
    <t>הוט.ק1</t>
  </si>
  <si>
    <t>תקשורת ומדיה</t>
  </si>
  <si>
    <t>וואן תוכנה אג2</t>
  </si>
  <si>
    <t>שירותי מידע</t>
  </si>
  <si>
    <t>חברה לישראל 7</t>
  </si>
  <si>
    <t>השקעה ואחזקות</t>
  </si>
  <si>
    <t>ירושלים הנפקות אג2</t>
  </si>
  <si>
    <t>מזרחי טפ שה1</t>
  </si>
  <si>
    <t>נכסים ובנין אג6</t>
  </si>
  <si>
    <t>סלקום אג"ח 6</t>
  </si>
  <si>
    <t>סלקום אג2</t>
  </si>
  <si>
    <t>סלקום ד</t>
  </si>
  <si>
    <t>פרטנר אג3</t>
  </si>
  <si>
    <t>שיכון ובינוי אג5</t>
  </si>
  <si>
    <t>שיכון ובינוי אג6</t>
  </si>
  <si>
    <t>איידיאו גרופ אג"ח 5</t>
  </si>
  <si>
    <t>A</t>
  </si>
  <si>
    <t>אלרוב נדלן אגח ב</t>
  </si>
  <si>
    <t>אפריקה מגורים אג1</t>
  </si>
  <si>
    <t>דלק קב אג"ח יט</t>
  </si>
  <si>
    <t>דרבן.ק4</t>
  </si>
  <si>
    <t>מנדלסון הספ אגח ג'</t>
  </si>
  <si>
    <t>מסחר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</si>
  <si>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</si>
  <si>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</si>
  <si>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</si>
  <si>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</si>
  <si>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</si>
  <si>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</si>
  <si>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קרדן רכב אג6</t>
  </si>
  <si>
    <t>שופרסל אג2</t>
  </si>
  <si>
    <t>אדגר אג"ח ז</t>
  </si>
  <si>
    <t>A-</t>
  </si>
  <si>
    <t>אינטרנט זהב אגח ג</t>
  </si>
  <si>
    <t>אלבר אג"ח י"ג</t>
  </si>
  <si>
    <t>אפריקה נכסים אגח ו'</t>
  </si>
  <si>
    <t>אשדר 4.95 אג"ח ב</t>
  </si>
  <si>
    <t>אשדר.ק1</t>
  </si>
  <si>
    <t>דיסקונט ש"ה סד' א' ראשוני מורכב</t>
  </si>
  <si>
    <t>רבוע נדלן אג ג</t>
  </si>
  <si>
    <t>רבוע נדלן אג1</t>
  </si>
  <si>
    <t>רבוע נדלן אג2</t>
  </si>
  <si>
    <t>הכשר ישוב אג 16</t>
  </si>
  <si>
    <t>BBB+</t>
  </si>
  <si>
    <t>כלכלית אג9</t>
  </si>
  <si>
    <t>כלכלית ו' 5.85%</t>
  </si>
  <si>
    <t>כלכלית ירושלים אג10</t>
  </si>
  <si>
    <t>כלכלית ירושלים אג12</t>
  </si>
  <si>
    <t>מבני תעשיה אג18</t>
  </si>
  <si>
    <t>רבד אג1</t>
  </si>
  <si>
    <t>מבני תעש אג8</t>
  </si>
  <si>
    <t>BBB</t>
  </si>
  <si>
    <t>מבני תעשיה אג14</t>
  </si>
  <si>
    <t>מבני תעשיה אג17</t>
  </si>
  <si>
    <t>מבני תעשיה ט</t>
  </si>
  <si>
    <t>אלקטרה נדלן אג4</t>
  </si>
  <si>
    <t>BBB-</t>
  </si>
  <si>
    <t>דורי קבוצה סד' ו</t>
  </si>
  <si>
    <t>דיסקונט השקעות אג8</t>
  </si>
  <si>
    <t>דיסקונט השקעות ו</t>
  </si>
  <si>
    <t>מירלנד אג"ח ג'</t>
  </si>
  <si>
    <t>D</t>
  </si>
  <si>
    <t>מירלנד אג4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</si>
  <si>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</si>
  <si>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</si>
  <si>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</si>
  <si>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</si>
  <si>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</si>
  <si>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</si>
  <si>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</si>
  <si>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</si>
  <si>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מרכנתיל הנ אגחב</t>
  </si>
  <si>
    <t>אדמה אג4</t>
  </si>
  <si>
    <t>כימיה גומי ופלסטיק</t>
  </si>
  <si>
    <t>בי קומיוניק אג2</t>
  </si>
  <si>
    <t>גב ים אג"ח ז</t>
  </si>
  <si>
    <t>גזית גלוב אג5</t>
  </si>
  <si>
    <t>גזית גלוב אג6</t>
  </si>
  <si>
    <t>פז נפט אג3</t>
  </si>
  <si>
    <t>פניקס הון התח ג'</t>
  </si>
  <si>
    <t>אלקו אחזקות י"א</t>
  </si>
  <si>
    <t>הוט אג2</t>
  </si>
  <si>
    <t>חברה לישראל 10</t>
  </si>
  <si>
    <t>חברה לישראל 9</t>
  </si>
  <si>
    <t>ירושלים הנפקות אג8</t>
  </si>
  <si>
    <t>סלקום אג"ח 7</t>
  </si>
  <si>
    <t>סלקום אג"ח ה</t>
  </si>
  <si>
    <t>אשטרום נכסים אג6</t>
  </si>
  <si>
    <t>דלק קבוצה אג14</t>
  </si>
  <si>
    <t>דלק קבוצה אג15</t>
  </si>
  <si>
    <t>דלק קבוצה אג31</t>
  </si>
  <si>
    <t>ויתניה אג2</t>
  </si>
  <si>
    <t>מנדלסון הספ אגח ח'</t>
  </si>
  <si>
    <t>נייר חדרה ס'5</t>
  </si>
  <si>
    <t>נייר חדרה ס'6</t>
  </si>
  <si>
    <t>שופרסל ג' 5.45%</t>
  </si>
  <si>
    <t>שלמה החזקות אג15</t>
  </si>
  <si>
    <t>אזורים 10</t>
  </si>
  <si>
    <t>אפקון החזקות אג3</t>
  </si>
  <si>
    <t>חשמל</t>
  </si>
  <si>
    <t>ירושלים הנ אגח יד</t>
  </si>
  <si>
    <t>תדיראן הולדינגס אגח2</t>
  </si>
  <si>
    <t>אלדן תחבורה אג"ח א</t>
  </si>
  <si>
    <t>צרפתי אג7</t>
  </si>
  <si>
    <t>מבני תעשיה אג15</t>
  </si>
  <si>
    <t>מבני תעשיה אג16</t>
  </si>
  <si>
    <t>דסקש ק.9</t>
  </si>
  <si>
    <t>דסקש.ק7</t>
  </si>
  <si>
    <t>מירלנד אג"ח ה'</t>
  </si>
  <si>
    <t>B-</t>
  </si>
  <si>
    <t>דלק אנרגיה אג4</t>
  </si>
  <si>
    <t>חלל תקש   אגח יג</t>
  </si>
  <si>
    <t>פרשקובסקי אג 2</t>
  </si>
  <si>
    <t>סה"כ אגרות חוב קונצרניות צמודות למט"ח</t>
  </si>
  <si>
    <t>גזית גלוב אג1</t>
  </si>
  <si>
    <t>חברה לישראל 11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</si>
  <si>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</si>
  <si>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</si>
  <si>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</si>
  <si>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</si>
  <si>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</si>
  <si>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</si>
  <si>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</si>
  <si>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</si>
  <si>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</si>
  <si>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</si>
  <si>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לאומי</t>
  </si>
  <si>
    <t>פועלים</t>
  </si>
  <si>
    <t>סה"כ מניות תל אביב 75</t>
  </si>
  <si>
    <t>אינרום</t>
  </si>
  <si>
    <t>מתכת ומוצרי בניה</t>
  </si>
  <si>
    <t>שפיר הנדסה</t>
  </si>
  <si>
    <t>מיטרוניקס</t>
  </si>
  <si>
    <t>אלקטרוניקה ואופטיקה</t>
  </si>
  <si>
    <t>קנון</t>
  </si>
  <si>
    <t>רציו יהש</t>
  </si>
  <si>
    <t>סה"כ מניות מניות היתר</t>
  </si>
  <si>
    <t>אלקטרה צריכה</t>
  </si>
  <si>
    <t>סקופ</t>
  </si>
  <si>
    <t>אורון קבוצה</t>
  </si>
  <si>
    <t>דמרי</t>
  </si>
  <si>
    <t>אפריקה תעש 1</t>
  </si>
  <si>
    <t>קליל</t>
  </si>
  <si>
    <t>ניסן</t>
  </si>
  <si>
    <t>על בד</t>
  </si>
  <si>
    <t>דלק אנרגיה</t>
  </si>
  <si>
    <t>מר</t>
  </si>
  <si>
    <t>וואן תוכנה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</si>
  <si>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</si>
  <si>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</si>
  <si>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</si>
  <si>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</si>
  <si>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</si>
  <si>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</si>
  <si>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</si>
  <si>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</si>
  <si>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</si>
  <si>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</si>
  <si>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</si>
  <si>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 תא נפט וגז</t>
  </si>
  <si>
    <t>תכלית תא75</t>
  </si>
  <si>
    <t>סה"כ תעודות סל שמחקות מדדי מניות בחו"ל</t>
  </si>
  <si>
    <t>11אניו.ס</t>
  </si>
  <si>
    <t>מדדי מניות בחול</t>
  </si>
  <si>
    <t>פסגות סל 600 STOXX E</t>
  </si>
  <si>
    <t>קסם 600 STOXX EUROPE</t>
  </si>
  <si>
    <t>קסם MSCI שווקים מתעו</t>
  </si>
  <si>
    <t>קסם יורוסטוקס 50 שקל</t>
  </si>
  <si>
    <t>קסם ניקיי 225 שקלי</t>
  </si>
  <si>
    <t>תכלית 600 STOXX EURO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</si>
  <si>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</si>
  <si>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</si>
  <si>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</si>
  <si>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</si>
  <si>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</si>
  <si>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צמוד בנק</t>
  </si>
  <si>
    <t>קסם תל בונד תשואות</t>
  </si>
  <si>
    <t>תכלית תל בונד מאגר</t>
  </si>
  <si>
    <t>תכלית תל בונד שקלי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</si>
  <si>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</si>
  <si>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</si>
  <si>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</si>
  <si>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</si>
  <si>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</si>
  <si>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</si>
  <si>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</si>
  <si>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FINANCIAL SELEC</t>
  </si>
  <si>
    <t>US81369Y6059</t>
  </si>
  <si>
    <t>NYSE</t>
  </si>
  <si>
    <t>GUGGENHEIM CHIN</t>
  </si>
  <si>
    <t>US18383Q1351</t>
  </si>
  <si>
    <t>I SHARES A50 CH</t>
  </si>
  <si>
    <t>HK2823028546</t>
  </si>
  <si>
    <t>אחר</t>
  </si>
  <si>
    <t>ISHARES EMERGIN</t>
  </si>
  <si>
    <t>US4642872349</t>
  </si>
  <si>
    <t>ISHARES MSCI CA</t>
  </si>
  <si>
    <t>US4642865095</t>
  </si>
  <si>
    <t>ISHARES MSCI HO</t>
  </si>
  <si>
    <t>US4642868719</t>
  </si>
  <si>
    <t>POWERSHARES DB</t>
  </si>
  <si>
    <t>US73936B4086</t>
  </si>
  <si>
    <t>POWERSHARES GLD</t>
  </si>
  <si>
    <t>US73935X4016</t>
  </si>
  <si>
    <t>POWERSHARES GLO</t>
  </si>
  <si>
    <t>US73935X5757</t>
  </si>
  <si>
    <t>SECTOR ENERGY</t>
  </si>
  <si>
    <t>US81369Y5069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</si>
  <si>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</si>
  <si>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</si>
  <si>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</si>
  <si>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</si>
  <si>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</si>
  <si>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</si>
  <si>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</si>
  <si>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</si>
  <si>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</si>
  <si>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</si>
  <si>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</si>
  <si>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</si>
  <si>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</si>
  <si>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</si>
  <si>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</si>
  <si>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</si>
  <si>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</si>
  <si>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</si>
  <si>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</si>
  <si>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</si>
  <si>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1390 JUL</t>
  </si>
  <si>
    <t>ל.ר.</t>
  </si>
  <si>
    <t>C 1420 JUL</t>
  </si>
  <si>
    <t>P 1390 JUL</t>
  </si>
  <si>
    <t>P 1420 JUL</t>
  </si>
  <si>
    <t>סה"כ אופציות ₪/מט"ח</t>
  </si>
  <si>
    <t>C 385.0 JUL$</t>
  </si>
  <si>
    <t>P 385.0 JUL$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</si>
  <si>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</si>
  <si>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</si>
  <si>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</si>
  <si>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</si>
  <si>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</si>
  <si>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</si>
  <si>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</si>
  <si>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</si>
  <si>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</si>
  <si>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</si>
  <si>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</si>
  <si>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</si>
  <si>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</si>
  <si>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</si>
  <si>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</si>
  <si>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</si>
  <si>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</si>
  <si>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</si>
  <si>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</si>
  <si>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</si>
  <si>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</si>
  <si>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</si>
  <si>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</si>
  <si>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</si>
  <si>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</si>
  <si>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</si>
  <si>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</si>
  <si>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</si>
  <si>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</si>
  <si>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</si>
  <si>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</si>
  <si>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</si>
  <si>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</si>
  <si>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</si>
  <si>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</si>
  <si>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</si>
  <si>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</si>
  <si>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</si>
  <si>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</si>
  <si>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</si>
  <si>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</si>
  <si>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</si>
  <si>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</si>
  <si>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</si>
  <si>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</si>
  <si>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</si>
  <si>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</si>
  <si>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עזריאלי אג א'-רמ</t>
  </si>
  <si>
    <t>21/03/2007</t>
  </si>
  <si>
    <t>דור גז בטוחו 1 6.95%</t>
  </si>
  <si>
    <t>26/05/2005</t>
  </si>
  <si>
    <t>חשמל צמוד 2018 6.5%</t>
  </si>
  <si>
    <t>31/01/2007</t>
  </si>
  <si>
    <t>מימון רמלה אג"ח 5.9%</t>
  </si>
  <si>
    <t>6/11/2005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</si>
  <si>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</si>
  <si>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</si>
  <si>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</si>
  <si>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</si>
  <si>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</si>
  <si>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מפעל פלדה אג1</t>
  </si>
  <si>
    <t>פלאדה אג 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</si>
  <si>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</si>
  <si>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</si>
  <si>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</si>
  <si>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</si>
  <si>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</si>
  <si>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</si>
  <si>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</si>
  <si>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</si>
  <si>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</si>
  <si>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אפאר</t>
  </si>
  <si>
    <t>מניות תג"ב נכסים ל"ס - מניה ל"ס</t>
  </si>
  <si>
    <t>עתיד אלדט - מניה ל"ס</t>
  </si>
  <si>
    <t>פויכטונגר השקעות</t>
  </si>
  <si>
    <t>פלדה</t>
  </si>
  <si>
    <t>רדגרד עופרה נדירה - מניה ל"ס</t>
  </si>
  <si>
    <t>סה"כ מניות ל"ס בחו"ל</t>
  </si>
  <si>
    <t>אינטגרה מניה ל"ס (*) (*)</t>
  </si>
  <si>
    <t>בלומברג</t>
  </si>
  <si>
    <t>GOTHAER 8% הלוואה</t>
  </si>
  <si>
    <t>A.H הולנד מניה ל"ס (*) (*)</t>
  </si>
  <si>
    <t>GOTHAER מניה ל"ס</t>
  </si>
  <si>
    <t>T-MOBILE הלוואה 2 (*) (*)</t>
  </si>
  <si>
    <t>Telecommunication Services</t>
  </si>
  <si>
    <t>T-MOBILE קרן נדלן (*) (*)</t>
  </si>
  <si>
    <t>מניה ל"ס ווסט אטלנטה (*) (*)</t>
  </si>
  <si>
    <t>נדלן הולנד (*) (*)</t>
  </si>
  <si>
    <t>שיקגו AON 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</si>
  <si>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</si>
  <si>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</si>
  <si>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</si>
  <si>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</si>
  <si>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</si>
  <si>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</si>
  <si>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</si>
  <si>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</si>
  <si>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</si>
  <si>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</si>
  <si>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</si>
  <si>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ISF 2</t>
  </si>
  <si>
    <t>KLIRMARK OPPORTUNITY II</t>
  </si>
  <si>
    <t>מניבים - קרן השקעה</t>
  </si>
  <si>
    <t>נוי 2  - קרן השקעה הלמן</t>
  </si>
  <si>
    <t>קרן בראשית א הלמן</t>
  </si>
  <si>
    <t>13/05/2009</t>
  </si>
  <si>
    <t>סה"כ קרנות השקעה ל"ס בחו"ל</t>
  </si>
  <si>
    <t>SPHERA GLOBAL H</t>
  </si>
  <si>
    <t>KYG8347N1079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</si>
  <si>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</si>
  <si>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</si>
  <si>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</si>
  <si>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</si>
  <si>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</si>
  <si>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</si>
  <si>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</si>
  <si>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</si>
  <si>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</si>
  <si>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</si>
  <si>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</si>
  <si>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</si>
  <si>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</si>
  <si>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</si>
  <si>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</si>
  <si>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</si>
  <si>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</si>
  <si>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</si>
  <si>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</si>
  <si>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</si>
  <si>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</si>
  <si>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</si>
  <si>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</si>
  <si>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</si>
  <si>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</si>
  <si>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</si>
  <si>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</si>
  <si>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</si>
  <si>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</si>
  <si>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</si>
  <si>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</si>
  <si>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</si>
  <si>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</si>
  <si>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</si>
  <si>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</si>
  <si>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</si>
  <si>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</si>
  <si>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</si>
  <si>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</si>
  <si>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</si>
  <si>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שקלי</t>
  </si>
  <si>
    <t>סה"כ הלוואות מובטחות במשכנתא או תיקי משכנתאות</t>
  </si>
  <si>
    <t>אדנים משכנתאות 3</t>
  </si>
  <si>
    <t>אדנים משכנתאות 4 5.1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</si>
  <si>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</si>
  <si>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</si>
  <si>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</si>
  <si>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</si>
  <si>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</si>
  <si>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</si>
  <si>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</si>
  <si>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</si>
  <si>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</si>
  <si>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</si>
  <si>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</si>
  <si>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</si>
  <si>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</si>
  <si>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</si>
  <si>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</si>
  <si>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</si>
  <si>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5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</si>
  <si>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</si>
  <si>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</si>
  <si>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</si>
  <si>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</si>
  <si>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</si>
  <si>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</si>
  <si>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</si>
  <si>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</si>
  <si>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</si>
  <si>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</si>
  <si>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</si>
  <si>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</si>
  <si>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</si>
  <si>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</si>
  <si>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</si>
  <si>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</si>
  <si>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אטלנטה הלוואה 3 שנים</t>
  </si>
  <si>
    <t>אטלנטה הלוואה 7 שנים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</si>
  <si>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</si>
  <si>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</si>
  <si>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</si>
  <si>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</si>
  <si>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5.55%</t>
  </si>
  <si>
    <t>11-506910389</t>
  </si>
  <si>
    <t>ירושלים פיקדון 4.8%</t>
  </si>
  <si>
    <t>54-507260727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</si>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</sst>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22029.834610000002</v>
      </c>
      <c r="D11" s="8">
        <v>5.25628907159447E-2</v>
      </c>
    </row>
    <row r="12" spans="2:4">
      <c r="B12" s="6" t="s">
        <v>10</v>
      </c>
      <c r="C12" s="7">
        <v>343453.27743080002</v>
      </c>
      <c r="D12" s="8">
        <v>0.787340837943446</v>
      </c>
    </row>
    <row r="13" spans="2:4">
      <c r="B13" s="6" t="s">
        <v>11</v>
      </c>
      <c r="C13" s="7">
        <v>137463.76696080001</v>
      </c>
      <c r="D13" s="8">
        <v>0.31371563001824299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124975.9553</v>
      </c>
      <c r="D15" s="8">
        <v>0.285216325879181</v>
      </c>
    </row>
    <row r="16" spans="2:4">
      <c r="B16" s="6" t="s">
        <v>14</v>
      </c>
      <c r="C16" s="7">
        <v>14972.551880000001</v>
      </c>
      <c r="D16" s="8">
        <v>3.4169902730473697E-2</v>
      </c>
    </row>
    <row r="17" spans="2:4">
      <c r="B17" s="6" t="s">
        <v>15</v>
      </c>
      <c r="C17" s="7">
        <v>66081.096510000003</v>
      </c>
      <c r="D17" s="8">
        <v>0.15080826956999299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0.85209999999999997</v>
      </c>
      <c r="D19" s="8">
        <v>1.9446367159047399E-6</v>
      </c>
    </row>
    <row r="20" spans="2:4">
      <c r="B20" s="6" t="s">
        <v>18</v>
      </c>
      <c r="C20" s="7">
        <v>-347.76</v>
      </c>
      <c r="D20" s="8">
        <v>2.72856197340184E-3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306.81468000000001</v>
      </c>
      <c r="D22" s="8">
        <v>7.0020313543781802E-4</v>
      </c>
    </row>
    <row r="23" spans="2:4">
      <c r="B23" s="6" t="s">
        <v>21</v>
      </c>
      <c r="C23" s="7">
        <v>37339.923629999998</v>
      </c>
      <c r="D23" s="8">
        <v>8.5369963828296105E-2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14524.069240000001</v>
      </c>
      <c r="D26" s="8">
        <v>3.31463892834723E-2</v>
      </c>
    </row>
    <row r="27" spans="2:4">
      <c r="B27" s="6" t="s">
        <v>24</v>
      </c>
      <c r="C27" s="7">
        <v>12724.78692</v>
      </c>
      <c r="D27" s="8">
        <v>2.91940471362638E-2</v>
      </c>
    </row>
    <row r="28" spans="2:4">
      <c r="B28" s="6" t="s">
        <v>25</v>
      </c>
      <c r="C28" s="7">
        <v>8219.6535299999996</v>
      </c>
      <c r="D28" s="8">
        <v>1.8758643406236401E-2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1871.4139399999999</v>
      </c>
      <c r="D31" s="8">
        <v>4.2708840023236204E-3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30683.305639999999</v>
      </c>
      <c r="D33" s="8">
        <v>7.0024507349925005E-2</v>
      </c>
    </row>
    <row r="34" spans="2:4">
      <c r="B34" s="6" t="s">
        <v>31</v>
      </c>
      <c r="C34" s="7">
        <v>471.81310999999999</v>
      </c>
      <c r="D34" s="8">
        <v>1.0767575363821199E-3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1588.41947</v>
      </c>
      <c r="D37" s="8">
        <v>3.62504262600628E-3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435566.57389080001</v>
      </c>
      <c r="D42" s="10">
        <v>1</v>
      </c>
    </row>
    <row r="43" spans="2:4">
      <c r="B43" s="6" t="s">
        <v>40</v>
      </c>
      <c r="C43" s="7">
        <f>'יתרת התחייבות להשקעה'!F54</f>
        <v>13328.457601262595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427</v>
      </c>
    </row>
    <row r="8" spans="2:12">
      <c r="B8" s="3" t="s">
        <v>80</v>
      </c>
      <c r="C8" s="3" t="s">
        <v>81</v>
      </c>
      <c r="D8" s="3" t="s">
        <v>121</v>
      </c>
      <c r="E8" s="3" t="s">
        <v>153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428</v>
      </c>
      <c r="C11" s="12"/>
      <c r="D11" s="3"/>
      <c r="E11" s="3"/>
      <c r="F11" s="3"/>
      <c r="G11" s="9">
        <v>0</v>
      </c>
      <c r="I11" s="9">
        <v>-347.76</v>
      </c>
      <c r="K11" s="10">
        <v>1</v>
      </c>
      <c r="L11" s="10">
        <v>2.7000000000000001E-3</v>
      </c>
    </row>
    <row r="12" spans="2:12">
      <c r="B12" s="3" t="s">
        <v>429</v>
      </c>
      <c r="C12" s="12"/>
      <c r="D12" s="3"/>
      <c r="E12" s="3"/>
      <c r="F12" s="3"/>
      <c r="G12" s="9">
        <v>0</v>
      </c>
      <c r="I12" s="9">
        <v>-347.76</v>
      </c>
      <c r="K12" s="10">
        <v>1</v>
      </c>
      <c r="L12" s="10">
        <v>2.7000000000000001E-3</v>
      </c>
    </row>
    <row r="13" spans="2:12">
      <c r="B13" s="13" t="s">
        <v>430</v>
      </c>
      <c r="C13" s="14"/>
      <c r="D13" s="13"/>
      <c r="E13" s="13"/>
      <c r="F13" s="13"/>
      <c r="G13" s="15">
        <v>0</v>
      </c>
      <c r="I13" s="15">
        <v>-364.16</v>
      </c>
      <c r="K13" s="16">
        <v>0.79959999999999998</v>
      </c>
      <c r="L13" s="16">
        <v>2.2000000000000001E-3</v>
      </c>
    </row>
    <row r="14" spans="2:12">
      <c r="B14" s="6" t="s">
        <v>431</v>
      </c>
      <c r="C14" s="17">
        <v>81632895</v>
      </c>
      <c r="D14" s="6" t="s">
        <v>135</v>
      </c>
      <c r="E14" s="6" t="s">
        <v>432</v>
      </c>
      <c r="F14" s="6" t="s">
        <v>100</v>
      </c>
      <c r="G14" s="7">
        <v>25</v>
      </c>
      <c r="H14" s="7">
        <v>275700</v>
      </c>
      <c r="I14" s="7">
        <v>68.92</v>
      </c>
      <c r="K14" s="8">
        <v>5.7599999999999998E-2</v>
      </c>
      <c r="L14" s="8">
        <v>2.0000000000000001E-4</v>
      </c>
    </row>
    <row r="15" spans="2:12">
      <c r="B15" s="6" t="s">
        <v>433</v>
      </c>
      <c r="C15" s="17">
        <v>81602757</v>
      </c>
      <c r="D15" s="6" t="s">
        <v>135</v>
      </c>
      <c r="E15" s="6" t="s">
        <v>432</v>
      </c>
      <c r="F15" s="6" t="s">
        <v>100</v>
      </c>
      <c r="G15" s="7">
        <v>185</v>
      </c>
      <c r="H15" s="7">
        <v>122700</v>
      </c>
      <c r="I15" s="7">
        <v>227</v>
      </c>
      <c r="K15" s="8">
        <v>0.18990000000000001</v>
      </c>
      <c r="L15" s="8">
        <v>5.0000000000000001E-4</v>
      </c>
    </row>
    <row r="16" spans="2:12">
      <c r="B16" s="6" t="s">
        <v>434</v>
      </c>
      <c r="C16" s="17">
        <v>81633463</v>
      </c>
      <c r="D16" s="6" t="s">
        <v>135</v>
      </c>
      <c r="E16" s="6" t="s">
        <v>432</v>
      </c>
      <c r="F16" s="6" t="s">
        <v>100</v>
      </c>
      <c r="G16" s="7">
        <v>-25</v>
      </c>
      <c r="H16" s="7">
        <v>185000</v>
      </c>
      <c r="I16" s="7">
        <v>-46.25</v>
      </c>
      <c r="K16" s="8">
        <v>3.8699999999999998E-2</v>
      </c>
      <c r="L16" s="8">
        <v>1E-4</v>
      </c>
    </row>
    <row r="17" spans="2:12">
      <c r="B17" s="6" t="s">
        <v>435</v>
      </c>
      <c r="C17" s="17">
        <v>81603334</v>
      </c>
      <c r="D17" s="6" t="s">
        <v>135</v>
      </c>
      <c r="E17" s="6" t="s">
        <v>432</v>
      </c>
      <c r="F17" s="6" t="s">
        <v>100</v>
      </c>
      <c r="G17" s="7">
        <v>-185</v>
      </c>
      <c r="H17" s="7">
        <v>331800</v>
      </c>
      <c r="I17" s="7">
        <v>-613.83000000000004</v>
      </c>
      <c r="K17" s="8">
        <v>0.51339999999999997</v>
      </c>
      <c r="L17" s="8">
        <v>1.4E-3</v>
      </c>
    </row>
    <row r="18" spans="2:12">
      <c r="B18" s="13" t="s">
        <v>436</v>
      </c>
      <c r="C18" s="14"/>
      <c r="D18" s="13"/>
      <c r="E18" s="13"/>
      <c r="F18" s="13"/>
      <c r="G18" s="15">
        <v>0</v>
      </c>
      <c r="I18" s="15">
        <v>16.399999999999999</v>
      </c>
      <c r="K18" s="16">
        <v>0.20039999999999999</v>
      </c>
      <c r="L18" s="16">
        <v>5.0000000000000001E-4</v>
      </c>
    </row>
    <row r="19" spans="2:12">
      <c r="B19" s="6" t="s">
        <v>437</v>
      </c>
      <c r="C19" s="17">
        <v>81602336</v>
      </c>
      <c r="D19" s="6" t="s">
        <v>135</v>
      </c>
      <c r="E19" s="6" t="s">
        <v>432</v>
      </c>
      <c r="F19" s="6" t="s">
        <v>100</v>
      </c>
      <c r="G19" s="7">
        <v>400</v>
      </c>
      <c r="H19" s="7">
        <v>32000</v>
      </c>
      <c r="I19" s="7">
        <v>128</v>
      </c>
      <c r="K19" s="8">
        <v>0.1071</v>
      </c>
      <c r="L19" s="8">
        <v>2.9999999999999997E-4</v>
      </c>
    </row>
    <row r="20" spans="2:12">
      <c r="B20" s="6" t="s">
        <v>438</v>
      </c>
      <c r="C20" s="17">
        <v>81602450</v>
      </c>
      <c r="D20" s="6" t="s">
        <v>135</v>
      </c>
      <c r="E20" s="6" t="s">
        <v>432</v>
      </c>
      <c r="F20" s="6" t="s">
        <v>100</v>
      </c>
      <c r="G20" s="7">
        <v>-400</v>
      </c>
      <c r="H20" s="7">
        <v>27900</v>
      </c>
      <c r="I20" s="7">
        <v>-111.6</v>
      </c>
      <c r="K20" s="8">
        <v>9.3299999999999994E-2</v>
      </c>
      <c r="L20" s="8">
        <v>2.9999999999999997E-4</v>
      </c>
    </row>
    <row r="21" spans="2:12">
      <c r="B21" s="13" t="s">
        <v>439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440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441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430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442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439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443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440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118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444</v>
      </c>
    </row>
    <row r="8" spans="2:11">
      <c r="B8" s="3" t="s">
        <v>80</v>
      </c>
      <c r="C8" s="3" t="s">
        <v>81</v>
      </c>
      <c r="D8" s="3" t="s">
        <v>121</v>
      </c>
      <c r="E8" s="3" t="s">
        <v>153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445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446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447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448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450</v>
      </c>
    </row>
    <row r="8" spans="2:17">
      <c r="B8" s="3" t="s">
        <v>80</v>
      </c>
      <c r="C8" s="3" t="s">
        <v>81</v>
      </c>
      <c r="D8" s="3" t="s">
        <v>451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452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319033.67</v>
      </c>
      <c r="N11" s="9">
        <v>306.81</v>
      </c>
      <c r="P11" s="10">
        <v>1</v>
      </c>
      <c r="Q11" s="10">
        <v>6.9999999999999999E-4</v>
      </c>
    </row>
    <row r="12" spans="2:17">
      <c r="B12" s="3" t="s">
        <v>453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319033.67</v>
      </c>
      <c r="N12" s="9">
        <v>306.81</v>
      </c>
      <c r="P12" s="10">
        <v>1</v>
      </c>
      <c r="Q12" s="10">
        <v>6.9999999999999999E-4</v>
      </c>
    </row>
    <row r="13" spans="2:17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458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319033.67</v>
      </c>
      <c r="N17" s="15">
        <v>306.81</v>
      </c>
      <c r="P17" s="16">
        <v>1</v>
      </c>
      <c r="Q17" s="16">
        <v>6.9999999999999999E-4</v>
      </c>
    </row>
    <row r="18" spans="2:17">
      <c r="B18" s="6" t="s">
        <v>459</v>
      </c>
      <c r="C18" s="17">
        <v>1108877</v>
      </c>
      <c r="D18" s="6" t="s">
        <v>396</v>
      </c>
      <c r="E18" s="6" t="s">
        <v>460</v>
      </c>
      <c r="F18" s="6" t="s">
        <v>183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319033.67</v>
      </c>
      <c r="M18" s="7">
        <v>96.17</v>
      </c>
      <c r="N18" s="7">
        <v>306.81</v>
      </c>
      <c r="O18" s="8">
        <v>3.0999999999999999E-3</v>
      </c>
      <c r="P18" s="8">
        <v>1</v>
      </c>
      <c r="Q18" s="8">
        <v>6.9999999999999999E-4</v>
      </c>
    </row>
    <row r="19" spans="2:17">
      <c r="B19" s="13" t="s">
        <v>461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462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463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464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465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466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469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463</v>
      </c>
    </row>
    <row r="7" spans="2:19" ht="15.75">
      <c r="B7" s="2" t="s">
        <v>151</v>
      </c>
    </row>
    <row r="8" spans="2:19">
      <c r="B8" s="3" t="s">
        <v>80</v>
      </c>
      <c r="C8" s="3" t="s">
        <v>81</v>
      </c>
      <c r="D8" s="3" t="s">
        <v>152</v>
      </c>
      <c r="E8" s="3" t="s">
        <v>82</v>
      </c>
      <c r="F8" s="3" t="s">
        <v>153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464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473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463</v>
      </c>
    </row>
    <row r="7" spans="2:19" ht="15.75">
      <c r="B7" s="2" t="s">
        <v>163</v>
      </c>
    </row>
    <row r="8" spans="2:19">
      <c r="B8" s="3" t="s">
        <v>80</v>
      </c>
      <c r="C8" s="3" t="s">
        <v>81</v>
      </c>
      <c r="D8" s="3" t="s">
        <v>152</v>
      </c>
      <c r="E8" s="3" t="s">
        <v>82</v>
      </c>
      <c r="F8" s="3" t="s">
        <v>153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464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481</v>
      </c>
      <c r="C11" s="12"/>
      <c r="D11" s="3"/>
      <c r="E11" s="3"/>
      <c r="F11" s="3"/>
      <c r="G11" s="3"/>
      <c r="H11" s="3"/>
      <c r="I11" s="3"/>
      <c r="J11" s="12">
        <v>1.77</v>
      </c>
      <c r="K11" s="3"/>
      <c r="M11" s="10">
        <v>1.0800000000000001E-2</v>
      </c>
      <c r="N11" s="9">
        <v>11413582.279999999</v>
      </c>
      <c r="P11" s="9">
        <v>14524.07</v>
      </c>
      <c r="R11" s="10">
        <v>1</v>
      </c>
      <c r="S11" s="10">
        <v>3.3099999999999997E-2</v>
      </c>
    </row>
    <row r="12" spans="2:19">
      <c r="B12" s="3" t="s">
        <v>482</v>
      </c>
      <c r="C12" s="12"/>
      <c r="D12" s="3"/>
      <c r="E12" s="3"/>
      <c r="F12" s="3"/>
      <c r="G12" s="3"/>
      <c r="H12" s="3"/>
      <c r="I12" s="3"/>
      <c r="J12" s="12">
        <v>1.77</v>
      </c>
      <c r="K12" s="3"/>
      <c r="M12" s="10">
        <v>1.0800000000000001E-2</v>
      </c>
      <c r="N12" s="9">
        <v>11413582.279999999</v>
      </c>
      <c r="P12" s="9">
        <v>14524.07</v>
      </c>
      <c r="R12" s="10">
        <v>1</v>
      </c>
      <c r="S12" s="10">
        <v>3.3099999999999997E-2</v>
      </c>
    </row>
    <row r="13" spans="2:19">
      <c r="B13" s="13" t="s">
        <v>483</v>
      </c>
      <c r="C13" s="14"/>
      <c r="D13" s="13"/>
      <c r="E13" s="13"/>
      <c r="F13" s="13"/>
      <c r="G13" s="13"/>
      <c r="H13" s="13"/>
      <c r="I13" s="13"/>
      <c r="J13" s="14">
        <v>1.77</v>
      </c>
      <c r="K13" s="13"/>
      <c r="M13" s="16">
        <v>1.0800000000000001E-2</v>
      </c>
      <c r="N13" s="15">
        <v>11413582.279999999</v>
      </c>
      <c r="P13" s="15">
        <v>14524.07</v>
      </c>
      <c r="R13" s="16">
        <v>1</v>
      </c>
      <c r="S13" s="16">
        <v>3.3099999999999997E-2</v>
      </c>
    </row>
    <row r="14" spans="2:19">
      <c r="B14" s="6" t="s">
        <v>484</v>
      </c>
      <c r="C14" s="17">
        <v>1136035</v>
      </c>
      <c r="D14" s="6"/>
      <c r="E14" s="6">
        <v>1634</v>
      </c>
      <c r="F14" s="6" t="s">
        <v>193</v>
      </c>
      <c r="G14" s="6" t="s">
        <v>98</v>
      </c>
      <c r="H14" s="6" t="s">
        <v>99</v>
      </c>
      <c r="I14" s="6" t="s">
        <v>485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1385827.8</v>
      </c>
      <c r="O14" s="7">
        <v>100.36</v>
      </c>
      <c r="P14" s="7">
        <v>1390.82</v>
      </c>
      <c r="Q14" s="8">
        <v>1.47E-2</v>
      </c>
      <c r="R14" s="8">
        <v>9.5799999999999996E-2</v>
      </c>
      <c r="S14" s="8">
        <v>3.2000000000000002E-3</v>
      </c>
    </row>
    <row r="15" spans="2:19">
      <c r="B15" s="6" t="s">
        <v>486</v>
      </c>
      <c r="C15" s="17">
        <v>1103159</v>
      </c>
      <c r="D15" s="6"/>
      <c r="E15" s="6">
        <v>1420</v>
      </c>
      <c r="F15" s="6" t="s">
        <v>180</v>
      </c>
      <c r="G15" s="6" t="s">
        <v>170</v>
      </c>
      <c r="H15" s="6" t="s">
        <v>99</v>
      </c>
      <c r="I15" s="6" t="s">
        <v>487</v>
      </c>
      <c r="J15" s="17">
        <v>0.74</v>
      </c>
      <c r="K15" s="6" t="s">
        <v>100</v>
      </c>
      <c r="L15" s="18">
        <v>4.8000000000000001E-2</v>
      </c>
      <c r="M15" s="8">
        <v>6.7000000000000002E-3</v>
      </c>
      <c r="N15" s="7">
        <v>1039500</v>
      </c>
      <c r="O15" s="7">
        <v>123.48</v>
      </c>
      <c r="P15" s="7">
        <v>1283.57</v>
      </c>
      <c r="Q15" s="8">
        <v>2.8999999999999998E-3</v>
      </c>
      <c r="R15" s="8">
        <v>8.8400000000000006E-2</v>
      </c>
      <c r="S15" s="8">
        <v>2.8999999999999998E-3</v>
      </c>
    </row>
    <row r="16" spans="2:19">
      <c r="B16" s="6" t="s">
        <v>488</v>
      </c>
      <c r="C16" s="17">
        <v>1093491</v>
      </c>
      <c r="D16" s="6"/>
      <c r="E16" s="6">
        <v>1252</v>
      </c>
      <c r="F16" s="6" t="s">
        <v>175</v>
      </c>
      <c r="G16" s="6" t="s">
        <v>177</v>
      </c>
      <c r="H16" s="6" t="s">
        <v>99</v>
      </c>
      <c r="I16" s="6" t="s">
        <v>489</v>
      </c>
      <c r="J16" s="17">
        <v>2.1</v>
      </c>
      <c r="K16" s="6" t="s">
        <v>100</v>
      </c>
      <c r="L16" s="18">
        <v>4.9500000000000002E-2</v>
      </c>
      <c r="M16" s="8">
        <v>7.6E-3</v>
      </c>
      <c r="N16" s="7">
        <v>135072.82</v>
      </c>
      <c r="O16" s="7">
        <v>132.84</v>
      </c>
      <c r="P16" s="7">
        <v>179.43</v>
      </c>
      <c r="Q16" s="8">
        <v>1.14E-2</v>
      </c>
      <c r="R16" s="8">
        <v>1.24E-2</v>
      </c>
      <c r="S16" s="8">
        <v>4.0000000000000002E-4</v>
      </c>
    </row>
    <row r="17" spans="2:19">
      <c r="B17" s="6" t="s">
        <v>490</v>
      </c>
      <c r="C17" s="17">
        <v>6000079</v>
      </c>
      <c r="D17" s="6"/>
      <c r="E17" s="6">
        <v>600</v>
      </c>
      <c r="F17" s="6" t="s">
        <v>175</v>
      </c>
      <c r="G17" s="6" t="s">
        <v>177</v>
      </c>
      <c r="H17" s="6" t="s">
        <v>99</v>
      </c>
      <c r="I17" s="6" t="s">
        <v>491</v>
      </c>
      <c r="J17" s="17">
        <v>1.53</v>
      </c>
      <c r="K17" s="6" t="s">
        <v>100</v>
      </c>
      <c r="L17" s="18">
        <v>6.5000000000000002E-2</v>
      </c>
      <c r="M17" s="8">
        <v>1.01E-2</v>
      </c>
      <c r="N17" s="7">
        <v>5250000</v>
      </c>
      <c r="O17" s="7">
        <v>132.69999999999999</v>
      </c>
      <c r="P17" s="7">
        <v>6966.75</v>
      </c>
      <c r="Q17" s="8">
        <v>6.3E-3</v>
      </c>
      <c r="R17" s="8">
        <v>0.47970000000000002</v>
      </c>
      <c r="S17" s="8">
        <v>1.5900000000000001E-2</v>
      </c>
    </row>
    <row r="18" spans="2:19">
      <c r="B18" s="6" t="s">
        <v>492</v>
      </c>
      <c r="C18" s="17">
        <v>1094739</v>
      </c>
      <c r="D18" s="6"/>
      <c r="E18" s="6">
        <v>1281</v>
      </c>
      <c r="F18" s="6" t="s">
        <v>193</v>
      </c>
      <c r="G18" s="6" t="s">
        <v>177</v>
      </c>
      <c r="H18" s="6" t="s">
        <v>99</v>
      </c>
      <c r="I18" s="6" t="s">
        <v>493</v>
      </c>
      <c r="J18" s="17">
        <v>2.2200000000000002</v>
      </c>
      <c r="K18" s="6" t="s">
        <v>100</v>
      </c>
      <c r="L18" s="18">
        <v>5.9804999999999997E-2</v>
      </c>
      <c r="M18" s="8">
        <v>6.4000000000000003E-3</v>
      </c>
      <c r="N18" s="7">
        <v>355010.94</v>
      </c>
      <c r="O18" s="7">
        <v>135.27000000000001</v>
      </c>
      <c r="P18" s="7">
        <v>480.22</v>
      </c>
      <c r="Q18" s="8">
        <v>9.7999999999999997E-3</v>
      </c>
      <c r="R18" s="8">
        <v>3.3099999999999997E-2</v>
      </c>
      <c r="S18" s="8">
        <v>1.1000000000000001E-3</v>
      </c>
    </row>
    <row r="19" spans="2:19">
      <c r="B19" s="6" t="s">
        <v>494</v>
      </c>
      <c r="C19" s="17">
        <v>1099449</v>
      </c>
      <c r="D19" s="6"/>
      <c r="E19" s="6">
        <v>1360</v>
      </c>
      <c r="F19" s="6" t="s">
        <v>193</v>
      </c>
      <c r="G19" s="6" t="s">
        <v>185</v>
      </c>
      <c r="H19" s="6" t="s">
        <v>183</v>
      </c>
      <c r="I19" s="6" t="s">
        <v>495</v>
      </c>
      <c r="J19" s="17">
        <v>2.62</v>
      </c>
      <c r="K19" s="6" t="s">
        <v>100</v>
      </c>
      <c r="L19" s="18">
        <v>5.7000000000000002E-2</v>
      </c>
      <c r="M19" s="8">
        <v>9.1999999999999998E-3</v>
      </c>
      <c r="N19" s="7">
        <v>673250.33</v>
      </c>
      <c r="O19" s="7">
        <v>134.1</v>
      </c>
      <c r="P19" s="7">
        <v>902.83</v>
      </c>
      <c r="R19" s="8">
        <v>6.2199999999999998E-2</v>
      </c>
      <c r="S19" s="8">
        <v>2.0999999999999999E-3</v>
      </c>
    </row>
    <row r="20" spans="2:19">
      <c r="B20" s="6" t="s">
        <v>496</v>
      </c>
      <c r="C20" s="17">
        <v>6620215</v>
      </c>
      <c r="D20" s="6"/>
      <c r="E20" s="6">
        <v>662</v>
      </c>
      <c r="F20" s="6" t="s">
        <v>168</v>
      </c>
      <c r="G20" s="6" t="s">
        <v>202</v>
      </c>
      <c r="H20" s="6" t="s">
        <v>99</v>
      </c>
      <c r="I20" s="6" t="s">
        <v>497</v>
      </c>
      <c r="J20" s="17">
        <v>2.42</v>
      </c>
      <c r="K20" s="6" t="s">
        <v>100</v>
      </c>
      <c r="L20" s="18">
        <v>5.7500000000000002E-2</v>
      </c>
      <c r="M20" s="8">
        <v>1.1900000000000001E-2</v>
      </c>
      <c r="N20" s="7">
        <v>2390000</v>
      </c>
      <c r="O20" s="7">
        <v>138.93</v>
      </c>
      <c r="P20" s="7">
        <v>3320.43</v>
      </c>
      <c r="Q20" s="8">
        <v>5.1999999999999998E-3</v>
      </c>
      <c r="R20" s="8">
        <v>0.2286</v>
      </c>
      <c r="S20" s="8">
        <v>7.6E-3</v>
      </c>
    </row>
    <row r="21" spans="2:19">
      <c r="B21" s="6" t="s">
        <v>498</v>
      </c>
      <c r="C21" s="17">
        <v>1116649</v>
      </c>
      <c r="D21" s="6"/>
      <c r="E21" s="6">
        <v>1134</v>
      </c>
      <c r="F21" s="6" t="s">
        <v>208</v>
      </c>
      <c r="G21" s="6"/>
      <c r="H21" s="6"/>
      <c r="I21" s="6"/>
      <c r="K21" s="6" t="s">
        <v>100</v>
      </c>
      <c r="N21" s="7">
        <v>3615</v>
      </c>
      <c r="O21" s="7">
        <v>0</v>
      </c>
      <c r="P21" s="7">
        <v>0</v>
      </c>
      <c r="R21" s="8">
        <v>0</v>
      </c>
      <c r="S21" s="8">
        <v>0</v>
      </c>
    </row>
    <row r="22" spans="2:19">
      <c r="B22" s="6" t="s">
        <v>499</v>
      </c>
      <c r="C22" s="17">
        <v>3980018</v>
      </c>
      <c r="D22" s="6"/>
      <c r="E22" s="6">
        <v>398</v>
      </c>
      <c r="F22" s="6" t="s">
        <v>333</v>
      </c>
      <c r="G22" s="6"/>
      <c r="H22" s="6"/>
      <c r="I22" s="6"/>
      <c r="K22" s="6" t="s">
        <v>100</v>
      </c>
      <c r="L22" s="18">
        <v>0.03</v>
      </c>
      <c r="N22" s="7">
        <v>90373.119999999995</v>
      </c>
      <c r="O22" s="7">
        <v>0.01</v>
      </c>
      <c r="P22" s="7">
        <v>0.01</v>
      </c>
      <c r="Q22" s="8">
        <v>8.6999999999999994E-3</v>
      </c>
      <c r="R22" s="8">
        <v>0</v>
      </c>
      <c r="S22" s="8">
        <v>0</v>
      </c>
    </row>
    <row r="23" spans="2:19">
      <c r="B23" s="6" t="s">
        <v>500</v>
      </c>
      <c r="C23" s="17">
        <v>3980042</v>
      </c>
      <c r="D23" s="6"/>
      <c r="E23" s="6">
        <v>398</v>
      </c>
      <c r="F23" s="6" t="s">
        <v>333</v>
      </c>
      <c r="G23" s="6"/>
      <c r="H23" s="6"/>
      <c r="I23" s="6"/>
      <c r="K23" s="6" t="s">
        <v>100</v>
      </c>
      <c r="N23" s="7">
        <v>90932.27</v>
      </c>
      <c r="O23" s="7">
        <v>0.01</v>
      </c>
      <c r="P23" s="7">
        <v>0.01</v>
      </c>
      <c r="R23" s="8">
        <v>0</v>
      </c>
      <c r="S23" s="8">
        <v>0</v>
      </c>
    </row>
    <row r="24" spans="2:19">
      <c r="B24" s="13" t="s">
        <v>501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502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503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504</v>
      </c>
      <c r="C27" s="12"/>
      <c r="D27" s="3"/>
      <c r="E27" s="3"/>
      <c r="F27" s="3"/>
      <c r="G27" s="3"/>
      <c r="H27" s="3"/>
      <c r="I27" s="3"/>
      <c r="K27" s="3"/>
      <c r="N27" s="9">
        <v>0</v>
      </c>
      <c r="P27" s="9">
        <v>0</v>
      </c>
      <c r="R27" s="10">
        <v>0</v>
      </c>
      <c r="S27" s="10">
        <v>0</v>
      </c>
    </row>
    <row r="28" spans="2:19">
      <c r="B28" s="13" t="s">
        <v>505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13" t="s">
        <v>506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118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463</v>
      </c>
    </row>
    <row r="7" spans="2:13" ht="15.75">
      <c r="B7" s="2" t="s">
        <v>325</v>
      </c>
    </row>
    <row r="8" spans="2:13">
      <c r="B8" s="3" t="s">
        <v>80</v>
      </c>
      <c r="C8" s="3" t="s">
        <v>81</v>
      </c>
      <c r="D8" s="3" t="s">
        <v>152</v>
      </c>
      <c r="E8" s="3" t="s">
        <v>82</v>
      </c>
      <c r="F8" s="3" t="s">
        <v>153</v>
      </c>
      <c r="G8" s="3" t="s">
        <v>85</v>
      </c>
      <c r="H8" s="3" t="s">
        <v>124</v>
      </c>
      <c r="I8" s="3" t="s">
        <v>42</v>
      </c>
      <c r="J8" s="3" t="s">
        <v>464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507</v>
      </c>
      <c r="C11" s="12"/>
      <c r="D11" s="3"/>
      <c r="E11" s="3"/>
      <c r="F11" s="3"/>
      <c r="G11" s="3"/>
      <c r="H11" s="9">
        <v>3445891.83</v>
      </c>
      <c r="J11" s="9">
        <v>12724.79</v>
      </c>
      <c r="L11" s="10">
        <v>1</v>
      </c>
      <c r="M11" s="10">
        <v>2.92E-2</v>
      </c>
    </row>
    <row r="12" spans="2:13">
      <c r="B12" s="3" t="s">
        <v>508</v>
      </c>
      <c r="C12" s="12"/>
      <c r="D12" s="3"/>
      <c r="E12" s="3"/>
      <c r="F12" s="3"/>
      <c r="G12" s="3"/>
      <c r="H12" s="9">
        <v>734430.1</v>
      </c>
      <c r="J12" s="9">
        <v>0.01</v>
      </c>
      <c r="L12" s="10">
        <v>0</v>
      </c>
      <c r="M12" s="10">
        <v>0</v>
      </c>
    </row>
    <row r="13" spans="2:13">
      <c r="B13" s="13" t="s">
        <v>327</v>
      </c>
      <c r="C13" s="14"/>
      <c r="D13" s="13"/>
      <c r="E13" s="13"/>
      <c r="F13" s="13"/>
      <c r="G13" s="13"/>
      <c r="H13" s="15">
        <v>734430.1</v>
      </c>
      <c r="J13" s="15">
        <v>0.01</v>
      </c>
      <c r="L13" s="16">
        <v>0</v>
      </c>
      <c r="M13" s="16">
        <v>0</v>
      </c>
    </row>
    <row r="14" spans="2:13">
      <c r="B14" s="6" t="s">
        <v>509</v>
      </c>
      <c r="C14" s="17">
        <v>239012</v>
      </c>
      <c r="D14" s="6"/>
      <c r="E14" s="6">
        <v>239</v>
      </c>
      <c r="F14" s="6" t="s">
        <v>336</v>
      </c>
      <c r="G14" s="6" t="s">
        <v>100</v>
      </c>
      <c r="H14" s="7">
        <v>24.6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510</v>
      </c>
      <c r="C15" s="17">
        <v>294017</v>
      </c>
      <c r="D15" s="6"/>
      <c r="E15" s="6"/>
      <c r="F15" s="6" t="s">
        <v>227</v>
      </c>
      <c r="G15" s="6" t="s">
        <v>100</v>
      </c>
      <c r="H15" s="7">
        <v>1449</v>
      </c>
      <c r="I15" s="7">
        <v>0</v>
      </c>
      <c r="J15" s="7">
        <v>0</v>
      </c>
      <c r="K15" s="8">
        <v>2.0000000000000001E-4</v>
      </c>
      <c r="L15" s="8">
        <v>0</v>
      </c>
      <c r="M15" s="8">
        <v>0</v>
      </c>
    </row>
    <row r="16" spans="2:13">
      <c r="B16" s="6" t="s">
        <v>511</v>
      </c>
      <c r="C16" s="17">
        <v>222100372</v>
      </c>
      <c r="D16" s="6"/>
      <c r="E16" s="6"/>
      <c r="F16" s="6" t="s">
        <v>396</v>
      </c>
      <c r="G16" s="6" t="s">
        <v>100</v>
      </c>
      <c r="H16" s="7">
        <v>9999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512</v>
      </c>
      <c r="C17" s="17">
        <v>222100380</v>
      </c>
      <c r="D17" s="6"/>
      <c r="E17" s="6"/>
      <c r="F17" s="6" t="s">
        <v>396</v>
      </c>
      <c r="G17" s="6" t="s">
        <v>100</v>
      </c>
      <c r="H17" s="7">
        <v>60000</v>
      </c>
      <c r="I17" s="7">
        <v>0.01</v>
      </c>
      <c r="J17" s="7">
        <v>0.01</v>
      </c>
      <c r="L17" s="8">
        <v>0</v>
      </c>
      <c r="M17" s="8">
        <v>0</v>
      </c>
    </row>
    <row r="18" spans="2:13">
      <c r="B18" s="6" t="s">
        <v>513</v>
      </c>
      <c r="C18" s="17">
        <v>1085323</v>
      </c>
      <c r="D18" s="6"/>
      <c r="E18" s="6">
        <v>1123</v>
      </c>
      <c r="F18" s="6" t="s">
        <v>208</v>
      </c>
      <c r="G18" s="6" t="s">
        <v>100</v>
      </c>
      <c r="H18" s="7">
        <v>23475.5</v>
      </c>
      <c r="I18" s="7">
        <v>0</v>
      </c>
      <c r="J18" s="7">
        <v>0</v>
      </c>
      <c r="K18" s="8">
        <v>1.6000000000000001E-3</v>
      </c>
      <c r="L18" s="8">
        <v>0</v>
      </c>
      <c r="M18" s="8">
        <v>0</v>
      </c>
    </row>
    <row r="19" spans="2:13">
      <c r="B19" s="6" t="s">
        <v>514</v>
      </c>
      <c r="C19" s="17">
        <v>398016</v>
      </c>
      <c r="D19" s="6"/>
      <c r="E19" s="6">
        <v>398</v>
      </c>
      <c r="F19" s="6" t="s">
        <v>333</v>
      </c>
      <c r="G19" s="6" t="s">
        <v>100</v>
      </c>
      <c r="H19" s="7">
        <v>522224</v>
      </c>
      <c r="I19" s="7">
        <v>0</v>
      </c>
      <c r="J19" s="7">
        <v>0</v>
      </c>
      <c r="K19" s="8">
        <v>9.4000000000000004E-3</v>
      </c>
      <c r="L19" s="8">
        <v>0</v>
      </c>
      <c r="M19" s="8">
        <v>0</v>
      </c>
    </row>
    <row r="20" spans="2:13">
      <c r="B20" s="6" t="s">
        <v>515</v>
      </c>
      <c r="C20" s="17">
        <v>222100364</v>
      </c>
      <c r="D20" s="6"/>
      <c r="E20" s="6"/>
      <c r="F20" s="6" t="s">
        <v>396</v>
      </c>
      <c r="G20" s="6" t="s">
        <v>100</v>
      </c>
      <c r="H20" s="7">
        <v>117258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3" t="s">
        <v>516</v>
      </c>
      <c r="C21" s="12"/>
      <c r="D21" s="3"/>
      <c r="E21" s="3"/>
      <c r="F21" s="3"/>
      <c r="G21" s="3"/>
      <c r="H21" s="9">
        <v>2711461.73</v>
      </c>
      <c r="J21" s="9">
        <v>12724.78</v>
      </c>
      <c r="L21" s="10">
        <v>1</v>
      </c>
      <c r="M21" s="10">
        <v>2.92E-2</v>
      </c>
    </row>
    <row r="22" spans="2:13">
      <c r="B22" s="13" t="s">
        <v>354</v>
      </c>
      <c r="C22" s="14"/>
      <c r="D22" s="13"/>
      <c r="E22" s="13"/>
      <c r="F22" s="13"/>
      <c r="G22" s="13"/>
      <c r="H22" s="15">
        <v>896</v>
      </c>
      <c r="J22" s="15">
        <v>1285.3599999999999</v>
      </c>
      <c r="L22" s="16">
        <v>0.10050000000000001</v>
      </c>
      <c r="M22" s="16">
        <v>2.8999999999999998E-3</v>
      </c>
    </row>
    <row r="23" spans="2:13">
      <c r="B23" s="6" t="s">
        <v>517</v>
      </c>
      <c r="C23" s="17">
        <v>222100174</v>
      </c>
      <c r="D23" s="6" t="s">
        <v>518</v>
      </c>
      <c r="E23" s="6"/>
      <c r="F23" s="6" t="s">
        <v>396</v>
      </c>
      <c r="G23" s="6" t="s">
        <v>43</v>
      </c>
      <c r="H23" s="7">
        <v>896</v>
      </c>
      <c r="I23" s="7">
        <v>37300</v>
      </c>
      <c r="J23" s="7">
        <v>1285.3599999999999</v>
      </c>
      <c r="L23" s="8">
        <v>0.10050000000000001</v>
      </c>
      <c r="M23" s="8">
        <v>2.8999999999999998E-3</v>
      </c>
    </row>
    <row r="24" spans="2:13">
      <c r="B24" s="13" t="s">
        <v>355</v>
      </c>
      <c r="C24" s="14"/>
      <c r="D24" s="13"/>
      <c r="E24" s="13"/>
      <c r="F24" s="13"/>
      <c r="G24" s="13"/>
      <c r="H24" s="15">
        <v>2710565.73</v>
      </c>
      <c r="J24" s="15">
        <v>11439.42</v>
      </c>
      <c r="L24" s="16">
        <v>0.89949999999999997</v>
      </c>
      <c r="M24" s="16">
        <v>2.63E-2</v>
      </c>
    </row>
    <row r="25" spans="2:13">
      <c r="B25" s="6" t="s">
        <v>519</v>
      </c>
      <c r="C25" s="17">
        <v>99103293</v>
      </c>
      <c r="D25" s="6" t="s">
        <v>518</v>
      </c>
      <c r="E25" s="6"/>
      <c r="F25" s="6" t="s">
        <v>396</v>
      </c>
      <c r="G25" s="6" t="s">
        <v>48</v>
      </c>
      <c r="H25" s="7">
        <v>439265</v>
      </c>
      <c r="I25" s="7">
        <v>101.73</v>
      </c>
      <c r="J25" s="7">
        <v>1914.38</v>
      </c>
      <c r="L25" s="8">
        <v>0.1497</v>
      </c>
      <c r="M25" s="8">
        <v>4.4000000000000003E-3</v>
      </c>
    </row>
    <row r="26" spans="2:13">
      <c r="B26" s="6" t="s">
        <v>520</v>
      </c>
      <c r="C26" s="17">
        <v>222100570</v>
      </c>
      <c r="D26" s="6" t="s">
        <v>518</v>
      </c>
      <c r="E26" s="6"/>
      <c r="F26" s="6" t="s">
        <v>396</v>
      </c>
      <c r="G26" s="6" t="s">
        <v>48</v>
      </c>
      <c r="H26" s="7">
        <v>0.06</v>
      </c>
      <c r="I26" s="7">
        <v>-13120227.76</v>
      </c>
      <c r="J26" s="7">
        <v>-33.72</v>
      </c>
      <c r="L26" s="8">
        <v>2.5999999999999999E-3</v>
      </c>
      <c r="M26" s="8">
        <v>1E-4</v>
      </c>
    </row>
    <row r="27" spans="2:13">
      <c r="B27" s="6" t="s">
        <v>521</v>
      </c>
      <c r="C27" s="17">
        <v>222100521</v>
      </c>
      <c r="D27" s="6" t="s">
        <v>518</v>
      </c>
      <c r="E27" s="6"/>
      <c r="F27" s="6" t="s">
        <v>396</v>
      </c>
      <c r="G27" s="6" t="s">
        <v>48</v>
      </c>
      <c r="H27" s="7">
        <v>77517</v>
      </c>
      <c r="I27" s="7">
        <v>100.2</v>
      </c>
      <c r="J27" s="7">
        <v>332.74</v>
      </c>
      <c r="L27" s="8">
        <v>2.5999999999999999E-2</v>
      </c>
      <c r="M27" s="8">
        <v>8.0000000000000004E-4</v>
      </c>
    </row>
    <row r="28" spans="2:13">
      <c r="B28" s="6" t="s">
        <v>522</v>
      </c>
      <c r="C28" s="17">
        <v>99103053</v>
      </c>
      <c r="D28" s="6" t="s">
        <v>518</v>
      </c>
      <c r="E28" s="6"/>
      <c r="F28" s="6" t="s">
        <v>523</v>
      </c>
      <c r="G28" s="6" t="s">
        <v>48</v>
      </c>
      <c r="H28" s="7">
        <v>304838</v>
      </c>
      <c r="I28" s="7">
        <v>101.06</v>
      </c>
      <c r="J28" s="7">
        <v>1319.69</v>
      </c>
      <c r="L28" s="8">
        <v>0.1032</v>
      </c>
      <c r="M28" s="8">
        <v>3.0000000000000001E-3</v>
      </c>
    </row>
    <row r="29" spans="2:13">
      <c r="B29" s="6" t="s">
        <v>524</v>
      </c>
      <c r="C29" s="17">
        <v>222100455</v>
      </c>
      <c r="D29" s="6" t="s">
        <v>518</v>
      </c>
      <c r="E29" s="6"/>
      <c r="F29" s="6" t="s">
        <v>523</v>
      </c>
      <c r="G29" s="6" t="s">
        <v>48</v>
      </c>
      <c r="H29" s="7">
        <v>101612.67</v>
      </c>
      <c r="I29" s="7">
        <v>151.5</v>
      </c>
      <c r="J29" s="7">
        <v>659.48</v>
      </c>
      <c r="L29" s="8">
        <v>5.16E-2</v>
      </c>
      <c r="M29" s="8">
        <v>1.5E-3</v>
      </c>
    </row>
    <row r="30" spans="2:13">
      <c r="B30" s="6" t="s">
        <v>525</v>
      </c>
      <c r="C30" s="17">
        <v>222100547</v>
      </c>
      <c r="D30" s="6" t="s">
        <v>518</v>
      </c>
      <c r="E30" s="6"/>
      <c r="F30" s="6" t="s">
        <v>396</v>
      </c>
      <c r="G30" s="6" t="s">
        <v>43</v>
      </c>
      <c r="H30" s="7">
        <v>186031</v>
      </c>
      <c r="I30" s="7">
        <v>100</v>
      </c>
      <c r="J30" s="7">
        <v>715.48</v>
      </c>
      <c r="L30" s="8">
        <v>5.5899999999999998E-2</v>
      </c>
      <c r="M30" s="8">
        <v>1.6000000000000001E-3</v>
      </c>
    </row>
    <row r="31" spans="2:13">
      <c r="B31" s="6" t="s">
        <v>526</v>
      </c>
      <c r="C31" s="17">
        <v>99103228</v>
      </c>
      <c r="D31" s="6" t="s">
        <v>518</v>
      </c>
      <c r="E31" s="6"/>
      <c r="F31" s="6" t="s">
        <v>180</v>
      </c>
      <c r="G31" s="6" t="s">
        <v>48</v>
      </c>
      <c r="H31" s="7">
        <v>811523</v>
      </c>
      <c r="I31" s="7">
        <v>100.5</v>
      </c>
      <c r="J31" s="7">
        <v>3493.88</v>
      </c>
      <c r="L31" s="8">
        <v>0.27310000000000001</v>
      </c>
      <c r="M31" s="8">
        <v>8.0000000000000002E-3</v>
      </c>
    </row>
    <row r="32" spans="2:13">
      <c r="B32" s="6" t="s">
        <v>527</v>
      </c>
      <c r="C32" s="17">
        <v>222100562</v>
      </c>
      <c r="D32" s="6" t="s">
        <v>518</v>
      </c>
      <c r="E32" s="6"/>
      <c r="F32" s="6" t="s">
        <v>396</v>
      </c>
      <c r="G32" s="6" t="s">
        <v>43</v>
      </c>
      <c r="H32" s="7">
        <v>789779</v>
      </c>
      <c r="I32" s="7">
        <v>100</v>
      </c>
      <c r="J32" s="7">
        <v>3037.49</v>
      </c>
      <c r="L32" s="8">
        <v>0.2374</v>
      </c>
      <c r="M32" s="8">
        <v>6.8999999999999999E-3</v>
      </c>
    </row>
    <row r="35" spans="2:7">
      <c r="B35" s="6" t="s">
        <v>118</v>
      </c>
      <c r="C35" s="17"/>
      <c r="D35" s="6"/>
      <c r="E35" s="6"/>
      <c r="F35" s="6"/>
      <c r="G35" s="6"/>
    </row>
    <row r="39" spans="2:7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463</v>
      </c>
    </row>
    <row r="7" spans="2:11" ht="15.75">
      <c r="B7" s="2" t="s">
        <v>528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464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529</v>
      </c>
      <c r="C11" s="12"/>
      <c r="D11" s="3"/>
      <c r="E11" s="3"/>
      <c r="F11" s="9">
        <v>7556737.29</v>
      </c>
      <c r="H11" s="9">
        <v>8219.65</v>
      </c>
      <c r="J11" s="10">
        <v>1</v>
      </c>
      <c r="K11" s="10">
        <v>1.8800000000000001E-2</v>
      </c>
    </row>
    <row r="12" spans="2:11">
      <c r="B12" s="3" t="s">
        <v>530</v>
      </c>
      <c r="C12" s="12"/>
      <c r="D12" s="3"/>
      <c r="E12" s="3"/>
      <c r="F12" s="9">
        <v>7417495.0599999996</v>
      </c>
      <c r="H12" s="9">
        <v>5683.15</v>
      </c>
      <c r="J12" s="10">
        <v>0.69140000000000001</v>
      </c>
      <c r="K12" s="10">
        <v>1.2999999999999999E-2</v>
      </c>
    </row>
    <row r="13" spans="2:11">
      <c r="B13" s="13" t="s">
        <v>531</v>
      </c>
      <c r="C13" s="14"/>
      <c r="D13" s="13"/>
      <c r="E13" s="13"/>
      <c r="F13" s="15">
        <v>21821</v>
      </c>
      <c r="H13" s="15">
        <v>92.14</v>
      </c>
      <c r="J13" s="16">
        <v>1.12E-2</v>
      </c>
      <c r="K13" s="16">
        <v>2.0000000000000001E-4</v>
      </c>
    </row>
    <row r="14" spans="2:11">
      <c r="B14" s="6" t="s">
        <v>532</v>
      </c>
      <c r="C14" s="17">
        <v>666102702</v>
      </c>
      <c r="D14" s="6" t="s">
        <v>43</v>
      </c>
      <c r="E14" s="6" t="s">
        <v>533</v>
      </c>
      <c r="F14" s="7">
        <v>21821</v>
      </c>
      <c r="G14" s="7">
        <v>109.79</v>
      </c>
      <c r="H14" s="7">
        <v>92.14</v>
      </c>
      <c r="J14" s="8">
        <v>1.12E-2</v>
      </c>
      <c r="K14" s="8">
        <v>2.0000000000000001E-4</v>
      </c>
    </row>
    <row r="15" spans="2:11">
      <c r="B15" s="13" t="s">
        <v>534</v>
      </c>
      <c r="C15" s="14"/>
      <c r="D15" s="13"/>
      <c r="E15" s="13"/>
      <c r="F15" s="15">
        <v>543137.1</v>
      </c>
      <c r="H15" s="15">
        <v>543.52</v>
      </c>
      <c r="J15" s="16">
        <v>6.6100000000000006E-2</v>
      </c>
      <c r="K15" s="16">
        <v>1.1999999999999999E-3</v>
      </c>
    </row>
    <row r="16" spans="2:11">
      <c r="B16" s="6" t="s">
        <v>535</v>
      </c>
      <c r="C16" s="17">
        <v>666103122</v>
      </c>
      <c r="D16" s="6" t="s">
        <v>100</v>
      </c>
      <c r="E16" s="6"/>
      <c r="F16" s="7">
        <v>543137.1</v>
      </c>
      <c r="G16" s="7">
        <v>100.07</v>
      </c>
      <c r="H16" s="7">
        <v>543.52</v>
      </c>
      <c r="J16" s="8">
        <v>6.6100000000000006E-2</v>
      </c>
      <c r="K16" s="8">
        <v>1.1999999999999999E-3</v>
      </c>
    </row>
    <row r="17" spans="2:11">
      <c r="B17" s="13" t="s">
        <v>536</v>
      </c>
      <c r="C17" s="14"/>
      <c r="D17" s="13"/>
      <c r="E17" s="13"/>
      <c r="F17" s="15">
        <v>472500</v>
      </c>
      <c r="H17" s="15">
        <v>403.55</v>
      </c>
      <c r="J17" s="16">
        <v>4.9099999999999998E-2</v>
      </c>
      <c r="K17" s="16">
        <v>8.9999999999999998E-4</v>
      </c>
    </row>
    <row r="18" spans="2:11">
      <c r="B18" s="6" t="s">
        <v>537</v>
      </c>
      <c r="C18" s="17">
        <v>666102926</v>
      </c>
      <c r="D18" s="6" t="s">
        <v>100</v>
      </c>
      <c r="E18" s="6"/>
      <c r="F18" s="7">
        <v>472500</v>
      </c>
      <c r="G18" s="7">
        <v>85.41</v>
      </c>
      <c r="H18" s="7">
        <v>403.55</v>
      </c>
      <c r="J18" s="8">
        <v>4.9099999999999998E-2</v>
      </c>
      <c r="K18" s="8">
        <v>8.9999999999999998E-4</v>
      </c>
    </row>
    <row r="19" spans="2:11">
      <c r="B19" s="13" t="s">
        <v>538</v>
      </c>
      <c r="C19" s="14"/>
      <c r="D19" s="13"/>
      <c r="E19" s="13"/>
      <c r="F19" s="15">
        <v>6380036.96</v>
      </c>
      <c r="H19" s="15">
        <v>4643.9399999999996</v>
      </c>
      <c r="J19" s="16">
        <v>0.56499999999999995</v>
      </c>
      <c r="K19" s="16">
        <v>1.06E-2</v>
      </c>
    </row>
    <row r="20" spans="2:11">
      <c r="B20" s="6" t="s">
        <v>539</v>
      </c>
      <c r="C20" s="17">
        <v>666103221</v>
      </c>
      <c r="D20" s="6" t="s">
        <v>43</v>
      </c>
      <c r="E20" s="6"/>
      <c r="F20" s="7">
        <v>116704.06</v>
      </c>
      <c r="G20" s="7">
        <v>100</v>
      </c>
      <c r="H20" s="7">
        <v>448.84</v>
      </c>
      <c r="I20" s="8">
        <v>2.8E-3</v>
      </c>
      <c r="J20" s="8">
        <v>5.4600000000000003E-2</v>
      </c>
      <c r="K20" s="8">
        <v>1E-3</v>
      </c>
    </row>
    <row r="21" spans="2:11">
      <c r="B21" s="6" t="s">
        <v>540</v>
      </c>
      <c r="C21" s="17">
        <v>666102769</v>
      </c>
      <c r="D21" s="6" t="s">
        <v>100</v>
      </c>
      <c r="E21" s="6"/>
      <c r="F21" s="7">
        <v>1946666.08</v>
      </c>
      <c r="G21" s="7">
        <v>79.849999999999994</v>
      </c>
      <c r="H21" s="7">
        <v>1554.4</v>
      </c>
      <c r="J21" s="8">
        <v>0.18909999999999999</v>
      </c>
      <c r="K21" s="8">
        <v>3.5000000000000001E-3</v>
      </c>
    </row>
    <row r="22" spans="2:11">
      <c r="B22" s="6" t="s">
        <v>541</v>
      </c>
      <c r="C22" s="17">
        <v>666103080</v>
      </c>
      <c r="D22" s="6" t="s">
        <v>100</v>
      </c>
      <c r="E22" s="6"/>
      <c r="F22" s="7">
        <v>747065</v>
      </c>
      <c r="G22" s="7">
        <v>98.46</v>
      </c>
      <c r="H22" s="7">
        <v>735.59</v>
      </c>
      <c r="J22" s="8">
        <v>8.9499999999999996E-2</v>
      </c>
      <c r="K22" s="8">
        <v>1.6999999999999999E-3</v>
      </c>
    </row>
    <row r="23" spans="2:11">
      <c r="B23" s="6" t="s">
        <v>542</v>
      </c>
      <c r="C23" s="17">
        <v>666102942</v>
      </c>
      <c r="D23" s="6" t="s">
        <v>100</v>
      </c>
      <c r="E23" s="6"/>
      <c r="F23" s="7">
        <v>361318.33</v>
      </c>
      <c r="G23" s="7">
        <v>84.74</v>
      </c>
      <c r="H23" s="7">
        <v>306.19</v>
      </c>
      <c r="J23" s="8">
        <v>3.73E-2</v>
      </c>
      <c r="K23" s="8">
        <v>6.9999999999999999E-4</v>
      </c>
    </row>
    <row r="24" spans="2:11">
      <c r="B24" s="6" t="s">
        <v>543</v>
      </c>
      <c r="C24" s="17">
        <v>666101761</v>
      </c>
      <c r="D24" s="6" t="s">
        <v>100</v>
      </c>
      <c r="E24" s="6" t="s">
        <v>544</v>
      </c>
      <c r="F24" s="7">
        <v>3208283.49</v>
      </c>
      <c r="G24" s="7">
        <v>49.84</v>
      </c>
      <c r="H24" s="7">
        <v>1598.93</v>
      </c>
      <c r="J24" s="8">
        <v>0.19450000000000001</v>
      </c>
      <c r="K24" s="8">
        <v>3.5999999999999999E-3</v>
      </c>
    </row>
    <row r="25" spans="2:11">
      <c r="B25" s="3" t="s">
        <v>545</v>
      </c>
      <c r="C25" s="12"/>
      <c r="D25" s="3"/>
      <c r="E25" s="3"/>
      <c r="F25" s="9">
        <v>139242.23000000001</v>
      </c>
      <c r="H25" s="9">
        <v>2536.5100000000002</v>
      </c>
      <c r="J25" s="10">
        <v>0.30859999999999999</v>
      </c>
      <c r="K25" s="10">
        <v>5.7999999999999996E-3</v>
      </c>
    </row>
    <row r="26" spans="2:11">
      <c r="B26" s="13" t="s">
        <v>531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534</v>
      </c>
      <c r="C27" s="14"/>
      <c r="D27" s="13"/>
      <c r="E27" s="13"/>
      <c r="F27" s="15">
        <v>2597.02</v>
      </c>
      <c r="H27" s="15">
        <v>1986.7</v>
      </c>
      <c r="J27" s="16">
        <v>0.2417</v>
      </c>
      <c r="K27" s="16">
        <v>4.4999999999999997E-3</v>
      </c>
    </row>
    <row r="28" spans="2:11">
      <c r="B28" s="6" t="s">
        <v>546</v>
      </c>
      <c r="C28" s="17" t="s">
        <v>547</v>
      </c>
      <c r="D28" s="6" t="s">
        <v>43</v>
      </c>
      <c r="E28" s="6"/>
      <c r="F28" s="7">
        <v>0.5</v>
      </c>
      <c r="G28" s="7">
        <v>23083.49</v>
      </c>
      <c r="H28" s="7">
        <v>0.44</v>
      </c>
      <c r="J28" s="8">
        <v>1E-4</v>
      </c>
      <c r="K28" s="8">
        <v>0</v>
      </c>
    </row>
    <row r="29" spans="2:11">
      <c r="B29" s="6" t="s">
        <v>546</v>
      </c>
      <c r="C29" s="17" t="s">
        <v>548</v>
      </c>
      <c r="D29" s="6" t="s">
        <v>43</v>
      </c>
      <c r="E29" s="6"/>
      <c r="F29" s="7">
        <v>2596.52</v>
      </c>
      <c r="G29" s="7">
        <v>19890</v>
      </c>
      <c r="H29" s="7">
        <v>1986.26</v>
      </c>
      <c r="J29" s="8">
        <v>0.24160000000000001</v>
      </c>
      <c r="K29" s="8">
        <v>4.4999999999999997E-3</v>
      </c>
    </row>
    <row r="30" spans="2:11">
      <c r="B30" s="13" t="s">
        <v>536</v>
      </c>
      <c r="C30" s="14"/>
      <c r="D30" s="13"/>
      <c r="E30" s="13"/>
      <c r="F30" s="15">
        <v>136645.21</v>
      </c>
      <c r="H30" s="15">
        <v>549.79999999999995</v>
      </c>
      <c r="J30" s="16">
        <v>6.6900000000000001E-2</v>
      </c>
      <c r="K30" s="16">
        <v>1.2999999999999999E-3</v>
      </c>
    </row>
    <row r="31" spans="2:11">
      <c r="B31" s="6" t="s">
        <v>549</v>
      </c>
      <c r="C31" s="17">
        <v>666103205</v>
      </c>
      <c r="D31" s="6" t="s">
        <v>43</v>
      </c>
      <c r="E31" s="6"/>
      <c r="F31" s="7">
        <v>18778.21</v>
      </c>
      <c r="G31" s="7">
        <v>117.67</v>
      </c>
      <c r="H31" s="7">
        <v>84.98</v>
      </c>
      <c r="J31" s="8">
        <v>1.03E-2</v>
      </c>
      <c r="K31" s="8">
        <v>2.0000000000000001E-4</v>
      </c>
    </row>
    <row r="32" spans="2:11">
      <c r="B32" s="6" t="s">
        <v>550</v>
      </c>
      <c r="C32" s="17">
        <v>666103254</v>
      </c>
      <c r="D32" s="6" t="s">
        <v>43</v>
      </c>
      <c r="E32" s="6"/>
      <c r="F32" s="7">
        <v>117867</v>
      </c>
      <c r="G32" s="7">
        <v>102.54</v>
      </c>
      <c r="H32" s="7">
        <v>464.82</v>
      </c>
      <c r="I32" s="8">
        <v>3.8999999999999998E-3</v>
      </c>
      <c r="J32" s="8">
        <v>5.6500000000000002E-2</v>
      </c>
      <c r="K32" s="8">
        <v>1.1000000000000001E-3</v>
      </c>
    </row>
    <row r="33" spans="2:11">
      <c r="B33" s="13" t="s">
        <v>538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6" spans="2:11">
      <c r="B36" s="6" t="s">
        <v>118</v>
      </c>
      <c r="C36" s="17"/>
      <c r="D36" s="6"/>
      <c r="E36" s="6"/>
    </row>
    <row r="40" spans="2:11">
      <c r="B40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463</v>
      </c>
    </row>
    <row r="7" spans="2:12" ht="15.75">
      <c r="B7" s="2" t="s">
        <v>551</v>
      </c>
    </row>
    <row r="8" spans="2:12">
      <c r="B8" s="3" t="s">
        <v>80</v>
      </c>
      <c r="C8" s="3" t="s">
        <v>81</v>
      </c>
      <c r="D8" s="3" t="s">
        <v>153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464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552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553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554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463</v>
      </c>
    </row>
    <row r="7" spans="2:12" ht="15.75">
      <c r="B7" s="2" t="s">
        <v>555</v>
      </c>
    </row>
    <row r="8" spans="2:12">
      <c r="B8" s="3" t="s">
        <v>80</v>
      </c>
      <c r="C8" s="3" t="s">
        <v>81</v>
      </c>
      <c r="D8" s="3" t="s">
        <v>153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464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556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561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562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563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558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561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562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22029.83</v>
      </c>
      <c r="K10" s="10">
        <v>1</v>
      </c>
      <c r="L10" s="10">
        <v>5.2600000000000001E-2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22029.83</v>
      </c>
      <c r="K11" s="10">
        <v>1</v>
      </c>
      <c r="L11" s="10">
        <v>5.2600000000000001E-2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17284.45</v>
      </c>
      <c r="K12" s="16">
        <v>0.79400000000000004</v>
      </c>
      <c r="L12" s="16">
        <v>4.1700000000000001E-2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17785.52</v>
      </c>
      <c r="K13" s="8">
        <v>0.7722</v>
      </c>
      <c r="L13" s="8">
        <v>4.0599999999999997E-2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-501.07</v>
      </c>
      <c r="K14" s="8">
        <v>2.18E-2</v>
      </c>
      <c r="L14" s="8">
        <v>1.1000000000000001E-3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4745.3900000000003</v>
      </c>
      <c r="K15" s="16">
        <v>0.20599999999999999</v>
      </c>
      <c r="L15" s="16">
        <v>1.0800000000000001E-2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39.520000000000003</v>
      </c>
      <c r="K16" s="8">
        <v>1.6999999999999999E-3</v>
      </c>
      <c r="L16" s="8">
        <v>1E-4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296.52</v>
      </c>
      <c r="K17" s="8">
        <v>1.29E-2</v>
      </c>
      <c r="L17" s="8">
        <v>6.9999999999999999E-4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70</v>
      </c>
      <c r="J18" s="7">
        <v>59.35</v>
      </c>
      <c r="K18" s="8">
        <v>2.5999999999999999E-3</v>
      </c>
      <c r="L18" s="8">
        <v>1E-4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4349.99</v>
      </c>
      <c r="K19" s="8">
        <v>0.18890000000000001</v>
      </c>
      <c r="L19" s="8">
        <v>9.9000000000000008E-3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463</v>
      </c>
    </row>
    <row r="7" spans="2:11" ht="15.75">
      <c r="B7" s="2" t="s">
        <v>566</v>
      </c>
    </row>
    <row r="8" spans="2:11">
      <c r="B8" s="3" t="s">
        <v>80</v>
      </c>
      <c r="C8" s="3" t="s">
        <v>81</v>
      </c>
      <c r="D8" s="3" t="s">
        <v>153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464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567</v>
      </c>
      <c r="C11" s="12"/>
      <c r="D11" s="3"/>
      <c r="E11" s="3"/>
      <c r="F11" s="3"/>
      <c r="G11" s="9">
        <v>1383</v>
      </c>
      <c r="I11" s="9">
        <v>1871.41</v>
      </c>
      <c r="J11" s="10">
        <v>1</v>
      </c>
      <c r="K11" s="10">
        <v>4.3E-3</v>
      </c>
    </row>
    <row r="12" spans="2:11">
      <c r="B12" s="3" t="s">
        <v>568</v>
      </c>
      <c r="C12" s="12"/>
      <c r="D12" s="3"/>
      <c r="E12" s="3"/>
      <c r="F12" s="3"/>
      <c r="G12" s="9">
        <v>1383</v>
      </c>
      <c r="I12" s="9">
        <v>1871.41</v>
      </c>
      <c r="J12" s="10">
        <v>1</v>
      </c>
      <c r="K12" s="10">
        <v>4.3E-3</v>
      </c>
    </row>
    <row r="13" spans="2:11">
      <c r="B13" s="13" t="s">
        <v>569</v>
      </c>
      <c r="C13" s="14"/>
      <c r="D13" s="13"/>
      <c r="E13" s="13"/>
      <c r="F13" s="13"/>
      <c r="G13" s="15">
        <v>1383</v>
      </c>
      <c r="I13" s="15">
        <v>1871.41</v>
      </c>
      <c r="J13" s="16">
        <v>1</v>
      </c>
      <c r="K13" s="16">
        <v>4.3E-3</v>
      </c>
    </row>
    <row r="14" spans="2:11">
      <c r="B14" s="6" t="s">
        <v>570</v>
      </c>
      <c r="C14" s="17">
        <v>401718044</v>
      </c>
      <c r="D14" s="6" t="s">
        <v>432</v>
      </c>
      <c r="E14" s="6"/>
      <c r="F14" s="6" t="s">
        <v>43</v>
      </c>
      <c r="G14" s="7">
        <v>1383</v>
      </c>
      <c r="H14" s="7">
        <v>35183.449999999997</v>
      </c>
      <c r="I14" s="7">
        <v>1871.41</v>
      </c>
      <c r="J14" s="8">
        <v>1</v>
      </c>
      <c r="K14" s="8">
        <v>4.3E-3</v>
      </c>
    </row>
    <row r="15" spans="2:11">
      <c r="B15" s="13" t="s">
        <v>571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572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573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574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575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569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576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573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574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118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463</v>
      </c>
    </row>
    <row r="7" spans="2:17" ht="15.75">
      <c r="B7" s="2" t="s">
        <v>577</v>
      </c>
    </row>
    <row r="8" spans="2:17">
      <c r="B8" s="3" t="s">
        <v>80</v>
      </c>
      <c r="C8" s="3" t="s">
        <v>81</v>
      </c>
      <c r="D8" s="3" t="s">
        <v>451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464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581</v>
      </c>
    </row>
    <row r="7" spans="2:15">
      <c r="B7" s="3" t="s">
        <v>80</v>
      </c>
      <c r="C7" s="3" t="s">
        <v>582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464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583</v>
      </c>
      <c r="C10" s="3"/>
      <c r="D10" s="12"/>
      <c r="E10" s="3"/>
      <c r="F10" s="3"/>
      <c r="G10" s="12">
        <v>3.03</v>
      </c>
      <c r="H10" s="3"/>
      <c r="J10" s="10">
        <v>3.0800000000000001E-2</v>
      </c>
      <c r="K10" s="9">
        <v>29285885.32</v>
      </c>
      <c r="M10" s="9">
        <v>30683.31</v>
      </c>
      <c r="N10" s="10">
        <v>1</v>
      </c>
      <c r="O10" s="10">
        <v>7.0000000000000007E-2</v>
      </c>
    </row>
    <row r="11" spans="2:15">
      <c r="B11" s="3" t="s">
        <v>584</v>
      </c>
      <c r="C11" s="3"/>
      <c r="D11" s="12"/>
      <c r="E11" s="3"/>
      <c r="F11" s="3"/>
      <c r="G11" s="12">
        <v>2.98</v>
      </c>
      <c r="H11" s="3"/>
      <c r="J11" s="10">
        <v>2.6599999999999999E-2</v>
      </c>
      <c r="K11" s="9">
        <v>29016209.32</v>
      </c>
      <c r="M11" s="9">
        <v>29646.13</v>
      </c>
      <c r="N11" s="10">
        <v>0.96619999999999995</v>
      </c>
      <c r="O11" s="10">
        <v>6.7699999999999996E-2</v>
      </c>
    </row>
    <row r="12" spans="2:15">
      <c r="B12" s="13" t="s">
        <v>585</v>
      </c>
      <c r="C12" s="13"/>
      <c r="D12" s="14"/>
      <c r="E12" s="13"/>
      <c r="F12" s="13"/>
      <c r="H12" s="13"/>
      <c r="K12" s="15">
        <v>16194619.380000001</v>
      </c>
      <c r="M12" s="15">
        <v>16339.12</v>
      </c>
      <c r="N12" s="16">
        <v>0.53249999999999997</v>
      </c>
      <c r="O12" s="16">
        <v>3.73E-2</v>
      </c>
    </row>
    <row r="13" spans="2:15">
      <c r="B13" s="6" t="s">
        <v>586</v>
      </c>
      <c r="C13" s="6" t="s">
        <v>587</v>
      </c>
      <c r="D13" s="17">
        <v>300054012</v>
      </c>
      <c r="E13" s="6" t="s">
        <v>170</v>
      </c>
      <c r="F13" s="6" t="s">
        <v>99</v>
      </c>
      <c r="H13" s="6" t="s">
        <v>100</v>
      </c>
      <c r="K13" s="7">
        <v>491560.65</v>
      </c>
      <c r="L13" s="7">
        <v>105.39</v>
      </c>
      <c r="M13" s="7">
        <v>518.04</v>
      </c>
      <c r="N13" s="8">
        <v>1.6899999999999998E-2</v>
      </c>
      <c r="O13" s="8">
        <v>1.1999999999999999E-3</v>
      </c>
    </row>
    <row r="14" spans="2:15">
      <c r="B14" s="6" t="s">
        <v>588</v>
      </c>
      <c r="C14" s="6" t="s">
        <v>587</v>
      </c>
      <c r="D14" s="17">
        <v>300054087</v>
      </c>
      <c r="E14" s="6" t="s">
        <v>170</v>
      </c>
      <c r="F14" s="6" t="s">
        <v>99</v>
      </c>
      <c r="H14" s="6" t="s">
        <v>100</v>
      </c>
      <c r="K14" s="7">
        <v>15703058.73</v>
      </c>
      <c r="L14" s="7">
        <v>100.75</v>
      </c>
      <c r="M14" s="7">
        <v>15821.08</v>
      </c>
      <c r="N14" s="8">
        <v>0.51559999999999995</v>
      </c>
      <c r="O14" s="8">
        <v>3.61E-2</v>
      </c>
    </row>
    <row r="15" spans="2:15">
      <c r="B15" s="13" t="s">
        <v>589</v>
      </c>
      <c r="C15" s="13"/>
      <c r="D15" s="14"/>
      <c r="E15" s="13"/>
      <c r="F15" s="13"/>
      <c r="H15" s="13"/>
      <c r="J15" s="16">
        <v>5.3999999999999999E-2</v>
      </c>
      <c r="K15" s="15">
        <v>32435</v>
      </c>
      <c r="M15" s="15">
        <v>61.48</v>
      </c>
      <c r="N15" s="16">
        <v>2E-3</v>
      </c>
      <c r="O15" s="16">
        <v>1E-4</v>
      </c>
    </row>
    <row r="16" spans="2:15">
      <c r="B16" s="6" t="s">
        <v>590</v>
      </c>
      <c r="C16" s="6" t="s">
        <v>587</v>
      </c>
      <c r="D16" s="17">
        <v>507251197</v>
      </c>
      <c r="E16" s="6" t="s">
        <v>98</v>
      </c>
      <c r="F16" s="6" t="s">
        <v>99</v>
      </c>
      <c r="H16" s="6" t="s">
        <v>100</v>
      </c>
      <c r="I16" s="18">
        <v>5.3999999999999999E-2</v>
      </c>
      <c r="J16" s="8">
        <v>5.3999999999999999E-2</v>
      </c>
      <c r="K16" s="7">
        <v>31481</v>
      </c>
      <c r="L16" s="7">
        <v>189.74</v>
      </c>
      <c r="M16" s="7">
        <v>59.73</v>
      </c>
      <c r="N16" s="8">
        <v>1.9E-3</v>
      </c>
      <c r="O16" s="8">
        <v>1E-4</v>
      </c>
    </row>
    <row r="17" spans="2:15">
      <c r="B17" s="6" t="s">
        <v>591</v>
      </c>
      <c r="C17" s="6" t="s">
        <v>587</v>
      </c>
      <c r="D17" s="17">
        <v>507251189</v>
      </c>
      <c r="E17" s="6" t="s">
        <v>98</v>
      </c>
      <c r="F17" s="6" t="s">
        <v>99</v>
      </c>
      <c r="H17" s="6" t="s">
        <v>100</v>
      </c>
      <c r="I17" s="18">
        <v>5.3999999999999999E-2</v>
      </c>
      <c r="J17" s="8">
        <v>5.3999999999999999E-2</v>
      </c>
      <c r="K17" s="7">
        <v>954</v>
      </c>
      <c r="L17" s="7">
        <v>183.2</v>
      </c>
      <c r="M17" s="7">
        <v>1.75</v>
      </c>
      <c r="N17" s="8">
        <v>1E-4</v>
      </c>
      <c r="O17" s="8">
        <v>0</v>
      </c>
    </row>
    <row r="18" spans="2:15">
      <c r="B18" s="13" t="s">
        <v>592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593</v>
      </c>
      <c r="C19" s="13"/>
      <c r="D19" s="14"/>
      <c r="E19" s="13"/>
      <c r="F19" s="13"/>
      <c r="G19" s="14">
        <v>1.72</v>
      </c>
      <c r="H19" s="13"/>
      <c r="J19" s="16">
        <v>2.9399999999999999E-2</v>
      </c>
      <c r="K19" s="15">
        <v>4979388.9400000004</v>
      </c>
      <c r="M19" s="15">
        <v>5130.33</v>
      </c>
      <c r="N19" s="16">
        <v>0.16719999999999999</v>
      </c>
      <c r="O19" s="16">
        <v>1.17E-2</v>
      </c>
    </row>
    <row r="20" spans="2:15">
      <c r="B20" s="6" t="s">
        <v>594</v>
      </c>
      <c r="C20" s="6" t="s">
        <v>587</v>
      </c>
      <c r="D20" s="17">
        <v>99103392</v>
      </c>
      <c r="E20" s="6" t="s">
        <v>246</v>
      </c>
      <c r="F20" s="6" t="s">
        <v>183</v>
      </c>
      <c r="G20" s="17">
        <v>0.73</v>
      </c>
      <c r="H20" s="6" t="s">
        <v>100</v>
      </c>
      <c r="I20" s="18">
        <v>0.03</v>
      </c>
      <c r="J20" s="8">
        <v>1.9699999999999999E-2</v>
      </c>
      <c r="K20" s="7">
        <v>195255.27</v>
      </c>
      <c r="L20" s="7">
        <v>100.82</v>
      </c>
      <c r="M20" s="7">
        <v>196.86</v>
      </c>
      <c r="N20" s="8">
        <v>6.4000000000000003E-3</v>
      </c>
      <c r="O20" s="8">
        <v>4.0000000000000002E-4</v>
      </c>
    </row>
    <row r="21" spans="2:15">
      <c r="B21" s="6" t="s">
        <v>594</v>
      </c>
      <c r="C21" s="6" t="s">
        <v>587</v>
      </c>
      <c r="D21" s="17">
        <v>99103194</v>
      </c>
      <c r="E21" s="6" t="s">
        <v>246</v>
      </c>
      <c r="F21" s="6" t="s">
        <v>183</v>
      </c>
      <c r="G21" s="17">
        <v>0.73</v>
      </c>
      <c r="H21" s="6" t="s">
        <v>100</v>
      </c>
      <c r="I21" s="18">
        <v>0.03</v>
      </c>
      <c r="J21" s="8">
        <v>1.9599999999999999E-2</v>
      </c>
      <c r="K21" s="7">
        <v>886619.02</v>
      </c>
      <c r="L21" s="7">
        <v>100.83</v>
      </c>
      <c r="M21" s="7">
        <v>893.98</v>
      </c>
      <c r="N21" s="8">
        <v>2.9100000000000001E-2</v>
      </c>
      <c r="O21" s="8">
        <v>2E-3</v>
      </c>
    </row>
    <row r="22" spans="2:15">
      <c r="B22" s="6" t="s">
        <v>595</v>
      </c>
      <c r="C22" s="6" t="s">
        <v>587</v>
      </c>
      <c r="D22" s="17">
        <v>99103574</v>
      </c>
      <c r="E22" s="6" t="s">
        <v>246</v>
      </c>
      <c r="F22" s="6" t="s">
        <v>183</v>
      </c>
      <c r="G22" s="17">
        <v>1.21</v>
      </c>
      <c r="H22" s="6" t="s">
        <v>100</v>
      </c>
      <c r="I22" s="18">
        <v>4.5999999999999999E-2</v>
      </c>
      <c r="J22" s="8">
        <v>3.4000000000000002E-2</v>
      </c>
      <c r="K22" s="7">
        <v>2420730.9</v>
      </c>
      <c r="L22" s="7">
        <v>101.83</v>
      </c>
      <c r="M22" s="7">
        <v>2465.0300000000002</v>
      </c>
      <c r="N22" s="8">
        <v>8.0299999999999996E-2</v>
      </c>
      <c r="O22" s="8">
        <v>5.5999999999999999E-3</v>
      </c>
    </row>
    <row r="23" spans="2:15">
      <c r="B23" s="6" t="s">
        <v>596</v>
      </c>
      <c r="C23" s="6" t="s">
        <v>587</v>
      </c>
      <c r="D23" s="17">
        <v>99102683</v>
      </c>
      <c r="E23" s="6" t="s">
        <v>246</v>
      </c>
      <c r="F23" s="6" t="s">
        <v>183</v>
      </c>
      <c r="G23" s="17">
        <v>0.36</v>
      </c>
      <c r="H23" s="6" t="s">
        <v>100</v>
      </c>
      <c r="I23" s="18">
        <v>4.2000000000000003E-2</v>
      </c>
      <c r="J23" s="8">
        <v>2.3099999999999999E-2</v>
      </c>
      <c r="K23" s="7">
        <v>268431.81</v>
      </c>
      <c r="L23" s="7">
        <v>100.76</v>
      </c>
      <c r="M23" s="7">
        <v>270.47000000000003</v>
      </c>
      <c r="N23" s="8">
        <v>8.8000000000000005E-3</v>
      </c>
      <c r="O23" s="8">
        <v>5.9999999999999995E-4</v>
      </c>
    </row>
    <row r="24" spans="2:15">
      <c r="B24" s="6" t="s">
        <v>597</v>
      </c>
      <c r="C24" s="6" t="s">
        <v>587</v>
      </c>
      <c r="D24" s="17">
        <v>99103178</v>
      </c>
      <c r="E24" s="6"/>
      <c r="F24" s="6"/>
      <c r="G24" s="17">
        <v>4.8</v>
      </c>
      <c r="H24" s="6" t="s">
        <v>100</v>
      </c>
      <c r="I24" s="18">
        <v>4.4999999999999998E-2</v>
      </c>
      <c r="J24" s="8">
        <v>2.6499999999999999E-2</v>
      </c>
      <c r="K24" s="7">
        <v>839216</v>
      </c>
      <c r="L24" s="7">
        <v>110.26</v>
      </c>
      <c r="M24" s="7">
        <v>925.32</v>
      </c>
      <c r="N24" s="8">
        <v>3.0200000000000001E-2</v>
      </c>
      <c r="O24" s="8">
        <v>2.0999999999999999E-3</v>
      </c>
    </row>
    <row r="25" spans="2:15">
      <c r="B25" s="6" t="s">
        <v>598</v>
      </c>
      <c r="C25" s="6" t="s">
        <v>587</v>
      </c>
      <c r="D25" s="17">
        <v>99102832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3.8300000000000001E-2</v>
      </c>
      <c r="K25" s="7">
        <v>26222.49</v>
      </c>
      <c r="L25" s="7">
        <v>102.34</v>
      </c>
      <c r="M25" s="7">
        <v>26.84</v>
      </c>
      <c r="N25" s="8">
        <v>8.9999999999999998E-4</v>
      </c>
      <c r="O25" s="8">
        <v>1E-4</v>
      </c>
    </row>
    <row r="26" spans="2:15">
      <c r="B26" s="6" t="s">
        <v>599</v>
      </c>
      <c r="C26" s="6" t="s">
        <v>587</v>
      </c>
      <c r="D26" s="17">
        <v>99103004</v>
      </c>
      <c r="E26" s="6"/>
      <c r="F26" s="6"/>
      <c r="G26" s="17">
        <v>1.08</v>
      </c>
      <c r="H26" s="6" t="s">
        <v>100</v>
      </c>
      <c r="I26" s="18">
        <v>5.6000000000000001E-2</v>
      </c>
      <c r="J26" s="8">
        <v>4.2599999999999999E-2</v>
      </c>
      <c r="K26" s="7">
        <v>23941.52</v>
      </c>
      <c r="L26" s="7">
        <v>101.88</v>
      </c>
      <c r="M26" s="7">
        <v>24.39</v>
      </c>
      <c r="N26" s="8">
        <v>8.0000000000000004E-4</v>
      </c>
      <c r="O26" s="8">
        <v>1E-4</v>
      </c>
    </row>
    <row r="27" spans="2:15">
      <c r="B27" s="6" t="s">
        <v>600</v>
      </c>
      <c r="C27" s="6" t="s">
        <v>587</v>
      </c>
      <c r="D27" s="17">
        <v>99103095</v>
      </c>
      <c r="E27" s="6"/>
      <c r="F27" s="6"/>
      <c r="G27" s="17">
        <v>0.92</v>
      </c>
      <c r="H27" s="6" t="s">
        <v>100</v>
      </c>
      <c r="I27" s="18">
        <v>5.6000000000000001E-2</v>
      </c>
      <c r="J27" s="8">
        <v>3.6200000000000003E-2</v>
      </c>
      <c r="K27" s="7">
        <v>23813.119999999999</v>
      </c>
      <c r="L27" s="7">
        <v>102.18</v>
      </c>
      <c r="M27" s="7">
        <v>24.33</v>
      </c>
      <c r="N27" s="8">
        <v>8.0000000000000004E-4</v>
      </c>
      <c r="O27" s="8">
        <v>1E-4</v>
      </c>
    </row>
    <row r="28" spans="2:15">
      <c r="B28" s="6" t="s">
        <v>601</v>
      </c>
      <c r="C28" s="6" t="s">
        <v>587</v>
      </c>
      <c r="D28" s="17">
        <v>99103137</v>
      </c>
      <c r="E28" s="6"/>
      <c r="F28" s="6"/>
      <c r="G28" s="17">
        <v>1.41</v>
      </c>
      <c r="H28" s="6" t="s">
        <v>100</v>
      </c>
      <c r="I28" s="18">
        <v>5.6000000000000001E-2</v>
      </c>
      <c r="J28" s="8">
        <v>3.7600000000000001E-2</v>
      </c>
      <c r="K28" s="7">
        <v>15951.44</v>
      </c>
      <c r="L28" s="7">
        <v>103.18</v>
      </c>
      <c r="M28" s="7">
        <v>16.46</v>
      </c>
      <c r="N28" s="8">
        <v>5.0000000000000001E-4</v>
      </c>
      <c r="O28" s="8">
        <v>0</v>
      </c>
    </row>
    <row r="29" spans="2:15">
      <c r="B29" s="6" t="s">
        <v>602</v>
      </c>
      <c r="C29" s="6" t="s">
        <v>587</v>
      </c>
      <c r="D29" s="17">
        <v>99103160</v>
      </c>
      <c r="E29" s="6"/>
      <c r="F29" s="6"/>
      <c r="G29" s="17">
        <v>1.33</v>
      </c>
      <c r="H29" s="6" t="s">
        <v>100</v>
      </c>
      <c r="I29" s="18">
        <v>5.6000000000000001E-2</v>
      </c>
      <c r="J29" s="8">
        <v>3.85E-2</v>
      </c>
      <c r="K29" s="7">
        <v>29552.57</v>
      </c>
      <c r="L29" s="7">
        <v>102.86</v>
      </c>
      <c r="M29" s="7">
        <v>30.4</v>
      </c>
      <c r="N29" s="8">
        <v>1E-3</v>
      </c>
      <c r="O29" s="8">
        <v>1E-4</v>
      </c>
    </row>
    <row r="30" spans="2:15">
      <c r="B30" s="6" t="s">
        <v>603</v>
      </c>
      <c r="C30" s="6" t="s">
        <v>587</v>
      </c>
      <c r="D30" s="17">
        <v>99103277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3.2300000000000002E-2</v>
      </c>
      <c r="K30" s="7">
        <v>29069.919999999998</v>
      </c>
      <c r="L30" s="7">
        <v>103.57</v>
      </c>
      <c r="M30" s="7">
        <v>30.11</v>
      </c>
      <c r="N30" s="8">
        <v>1E-3</v>
      </c>
      <c r="O30" s="8">
        <v>1E-4</v>
      </c>
    </row>
    <row r="31" spans="2:15">
      <c r="B31" s="6" t="s">
        <v>604</v>
      </c>
      <c r="C31" s="6" t="s">
        <v>587</v>
      </c>
      <c r="D31" s="17">
        <v>99103434</v>
      </c>
      <c r="E31" s="6"/>
      <c r="F31" s="6"/>
      <c r="G31" s="17">
        <v>1.45</v>
      </c>
      <c r="H31" s="6" t="s">
        <v>100</v>
      </c>
      <c r="I31" s="18">
        <v>5.6000000000000001E-2</v>
      </c>
      <c r="J31" s="8">
        <v>3.7400000000000003E-2</v>
      </c>
      <c r="K31" s="7">
        <v>11967.56</v>
      </c>
      <c r="L31" s="7">
        <v>103.3</v>
      </c>
      <c r="M31" s="7">
        <v>12.36</v>
      </c>
      <c r="N31" s="8">
        <v>4.0000000000000002E-4</v>
      </c>
      <c r="O31" s="8">
        <v>0</v>
      </c>
    </row>
    <row r="32" spans="2:15">
      <c r="B32" s="6" t="s">
        <v>605</v>
      </c>
      <c r="C32" s="6" t="s">
        <v>587</v>
      </c>
      <c r="D32" s="17">
        <v>99103517</v>
      </c>
      <c r="E32" s="6"/>
      <c r="F32" s="6"/>
      <c r="G32" s="17">
        <v>1.53</v>
      </c>
      <c r="H32" s="6" t="s">
        <v>100</v>
      </c>
      <c r="I32" s="18">
        <v>5.6000000000000001E-2</v>
      </c>
      <c r="J32" s="8">
        <v>4.1300000000000003E-2</v>
      </c>
      <c r="K32" s="7">
        <v>29541.03</v>
      </c>
      <c r="L32" s="7">
        <v>102.92</v>
      </c>
      <c r="M32" s="7">
        <v>30.4</v>
      </c>
      <c r="N32" s="8">
        <v>1E-3</v>
      </c>
      <c r="O32" s="8">
        <v>1E-4</v>
      </c>
    </row>
    <row r="33" spans="2:15">
      <c r="B33" s="6" t="s">
        <v>606</v>
      </c>
      <c r="C33" s="6" t="s">
        <v>587</v>
      </c>
      <c r="D33" s="17">
        <v>99103632</v>
      </c>
      <c r="E33" s="6"/>
      <c r="F33" s="6"/>
      <c r="G33" s="17">
        <v>1.64</v>
      </c>
      <c r="H33" s="6" t="s">
        <v>100</v>
      </c>
      <c r="I33" s="18">
        <v>5.6000000000000001E-2</v>
      </c>
      <c r="J33" s="8">
        <v>4.6800000000000001E-2</v>
      </c>
      <c r="K33" s="7">
        <v>31825.94</v>
      </c>
      <c r="L33" s="7">
        <v>102.28</v>
      </c>
      <c r="M33" s="7">
        <v>32.549999999999997</v>
      </c>
      <c r="N33" s="8">
        <v>1.1000000000000001E-3</v>
      </c>
      <c r="O33" s="8">
        <v>1E-4</v>
      </c>
    </row>
    <row r="34" spans="2:15">
      <c r="B34" s="6" t="s">
        <v>607</v>
      </c>
      <c r="C34" s="6" t="s">
        <v>587</v>
      </c>
      <c r="D34" s="17">
        <v>99103749</v>
      </c>
      <c r="E34" s="6"/>
      <c r="F34" s="6"/>
      <c r="G34" s="17">
        <v>1.83</v>
      </c>
      <c r="H34" s="6" t="s">
        <v>100</v>
      </c>
      <c r="I34" s="18">
        <v>5.6000000000000001E-2</v>
      </c>
      <c r="J34" s="8">
        <v>4.9299999999999997E-2</v>
      </c>
      <c r="K34" s="7">
        <v>65397.93</v>
      </c>
      <c r="L34" s="7">
        <v>102.17</v>
      </c>
      <c r="M34" s="7">
        <v>66.819999999999993</v>
      </c>
      <c r="N34" s="8">
        <v>2.2000000000000001E-3</v>
      </c>
      <c r="O34" s="8">
        <v>2.0000000000000001E-4</v>
      </c>
    </row>
    <row r="35" spans="2:15">
      <c r="B35" s="6" t="s">
        <v>608</v>
      </c>
      <c r="C35" s="6" t="s">
        <v>587</v>
      </c>
      <c r="D35" s="17">
        <v>99102543</v>
      </c>
      <c r="E35" s="6"/>
      <c r="F35" s="6"/>
      <c r="G35" s="17">
        <v>0.68</v>
      </c>
      <c r="H35" s="6" t="s">
        <v>100</v>
      </c>
      <c r="I35" s="18">
        <v>5.6000000000000001E-2</v>
      </c>
      <c r="J35" s="8">
        <v>2.46E-2</v>
      </c>
      <c r="K35" s="7">
        <v>15624.62</v>
      </c>
      <c r="L35" s="7">
        <v>102.41</v>
      </c>
      <c r="M35" s="7">
        <v>16</v>
      </c>
      <c r="N35" s="8">
        <v>5.0000000000000001E-4</v>
      </c>
      <c r="O35" s="8">
        <v>0</v>
      </c>
    </row>
    <row r="36" spans="2:15">
      <c r="B36" s="6" t="s">
        <v>609</v>
      </c>
      <c r="C36" s="6" t="s">
        <v>587</v>
      </c>
      <c r="D36" s="17">
        <v>99102626</v>
      </c>
      <c r="E36" s="6"/>
      <c r="F36" s="6"/>
      <c r="G36" s="17">
        <v>1.0900000000000001</v>
      </c>
      <c r="H36" s="6" t="s">
        <v>100</v>
      </c>
      <c r="I36" s="18">
        <v>5.6000000000000001E-2</v>
      </c>
      <c r="J36" s="8">
        <v>3.2899999999999999E-2</v>
      </c>
      <c r="K36" s="7">
        <v>20513.77</v>
      </c>
      <c r="L36" s="7">
        <v>102.92</v>
      </c>
      <c r="M36" s="7">
        <v>21.11</v>
      </c>
      <c r="N36" s="8">
        <v>6.9999999999999999E-4</v>
      </c>
      <c r="O36" s="8">
        <v>0</v>
      </c>
    </row>
    <row r="37" spans="2:15">
      <c r="B37" s="6" t="s">
        <v>610</v>
      </c>
      <c r="C37" s="6" t="s">
        <v>587</v>
      </c>
      <c r="D37" s="17">
        <v>99102667</v>
      </c>
      <c r="E37" s="6"/>
      <c r="F37" s="6"/>
      <c r="G37" s="17">
        <v>0.84</v>
      </c>
      <c r="H37" s="6" t="s">
        <v>100</v>
      </c>
      <c r="I37" s="18">
        <v>5.6000000000000001E-2</v>
      </c>
      <c r="J37" s="8">
        <v>3.1800000000000002E-2</v>
      </c>
      <c r="K37" s="7">
        <v>21995.46</v>
      </c>
      <c r="L37" s="7">
        <v>102.36</v>
      </c>
      <c r="M37" s="7">
        <v>22.51</v>
      </c>
      <c r="N37" s="8">
        <v>6.9999999999999999E-4</v>
      </c>
      <c r="O37" s="8">
        <v>1E-4</v>
      </c>
    </row>
    <row r="38" spans="2:15">
      <c r="B38" s="6" t="s">
        <v>611</v>
      </c>
      <c r="C38" s="6" t="s">
        <v>587</v>
      </c>
      <c r="D38" s="17">
        <v>99102766</v>
      </c>
      <c r="E38" s="6"/>
      <c r="F38" s="6"/>
      <c r="G38" s="17">
        <v>1.0900000000000001</v>
      </c>
      <c r="H38" s="6" t="s">
        <v>100</v>
      </c>
      <c r="I38" s="18">
        <v>5.6000000000000001E-2</v>
      </c>
      <c r="J38" s="8">
        <v>3.4000000000000002E-2</v>
      </c>
      <c r="K38" s="7">
        <v>23718.560000000001</v>
      </c>
      <c r="L38" s="7">
        <v>102.8</v>
      </c>
      <c r="M38" s="7">
        <v>24.38</v>
      </c>
      <c r="N38" s="8">
        <v>8.0000000000000004E-4</v>
      </c>
      <c r="O38" s="8">
        <v>1E-4</v>
      </c>
    </row>
    <row r="39" spans="2:15">
      <c r="B39" s="13" t="s">
        <v>612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613</v>
      </c>
      <c r="C40" s="13"/>
      <c r="D40" s="14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614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615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616</v>
      </c>
      <c r="C43" s="13"/>
      <c r="D43" s="14"/>
      <c r="E43" s="13"/>
      <c r="F43" s="13"/>
      <c r="G43" s="14">
        <v>3.81</v>
      </c>
      <c r="H43" s="13"/>
      <c r="J43" s="16">
        <v>2.46E-2</v>
      </c>
      <c r="K43" s="15">
        <v>7809766</v>
      </c>
      <c r="M43" s="15">
        <v>8115.21</v>
      </c>
      <c r="N43" s="16">
        <v>0.26450000000000001</v>
      </c>
      <c r="O43" s="16">
        <v>1.8499999999999999E-2</v>
      </c>
    </row>
    <row r="44" spans="2:15">
      <c r="B44" s="6" t="s">
        <v>617</v>
      </c>
      <c r="C44" s="6" t="s">
        <v>587</v>
      </c>
      <c r="D44" s="17">
        <v>306950007</v>
      </c>
      <c r="E44" s="6" t="s">
        <v>185</v>
      </c>
      <c r="F44" s="6" t="s">
        <v>183</v>
      </c>
      <c r="G44" s="17">
        <v>5.87</v>
      </c>
      <c r="H44" s="6" t="s">
        <v>100</v>
      </c>
      <c r="I44" s="18">
        <v>3.1E-2</v>
      </c>
      <c r="J44" s="8">
        <v>3.9600000000000003E-2</v>
      </c>
      <c r="K44" s="7">
        <v>4296750</v>
      </c>
      <c r="L44" s="7">
        <v>100.89</v>
      </c>
      <c r="M44" s="7">
        <v>4334.99</v>
      </c>
      <c r="N44" s="8">
        <v>0.14130000000000001</v>
      </c>
      <c r="O44" s="8">
        <v>9.9000000000000008E-3</v>
      </c>
    </row>
    <row r="45" spans="2:15">
      <c r="B45" s="6" t="s">
        <v>618</v>
      </c>
      <c r="C45" s="6" t="s">
        <v>587</v>
      </c>
      <c r="D45" s="17">
        <v>99103020</v>
      </c>
      <c r="E45" s="6" t="s">
        <v>235</v>
      </c>
      <c r="F45" s="6" t="s">
        <v>99</v>
      </c>
      <c r="G45" s="17">
        <v>2.04</v>
      </c>
      <c r="H45" s="6" t="s">
        <v>100</v>
      </c>
      <c r="I45" s="18">
        <v>4.2999999999999997E-2</v>
      </c>
      <c r="J45" s="8">
        <v>2.6200000000000001E-2</v>
      </c>
      <c r="K45" s="7">
        <v>1013016</v>
      </c>
      <c r="L45" s="7">
        <v>104.98</v>
      </c>
      <c r="M45" s="7">
        <v>1063.46</v>
      </c>
      <c r="N45" s="8">
        <v>3.4700000000000002E-2</v>
      </c>
      <c r="O45" s="8">
        <v>2.3999999999999998E-3</v>
      </c>
    </row>
    <row r="46" spans="2:15">
      <c r="B46" s="6" t="s">
        <v>619</v>
      </c>
      <c r="C46" s="6" t="s">
        <v>587</v>
      </c>
      <c r="D46" s="17">
        <v>99102113</v>
      </c>
      <c r="E46" s="6" t="s">
        <v>246</v>
      </c>
      <c r="F46" s="6" t="s">
        <v>183</v>
      </c>
      <c r="G46" s="17">
        <v>1.21</v>
      </c>
      <c r="H46" s="6" t="s">
        <v>100</v>
      </c>
      <c r="I46" s="18">
        <v>6.9000000000000006E-2</v>
      </c>
      <c r="J46" s="8">
        <v>-1E-4</v>
      </c>
      <c r="K46" s="7">
        <v>2500000</v>
      </c>
      <c r="L46" s="7">
        <v>108.67</v>
      </c>
      <c r="M46" s="7">
        <v>2716.75</v>
      </c>
      <c r="N46" s="8">
        <v>8.8499999999999995E-2</v>
      </c>
      <c r="O46" s="8">
        <v>6.1999999999999998E-3</v>
      </c>
    </row>
    <row r="47" spans="2:15">
      <c r="B47" s="3" t="s">
        <v>620</v>
      </c>
      <c r="C47" s="3"/>
      <c r="D47" s="12"/>
      <c r="E47" s="3"/>
      <c r="F47" s="3"/>
      <c r="G47" s="12">
        <v>3.57</v>
      </c>
      <c r="H47" s="3"/>
      <c r="J47" s="10">
        <v>8.5599999999999996E-2</v>
      </c>
      <c r="K47" s="9">
        <v>269676</v>
      </c>
      <c r="M47" s="9">
        <v>1037.17</v>
      </c>
      <c r="N47" s="10">
        <v>3.3799999999999997E-2</v>
      </c>
      <c r="O47" s="10">
        <v>2.3999999999999998E-3</v>
      </c>
    </row>
    <row r="48" spans="2:15">
      <c r="B48" s="13" t="s">
        <v>621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622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623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624</v>
      </c>
      <c r="C51" s="13"/>
      <c r="D51" s="14"/>
      <c r="E51" s="13"/>
      <c r="F51" s="13"/>
      <c r="G51" s="14">
        <v>3.57</v>
      </c>
      <c r="H51" s="13"/>
      <c r="J51" s="16">
        <v>8.5599999999999996E-2</v>
      </c>
      <c r="K51" s="15">
        <v>269676</v>
      </c>
      <c r="M51" s="15">
        <v>1037.17</v>
      </c>
      <c r="N51" s="16">
        <v>3.3799999999999997E-2</v>
      </c>
      <c r="O51" s="16">
        <v>2.3999999999999998E-3</v>
      </c>
    </row>
    <row r="52" spans="2:15">
      <c r="B52" s="6" t="s">
        <v>625</v>
      </c>
      <c r="C52" s="6" t="s">
        <v>587</v>
      </c>
      <c r="D52" s="17">
        <v>99103822</v>
      </c>
      <c r="E52" s="6"/>
      <c r="F52" s="6"/>
      <c r="G52" s="17">
        <v>1.83</v>
      </c>
      <c r="H52" s="6" t="s">
        <v>43</v>
      </c>
      <c r="I52" s="18">
        <v>7.5999999999999998E-2</v>
      </c>
      <c r="J52" s="8">
        <v>8.0100000000000005E-2</v>
      </c>
      <c r="K52" s="7">
        <v>107800</v>
      </c>
      <c r="L52" s="7">
        <v>100</v>
      </c>
      <c r="M52" s="7">
        <v>414.6</v>
      </c>
      <c r="N52" s="8">
        <v>1.35E-2</v>
      </c>
      <c r="O52" s="8">
        <v>8.9999999999999998E-4</v>
      </c>
    </row>
    <row r="53" spans="2:15">
      <c r="B53" s="6" t="s">
        <v>626</v>
      </c>
      <c r="C53" s="6" t="s">
        <v>587</v>
      </c>
      <c r="D53" s="17">
        <v>99103830</v>
      </c>
      <c r="E53" s="6"/>
      <c r="F53" s="6"/>
      <c r="G53" s="17">
        <v>4.72</v>
      </c>
      <c r="H53" s="6" t="s">
        <v>43</v>
      </c>
      <c r="I53" s="18">
        <v>8.5900000000000004E-2</v>
      </c>
      <c r="J53" s="8">
        <v>8.9300000000000004E-2</v>
      </c>
      <c r="K53" s="7">
        <v>161876</v>
      </c>
      <c r="L53" s="7">
        <v>100</v>
      </c>
      <c r="M53" s="7">
        <v>622.58000000000004</v>
      </c>
      <c r="N53" s="8">
        <v>2.0299999999999999E-2</v>
      </c>
      <c r="O53" s="8">
        <v>1.4E-3</v>
      </c>
    </row>
    <row r="56" spans="2:15">
      <c r="B56" s="6" t="s">
        <v>118</v>
      </c>
      <c r="C56" s="6"/>
      <c r="D56" s="17"/>
      <c r="E56" s="6"/>
      <c r="F56" s="6"/>
      <c r="H56" s="6"/>
    </row>
    <row r="60" spans="2:15">
      <c r="B6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627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464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628</v>
      </c>
      <c r="C10" s="12"/>
      <c r="D10" s="3"/>
      <c r="E10" s="3"/>
      <c r="F10" s="3"/>
      <c r="G10" s="12">
        <v>1.24</v>
      </c>
      <c r="H10" s="3"/>
      <c r="J10" s="10">
        <v>7.4000000000000003E-3</v>
      </c>
      <c r="K10" s="9">
        <v>325243.34999999998</v>
      </c>
      <c r="M10" s="9">
        <v>471.81</v>
      </c>
      <c r="N10" s="10">
        <v>1</v>
      </c>
      <c r="O10" s="10">
        <v>1.1000000000000001E-3</v>
      </c>
    </row>
    <row r="11" spans="2:15">
      <c r="B11" s="3" t="s">
        <v>629</v>
      </c>
      <c r="C11" s="12"/>
      <c r="D11" s="3"/>
      <c r="E11" s="3"/>
      <c r="F11" s="3"/>
      <c r="G11" s="12">
        <v>1.24</v>
      </c>
      <c r="H11" s="3"/>
      <c r="J11" s="10">
        <v>7.4000000000000003E-3</v>
      </c>
      <c r="K11" s="9">
        <v>325243.34999999998</v>
      </c>
      <c r="M11" s="9">
        <v>471.81</v>
      </c>
      <c r="N11" s="10">
        <v>1</v>
      </c>
      <c r="O11" s="10">
        <v>1.1000000000000001E-3</v>
      </c>
    </row>
    <row r="12" spans="2:15">
      <c r="B12" s="13" t="s">
        <v>630</v>
      </c>
      <c r="C12" s="14"/>
      <c r="D12" s="13"/>
      <c r="E12" s="13"/>
      <c r="F12" s="13"/>
      <c r="G12" s="14">
        <v>1.24</v>
      </c>
      <c r="H12" s="13"/>
      <c r="J12" s="16">
        <v>7.4000000000000003E-3</v>
      </c>
      <c r="K12" s="15">
        <v>325243.34999999998</v>
      </c>
      <c r="M12" s="15">
        <v>471.81</v>
      </c>
      <c r="N12" s="16">
        <v>1</v>
      </c>
      <c r="O12" s="16">
        <v>1.1000000000000001E-3</v>
      </c>
    </row>
    <row r="13" spans="2:15">
      <c r="B13" s="6" t="s">
        <v>631</v>
      </c>
      <c r="C13" s="17" t="s">
        <v>632</v>
      </c>
      <c r="D13" s="6">
        <v>691</v>
      </c>
      <c r="E13" s="6" t="s">
        <v>177</v>
      </c>
      <c r="F13" s="6" t="s">
        <v>99</v>
      </c>
      <c r="G13" s="17">
        <v>1.39</v>
      </c>
      <c r="H13" s="6" t="s">
        <v>100</v>
      </c>
      <c r="I13" s="18">
        <v>5.5500000000000001E-2</v>
      </c>
      <c r="J13" s="8">
        <v>7.9000000000000008E-3</v>
      </c>
      <c r="K13" s="7">
        <v>300000</v>
      </c>
      <c r="L13" s="7">
        <v>135.12</v>
      </c>
      <c r="M13" s="7">
        <v>405.36</v>
      </c>
      <c r="N13" s="8">
        <v>0.85919999999999996</v>
      </c>
      <c r="O13" s="8">
        <v>8.9999999999999998E-4</v>
      </c>
    </row>
    <row r="14" spans="2:15">
      <c r="B14" s="6" t="s">
        <v>633</v>
      </c>
      <c r="C14" s="17" t="s">
        <v>634</v>
      </c>
      <c r="D14" s="6">
        <v>726</v>
      </c>
      <c r="E14" s="6" t="s">
        <v>202</v>
      </c>
      <c r="F14" s="6" t="s">
        <v>99</v>
      </c>
      <c r="G14" s="17">
        <v>0.28999999999999998</v>
      </c>
      <c r="H14" s="6" t="s">
        <v>100</v>
      </c>
      <c r="I14" s="18">
        <v>4.8000000000000001E-2</v>
      </c>
      <c r="J14" s="8">
        <v>4.3E-3</v>
      </c>
      <c r="K14" s="7">
        <v>25243.35</v>
      </c>
      <c r="L14" s="7">
        <v>263.25</v>
      </c>
      <c r="M14" s="7">
        <v>66.45</v>
      </c>
      <c r="N14" s="8">
        <v>0.14080000000000001</v>
      </c>
      <c r="O14" s="8">
        <v>2.0000000000000001E-4</v>
      </c>
    </row>
    <row r="15" spans="2:15">
      <c r="B15" s="13" t="s">
        <v>635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637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638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639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639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118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640</v>
      </c>
    </row>
    <row r="7" spans="2:9">
      <c r="B7" s="3" t="s">
        <v>80</v>
      </c>
      <c r="C7" s="3" t="s">
        <v>641</v>
      </c>
      <c r="D7" s="3" t="s">
        <v>642</v>
      </c>
      <c r="E7" s="3" t="s">
        <v>643</v>
      </c>
      <c r="F7" s="3" t="s">
        <v>85</v>
      </c>
      <c r="G7" s="3" t="s">
        <v>644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645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646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647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648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649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650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651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464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464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658</v>
      </c>
      <c r="C10" s="12"/>
      <c r="D10" s="3"/>
      <c r="E10" s="3"/>
      <c r="F10" s="3"/>
      <c r="I10" s="9">
        <v>1588.42</v>
      </c>
      <c r="J10" s="10">
        <v>1</v>
      </c>
      <c r="K10" s="10">
        <v>3.5999999999999999E-3</v>
      </c>
    </row>
    <row r="11" spans="2:11">
      <c r="B11" s="3" t="s">
        <v>659</v>
      </c>
      <c r="C11" s="12"/>
      <c r="D11" s="3"/>
      <c r="E11" s="3"/>
      <c r="F11" s="3"/>
      <c r="I11" s="9">
        <v>1554.5</v>
      </c>
      <c r="J11" s="10">
        <v>0.97860000000000003</v>
      </c>
      <c r="K11" s="10">
        <v>3.5000000000000001E-3</v>
      </c>
    </row>
    <row r="12" spans="2:11">
      <c r="B12" s="13" t="s">
        <v>659</v>
      </c>
      <c r="C12" s="14"/>
      <c r="D12" s="13"/>
      <c r="E12" s="13"/>
      <c r="F12" s="13"/>
      <c r="I12" s="15">
        <v>1554.5</v>
      </c>
      <c r="J12" s="16">
        <v>0.97860000000000003</v>
      </c>
      <c r="K12" s="16">
        <v>3.5000000000000001E-3</v>
      </c>
    </row>
    <row r="13" spans="2:11">
      <c r="B13" s="6" t="s">
        <v>660</v>
      </c>
      <c r="C13" s="17">
        <v>99103418</v>
      </c>
      <c r="D13" s="6"/>
      <c r="E13" s="6"/>
      <c r="F13" s="6" t="s">
        <v>100</v>
      </c>
      <c r="I13" s="7">
        <v>15.43</v>
      </c>
      <c r="J13" s="8">
        <v>9.7000000000000003E-3</v>
      </c>
      <c r="K13" s="8">
        <v>0</v>
      </c>
    </row>
    <row r="14" spans="2:11">
      <c r="B14" s="6" t="s">
        <v>661</v>
      </c>
      <c r="C14" s="17">
        <v>126016</v>
      </c>
      <c r="D14" s="6"/>
      <c r="E14" s="6"/>
      <c r="F14" s="6" t="s">
        <v>100</v>
      </c>
      <c r="I14" s="7">
        <v>1522.55</v>
      </c>
      <c r="J14" s="8">
        <v>0.95850000000000002</v>
      </c>
      <c r="K14" s="8">
        <v>3.5000000000000001E-3</v>
      </c>
    </row>
    <row r="15" spans="2:11">
      <c r="B15" s="6" t="s">
        <v>662</v>
      </c>
      <c r="C15" s="17">
        <v>419256003</v>
      </c>
      <c r="D15" s="6"/>
      <c r="E15" s="6"/>
      <c r="F15" s="6" t="s">
        <v>100</v>
      </c>
      <c r="I15" s="7">
        <v>16.52</v>
      </c>
      <c r="J15" s="8">
        <v>1.04E-2</v>
      </c>
      <c r="K15" s="8">
        <v>0</v>
      </c>
    </row>
    <row r="16" spans="2:11">
      <c r="B16" s="3" t="s">
        <v>663</v>
      </c>
      <c r="C16" s="12"/>
      <c r="D16" s="3"/>
      <c r="E16" s="3"/>
      <c r="F16" s="3"/>
      <c r="I16" s="9">
        <v>33.92</v>
      </c>
      <c r="J16" s="10">
        <v>2.1399999999999999E-2</v>
      </c>
      <c r="K16" s="10">
        <v>1E-4</v>
      </c>
    </row>
    <row r="17" spans="2:11">
      <c r="B17" s="13" t="s">
        <v>663</v>
      </c>
      <c r="C17" s="14"/>
      <c r="D17" s="13"/>
      <c r="E17" s="13"/>
      <c r="F17" s="13"/>
      <c r="I17" s="15">
        <v>33.92</v>
      </c>
      <c r="J17" s="16">
        <v>2.1399999999999999E-2</v>
      </c>
      <c r="K17" s="16">
        <v>1E-4</v>
      </c>
    </row>
    <row r="18" spans="2:11">
      <c r="B18" s="6" t="s">
        <v>664</v>
      </c>
      <c r="C18" s="17" t="s">
        <v>665</v>
      </c>
      <c r="D18" s="6"/>
      <c r="E18" s="6"/>
      <c r="F18" s="6" t="s">
        <v>100</v>
      </c>
      <c r="I18" s="7">
        <v>33.92</v>
      </c>
      <c r="J18" s="8">
        <v>2.1399999999999999E-2</v>
      </c>
      <c r="K18" s="8">
        <v>1E-4</v>
      </c>
    </row>
    <row r="21" spans="2:11">
      <c r="B21" s="6" t="s">
        <v>118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4" workbookViewId="0">
      <selection activeCell="G39" sqref="G3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666</v>
      </c>
    </row>
    <row r="7" spans="2:6">
      <c r="B7" s="21" t="s">
        <v>80</v>
      </c>
      <c r="C7" s="21" t="s">
        <v>81</v>
      </c>
      <c r="D7" s="21" t="s">
        <v>673</v>
      </c>
      <c r="E7" s="21" t="s">
        <v>667</v>
      </c>
      <c r="F7" s="29" t="s">
        <v>464</v>
      </c>
    </row>
    <row r="8" spans="2:6" ht="13.5" thickBot="1">
      <c r="B8" s="22"/>
      <c r="C8" s="22"/>
      <c r="D8" s="22"/>
      <c r="E8" s="22" t="s">
        <v>127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674</v>
      </c>
      <c r="C11" s="23"/>
      <c r="D11" s="21"/>
      <c r="E11" s="21"/>
      <c r="F11" s="28"/>
    </row>
    <row r="12" spans="2:6">
      <c r="B12" s="21" t="s">
        <v>675</v>
      </c>
      <c r="C12" s="20"/>
      <c r="D12" s="20"/>
      <c r="E12" s="20"/>
      <c r="F12" s="28"/>
    </row>
    <row r="13" spans="2:6">
      <c r="B13" s="24" t="s">
        <v>676</v>
      </c>
      <c r="C13" s="20"/>
      <c r="D13" s="20"/>
      <c r="E13" s="20"/>
      <c r="F13" s="28"/>
    </row>
    <row r="14" spans="2:6">
      <c r="B14" s="26" t="s">
        <v>677</v>
      </c>
      <c r="C14" s="27">
        <v>666100441</v>
      </c>
      <c r="D14" s="24" t="s">
        <v>678</v>
      </c>
      <c r="E14" s="39">
        <v>42515</v>
      </c>
      <c r="F14" s="40">
        <v>0</v>
      </c>
    </row>
    <row r="15" spans="2:6">
      <c r="B15" s="26" t="s">
        <v>679</v>
      </c>
      <c r="C15" s="27">
        <v>666100466</v>
      </c>
      <c r="D15" s="24" t="s">
        <v>680</v>
      </c>
      <c r="E15" s="39">
        <v>42879</v>
      </c>
      <c r="F15" s="40">
        <v>0</v>
      </c>
    </row>
    <row r="16" spans="2:6">
      <c r="B16" s="26" t="s">
        <v>681</v>
      </c>
      <c r="C16" s="27">
        <v>666100714</v>
      </c>
      <c r="D16" s="24" t="s">
        <v>682</v>
      </c>
      <c r="E16" s="39"/>
      <c r="F16" s="40">
        <v>0</v>
      </c>
    </row>
    <row r="17" spans="2:6">
      <c r="B17" s="26" t="s">
        <v>683</v>
      </c>
      <c r="C17" s="27">
        <v>666100771</v>
      </c>
      <c r="D17" s="24" t="s">
        <v>684</v>
      </c>
      <c r="E17" s="39">
        <v>44409</v>
      </c>
      <c r="F17" s="40">
        <v>0</v>
      </c>
    </row>
    <row r="18" spans="2:6">
      <c r="B18" s="26" t="s">
        <v>685</v>
      </c>
      <c r="C18" s="27">
        <v>666100953</v>
      </c>
      <c r="D18" s="24" t="s">
        <v>686</v>
      </c>
      <c r="E18" s="39">
        <v>44048</v>
      </c>
      <c r="F18" s="40">
        <v>0</v>
      </c>
    </row>
    <row r="19" spans="2:6">
      <c r="B19" s="26" t="s">
        <v>687</v>
      </c>
      <c r="C19" s="27">
        <v>666101282</v>
      </c>
      <c r="D19" s="24" t="s">
        <v>688</v>
      </c>
      <c r="E19" s="39">
        <v>42795</v>
      </c>
      <c r="F19" s="40">
        <v>0</v>
      </c>
    </row>
    <row r="20" spans="2:6">
      <c r="B20" s="26" t="s">
        <v>689</v>
      </c>
      <c r="C20" s="27">
        <v>666101290</v>
      </c>
      <c r="D20" s="24" t="s">
        <v>690</v>
      </c>
      <c r="E20" s="39">
        <v>42658</v>
      </c>
      <c r="F20" s="40">
        <v>0</v>
      </c>
    </row>
    <row r="21" spans="2:6">
      <c r="B21" s="26" t="s">
        <v>691</v>
      </c>
      <c r="C21" s="27">
        <v>666101308</v>
      </c>
      <c r="D21" s="24" t="s">
        <v>692</v>
      </c>
      <c r="E21" s="39">
        <v>42766</v>
      </c>
      <c r="F21" s="40">
        <v>0</v>
      </c>
    </row>
    <row r="22" spans="2:6">
      <c r="B22" s="26" t="s">
        <v>693</v>
      </c>
      <c r="C22" s="27">
        <v>666101324</v>
      </c>
      <c r="D22" s="24" t="s">
        <v>694</v>
      </c>
      <c r="E22" s="39">
        <v>42698</v>
      </c>
      <c r="F22" s="40">
        <v>0</v>
      </c>
    </row>
    <row r="23" spans="2:6">
      <c r="B23" s="36" t="s">
        <v>539</v>
      </c>
      <c r="C23" s="37">
        <v>666103221</v>
      </c>
      <c r="D23" s="24" t="s">
        <v>695</v>
      </c>
      <c r="E23" s="39"/>
      <c r="F23" s="40">
        <v>2908.3479152760001</v>
      </c>
    </row>
    <row r="24" spans="2:6">
      <c r="B24" s="26" t="s">
        <v>696</v>
      </c>
      <c r="C24" s="27">
        <v>666101340</v>
      </c>
      <c r="D24" s="24" t="s">
        <v>696</v>
      </c>
      <c r="E24" s="39"/>
      <c r="F24" s="40">
        <v>0</v>
      </c>
    </row>
    <row r="25" spans="2:6">
      <c r="B25" s="34" t="s">
        <v>540</v>
      </c>
      <c r="C25" s="35">
        <v>666102769</v>
      </c>
      <c r="D25" s="24" t="s">
        <v>540</v>
      </c>
      <c r="E25" s="39"/>
      <c r="F25" s="40">
        <v>2025.1347076069999</v>
      </c>
    </row>
    <row r="26" spans="2:6">
      <c r="B26" s="26" t="s">
        <v>697</v>
      </c>
      <c r="C26" s="27">
        <v>666101365</v>
      </c>
      <c r="D26" s="24" t="s">
        <v>697</v>
      </c>
      <c r="E26" s="39"/>
      <c r="F26" s="40">
        <v>0</v>
      </c>
    </row>
    <row r="27" spans="2:6">
      <c r="B27" s="26" t="s">
        <v>698</v>
      </c>
      <c r="C27" s="27">
        <v>666101449</v>
      </c>
      <c r="D27" s="24" t="s">
        <v>698</v>
      </c>
      <c r="E27" s="39">
        <v>44065</v>
      </c>
      <c r="F27" s="40">
        <v>0</v>
      </c>
    </row>
    <row r="28" spans="2:6">
      <c r="B28" s="26" t="s">
        <v>543</v>
      </c>
      <c r="C28" s="27">
        <v>666101761</v>
      </c>
      <c r="D28" s="24" t="s">
        <v>543</v>
      </c>
      <c r="E28" s="39">
        <v>42811</v>
      </c>
      <c r="F28" s="40">
        <v>779.72237319999977</v>
      </c>
    </row>
    <row r="29" spans="2:6">
      <c r="B29" s="26" t="s">
        <v>699</v>
      </c>
      <c r="C29" s="27">
        <v>666101779</v>
      </c>
      <c r="D29" s="24" t="s">
        <v>699</v>
      </c>
      <c r="E29" s="39">
        <v>42811</v>
      </c>
      <c r="F29" s="40">
        <v>0</v>
      </c>
    </row>
    <row r="30" spans="2:6">
      <c r="B30" s="26" t="s">
        <v>700</v>
      </c>
      <c r="C30" s="27">
        <v>666102702</v>
      </c>
      <c r="D30" s="24" t="s">
        <v>700</v>
      </c>
      <c r="E30" s="39">
        <v>44065</v>
      </c>
      <c r="F30" s="40">
        <v>156.54671865</v>
      </c>
    </row>
    <row r="31" spans="2:6">
      <c r="B31" s="34" t="s">
        <v>537</v>
      </c>
      <c r="C31" s="35">
        <v>666102926</v>
      </c>
      <c r="D31" s="24" t="s">
        <v>537</v>
      </c>
      <c r="E31" s="39">
        <v>44726</v>
      </c>
      <c r="F31" s="40">
        <v>2227.5</v>
      </c>
    </row>
    <row r="32" spans="2:6">
      <c r="B32" s="34" t="s">
        <v>701</v>
      </c>
      <c r="C32" s="35">
        <v>99103442</v>
      </c>
      <c r="D32" s="24" t="s">
        <v>701</v>
      </c>
      <c r="E32" s="39"/>
      <c r="F32" s="40">
        <v>178.9668483474</v>
      </c>
    </row>
    <row r="33" spans="2:6">
      <c r="B33" s="34" t="s">
        <v>702</v>
      </c>
      <c r="C33" s="35">
        <v>666102942</v>
      </c>
      <c r="D33" s="24" t="s">
        <v>702</v>
      </c>
      <c r="E33" s="39"/>
      <c r="F33" s="40">
        <v>2004.6960309999999</v>
      </c>
    </row>
    <row r="34" spans="2:6">
      <c r="B34" s="34" t="s">
        <v>703</v>
      </c>
      <c r="C34" s="38">
        <v>666103205</v>
      </c>
      <c r="D34" s="24" t="s">
        <v>703</v>
      </c>
      <c r="E34" s="39"/>
      <c r="F34" s="40">
        <v>2414.218007182194</v>
      </c>
    </row>
    <row r="35" spans="2:6">
      <c r="B35" s="34" t="s">
        <v>704</v>
      </c>
      <c r="C35" s="38">
        <v>666103080</v>
      </c>
      <c r="D35" s="24" t="s">
        <v>704</v>
      </c>
      <c r="E35" s="39"/>
      <c r="F35" s="40">
        <v>633.32500000000005</v>
      </c>
    </row>
    <row r="36" spans="2:6">
      <c r="B36" s="26"/>
      <c r="C36" s="27"/>
      <c r="D36" s="24"/>
      <c r="E36" s="39"/>
      <c r="F36" s="32"/>
    </row>
    <row r="37" spans="2:6">
      <c r="B37" s="21" t="s">
        <v>705</v>
      </c>
      <c r="C37" s="25"/>
      <c r="D37" s="24"/>
      <c r="E37" s="39"/>
      <c r="F37" s="32">
        <v>13328.457601262595</v>
      </c>
    </row>
    <row r="38" spans="2:6">
      <c r="B38" s="20"/>
      <c r="C38" s="20"/>
      <c r="D38" s="24"/>
      <c r="E38" s="39"/>
      <c r="F38" s="31"/>
    </row>
    <row r="39" spans="2:6">
      <c r="B39" s="21" t="s">
        <v>706</v>
      </c>
      <c r="C39" s="23"/>
      <c r="D39" s="24"/>
      <c r="E39" s="39"/>
      <c r="F39" s="28"/>
    </row>
    <row r="40" spans="2:6">
      <c r="B40" s="24" t="s">
        <v>707</v>
      </c>
      <c r="C40" s="25"/>
      <c r="D40" s="24"/>
      <c r="E40" s="39"/>
      <c r="F40" s="28"/>
    </row>
    <row r="41" spans="2:6">
      <c r="B41" s="26" t="s">
        <v>708</v>
      </c>
      <c r="C41" s="27">
        <v>222100059</v>
      </c>
      <c r="D41" s="24" t="s">
        <v>708</v>
      </c>
      <c r="E41" s="39"/>
      <c r="F41" s="40">
        <v>0</v>
      </c>
    </row>
    <row r="42" spans="2:6">
      <c r="B42" s="26" t="s">
        <v>709</v>
      </c>
      <c r="C42" s="27">
        <v>666100334</v>
      </c>
      <c r="D42" s="24" t="s">
        <v>709</v>
      </c>
      <c r="E42" s="39"/>
      <c r="F42" s="40">
        <v>0</v>
      </c>
    </row>
    <row r="43" spans="2:6">
      <c r="B43" s="26" t="s">
        <v>710</v>
      </c>
      <c r="C43" s="27">
        <v>666100383</v>
      </c>
      <c r="D43" s="24" t="s">
        <v>710</v>
      </c>
      <c r="E43" s="39">
        <v>42978</v>
      </c>
      <c r="F43" s="40">
        <v>0</v>
      </c>
    </row>
    <row r="44" spans="2:6">
      <c r="B44" s="26" t="s">
        <v>711</v>
      </c>
      <c r="C44" s="27">
        <v>666100433</v>
      </c>
      <c r="D44" s="24" t="s">
        <v>711</v>
      </c>
      <c r="E44" s="39"/>
      <c r="F44" s="40">
        <v>0</v>
      </c>
    </row>
    <row r="45" spans="2:6">
      <c r="B45" s="26" t="s">
        <v>712</v>
      </c>
      <c r="C45" s="27">
        <v>666100474</v>
      </c>
      <c r="D45" s="24" t="s">
        <v>713</v>
      </c>
      <c r="E45" s="39">
        <v>42814</v>
      </c>
      <c r="F45" s="40">
        <v>0</v>
      </c>
    </row>
    <row r="46" spans="2:6">
      <c r="B46" s="26" t="s">
        <v>714</v>
      </c>
      <c r="C46" s="27">
        <v>666100482</v>
      </c>
      <c r="D46" s="24" t="s">
        <v>714</v>
      </c>
      <c r="E46" s="39">
        <v>42152</v>
      </c>
      <c r="F46" s="40">
        <v>0</v>
      </c>
    </row>
    <row r="47" spans="2:6">
      <c r="B47" s="26" t="s">
        <v>715</v>
      </c>
      <c r="C47" s="27">
        <v>666100490</v>
      </c>
      <c r="D47" s="24" t="s">
        <v>715</v>
      </c>
      <c r="E47" s="39">
        <v>40026</v>
      </c>
      <c r="F47" s="40">
        <v>0</v>
      </c>
    </row>
    <row r="48" spans="2:6">
      <c r="B48" s="26" t="s">
        <v>716</v>
      </c>
      <c r="C48" s="27">
        <v>666100516</v>
      </c>
      <c r="D48" s="24" t="s">
        <v>716</v>
      </c>
      <c r="E48" s="39">
        <v>43191</v>
      </c>
      <c r="F48" s="40">
        <v>0</v>
      </c>
    </row>
    <row r="49" spans="2:6">
      <c r="B49" s="26" t="s">
        <v>717</v>
      </c>
      <c r="C49" s="27">
        <v>666101746</v>
      </c>
      <c r="D49" s="24" t="s">
        <v>717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718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719</v>
      </c>
      <c r="C54" s="23"/>
      <c r="D54" s="21"/>
      <c r="E54" s="21"/>
      <c r="F54" s="42">
        <v>13328.457601262595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668</v>
      </c>
    </row>
    <row r="7" spans="2:16">
      <c r="B7" s="3" t="s">
        <v>80</v>
      </c>
      <c r="C7" s="3" t="s">
        <v>81</v>
      </c>
      <c r="D7" s="3" t="s">
        <v>153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669</v>
      </c>
      <c r="L7" s="3" t="s">
        <v>124</v>
      </c>
      <c r="M7" s="3" t="s">
        <v>670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671</v>
      </c>
    </row>
    <row r="7" spans="2:16">
      <c r="B7" s="3" t="s">
        <v>80</v>
      </c>
      <c r="C7" s="3" t="s">
        <v>81</v>
      </c>
      <c r="D7" s="3" t="s">
        <v>153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669</v>
      </c>
      <c r="L7" s="3" t="s">
        <v>124</v>
      </c>
      <c r="M7" s="3" t="s">
        <v>670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5.44</v>
      </c>
      <c r="I11" s="3"/>
      <c r="K11" s="10">
        <v>5.1999999999999998E-3</v>
      </c>
      <c r="L11" s="9">
        <v>107174207</v>
      </c>
      <c r="N11" s="9">
        <v>137463.76999999999</v>
      </c>
      <c r="P11" s="10">
        <v>1</v>
      </c>
      <c r="Q11" s="10">
        <v>0.31369999999999998</v>
      </c>
    </row>
    <row r="12" spans="2:17">
      <c r="B12" s="3" t="s">
        <v>132</v>
      </c>
      <c r="C12" s="12"/>
      <c r="D12" s="3"/>
      <c r="E12" s="3"/>
      <c r="F12" s="3"/>
      <c r="G12" s="3"/>
      <c r="H12" s="12">
        <v>5.44</v>
      </c>
      <c r="I12" s="3"/>
      <c r="K12" s="10">
        <v>5.1999999999999998E-3</v>
      </c>
      <c r="L12" s="9">
        <v>107174207</v>
      </c>
      <c r="N12" s="9">
        <v>137463.76999999999</v>
      </c>
      <c r="P12" s="10">
        <v>1</v>
      </c>
      <c r="Q12" s="10">
        <v>0.31369999999999998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5.8</v>
      </c>
      <c r="I13" s="13"/>
      <c r="K13" s="16">
        <v>-8.9999999999999998E-4</v>
      </c>
      <c r="L13" s="15">
        <v>42055874</v>
      </c>
      <c r="N13" s="15">
        <v>57118.02</v>
      </c>
      <c r="P13" s="16">
        <v>0.41549999999999998</v>
      </c>
      <c r="Q13" s="16">
        <v>0.13039999999999999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11876857</v>
      </c>
      <c r="M14" s="7">
        <v>161.43</v>
      </c>
      <c r="N14" s="7">
        <v>19172.810000000001</v>
      </c>
      <c r="O14" s="8">
        <v>8.0000000000000004E-4</v>
      </c>
      <c r="P14" s="8">
        <v>0.13950000000000001</v>
      </c>
      <c r="Q14" s="8">
        <v>4.3799999999999999E-2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5407421</v>
      </c>
      <c r="M15" s="7">
        <v>164.96</v>
      </c>
      <c r="N15" s="7">
        <v>8920.08</v>
      </c>
      <c r="O15" s="8">
        <v>5.0000000000000001E-4</v>
      </c>
      <c r="P15" s="8">
        <v>6.4899999999999999E-2</v>
      </c>
      <c r="Q15" s="8">
        <v>2.0400000000000001E-2</v>
      </c>
    </row>
    <row r="16" spans="2:17">
      <c r="B16" s="6" t="s">
        <v>138</v>
      </c>
      <c r="C16" s="17">
        <v>1114750</v>
      </c>
      <c r="D16" s="6" t="s">
        <v>135</v>
      </c>
      <c r="E16" s="6" t="s">
        <v>136</v>
      </c>
      <c r="F16" s="6"/>
      <c r="G16" s="6"/>
      <c r="H16" s="17">
        <v>3.17</v>
      </c>
      <c r="I16" s="6" t="s">
        <v>100</v>
      </c>
      <c r="J16" s="18">
        <v>0.03</v>
      </c>
      <c r="K16" s="8">
        <v>-3.2000000000000002E-3</v>
      </c>
      <c r="L16" s="7">
        <v>4072904</v>
      </c>
      <c r="M16" s="7">
        <v>123.1</v>
      </c>
      <c r="N16" s="7">
        <v>5013.74</v>
      </c>
      <c r="O16" s="8">
        <v>2.9999999999999997E-4</v>
      </c>
      <c r="P16" s="8">
        <v>3.6499999999999998E-2</v>
      </c>
      <c r="Q16" s="8">
        <v>1.14E-2</v>
      </c>
    </row>
    <row r="17" spans="2:17">
      <c r="B17" s="6" t="s">
        <v>139</v>
      </c>
      <c r="C17" s="17">
        <v>1135912</v>
      </c>
      <c r="D17" s="6" t="s">
        <v>135</v>
      </c>
      <c r="E17" s="6" t="s">
        <v>136</v>
      </c>
      <c r="F17" s="6"/>
      <c r="G17" s="6"/>
      <c r="H17" s="17">
        <v>9.02</v>
      </c>
      <c r="I17" s="6" t="s">
        <v>100</v>
      </c>
      <c r="J17" s="18">
        <v>7.4999999999999997E-3</v>
      </c>
      <c r="K17" s="8">
        <v>2.0999999999999999E-3</v>
      </c>
      <c r="L17" s="7">
        <v>7689671</v>
      </c>
      <c r="M17" s="7">
        <v>104.66</v>
      </c>
      <c r="N17" s="7">
        <v>8048.01</v>
      </c>
      <c r="O17" s="8">
        <v>1E-3</v>
      </c>
      <c r="P17" s="8">
        <v>5.8500000000000003E-2</v>
      </c>
      <c r="Q17" s="8">
        <v>1.84E-2</v>
      </c>
    </row>
    <row r="18" spans="2:17">
      <c r="B18" s="6" t="s">
        <v>140</v>
      </c>
      <c r="C18" s="17">
        <v>1124056</v>
      </c>
      <c r="D18" s="6" t="s">
        <v>135</v>
      </c>
      <c r="E18" s="6" t="s">
        <v>136</v>
      </c>
      <c r="F18" s="6"/>
      <c r="G18" s="6"/>
      <c r="H18" s="17">
        <v>5.77</v>
      </c>
      <c r="I18" s="6" t="s">
        <v>100</v>
      </c>
      <c r="J18" s="18">
        <v>2.75E-2</v>
      </c>
      <c r="K18" s="8">
        <v>-1E-3</v>
      </c>
      <c r="L18" s="7">
        <v>13009021</v>
      </c>
      <c r="M18" s="7">
        <v>122.71</v>
      </c>
      <c r="N18" s="7">
        <v>15963.37</v>
      </c>
      <c r="O18" s="8">
        <v>8.0000000000000004E-4</v>
      </c>
      <c r="P18" s="8">
        <v>0.11609999999999999</v>
      </c>
      <c r="Q18" s="8">
        <v>3.6400000000000002E-2</v>
      </c>
    </row>
    <row r="19" spans="2:17">
      <c r="B19" s="13" t="s">
        <v>141</v>
      </c>
      <c r="C19" s="14"/>
      <c r="D19" s="13"/>
      <c r="E19" s="13"/>
      <c r="F19" s="13"/>
      <c r="G19" s="13"/>
      <c r="H19" s="14">
        <v>5.19</v>
      </c>
      <c r="I19" s="13"/>
      <c r="K19" s="16">
        <v>9.4999999999999998E-3</v>
      </c>
      <c r="L19" s="15">
        <v>65118333</v>
      </c>
      <c r="N19" s="15">
        <v>80345.75</v>
      </c>
      <c r="P19" s="16">
        <v>0.58450000000000002</v>
      </c>
      <c r="Q19" s="16">
        <v>0.18340000000000001</v>
      </c>
    </row>
    <row r="20" spans="2:17">
      <c r="B20" s="6" t="s">
        <v>142</v>
      </c>
      <c r="C20" s="17">
        <v>1115773</v>
      </c>
      <c r="D20" s="6" t="s">
        <v>135</v>
      </c>
      <c r="E20" s="6" t="s">
        <v>136</v>
      </c>
      <c r="F20" s="6"/>
      <c r="G20" s="6"/>
      <c r="H20" s="17">
        <v>3.33</v>
      </c>
      <c r="I20" s="6" t="s">
        <v>100</v>
      </c>
      <c r="J20" s="18">
        <v>0.05</v>
      </c>
      <c r="K20" s="8">
        <v>4.8999999999999998E-3</v>
      </c>
      <c r="L20" s="7">
        <v>16427653</v>
      </c>
      <c r="M20" s="7">
        <v>118.08</v>
      </c>
      <c r="N20" s="7">
        <v>19397.77</v>
      </c>
      <c r="O20" s="8">
        <v>8.9999999999999998E-4</v>
      </c>
      <c r="P20" s="8">
        <v>0.1411</v>
      </c>
      <c r="Q20" s="8">
        <v>4.4299999999999999E-2</v>
      </c>
    </row>
    <row r="21" spans="2:17">
      <c r="B21" s="6" t="s">
        <v>143</v>
      </c>
      <c r="C21" s="17">
        <v>1123272</v>
      </c>
      <c r="D21" s="6" t="s">
        <v>135</v>
      </c>
      <c r="E21" s="6" t="s">
        <v>136</v>
      </c>
      <c r="F21" s="6"/>
      <c r="G21" s="6"/>
      <c r="H21" s="17">
        <v>4.95</v>
      </c>
      <c r="I21" s="6" t="s">
        <v>100</v>
      </c>
      <c r="J21" s="18">
        <v>5.5E-2</v>
      </c>
      <c r="K21" s="8">
        <v>8.8999999999999999E-3</v>
      </c>
      <c r="L21" s="7">
        <v>23205261</v>
      </c>
      <c r="M21" s="7">
        <v>127.28</v>
      </c>
      <c r="N21" s="7">
        <v>29535.66</v>
      </c>
      <c r="O21" s="8">
        <v>1.2999999999999999E-3</v>
      </c>
      <c r="P21" s="8">
        <v>0.21490000000000001</v>
      </c>
      <c r="Q21" s="8">
        <v>6.7400000000000002E-2</v>
      </c>
    </row>
    <row r="22" spans="2:17">
      <c r="B22" s="6" t="s">
        <v>144</v>
      </c>
      <c r="C22" s="17">
        <v>1126747</v>
      </c>
      <c r="D22" s="6" t="s">
        <v>135</v>
      </c>
      <c r="E22" s="6" t="s">
        <v>136</v>
      </c>
      <c r="F22" s="6"/>
      <c r="G22" s="6"/>
      <c r="H22" s="17">
        <v>6.03</v>
      </c>
      <c r="I22" s="6" t="s">
        <v>100</v>
      </c>
      <c r="J22" s="18">
        <v>4.2500000000000003E-2</v>
      </c>
      <c r="K22" s="8">
        <v>1.17E-2</v>
      </c>
      <c r="L22" s="7">
        <v>15128379</v>
      </c>
      <c r="M22" s="7">
        <v>120.93</v>
      </c>
      <c r="N22" s="7">
        <v>18294.75</v>
      </c>
      <c r="O22" s="8">
        <v>8.9999999999999998E-4</v>
      </c>
      <c r="P22" s="8">
        <v>0.1331</v>
      </c>
      <c r="Q22" s="8">
        <v>4.1799999999999997E-2</v>
      </c>
    </row>
    <row r="23" spans="2:17">
      <c r="B23" s="6" t="s">
        <v>145</v>
      </c>
      <c r="C23" s="17">
        <v>1130848</v>
      </c>
      <c r="D23" s="6" t="s">
        <v>135</v>
      </c>
      <c r="E23" s="6" t="s">
        <v>136</v>
      </c>
      <c r="F23" s="6"/>
      <c r="G23" s="6"/>
      <c r="H23" s="17">
        <v>6.9</v>
      </c>
      <c r="I23" s="6" t="s">
        <v>100</v>
      </c>
      <c r="J23" s="18">
        <v>3.7499999999999999E-2</v>
      </c>
      <c r="K23" s="8">
        <v>1.37E-2</v>
      </c>
      <c r="L23" s="7">
        <v>7376100</v>
      </c>
      <c r="M23" s="7">
        <v>118.33</v>
      </c>
      <c r="N23" s="7">
        <v>8728.14</v>
      </c>
      <c r="O23" s="8">
        <v>5.9999999999999995E-4</v>
      </c>
      <c r="P23" s="8">
        <v>6.3500000000000001E-2</v>
      </c>
      <c r="Q23" s="8">
        <v>1.9900000000000001E-2</v>
      </c>
    </row>
    <row r="24" spans="2:17">
      <c r="B24" s="6" t="s">
        <v>146</v>
      </c>
      <c r="C24" s="17">
        <v>1099456</v>
      </c>
      <c r="D24" s="6" t="s">
        <v>135</v>
      </c>
      <c r="E24" s="6" t="s">
        <v>136</v>
      </c>
      <c r="F24" s="6"/>
      <c r="G24" s="6"/>
      <c r="H24" s="17">
        <v>8.1199999999999992</v>
      </c>
      <c r="I24" s="6" t="s">
        <v>100</v>
      </c>
      <c r="J24" s="18">
        <v>6.25E-2</v>
      </c>
      <c r="K24" s="8">
        <v>1.6799999999999999E-2</v>
      </c>
      <c r="L24" s="7">
        <v>2980940</v>
      </c>
      <c r="M24" s="7">
        <v>147.25</v>
      </c>
      <c r="N24" s="7">
        <v>4389.43</v>
      </c>
      <c r="O24" s="8">
        <v>2.0000000000000001E-4</v>
      </c>
      <c r="P24" s="8">
        <v>3.1899999999999998E-2</v>
      </c>
      <c r="Q24" s="8">
        <v>0.01</v>
      </c>
    </row>
    <row r="25" spans="2:17">
      <c r="B25" s="13" t="s">
        <v>147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148</v>
      </c>
      <c r="C26" s="12"/>
      <c r="D26" s="3"/>
      <c r="E26" s="3"/>
      <c r="F26" s="3"/>
      <c r="G26" s="3"/>
      <c r="I26" s="3"/>
      <c r="L26" s="9">
        <v>0</v>
      </c>
      <c r="N26" s="9">
        <v>0</v>
      </c>
      <c r="P26" s="10">
        <v>0</v>
      </c>
      <c r="Q26" s="10">
        <v>0</v>
      </c>
    </row>
    <row r="27" spans="2:17">
      <c r="B27" s="13" t="s">
        <v>149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150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118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672</v>
      </c>
    </row>
    <row r="7" spans="2:16">
      <c r="B7" s="3" t="s">
        <v>80</v>
      </c>
      <c r="C7" s="3" t="s">
        <v>81</v>
      </c>
      <c r="D7" s="3" t="s">
        <v>153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669</v>
      </c>
      <c r="L7" s="3" t="s">
        <v>124</v>
      </c>
      <c r="M7" s="3" t="s">
        <v>670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612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615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616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654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151</v>
      </c>
    </row>
    <row r="8" spans="2:20">
      <c r="B8" s="3" t="s">
        <v>80</v>
      </c>
      <c r="C8" s="3" t="s">
        <v>81</v>
      </c>
      <c r="D8" s="3" t="s">
        <v>121</v>
      </c>
      <c r="E8" s="3" t="s">
        <v>152</v>
      </c>
      <c r="F8" s="3" t="s">
        <v>82</v>
      </c>
      <c r="G8" s="3" t="s">
        <v>153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3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163</v>
      </c>
    </row>
    <row r="8" spans="2:20">
      <c r="B8" s="3" t="s">
        <v>80</v>
      </c>
      <c r="C8" s="3" t="s">
        <v>81</v>
      </c>
      <c r="D8" s="3" t="s">
        <v>121</v>
      </c>
      <c r="E8" s="3" t="s">
        <v>152</v>
      </c>
      <c r="F8" s="3" t="s">
        <v>82</v>
      </c>
      <c r="G8" s="3" t="s">
        <v>153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164</v>
      </c>
      <c r="C11" s="12"/>
      <c r="D11" s="3"/>
      <c r="E11" s="3"/>
      <c r="F11" s="3"/>
      <c r="G11" s="3"/>
      <c r="H11" s="3"/>
      <c r="I11" s="3"/>
      <c r="J11" s="3"/>
      <c r="K11" s="12">
        <v>2.92</v>
      </c>
      <c r="L11" s="3"/>
      <c r="N11" s="10">
        <v>0.02</v>
      </c>
      <c r="O11" s="9">
        <v>111589994.29000001</v>
      </c>
      <c r="Q11" s="9">
        <v>124975.96</v>
      </c>
      <c r="S11" s="10">
        <v>1</v>
      </c>
      <c r="T11" s="10">
        <v>0.28520000000000001</v>
      </c>
    </row>
    <row r="12" spans="2:20">
      <c r="B12" s="3" t="s">
        <v>165</v>
      </c>
      <c r="C12" s="12"/>
      <c r="D12" s="3"/>
      <c r="E12" s="3"/>
      <c r="F12" s="3"/>
      <c r="G12" s="3"/>
      <c r="H12" s="3"/>
      <c r="I12" s="3"/>
      <c r="J12" s="3"/>
      <c r="K12" s="12">
        <v>2.92</v>
      </c>
      <c r="L12" s="3"/>
      <c r="N12" s="10">
        <v>0.02</v>
      </c>
      <c r="O12" s="9">
        <v>111589994.29000001</v>
      </c>
      <c r="Q12" s="9">
        <v>124975.96</v>
      </c>
      <c r="S12" s="10">
        <v>1</v>
      </c>
      <c r="T12" s="10">
        <v>0.28520000000000001</v>
      </c>
    </row>
    <row r="13" spans="2:20">
      <c r="B13" s="13" t="s">
        <v>166</v>
      </c>
      <c r="C13" s="14"/>
      <c r="D13" s="13"/>
      <c r="E13" s="13"/>
      <c r="F13" s="13"/>
      <c r="G13" s="13"/>
      <c r="H13" s="13"/>
      <c r="I13" s="13"/>
      <c r="J13" s="13"/>
      <c r="K13" s="14">
        <v>2.93</v>
      </c>
      <c r="L13" s="13"/>
      <c r="N13" s="16">
        <v>1.6199999999999999E-2</v>
      </c>
      <c r="O13" s="15">
        <v>62552260.57</v>
      </c>
      <c r="Q13" s="15">
        <v>74445.179999999993</v>
      </c>
      <c r="S13" s="16">
        <v>0.59570000000000001</v>
      </c>
      <c r="T13" s="16">
        <v>0.1699</v>
      </c>
    </row>
    <row r="14" spans="2:20">
      <c r="B14" s="6" t="s">
        <v>167</v>
      </c>
      <c r="C14" s="17">
        <v>2310126</v>
      </c>
      <c r="D14" s="6" t="s">
        <v>135</v>
      </c>
      <c r="E14" s="6"/>
      <c r="F14" s="6">
        <v>231</v>
      </c>
      <c r="G14" s="6" t="s">
        <v>168</v>
      </c>
      <c r="H14" s="6" t="s">
        <v>98</v>
      </c>
      <c r="I14" s="6" t="s">
        <v>99</v>
      </c>
      <c r="J14" s="6"/>
      <c r="K14" s="17">
        <v>1.18</v>
      </c>
      <c r="L14" s="6" t="s">
        <v>100</v>
      </c>
      <c r="N14" s="8">
        <v>-3.0000000000000001E-3</v>
      </c>
      <c r="O14" s="7">
        <v>500000</v>
      </c>
      <c r="P14" s="7">
        <v>99.05</v>
      </c>
      <c r="Q14" s="7">
        <v>495.25</v>
      </c>
      <c r="R14" s="8">
        <v>2.9999999999999997E-4</v>
      </c>
      <c r="S14" s="8">
        <v>4.0000000000000001E-3</v>
      </c>
      <c r="T14" s="8">
        <v>1.1000000000000001E-3</v>
      </c>
    </row>
    <row r="15" spans="2:20">
      <c r="B15" s="6" t="s">
        <v>169</v>
      </c>
      <c r="C15" s="17">
        <v>6040273</v>
      </c>
      <c r="D15" s="6" t="s">
        <v>135</v>
      </c>
      <c r="E15" s="6"/>
      <c r="F15" s="6">
        <v>604</v>
      </c>
      <c r="G15" s="6" t="s">
        <v>168</v>
      </c>
      <c r="H15" s="6" t="s">
        <v>170</v>
      </c>
      <c r="I15" s="6" t="s">
        <v>99</v>
      </c>
      <c r="J15" s="6"/>
      <c r="K15" s="17">
        <v>1.17</v>
      </c>
      <c r="L15" s="6" t="s">
        <v>100</v>
      </c>
      <c r="M15" s="18">
        <v>2.5999999999999999E-2</v>
      </c>
      <c r="N15" s="8">
        <v>3.7000000000000002E-3</v>
      </c>
      <c r="O15" s="7">
        <v>1000000</v>
      </c>
      <c r="P15" s="7">
        <v>110.74</v>
      </c>
      <c r="Q15" s="7">
        <v>1107.4000000000001</v>
      </c>
      <c r="R15" s="8">
        <v>2.9999999999999997E-4</v>
      </c>
      <c r="S15" s="8">
        <v>8.8999999999999999E-3</v>
      </c>
      <c r="T15" s="8">
        <v>2.5000000000000001E-3</v>
      </c>
    </row>
    <row r="16" spans="2:20">
      <c r="B16" s="6" t="s">
        <v>171</v>
      </c>
      <c r="C16" s="17">
        <v>1940543</v>
      </c>
      <c r="D16" s="6" t="s">
        <v>135</v>
      </c>
      <c r="E16" s="6"/>
      <c r="F16" s="6">
        <v>194</v>
      </c>
      <c r="G16" s="6" t="s">
        <v>168</v>
      </c>
      <c r="H16" s="6" t="s">
        <v>170</v>
      </c>
      <c r="I16" s="6" t="s">
        <v>99</v>
      </c>
      <c r="J16" s="6"/>
      <c r="K16" s="17">
        <v>5.41</v>
      </c>
      <c r="L16" s="6" t="s">
        <v>100</v>
      </c>
      <c r="M16" s="18">
        <v>4.2000000000000003E-2</v>
      </c>
      <c r="N16" s="8">
        <v>7.0000000000000001E-3</v>
      </c>
      <c r="O16" s="7">
        <v>1300000</v>
      </c>
      <c r="P16" s="7">
        <v>121.37</v>
      </c>
      <c r="Q16" s="7">
        <v>1577.81</v>
      </c>
      <c r="R16" s="8">
        <v>1.2999999999999999E-3</v>
      </c>
      <c r="S16" s="8">
        <v>1.26E-2</v>
      </c>
      <c r="T16" s="8">
        <v>3.5999999999999999E-3</v>
      </c>
    </row>
    <row r="17" spans="2:20">
      <c r="B17" s="6" t="s">
        <v>172</v>
      </c>
      <c r="C17" s="17">
        <v>1940386</v>
      </c>
      <c r="D17" s="6" t="s">
        <v>135</v>
      </c>
      <c r="E17" s="6"/>
      <c r="F17" s="6">
        <v>194</v>
      </c>
      <c r="G17" s="6" t="s">
        <v>168</v>
      </c>
      <c r="H17" s="6" t="s">
        <v>170</v>
      </c>
      <c r="I17" s="6" t="s">
        <v>99</v>
      </c>
      <c r="J17" s="6"/>
      <c r="K17" s="17">
        <v>0.96</v>
      </c>
      <c r="L17" s="6" t="s">
        <v>100</v>
      </c>
      <c r="M17" s="18">
        <v>4.7E-2</v>
      </c>
      <c r="N17" s="8">
        <v>4.8999999999999998E-3</v>
      </c>
      <c r="O17" s="7">
        <v>135083.49</v>
      </c>
      <c r="P17" s="7">
        <v>126.69</v>
      </c>
      <c r="Q17" s="7">
        <v>171.14</v>
      </c>
      <c r="R17" s="8">
        <v>5.0000000000000001E-4</v>
      </c>
      <c r="S17" s="8">
        <v>1.4E-3</v>
      </c>
      <c r="T17" s="8">
        <v>4.0000000000000002E-4</v>
      </c>
    </row>
    <row r="18" spans="2:20">
      <c r="B18" s="6" t="s">
        <v>173</v>
      </c>
      <c r="C18" s="17">
        <v>1940402</v>
      </c>
      <c r="D18" s="6" t="s">
        <v>135</v>
      </c>
      <c r="E18" s="6"/>
      <c r="F18" s="6">
        <v>194</v>
      </c>
      <c r="G18" s="6" t="s">
        <v>168</v>
      </c>
      <c r="H18" s="6" t="s">
        <v>170</v>
      </c>
      <c r="I18" s="6" t="s">
        <v>99</v>
      </c>
      <c r="J18" s="6"/>
      <c r="K18" s="17">
        <v>2.66</v>
      </c>
      <c r="L18" s="6" t="s">
        <v>100</v>
      </c>
      <c r="M18" s="18">
        <v>4.1000000000000002E-2</v>
      </c>
      <c r="N18" s="8">
        <v>5.0000000000000001E-3</v>
      </c>
      <c r="O18" s="7">
        <v>500000</v>
      </c>
      <c r="P18" s="7">
        <v>132.75</v>
      </c>
      <c r="Q18" s="7">
        <v>663.75</v>
      </c>
      <c r="R18" s="8">
        <v>1E-4</v>
      </c>
      <c r="S18" s="8">
        <v>5.3E-3</v>
      </c>
      <c r="T18" s="8">
        <v>1.5E-3</v>
      </c>
    </row>
    <row r="19" spans="2:20">
      <c r="B19" s="6" t="s">
        <v>174</v>
      </c>
      <c r="C19" s="17">
        <v>1134998</v>
      </c>
      <c r="D19" s="6" t="s">
        <v>135</v>
      </c>
      <c r="E19" s="6"/>
      <c r="F19" s="6">
        <v>1641</v>
      </c>
      <c r="G19" s="6" t="s">
        <v>175</v>
      </c>
      <c r="H19" s="6" t="s">
        <v>170</v>
      </c>
      <c r="I19" s="6" t="s">
        <v>99</v>
      </c>
      <c r="J19" s="6"/>
      <c r="K19" s="17">
        <v>2.48</v>
      </c>
      <c r="L19" s="6" t="s">
        <v>100</v>
      </c>
      <c r="M19" s="18">
        <v>5.8999999999999999E-3</v>
      </c>
      <c r="N19" s="8">
        <v>2.8999999999999998E-3</v>
      </c>
      <c r="O19" s="7">
        <v>1115400</v>
      </c>
      <c r="P19" s="7">
        <v>101.19</v>
      </c>
      <c r="Q19" s="7">
        <v>1128.67</v>
      </c>
      <c r="R19" s="8">
        <v>2.8E-3</v>
      </c>
      <c r="S19" s="8">
        <v>8.9999999999999993E-3</v>
      </c>
      <c r="T19" s="8">
        <v>2.5999999999999999E-3</v>
      </c>
    </row>
    <row r="20" spans="2:20">
      <c r="B20" s="6" t="s">
        <v>176</v>
      </c>
      <c r="C20" s="17">
        <v>6040257</v>
      </c>
      <c r="D20" s="6" t="s">
        <v>135</v>
      </c>
      <c r="E20" s="6"/>
      <c r="F20" s="6">
        <v>604</v>
      </c>
      <c r="G20" s="6" t="s">
        <v>168</v>
      </c>
      <c r="H20" s="6" t="s">
        <v>177</v>
      </c>
      <c r="I20" s="6" t="s">
        <v>99</v>
      </c>
      <c r="J20" s="6"/>
      <c r="K20" s="17">
        <v>3.76</v>
      </c>
      <c r="L20" s="6" t="s">
        <v>100</v>
      </c>
      <c r="M20" s="18">
        <v>0.05</v>
      </c>
      <c r="N20" s="8">
        <v>8.8000000000000005E-3</v>
      </c>
      <c r="O20" s="7">
        <v>1518600</v>
      </c>
      <c r="P20" s="7">
        <v>127.61</v>
      </c>
      <c r="Q20" s="7">
        <v>1937.89</v>
      </c>
      <c r="R20" s="8">
        <v>1.5E-3</v>
      </c>
      <c r="S20" s="8">
        <v>1.55E-2</v>
      </c>
      <c r="T20" s="8">
        <v>4.4000000000000003E-3</v>
      </c>
    </row>
    <row r="21" spans="2:20">
      <c r="B21" s="6" t="s">
        <v>178</v>
      </c>
      <c r="C21" s="17">
        <v>6040141</v>
      </c>
      <c r="D21" s="6" t="s">
        <v>135</v>
      </c>
      <c r="E21" s="6"/>
      <c r="F21" s="6">
        <v>604</v>
      </c>
      <c r="G21" s="6" t="s">
        <v>168</v>
      </c>
      <c r="H21" s="6" t="s">
        <v>177</v>
      </c>
      <c r="I21" s="6" t="s">
        <v>99</v>
      </c>
      <c r="J21" s="6"/>
      <c r="K21" s="17">
        <v>4.2300000000000004</v>
      </c>
      <c r="L21" s="6" t="s">
        <v>100</v>
      </c>
      <c r="M21" s="18">
        <v>0.04</v>
      </c>
      <c r="N21" s="8">
        <v>8.8999999999999999E-3</v>
      </c>
      <c r="O21" s="7">
        <v>2164055</v>
      </c>
      <c r="P21" s="7">
        <v>122.57</v>
      </c>
      <c r="Q21" s="7">
        <v>2652.48</v>
      </c>
      <c r="R21" s="8">
        <v>1.6000000000000001E-3</v>
      </c>
      <c r="S21" s="8">
        <v>2.12E-2</v>
      </c>
      <c r="T21" s="8">
        <v>6.1000000000000004E-3</v>
      </c>
    </row>
    <row r="22" spans="2:20">
      <c r="B22" s="6" t="s">
        <v>179</v>
      </c>
      <c r="C22" s="17">
        <v>1128032</v>
      </c>
      <c r="D22" s="6" t="s">
        <v>135</v>
      </c>
      <c r="E22" s="6"/>
      <c r="F22" s="6">
        <v>1043</v>
      </c>
      <c r="G22" s="6" t="s">
        <v>180</v>
      </c>
      <c r="H22" s="6" t="s">
        <v>177</v>
      </c>
      <c r="I22" s="6" t="s">
        <v>99</v>
      </c>
      <c r="J22" s="6"/>
      <c r="K22" s="17">
        <v>5.92</v>
      </c>
      <c r="L22" s="6" t="s">
        <v>100</v>
      </c>
      <c r="M22" s="18">
        <v>3.0499999999999999E-2</v>
      </c>
      <c r="N22" s="8">
        <v>1.24E-2</v>
      </c>
      <c r="O22" s="7">
        <v>1311852.3600000001</v>
      </c>
      <c r="P22" s="7">
        <v>112.05</v>
      </c>
      <c r="Q22" s="7">
        <v>1469.93</v>
      </c>
      <c r="R22" s="8">
        <v>4.7999999999999996E-3</v>
      </c>
      <c r="S22" s="8">
        <v>1.18E-2</v>
      </c>
      <c r="T22" s="8">
        <v>3.3999999999999998E-3</v>
      </c>
    </row>
    <row r="23" spans="2:20">
      <c r="B23" s="6" t="s">
        <v>181</v>
      </c>
      <c r="C23" s="17">
        <v>7460140</v>
      </c>
      <c r="D23" s="6" t="s">
        <v>135</v>
      </c>
      <c r="E23" s="6"/>
      <c r="F23" s="6">
        <v>746</v>
      </c>
      <c r="G23" s="6" t="s">
        <v>182</v>
      </c>
      <c r="H23" s="6" t="s">
        <v>177</v>
      </c>
      <c r="I23" s="6" t="s">
        <v>183</v>
      </c>
      <c r="J23" s="6"/>
      <c r="K23" s="17">
        <v>1.07</v>
      </c>
      <c r="L23" s="6" t="s">
        <v>100</v>
      </c>
      <c r="M23" s="18">
        <v>4.1000000000000002E-2</v>
      </c>
      <c r="N23" s="8">
        <v>3.8E-3</v>
      </c>
      <c r="O23" s="7">
        <v>666666.67000000004</v>
      </c>
      <c r="P23" s="7">
        <v>126.24</v>
      </c>
      <c r="Q23" s="7">
        <v>841.6</v>
      </c>
      <c r="R23" s="8">
        <v>2.2000000000000001E-3</v>
      </c>
      <c r="S23" s="8">
        <v>6.7000000000000002E-3</v>
      </c>
      <c r="T23" s="8">
        <v>1.9E-3</v>
      </c>
    </row>
    <row r="24" spans="2:20">
      <c r="B24" s="6" t="s">
        <v>184</v>
      </c>
      <c r="C24" s="17">
        <v>3900206</v>
      </c>
      <c r="D24" s="6" t="s">
        <v>135</v>
      </c>
      <c r="E24" s="6"/>
      <c r="F24" s="6">
        <v>390</v>
      </c>
      <c r="G24" s="6" t="s">
        <v>180</v>
      </c>
      <c r="H24" s="6" t="s">
        <v>185</v>
      </c>
      <c r="I24" s="6" t="s">
        <v>99</v>
      </c>
      <c r="J24" s="6"/>
      <c r="K24" s="17">
        <v>1.66</v>
      </c>
      <c r="L24" s="6" t="s">
        <v>100</v>
      </c>
      <c r="M24" s="18">
        <v>4.2500000000000003E-2</v>
      </c>
      <c r="N24" s="8">
        <v>7.6E-3</v>
      </c>
      <c r="O24" s="7">
        <v>57303.37</v>
      </c>
      <c r="P24" s="7">
        <v>128.09</v>
      </c>
      <c r="Q24" s="7">
        <v>73.400000000000006</v>
      </c>
      <c r="R24" s="8">
        <v>1E-4</v>
      </c>
      <c r="S24" s="8">
        <v>5.9999999999999995E-4</v>
      </c>
      <c r="T24" s="8">
        <v>2.0000000000000001E-4</v>
      </c>
    </row>
    <row r="25" spans="2:20">
      <c r="B25" s="6" t="s">
        <v>186</v>
      </c>
      <c r="C25" s="17">
        <v>1126630</v>
      </c>
      <c r="D25" s="6" t="s">
        <v>135</v>
      </c>
      <c r="E25" s="6"/>
      <c r="F25" s="6">
        <v>1328</v>
      </c>
      <c r="G25" s="6" t="s">
        <v>180</v>
      </c>
      <c r="H25" s="6" t="s">
        <v>185</v>
      </c>
      <c r="I25" s="6" t="s">
        <v>99</v>
      </c>
      <c r="J25" s="6"/>
      <c r="K25" s="17">
        <v>4.45</v>
      </c>
      <c r="L25" s="6" t="s">
        <v>100</v>
      </c>
      <c r="M25" s="18">
        <v>4.8000000000000001E-2</v>
      </c>
      <c r="N25" s="8">
        <v>1.1900000000000001E-2</v>
      </c>
      <c r="O25" s="7">
        <v>800000</v>
      </c>
      <c r="P25" s="7">
        <v>117.5</v>
      </c>
      <c r="Q25" s="7">
        <v>940</v>
      </c>
      <c r="R25" s="8">
        <v>6.9999999999999999E-4</v>
      </c>
      <c r="S25" s="8">
        <v>7.4999999999999997E-3</v>
      </c>
      <c r="T25" s="8">
        <v>2.0999999999999999E-3</v>
      </c>
    </row>
    <row r="26" spans="2:20">
      <c r="B26" s="6" t="s">
        <v>187</v>
      </c>
      <c r="C26" s="17">
        <v>1097385</v>
      </c>
      <c r="D26" s="6" t="s">
        <v>135</v>
      </c>
      <c r="E26" s="6"/>
      <c r="F26" s="6">
        <v>1328</v>
      </c>
      <c r="G26" s="6" t="s">
        <v>180</v>
      </c>
      <c r="H26" s="6" t="s">
        <v>185</v>
      </c>
      <c r="I26" s="6" t="s">
        <v>99</v>
      </c>
      <c r="J26" s="6"/>
      <c r="K26" s="17">
        <v>1.98</v>
      </c>
      <c r="L26" s="6" t="s">
        <v>100</v>
      </c>
      <c r="M26" s="18">
        <v>4.9500000000000002E-2</v>
      </c>
      <c r="N26" s="8">
        <v>7.4000000000000003E-3</v>
      </c>
      <c r="O26" s="7">
        <v>272926.68</v>
      </c>
      <c r="P26" s="7">
        <v>127.17</v>
      </c>
      <c r="Q26" s="7">
        <v>347.08</v>
      </c>
      <c r="R26" s="8">
        <v>6.9999999999999999E-4</v>
      </c>
      <c r="S26" s="8">
        <v>2.8E-3</v>
      </c>
      <c r="T26" s="8">
        <v>8.0000000000000004E-4</v>
      </c>
    </row>
    <row r="27" spans="2:20">
      <c r="B27" s="6" t="s">
        <v>188</v>
      </c>
      <c r="C27" s="17">
        <v>7590110</v>
      </c>
      <c r="D27" s="6" t="s">
        <v>135</v>
      </c>
      <c r="E27" s="6"/>
      <c r="F27" s="6">
        <v>759</v>
      </c>
      <c r="G27" s="6" t="s">
        <v>180</v>
      </c>
      <c r="H27" s="6" t="s">
        <v>185</v>
      </c>
      <c r="I27" s="6" t="s">
        <v>99</v>
      </c>
      <c r="J27" s="6"/>
      <c r="K27" s="17">
        <v>1.22</v>
      </c>
      <c r="L27" s="6" t="s">
        <v>100</v>
      </c>
      <c r="M27" s="18">
        <v>4.5499999999999999E-2</v>
      </c>
      <c r="N27" s="8">
        <v>6.4000000000000003E-3</v>
      </c>
      <c r="O27" s="7">
        <v>297951.59999999998</v>
      </c>
      <c r="P27" s="7">
        <v>126.95</v>
      </c>
      <c r="Q27" s="7">
        <v>378.25</v>
      </c>
      <c r="R27" s="8">
        <v>1.1000000000000001E-3</v>
      </c>
      <c r="S27" s="8">
        <v>3.0000000000000001E-3</v>
      </c>
      <c r="T27" s="8">
        <v>8.9999999999999998E-4</v>
      </c>
    </row>
    <row r="28" spans="2:20">
      <c r="B28" s="6" t="s">
        <v>189</v>
      </c>
      <c r="C28" s="17">
        <v>1260462</v>
      </c>
      <c r="D28" s="6" t="s">
        <v>135</v>
      </c>
      <c r="E28" s="6"/>
      <c r="F28" s="6">
        <v>126</v>
      </c>
      <c r="G28" s="6" t="s">
        <v>180</v>
      </c>
      <c r="H28" s="6" t="s">
        <v>185</v>
      </c>
      <c r="I28" s="6" t="s">
        <v>99</v>
      </c>
      <c r="J28" s="6"/>
      <c r="K28" s="17">
        <v>1.93</v>
      </c>
      <c r="L28" s="6" t="s">
        <v>100</v>
      </c>
      <c r="M28" s="18">
        <v>5.2999999999999999E-2</v>
      </c>
      <c r="N28" s="8">
        <v>1.1599999999999999E-2</v>
      </c>
      <c r="O28" s="7">
        <v>23930.53</v>
      </c>
      <c r="P28" s="7">
        <v>125.49</v>
      </c>
      <c r="Q28" s="7">
        <v>30.03</v>
      </c>
      <c r="R28" s="8">
        <v>0</v>
      </c>
      <c r="S28" s="8">
        <v>2.0000000000000001E-4</v>
      </c>
      <c r="T28" s="8">
        <v>1E-4</v>
      </c>
    </row>
    <row r="29" spans="2:20">
      <c r="B29" s="6" t="s">
        <v>190</v>
      </c>
      <c r="C29" s="17">
        <v>1260306</v>
      </c>
      <c r="D29" s="6" t="s">
        <v>135</v>
      </c>
      <c r="E29" s="6"/>
      <c r="F29" s="6">
        <v>126</v>
      </c>
      <c r="G29" s="6" t="s">
        <v>180</v>
      </c>
      <c r="H29" s="6" t="s">
        <v>185</v>
      </c>
      <c r="I29" s="6" t="s">
        <v>99</v>
      </c>
      <c r="J29" s="6"/>
      <c r="K29" s="17">
        <v>1.7</v>
      </c>
      <c r="L29" s="6" t="s">
        <v>100</v>
      </c>
      <c r="M29" s="18">
        <v>4.9500000000000002E-2</v>
      </c>
      <c r="N29" s="8">
        <v>1.17E-2</v>
      </c>
      <c r="O29" s="7">
        <v>846666.67</v>
      </c>
      <c r="P29" s="7">
        <v>130.72</v>
      </c>
      <c r="Q29" s="7">
        <v>1106.76</v>
      </c>
      <c r="R29" s="8">
        <v>1.6999999999999999E-3</v>
      </c>
      <c r="S29" s="8">
        <v>8.8999999999999999E-3</v>
      </c>
      <c r="T29" s="8">
        <v>2.5000000000000001E-3</v>
      </c>
    </row>
    <row r="30" spans="2:20">
      <c r="B30" s="6" t="s">
        <v>191</v>
      </c>
      <c r="C30" s="17">
        <v>7480015</v>
      </c>
      <c r="D30" s="6" t="s">
        <v>135</v>
      </c>
      <c r="E30" s="6"/>
      <c r="F30" s="6">
        <v>748</v>
      </c>
      <c r="G30" s="6" t="s">
        <v>168</v>
      </c>
      <c r="H30" s="6" t="s">
        <v>185</v>
      </c>
      <c r="I30" s="6" t="s">
        <v>99</v>
      </c>
      <c r="J30" s="6"/>
      <c r="K30" s="17">
        <v>1.24</v>
      </c>
      <c r="L30" s="6" t="s">
        <v>100</v>
      </c>
      <c r="M30" s="18">
        <v>5.5E-2</v>
      </c>
      <c r="N30" s="8">
        <v>4.5999999999999999E-3</v>
      </c>
      <c r="O30" s="7">
        <v>31986.57</v>
      </c>
      <c r="P30" s="7">
        <v>132.88</v>
      </c>
      <c r="Q30" s="7">
        <v>42.5</v>
      </c>
      <c r="R30" s="8">
        <v>2.0000000000000001E-4</v>
      </c>
      <c r="S30" s="8">
        <v>2.9999999999999997E-4</v>
      </c>
      <c r="T30" s="8">
        <v>1E-4</v>
      </c>
    </row>
    <row r="31" spans="2:20">
      <c r="B31" s="6" t="s">
        <v>192</v>
      </c>
      <c r="C31" s="17">
        <v>1120120</v>
      </c>
      <c r="D31" s="6" t="s">
        <v>135</v>
      </c>
      <c r="E31" s="6"/>
      <c r="F31" s="6">
        <v>1324</v>
      </c>
      <c r="G31" s="6" t="s">
        <v>193</v>
      </c>
      <c r="H31" s="6" t="s">
        <v>185</v>
      </c>
      <c r="I31" s="6" t="s">
        <v>99</v>
      </c>
      <c r="J31" s="6"/>
      <c r="K31" s="17">
        <v>4.6500000000000004</v>
      </c>
      <c r="L31" s="6" t="s">
        <v>100</v>
      </c>
      <c r="M31" s="18">
        <v>3.7499999999999999E-2</v>
      </c>
      <c r="N31" s="8">
        <v>1.1299999999999999E-2</v>
      </c>
      <c r="O31" s="7">
        <v>564284</v>
      </c>
      <c r="P31" s="7">
        <v>121.57</v>
      </c>
      <c r="Q31" s="7">
        <v>686</v>
      </c>
      <c r="R31" s="8">
        <v>6.9999999999999999E-4</v>
      </c>
      <c r="S31" s="8">
        <v>5.4999999999999997E-3</v>
      </c>
      <c r="T31" s="8">
        <v>1.6000000000000001E-3</v>
      </c>
    </row>
    <row r="32" spans="2:20">
      <c r="B32" s="6" t="s">
        <v>194</v>
      </c>
      <c r="C32" s="17">
        <v>3230224</v>
      </c>
      <c r="D32" s="6" t="s">
        <v>135</v>
      </c>
      <c r="E32" s="6"/>
      <c r="F32" s="6">
        <v>323</v>
      </c>
      <c r="G32" s="6" t="s">
        <v>180</v>
      </c>
      <c r="H32" s="6" t="s">
        <v>185</v>
      </c>
      <c r="I32" s="6" t="s">
        <v>99</v>
      </c>
      <c r="J32" s="6"/>
      <c r="K32" s="17">
        <v>3.43</v>
      </c>
      <c r="L32" s="6" t="s">
        <v>100</v>
      </c>
      <c r="M32" s="18">
        <v>5.8500000000000003E-2</v>
      </c>
      <c r="N32" s="8">
        <v>1.2500000000000001E-2</v>
      </c>
      <c r="O32" s="7">
        <v>700050</v>
      </c>
      <c r="P32" s="7">
        <v>124.91</v>
      </c>
      <c r="Q32" s="7">
        <v>874.43</v>
      </c>
      <c r="R32" s="8">
        <v>4.0000000000000002E-4</v>
      </c>
      <c r="S32" s="8">
        <v>7.0000000000000001E-3</v>
      </c>
      <c r="T32" s="8">
        <v>2E-3</v>
      </c>
    </row>
    <row r="33" spans="2:20">
      <c r="B33" s="6" t="s">
        <v>195</v>
      </c>
      <c r="C33" s="17">
        <v>3230216</v>
      </c>
      <c r="D33" s="6" t="s">
        <v>135</v>
      </c>
      <c r="E33" s="6"/>
      <c r="F33" s="6">
        <v>323</v>
      </c>
      <c r="G33" s="6" t="s">
        <v>180</v>
      </c>
      <c r="H33" s="6" t="s">
        <v>185</v>
      </c>
      <c r="I33" s="6" t="s">
        <v>99</v>
      </c>
      <c r="J33" s="6"/>
      <c r="K33" s="17">
        <v>1.1499999999999999</v>
      </c>
      <c r="L33" s="6" t="s">
        <v>100</v>
      </c>
      <c r="M33" s="18">
        <v>5.5E-2</v>
      </c>
      <c r="N33" s="8">
        <v>7.0000000000000001E-3</v>
      </c>
      <c r="O33" s="7">
        <v>240000</v>
      </c>
      <c r="P33" s="7">
        <v>126.1</v>
      </c>
      <c r="Q33" s="7">
        <v>302.64</v>
      </c>
      <c r="R33" s="8">
        <v>4.0000000000000001E-3</v>
      </c>
      <c r="S33" s="8">
        <v>2.3999999999999998E-3</v>
      </c>
      <c r="T33" s="8">
        <v>6.9999999999999999E-4</v>
      </c>
    </row>
    <row r="34" spans="2:20">
      <c r="B34" s="6" t="s">
        <v>196</v>
      </c>
      <c r="C34" s="17">
        <v>3230091</v>
      </c>
      <c r="D34" s="6" t="s">
        <v>135</v>
      </c>
      <c r="E34" s="6"/>
      <c r="F34" s="6">
        <v>323</v>
      </c>
      <c r="G34" s="6" t="s">
        <v>180</v>
      </c>
      <c r="H34" s="6" t="s">
        <v>185</v>
      </c>
      <c r="I34" s="6" t="s">
        <v>99</v>
      </c>
      <c r="J34" s="6"/>
      <c r="K34" s="17">
        <v>3.59</v>
      </c>
      <c r="L34" s="6" t="s">
        <v>100</v>
      </c>
      <c r="M34" s="18">
        <v>5.0999999999999997E-2</v>
      </c>
      <c r="N34" s="8">
        <v>8.8999999999999999E-3</v>
      </c>
      <c r="O34" s="7">
        <v>197194.2</v>
      </c>
      <c r="P34" s="7">
        <v>127.1</v>
      </c>
      <c r="Q34" s="7">
        <v>250.63</v>
      </c>
      <c r="R34" s="8">
        <v>2.0000000000000001E-4</v>
      </c>
      <c r="S34" s="8">
        <v>2E-3</v>
      </c>
      <c r="T34" s="8">
        <v>5.9999999999999995E-4</v>
      </c>
    </row>
    <row r="35" spans="2:20">
      <c r="B35" s="6" t="s">
        <v>197</v>
      </c>
      <c r="C35" s="17">
        <v>3230125</v>
      </c>
      <c r="D35" s="6" t="s">
        <v>135</v>
      </c>
      <c r="E35" s="6"/>
      <c r="F35" s="6">
        <v>323</v>
      </c>
      <c r="G35" s="6" t="s">
        <v>180</v>
      </c>
      <c r="H35" s="6" t="s">
        <v>185</v>
      </c>
      <c r="I35" s="6" t="s">
        <v>99</v>
      </c>
      <c r="J35" s="6"/>
      <c r="K35" s="17">
        <v>3.69</v>
      </c>
      <c r="L35" s="6" t="s">
        <v>100</v>
      </c>
      <c r="M35" s="18">
        <v>4.9000000000000002E-2</v>
      </c>
      <c r="N35" s="8">
        <v>1.2200000000000001E-2</v>
      </c>
      <c r="O35" s="7">
        <v>194871.79</v>
      </c>
      <c r="P35" s="7">
        <v>117.21</v>
      </c>
      <c r="Q35" s="7">
        <v>228.41</v>
      </c>
      <c r="R35" s="8">
        <v>2.0000000000000001E-4</v>
      </c>
      <c r="S35" s="8">
        <v>1.8E-3</v>
      </c>
      <c r="T35" s="8">
        <v>5.0000000000000001E-4</v>
      </c>
    </row>
    <row r="36" spans="2:20">
      <c r="B36" s="6" t="s">
        <v>198</v>
      </c>
      <c r="C36" s="17">
        <v>3230083</v>
      </c>
      <c r="D36" s="6" t="s">
        <v>135</v>
      </c>
      <c r="E36" s="6"/>
      <c r="F36" s="6">
        <v>323</v>
      </c>
      <c r="G36" s="6" t="s">
        <v>180</v>
      </c>
      <c r="H36" s="6" t="s">
        <v>185</v>
      </c>
      <c r="I36" s="6" t="s">
        <v>99</v>
      </c>
      <c r="J36" s="6"/>
      <c r="K36" s="17">
        <v>0.66</v>
      </c>
      <c r="L36" s="6" t="s">
        <v>100</v>
      </c>
      <c r="M36" s="18">
        <v>4.7E-2</v>
      </c>
      <c r="N36" s="8">
        <v>7.4000000000000003E-3</v>
      </c>
      <c r="O36" s="7">
        <v>490969.35</v>
      </c>
      <c r="P36" s="7">
        <v>120.17</v>
      </c>
      <c r="Q36" s="7">
        <v>590</v>
      </c>
      <c r="R36" s="8">
        <v>1.6999999999999999E-3</v>
      </c>
      <c r="S36" s="8">
        <v>4.7000000000000002E-3</v>
      </c>
      <c r="T36" s="8">
        <v>1.2999999999999999E-3</v>
      </c>
    </row>
    <row r="37" spans="2:20">
      <c r="B37" s="6" t="s">
        <v>199</v>
      </c>
      <c r="C37" s="17">
        <v>5660048</v>
      </c>
      <c r="D37" s="6" t="s">
        <v>135</v>
      </c>
      <c r="E37" s="6"/>
      <c r="F37" s="6">
        <v>566</v>
      </c>
      <c r="G37" s="6" t="s">
        <v>193</v>
      </c>
      <c r="H37" s="6" t="s">
        <v>185</v>
      </c>
      <c r="I37" s="6" t="s">
        <v>183</v>
      </c>
      <c r="J37" s="6"/>
      <c r="K37" s="17">
        <v>1.48</v>
      </c>
      <c r="L37" s="6" t="s">
        <v>100</v>
      </c>
      <c r="M37" s="18">
        <v>4.2799999999999998E-2</v>
      </c>
      <c r="N37" s="8">
        <v>9.2999999999999992E-3</v>
      </c>
      <c r="O37" s="7">
        <v>792889.8</v>
      </c>
      <c r="P37" s="7">
        <v>129.86000000000001</v>
      </c>
      <c r="Q37" s="7">
        <v>1029.6500000000001</v>
      </c>
      <c r="R37" s="8">
        <v>2.8E-3</v>
      </c>
      <c r="S37" s="8">
        <v>8.2000000000000007E-3</v>
      </c>
      <c r="T37" s="8">
        <v>2.3E-3</v>
      </c>
    </row>
    <row r="38" spans="2:20">
      <c r="B38" s="6" t="s">
        <v>200</v>
      </c>
      <c r="C38" s="17">
        <v>1106657</v>
      </c>
      <c r="D38" s="6" t="s">
        <v>135</v>
      </c>
      <c r="E38" s="6"/>
      <c r="F38" s="6">
        <v>1357</v>
      </c>
      <c r="G38" s="6" t="s">
        <v>180</v>
      </c>
      <c r="H38" s="6" t="s">
        <v>185</v>
      </c>
      <c r="I38" s="6" t="s">
        <v>99</v>
      </c>
      <c r="J38" s="6"/>
      <c r="K38" s="17">
        <v>0.57999999999999996</v>
      </c>
      <c r="L38" s="6" t="s">
        <v>100</v>
      </c>
      <c r="M38" s="18">
        <v>4.7E-2</v>
      </c>
      <c r="N38" s="8">
        <v>6.3E-3</v>
      </c>
      <c r="O38" s="7">
        <v>333333.59999999998</v>
      </c>
      <c r="P38" s="7">
        <v>124.07</v>
      </c>
      <c r="Q38" s="7">
        <v>413.57</v>
      </c>
      <c r="R38" s="8">
        <v>4.4999999999999997E-3</v>
      </c>
      <c r="S38" s="8">
        <v>3.3E-3</v>
      </c>
      <c r="T38" s="8">
        <v>8.9999999999999998E-4</v>
      </c>
    </row>
    <row r="39" spans="2:20">
      <c r="B39" s="6" t="s">
        <v>201</v>
      </c>
      <c r="C39" s="17">
        <v>7480098</v>
      </c>
      <c r="D39" s="6" t="s">
        <v>135</v>
      </c>
      <c r="E39" s="6"/>
      <c r="F39" s="6">
        <v>748</v>
      </c>
      <c r="G39" s="6" t="s">
        <v>168</v>
      </c>
      <c r="H39" s="6" t="s">
        <v>202</v>
      </c>
      <c r="I39" s="6" t="s">
        <v>99</v>
      </c>
      <c r="J39" s="6"/>
      <c r="K39" s="17">
        <v>3.42</v>
      </c>
      <c r="L39" s="6" t="s">
        <v>100</v>
      </c>
      <c r="M39" s="18">
        <v>6.4000000000000001E-2</v>
      </c>
      <c r="N39" s="8">
        <v>1.14E-2</v>
      </c>
      <c r="O39" s="7">
        <v>41336</v>
      </c>
      <c r="P39" s="7">
        <v>135.09</v>
      </c>
      <c r="Q39" s="7">
        <v>55.84</v>
      </c>
      <c r="R39" s="8">
        <v>0</v>
      </c>
      <c r="S39" s="8">
        <v>4.0000000000000002E-4</v>
      </c>
      <c r="T39" s="8">
        <v>1E-4</v>
      </c>
    </row>
    <row r="40" spans="2:20">
      <c r="B40" s="6" t="s">
        <v>203</v>
      </c>
      <c r="C40" s="17">
        <v>1123256</v>
      </c>
      <c r="D40" s="6" t="s">
        <v>135</v>
      </c>
      <c r="E40" s="6"/>
      <c r="F40" s="6">
        <v>510</v>
      </c>
      <c r="G40" s="6" t="s">
        <v>204</v>
      </c>
      <c r="H40" s="6" t="s">
        <v>202</v>
      </c>
      <c r="I40" s="6" t="s">
        <v>183</v>
      </c>
      <c r="J40" s="6"/>
      <c r="K40" s="17">
        <v>1.87</v>
      </c>
      <c r="L40" s="6" t="s">
        <v>100</v>
      </c>
      <c r="M40" s="18">
        <v>3.9E-2</v>
      </c>
      <c r="N40" s="8">
        <v>1.44E-2</v>
      </c>
      <c r="O40" s="7">
        <v>2046950.3999999999</v>
      </c>
      <c r="P40" s="7">
        <v>109.49</v>
      </c>
      <c r="Q40" s="7">
        <v>2241.21</v>
      </c>
      <c r="R40" s="8">
        <v>3.7000000000000002E-3</v>
      </c>
      <c r="S40" s="8">
        <v>1.7899999999999999E-2</v>
      </c>
      <c r="T40" s="8">
        <v>5.1000000000000004E-3</v>
      </c>
    </row>
    <row r="41" spans="2:20">
      <c r="B41" s="6" t="s">
        <v>205</v>
      </c>
      <c r="C41" s="17">
        <v>1610153</v>
      </c>
      <c r="D41" s="6" t="s">
        <v>135</v>
      </c>
      <c r="E41" s="6"/>
      <c r="F41" s="6">
        <v>161</v>
      </c>
      <c r="G41" s="6" t="s">
        <v>206</v>
      </c>
      <c r="H41" s="6" t="s">
        <v>202</v>
      </c>
      <c r="I41" s="6" t="s">
        <v>183</v>
      </c>
      <c r="J41" s="6"/>
      <c r="K41" s="17">
        <v>0.27</v>
      </c>
      <c r="L41" s="6" t="s">
        <v>100</v>
      </c>
      <c r="M41" s="18">
        <v>4.2000000000000003E-2</v>
      </c>
      <c r="N41" s="8">
        <v>-3.5000000000000001E-3</v>
      </c>
      <c r="O41" s="7">
        <v>283882.01</v>
      </c>
      <c r="P41" s="7">
        <v>109.27</v>
      </c>
      <c r="Q41" s="7">
        <v>310.2</v>
      </c>
      <c r="R41" s="8">
        <v>3.9699999999999999E-2</v>
      </c>
      <c r="S41" s="8">
        <v>2.5000000000000001E-3</v>
      </c>
      <c r="T41" s="8">
        <v>6.9999999999999999E-4</v>
      </c>
    </row>
    <row r="42" spans="2:20">
      <c r="B42" s="6" t="s">
        <v>207</v>
      </c>
      <c r="C42" s="17">
        <v>5760160</v>
      </c>
      <c r="D42" s="6" t="s">
        <v>135</v>
      </c>
      <c r="E42" s="6"/>
      <c r="F42" s="6">
        <v>576</v>
      </c>
      <c r="G42" s="6" t="s">
        <v>208</v>
      </c>
      <c r="H42" s="6" t="s">
        <v>202</v>
      </c>
      <c r="I42" s="6" t="s">
        <v>99</v>
      </c>
      <c r="J42" s="6"/>
      <c r="K42" s="17">
        <v>2.5499999999999998</v>
      </c>
      <c r="L42" s="6" t="s">
        <v>100</v>
      </c>
      <c r="M42" s="18">
        <v>4.7E-2</v>
      </c>
      <c r="N42" s="8">
        <v>1.78E-2</v>
      </c>
      <c r="O42" s="7">
        <v>1310026</v>
      </c>
      <c r="P42" s="7">
        <v>130.21</v>
      </c>
      <c r="Q42" s="7">
        <v>1705.78</v>
      </c>
      <c r="R42" s="8">
        <v>5.0000000000000001E-4</v>
      </c>
      <c r="S42" s="8">
        <v>1.3599999999999999E-2</v>
      </c>
      <c r="T42" s="8">
        <v>3.8999999999999998E-3</v>
      </c>
    </row>
    <row r="43" spans="2:20">
      <c r="B43" s="6" t="s">
        <v>209</v>
      </c>
      <c r="C43" s="17">
        <v>1096510</v>
      </c>
      <c r="D43" s="6" t="s">
        <v>135</v>
      </c>
      <c r="E43" s="6"/>
      <c r="F43" s="6">
        <v>1248</v>
      </c>
      <c r="G43" s="6" t="s">
        <v>168</v>
      </c>
      <c r="H43" s="6" t="s">
        <v>202</v>
      </c>
      <c r="I43" s="6" t="s">
        <v>99</v>
      </c>
      <c r="J43" s="6"/>
      <c r="K43" s="17">
        <v>0.67</v>
      </c>
      <c r="L43" s="6" t="s">
        <v>100</v>
      </c>
      <c r="M43" s="18">
        <v>4.8000000000000001E-2</v>
      </c>
      <c r="N43" s="8">
        <v>1.32E-2</v>
      </c>
      <c r="O43" s="7">
        <v>95095.81</v>
      </c>
      <c r="P43" s="7">
        <v>124.13</v>
      </c>
      <c r="Q43" s="7">
        <v>118.04</v>
      </c>
      <c r="R43" s="8">
        <v>2.0999999999999999E-3</v>
      </c>
      <c r="S43" s="8">
        <v>8.9999999999999998E-4</v>
      </c>
      <c r="T43" s="8">
        <v>2.9999999999999997E-4</v>
      </c>
    </row>
    <row r="44" spans="2:20">
      <c r="B44" s="6" t="s">
        <v>210</v>
      </c>
      <c r="C44" s="17">
        <v>6950083</v>
      </c>
      <c r="D44" s="6" t="s">
        <v>135</v>
      </c>
      <c r="E44" s="6"/>
      <c r="F44" s="6">
        <v>695</v>
      </c>
      <c r="G44" s="6" t="s">
        <v>168</v>
      </c>
      <c r="H44" s="6" t="s">
        <v>202</v>
      </c>
      <c r="I44" s="6" t="s">
        <v>99</v>
      </c>
      <c r="J44" s="6"/>
      <c r="K44" s="17">
        <v>4.96</v>
      </c>
      <c r="L44" s="6" t="s">
        <v>100</v>
      </c>
      <c r="M44" s="18">
        <v>4.4999999999999998E-2</v>
      </c>
      <c r="N44" s="8">
        <v>1.5100000000000001E-2</v>
      </c>
      <c r="O44" s="7">
        <v>3920137</v>
      </c>
      <c r="P44" s="7">
        <v>137.81</v>
      </c>
      <c r="Q44" s="7">
        <v>5402.34</v>
      </c>
      <c r="R44" s="8">
        <v>2.3E-3</v>
      </c>
      <c r="S44" s="8">
        <v>4.3200000000000002E-2</v>
      </c>
      <c r="T44" s="8">
        <v>1.23E-2</v>
      </c>
    </row>
    <row r="45" spans="2:20">
      <c r="B45" s="6" t="s">
        <v>211</v>
      </c>
      <c r="C45" s="17">
        <v>6990188</v>
      </c>
      <c r="D45" s="6" t="s">
        <v>135</v>
      </c>
      <c r="E45" s="6"/>
      <c r="F45" s="6">
        <v>699</v>
      </c>
      <c r="G45" s="6" t="s">
        <v>180</v>
      </c>
      <c r="H45" s="6" t="s">
        <v>202</v>
      </c>
      <c r="I45" s="6" t="s">
        <v>183</v>
      </c>
      <c r="J45" s="6"/>
      <c r="K45" s="17">
        <v>3.79</v>
      </c>
      <c r="L45" s="6" t="s">
        <v>100</v>
      </c>
      <c r="M45" s="18">
        <v>4.9500000000000002E-2</v>
      </c>
      <c r="N45" s="8">
        <v>1.61E-2</v>
      </c>
      <c r="O45" s="7">
        <v>767486.7</v>
      </c>
      <c r="P45" s="7">
        <v>113.5</v>
      </c>
      <c r="Q45" s="7">
        <v>871.1</v>
      </c>
      <c r="R45" s="8">
        <v>8.0000000000000004E-4</v>
      </c>
      <c r="S45" s="8">
        <v>7.0000000000000001E-3</v>
      </c>
      <c r="T45" s="8">
        <v>2E-3</v>
      </c>
    </row>
    <row r="46" spans="2:20">
      <c r="B46" s="6" t="s">
        <v>212</v>
      </c>
      <c r="C46" s="17">
        <v>1125996</v>
      </c>
      <c r="D46" s="6" t="s">
        <v>135</v>
      </c>
      <c r="E46" s="6"/>
      <c r="F46" s="6">
        <v>2066</v>
      </c>
      <c r="G46" s="6" t="s">
        <v>204</v>
      </c>
      <c r="H46" s="6" t="s">
        <v>202</v>
      </c>
      <c r="I46" s="6" t="s">
        <v>99</v>
      </c>
      <c r="J46" s="6"/>
      <c r="K46" s="17">
        <v>2.2400000000000002</v>
      </c>
      <c r="L46" s="6" t="s">
        <v>100</v>
      </c>
      <c r="M46" s="18">
        <v>4.5999999999999999E-2</v>
      </c>
      <c r="N46" s="8">
        <v>1.18E-2</v>
      </c>
      <c r="O46" s="7">
        <v>500000</v>
      </c>
      <c r="P46" s="7">
        <v>109.8</v>
      </c>
      <c r="Q46" s="7">
        <v>549</v>
      </c>
      <c r="R46" s="8">
        <v>6.9999999999999999E-4</v>
      </c>
      <c r="S46" s="8">
        <v>4.4000000000000003E-3</v>
      </c>
      <c r="T46" s="8">
        <v>1.2999999999999999E-3</v>
      </c>
    </row>
    <row r="47" spans="2:20">
      <c r="B47" s="6" t="s">
        <v>213</v>
      </c>
      <c r="C47" s="17">
        <v>1096270</v>
      </c>
      <c r="D47" s="6" t="s">
        <v>135</v>
      </c>
      <c r="E47" s="6"/>
      <c r="F47" s="6">
        <v>2066</v>
      </c>
      <c r="G47" s="6" t="s">
        <v>204</v>
      </c>
      <c r="H47" s="6" t="s">
        <v>202</v>
      </c>
      <c r="I47" s="6" t="s">
        <v>99</v>
      </c>
      <c r="J47" s="6"/>
      <c r="K47" s="17">
        <v>0.52</v>
      </c>
      <c r="L47" s="6" t="s">
        <v>100</v>
      </c>
      <c r="M47" s="18">
        <v>5.2999999999999999E-2</v>
      </c>
      <c r="N47" s="8">
        <v>5.7000000000000002E-3</v>
      </c>
      <c r="O47" s="7">
        <v>232453.5</v>
      </c>
      <c r="P47" s="7">
        <v>124.84</v>
      </c>
      <c r="Q47" s="7">
        <v>290.19</v>
      </c>
      <c r="R47" s="8">
        <v>1.2999999999999999E-3</v>
      </c>
      <c r="S47" s="8">
        <v>2.3E-3</v>
      </c>
      <c r="T47" s="8">
        <v>6.9999999999999999E-4</v>
      </c>
    </row>
    <row r="48" spans="2:20">
      <c r="B48" s="6" t="s">
        <v>214</v>
      </c>
      <c r="C48" s="17">
        <v>1107333</v>
      </c>
      <c r="D48" s="6" t="s">
        <v>135</v>
      </c>
      <c r="E48" s="6"/>
      <c r="F48" s="6">
        <v>2066</v>
      </c>
      <c r="G48" s="6" t="s">
        <v>204</v>
      </c>
      <c r="H48" s="6" t="s">
        <v>202</v>
      </c>
      <c r="I48" s="6" t="s">
        <v>99</v>
      </c>
      <c r="J48" s="6"/>
      <c r="K48" s="17">
        <v>1</v>
      </c>
      <c r="L48" s="6" t="s">
        <v>100</v>
      </c>
      <c r="M48" s="18">
        <v>5.1900000000000002E-2</v>
      </c>
      <c r="N48" s="8">
        <v>5.7000000000000002E-3</v>
      </c>
      <c r="O48" s="7">
        <v>496798.15</v>
      </c>
      <c r="P48" s="7">
        <v>121.34</v>
      </c>
      <c r="Q48" s="7">
        <v>602.80999999999995</v>
      </c>
      <c r="R48" s="8">
        <v>1.6999999999999999E-3</v>
      </c>
      <c r="S48" s="8">
        <v>4.7999999999999996E-3</v>
      </c>
      <c r="T48" s="8">
        <v>1.4E-3</v>
      </c>
    </row>
    <row r="49" spans="2:20">
      <c r="B49" s="6" t="s">
        <v>215</v>
      </c>
      <c r="C49" s="17">
        <v>1118827</v>
      </c>
      <c r="D49" s="6" t="s">
        <v>135</v>
      </c>
      <c r="E49" s="6"/>
      <c r="F49" s="6">
        <v>2095</v>
      </c>
      <c r="G49" s="6" t="s">
        <v>204</v>
      </c>
      <c r="H49" s="6" t="s">
        <v>202</v>
      </c>
      <c r="I49" s="6" t="s">
        <v>99</v>
      </c>
      <c r="J49" s="6"/>
      <c r="K49" s="17">
        <v>1.48</v>
      </c>
      <c r="L49" s="6" t="s">
        <v>100</v>
      </c>
      <c r="M49" s="18">
        <v>3.3500000000000002E-2</v>
      </c>
      <c r="N49" s="8">
        <v>9.7000000000000003E-3</v>
      </c>
      <c r="O49" s="7">
        <v>903</v>
      </c>
      <c r="P49" s="7">
        <v>111.66</v>
      </c>
      <c r="Q49" s="7">
        <v>1.01</v>
      </c>
      <c r="R49" s="8">
        <v>0</v>
      </c>
      <c r="S49" s="8">
        <v>0</v>
      </c>
      <c r="T49" s="8">
        <v>0</v>
      </c>
    </row>
    <row r="50" spans="2:20">
      <c r="B50" s="6" t="s">
        <v>216</v>
      </c>
      <c r="C50" s="17">
        <v>1125210</v>
      </c>
      <c r="D50" s="6" t="s">
        <v>135</v>
      </c>
      <c r="E50" s="6"/>
      <c r="F50" s="6">
        <v>1068</v>
      </c>
      <c r="G50" s="6" t="s">
        <v>180</v>
      </c>
      <c r="H50" s="6" t="s">
        <v>202</v>
      </c>
      <c r="I50" s="6" t="s">
        <v>99</v>
      </c>
      <c r="J50" s="6"/>
      <c r="K50" s="17">
        <v>3.26</v>
      </c>
      <c r="L50" s="6" t="s">
        <v>100</v>
      </c>
      <c r="M50" s="18">
        <v>5.5E-2</v>
      </c>
      <c r="N50" s="8">
        <v>2.1600000000000001E-2</v>
      </c>
      <c r="O50" s="7">
        <v>80000</v>
      </c>
      <c r="P50" s="7">
        <v>113.31</v>
      </c>
      <c r="Q50" s="7">
        <v>90.65</v>
      </c>
      <c r="R50" s="8">
        <v>1E-4</v>
      </c>
      <c r="S50" s="8">
        <v>6.9999999999999999E-4</v>
      </c>
      <c r="T50" s="8">
        <v>2.0000000000000001E-4</v>
      </c>
    </row>
    <row r="51" spans="2:20">
      <c r="B51" s="6" t="s">
        <v>217</v>
      </c>
      <c r="C51" s="17">
        <v>1129733</v>
      </c>
      <c r="D51" s="6" t="s">
        <v>135</v>
      </c>
      <c r="E51" s="6"/>
      <c r="F51" s="6">
        <v>1068</v>
      </c>
      <c r="G51" s="6" t="s">
        <v>180</v>
      </c>
      <c r="H51" s="6" t="s">
        <v>202</v>
      </c>
      <c r="I51" s="6" t="s">
        <v>99</v>
      </c>
      <c r="J51" s="6"/>
      <c r="K51" s="17">
        <v>5.49</v>
      </c>
      <c r="L51" s="6" t="s">
        <v>100</v>
      </c>
      <c r="M51" s="18">
        <v>4.0899999999999999E-2</v>
      </c>
      <c r="N51" s="8">
        <v>3.4799999999999998E-2</v>
      </c>
      <c r="O51" s="7">
        <v>1215867.04</v>
      </c>
      <c r="P51" s="7">
        <v>104.51</v>
      </c>
      <c r="Q51" s="7">
        <v>1270.7</v>
      </c>
      <c r="R51" s="8">
        <v>6.9999999999999999E-4</v>
      </c>
      <c r="S51" s="8">
        <v>1.0200000000000001E-2</v>
      </c>
      <c r="T51" s="8">
        <v>2.8999999999999998E-3</v>
      </c>
    </row>
    <row r="52" spans="2:20">
      <c r="B52" s="6" t="s">
        <v>218</v>
      </c>
      <c r="C52" s="17">
        <v>5050166</v>
      </c>
      <c r="D52" s="6" t="s">
        <v>135</v>
      </c>
      <c r="E52" s="6"/>
      <c r="F52" s="6">
        <v>505</v>
      </c>
      <c r="G52" s="6" t="s">
        <v>180</v>
      </c>
      <c r="H52" s="6" t="s">
        <v>219</v>
      </c>
      <c r="I52" s="6" t="s">
        <v>99</v>
      </c>
      <c r="J52" s="6"/>
      <c r="K52" s="17">
        <v>2.99</v>
      </c>
      <c r="L52" s="6" t="s">
        <v>100</v>
      </c>
      <c r="M52" s="18">
        <v>4.4499999999999998E-2</v>
      </c>
      <c r="N52" s="8">
        <v>1.55E-2</v>
      </c>
      <c r="O52" s="7">
        <v>145312.5</v>
      </c>
      <c r="P52" s="7">
        <v>109.25</v>
      </c>
      <c r="Q52" s="7">
        <v>158.75</v>
      </c>
      <c r="R52" s="8">
        <v>1E-3</v>
      </c>
      <c r="S52" s="8">
        <v>1.2999999999999999E-3</v>
      </c>
      <c r="T52" s="8">
        <v>4.0000000000000002E-4</v>
      </c>
    </row>
    <row r="53" spans="2:20">
      <c r="B53" s="6" t="s">
        <v>220</v>
      </c>
      <c r="C53" s="17">
        <v>3870094</v>
      </c>
      <c r="D53" s="6" t="s">
        <v>135</v>
      </c>
      <c r="E53" s="6"/>
      <c r="F53" s="6">
        <v>387</v>
      </c>
      <c r="G53" s="6" t="s">
        <v>180</v>
      </c>
      <c r="H53" s="6" t="s">
        <v>219</v>
      </c>
      <c r="I53" s="6" t="s">
        <v>183</v>
      </c>
      <c r="J53" s="6"/>
      <c r="K53" s="17">
        <v>1.98</v>
      </c>
      <c r="L53" s="6" t="s">
        <v>100</v>
      </c>
      <c r="M53" s="18">
        <v>4.8000000000000001E-2</v>
      </c>
      <c r="N53" s="8">
        <v>2.0299999999999999E-2</v>
      </c>
      <c r="O53" s="7">
        <v>833333.4</v>
      </c>
      <c r="P53" s="7">
        <v>108.63</v>
      </c>
      <c r="Q53" s="7">
        <v>905.25</v>
      </c>
      <c r="R53" s="8">
        <v>1.6000000000000001E-3</v>
      </c>
      <c r="S53" s="8">
        <v>7.1999999999999998E-3</v>
      </c>
      <c r="T53" s="8">
        <v>2.0999999999999999E-3</v>
      </c>
    </row>
    <row r="54" spans="2:20">
      <c r="B54" s="6" t="s">
        <v>221</v>
      </c>
      <c r="C54" s="17">
        <v>1097955</v>
      </c>
      <c r="D54" s="6" t="s">
        <v>135</v>
      </c>
      <c r="E54" s="6"/>
      <c r="F54" s="6">
        <v>1338</v>
      </c>
      <c r="G54" s="6" t="s">
        <v>180</v>
      </c>
      <c r="H54" s="6" t="s">
        <v>219</v>
      </c>
      <c r="I54" s="6" t="s">
        <v>183</v>
      </c>
      <c r="J54" s="6"/>
      <c r="K54" s="17">
        <v>0.47</v>
      </c>
      <c r="L54" s="6" t="s">
        <v>100</v>
      </c>
      <c r="M54" s="18">
        <v>5.8999999999999997E-2</v>
      </c>
      <c r="N54" s="8">
        <v>9.1999999999999998E-3</v>
      </c>
      <c r="O54" s="7">
        <v>143750</v>
      </c>
      <c r="P54" s="7">
        <v>120.37</v>
      </c>
      <c r="Q54" s="7">
        <v>173.03</v>
      </c>
      <c r="R54" s="8">
        <v>3.8999999999999998E-3</v>
      </c>
      <c r="S54" s="8">
        <v>1.4E-3</v>
      </c>
      <c r="T54" s="8">
        <v>4.0000000000000002E-4</v>
      </c>
    </row>
    <row r="55" spans="2:20">
      <c r="B55" s="6" t="s">
        <v>222</v>
      </c>
      <c r="C55" s="17">
        <v>1121326</v>
      </c>
      <c r="D55" s="6" t="s">
        <v>135</v>
      </c>
      <c r="E55" s="6"/>
      <c r="F55" s="6">
        <v>1095</v>
      </c>
      <c r="G55" s="6" t="s">
        <v>208</v>
      </c>
      <c r="H55" s="6" t="s">
        <v>219</v>
      </c>
      <c r="I55" s="6" t="s">
        <v>183</v>
      </c>
      <c r="J55" s="6"/>
      <c r="K55" s="17">
        <v>4.42</v>
      </c>
      <c r="L55" s="6" t="s">
        <v>100</v>
      </c>
      <c r="M55" s="18">
        <v>4.65E-2</v>
      </c>
      <c r="N55" s="8">
        <v>2.1000000000000001E-2</v>
      </c>
      <c r="O55" s="7">
        <v>1611328</v>
      </c>
      <c r="P55" s="7">
        <v>117.92</v>
      </c>
      <c r="Q55" s="7">
        <v>1900.08</v>
      </c>
      <c r="R55" s="8">
        <v>2.8999999999999998E-3</v>
      </c>
      <c r="S55" s="8">
        <v>1.52E-2</v>
      </c>
      <c r="T55" s="8">
        <v>4.3E-3</v>
      </c>
    </row>
    <row r="56" spans="2:20">
      <c r="B56" s="6" t="s">
        <v>223</v>
      </c>
      <c r="C56" s="17">
        <v>4110094</v>
      </c>
      <c r="D56" s="6" t="s">
        <v>135</v>
      </c>
      <c r="E56" s="6"/>
      <c r="F56" s="6">
        <v>411</v>
      </c>
      <c r="G56" s="6" t="s">
        <v>180</v>
      </c>
      <c r="H56" s="6" t="s">
        <v>219</v>
      </c>
      <c r="I56" s="6" t="s">
        <v>183</v>
      </c>
      <c r="J56" s="6"/>
      <c r="K56" s="17">
        <v>2.9</v>
      </c>
      <c r="L56" s="6" t="s">
        <v>100</v>
      </c>
      <c r="M56" s="18">
        <v>4.5999999999999999E-2</v>
      </c>
      <c r="N56" s="8">
        <v>1.8200000000000001E-2</v>
      </c>
      <c r="O56" s="7">
        <v>1746351.55</v>
      </c>
      <c r="P56" s="7">
        <v>128.38999999999999</v>
      </c>
      <c r="Q56" s="7">
        <v>2242.14</v>
      </c>
      <c r="R56" s="8">
        <v>3.5999999999999999E-3</v>
      </c>
      <c r="S56" s="8">
        <v>1.7899999999999999E-2</v>
      </c>
      <c r="T56" s="8">
        <v>5.1000000000000004E-3</v>
      </c>
    </row>
    <row r="57" spans="2:20">
      <c r="B57" s="6" t="s">
        <v>224</v>
      </c>
      <c r="C57" s="17">
        <v>1127638</v>
      </c>
      <c r="D57" s="6" t="s">
        <v>135</v>
      </c>
      <c r="E57" s="6"/>
      <c r="F57" s="6">
        <v>1247</v>
      </c>
      <c r="G57" s="6" t="s">
        <v>225</v>
      </c>
      <c r="H57" s="6" t="s">
        <v>219</v>
      </c>
      <c r="I57" s="6" t="s">
        <v>99</v>
      </c>
      <c r="J57" s="6"/>
      <c r="K57" s="17">
        <v>1.58</v>
      </c>
      <c r="L57" s="6" t="s">
        <v>100</v>
      </c>
      <c r="M57" s="18">
        <v>6.5000000000000002E-2</v>
      </c>
      <c r="N57" s="8">
        <v>1.8700000000000001E-2</v>
      </c>
      <c r="O57" s="7">
        <v>1149051.6000000001</v>
      </c>
      <c r="P57" s="7">
        <v>109.4</v>
      </c>
      <c r="Q57" s="7">
        <v>1257.06</v>
      </c>
      <c r="R57" s="8">
        <v>1.8100000000000002E-2</v>
      </c>
      <c r="S57" s="8">
        <v>1.01E-2</v>
      </c>
      <c r="T57" s="8">
        <v>2.8999999999999998E-3</v>
      </c>
    </row>
    <row r="58" spans="2:20">
      <c r="B58" s="6" t="s">
        <v>226</v>
      </c>
      <c r="C58" s="17">
        <v>6320071</v>
      </c>
      <c r="D58" s="6" t="s">
        <v>135</v>
      </c>
      <c r="E58" s="6"/>
      <c r="F58" s="6">
        <v>632</v>
      </c>
      <c r="G58" s="6" t="s">
        <v>227</v>
      </c>
      <c r="H58" s="6" t="s">
        <v>219</v>
      </c>
      <c r="I58" s="6" t="s">
        <v>99</v>
      </c>
      <c r="J58" s="6"/>
      <c r="K58" s="17">
        <v>1.51</v>
      </c>
      <c r="L58" s="6" t="s">
        <v>100</v>
      </c>
      <c r="M58" s="18">
        <v>4.65E-2</v>
      </c>
      <c r="N58" s="8">
        <v>9.4000000000000004E-3</v>
      </c>
      <c r="O58" s="7">
        <v>40000.129999999997</v>
      </c>
      <c r="P58" s="7">
        <v>118.98</v>
      </c>
      <c r="Q58" s="7">
        <v>47.59</v>
      </c>
      <c r="R58" s="8">
        <v>1E-3</v>
      </c>
      <c r="S58" s="8">
        <v>4.0000000000000002E-4</v>
      </c>
      <c r="T58" s="8">
        <v>1E-4</v>
      </c>
    </row>
    <row r="59" spans="2:20">
      <c r="B59" s="6" t="s">
        <v>228</v>
      </c>
      <c r="C59" s="17">
        <v>6990139</v>
      </c>
      <c r="D59" s="6" t="s">
        <v>135</v>
      </c>
      <c r="E59" s="6"/>
      <c r="F59" s="6">
        <v>699</v>
      </c>
      <c r="G59" s="6" t="s">
        <v>180</v>
      </c>
      <c r="H59" s="6" t="s">
        <v>219</v>
      </c>
      <c r="I59" s="6" t="s">
        <v>99</v>
      </c>
      <c r="J59" s="6"/>
      <c r="K59" s="17">
        <v>0.89</v>
      </c>
      <c r="L59" s="6" t="s">
        <v>100</v>
      </c>
      <c r="M59" s="18">
        <v>0.05</v>
      </c>
      <c r="N59" s="8">
        <v>4.7999999999999996E-3</v>
      </c>
      <c r="O59" s="7">
        <v>974197.64</v>
      </c>
      <c r="P59" s="7">
        <v>127.16</v>
      </c>
      <c r="Q59" s="7">
        <v>1238.79</v>
      </c>
      <c r="R59" s="8">
        <v>1.6999999999999999E-3</v>
      </c>
      <c r="S59" s="8">
        <v>9.9000000000000008E-3</v>
      </c>
      <c r="T59" s="8">
        <v>2.8E-3</v>
      </c>
    </row>
    <row r="60" spans="2:20">
      <c r="B60" s="6" t="s">
        <v>229</v>
      </c>
      <c r="C60" s="17">
        <v>6990154</v>
      </c>
      <c r="D60" s="6" t="s">
        <v>135</v>
      </c>
      <c r="E60" s="6"/>
      <c r="F60" s="6">
        <v>699</v>
      </c>
      <c r="G60" s="6" t="s">
        <v>180</v>
      </c>
      <c r="H60" s="6" t="s">
        <v>219</v>
      </c>
      <c r="I60" s="6" t="s">
        <v>99</v>
      </c>
      <c r="J60" s="6"/>
      <c r="K60" s="17">
        <v>6.08</v>
      </c>
      <c r="L60" s="6" t="s">
        <v>100</v>
      </c>
      <c r="M60" s="18">
        <v>4.9500000000000002E-2</v>
      </c>
      <c r="N60" s="8">
        <v>2.64E-2</v>
      </c>
      <c r="O60" s="7">
        <v>1250000</v>
      </c>
      <c r="P60" s="7">
        <v>136.82</v>
      </c>
      <c r="Q60" s="7">
        <v>1710.25</v>
      </c>
      <c r="R60" s="8">
        <v>8.0000000000000004E-4</v>
      </c>
      <c r="S60" s="8">
        <v>1.37E-2</v>
      </c>
      <c r="T60" s="8">
        <v>3.8999999999999998E-3</v>
      </c>
    </row>
    <row r="61" spans="2:20">
      <c r="B61" s="6" t="s">
        <v>230</v>
      </c>
      <c r="C61" s="17">
        <v>1105543</v>
      </c>
      <c r="D61" s="6" t="s">
        <v>135</v>
      </c>
      <c r="E61" s="6"/>
      <c r="F61" s="6">
        <v>1095</v>
      </c>
      <c r="G61" s="6" t="s">
        <v>208</v>
      </c>
      <c r="H61" s="6" t="s">
        <v>219</v>
      </c>
      <c r="I61" s="6" t="s">
        <v>99</v>
      </c>
      <c r="J61" s="6"/>
      <c r="K61" s="17">
        <v>3.68</v>
      </c>
      <c r="L61" s="6" t="s">
        <v>100</v>
      </c>
      <c r="M61" s="18">
        <v>4.5999999999999999E-2</v>
      </c>
      <c r="N61" s="8">
        <v>1.9300000000000001E-2</v>
      </c>
      <c r="O61" s="7">
        <v>1270940</v>
      </c>
      <c r="P61" s="7">
        <v>133.41</v>
      </c>
      <c r="Q61" s="7">
        <v>1695.56</v>
      </c>
      <c r="R61" s="8">
        <v>2.3E-3</v>
      </c>
      <c r="S61" s="8">
        <v>1.3599999999999999E-2</v>
      </c>
      <c r="T61" s="8">
        <v>3.8999999999999998E-3</v>
      </c>
    </row>
    <row r="62" spans="2:20">
      <c r="B62" s="6" t="s">
        <v>231</v>
      </c>
      <c r="C62" s="17">
        <v>4590089</v>
      </c>
      <c r="D62" s="6" t="s">
        <v>135</v>
      </c>
      <c r="E62" s="6"/>
      <c r="F62" s="6">
        <v>459</v>
      </c>
      <c r="G62" s="6" t="s">
        <v>175</v>
      </c>
      <c r="H62" s="6" t="s">
        <v>219</v>
      </c>
      <c r="I62" s="6" t="s">
        <v>99</v>
      </c>
      <c r="J62" s="6"/>
      <c r="K62" s="17">
        <v>0.33</v>
      </c>
      <c r="L62" s="6" t="s">
        <v>100</v>
      </c>
      <c r="M62" s="18">
        <v>5.2999999999999999E-2</v>
      </c>
      <c r="N62" s="8">
        <v>3.8E-3</v>
      </c>
      <c r="O62" s="7">
        <v>192946.66</v>
      </c>
      <c r="P62" s="7">
        <v>121.2</v>
      </c>
      <c r="Q62" s="7">
        <v>233.85</v>
      </c>
      <c r="R62" s="8">
        <v>1.2999999999999999E-3</v>
      </c>
      <c r="S62" s="8">
        <v>1.9E-3</v>
      </c>
      <c r="T62" s="8">
        <v>5.0000000000000001E-4</v>
      </c>
    </row>
    <row r="63" spans="2:20">
      <c r="B63" s="6" t="s">
        <v>232</v>
      </c>
      <c r="C63" s="17">
        <v>4590097</v>
      </c>
      <c r="D63" s="6" t="s">
        <v>135</v>
      </c>
      <c r="E63" s="6"/>
      <c r="F63" s="6">
        <v>459</v>
      </c>
      <c r="G63" s="6" t="s">
        <v>175</v>
      </c>
      <c r="H63" s="6" t="s">
        <v>219</v>
      </c>
      <c r="I63" s="6" t="s">
        <v>99</v>
      </c>
      <c r="J63" s="6"/>
      <c r="K63" s="17">
        <v>0.71</v>
      </c>
      <c r="L63" s="6" t="s">
        <v>100</v>
      </c>
      <c r="M63" s="18">
        <v>5.1499999999999997E-2</v>
      </c>
      <c r="N63" s="8">
        <v>2.06E-2</v>
      </c>
      <c r="O63" s="7">
        <v>175789.99</v>
      </c>
      <c r="P63" s="7">
        <v>124.14</v>
      </c>
      <c r="Q63" s="7">
        <v>218.23</v>
      </c>
      <c r="R63" s="8">
        <v>2.3E-3</v>
      </c>
      <c r="S63" s="8">
        <v>1.6999999999999999E-3</v>
      </c>
      <c r="T63" s="8">
        <v>5.0000000000000001E-4</v>
      </c>
    </row>
    <row r="64" spans="2:20">
      <c r="B64" s="6" t="s">
        <v>233</v>
      </c>
      <c r="C64" s="17">
        <v>7770142</v>
      </c>
      <c r="D64" s="6" t="s">
        <v>135</v>
      </c>
      <c r="E64" s="6"/>
      <c r="F64" s="6">
        <v>777</v>
      </c>
      <c r="G64" s="6" t="s">
        <v>225</v>
      </c>
      <c r="H64" s="6" t="s">
        <v>219</v>
      </c>
      <c r="I64" s="6" t="s">
        <v>99</v>
      </c>
      <c r="J64" s="6"/>
      <c r="K64" s="17">
        <v>1.71</v>
      </c>
      <c r="L64" s="6" t="s">
        <v>100</v>
      </c>
      <c r="M64" s="18">
        <v>5.1999999999999998E-2</v>
      </c>
      <c r="N64" s="8">
        <v>7.7000000000000002E-3</v>
      </c>
      <c r="O64" s="7">
        <v>1300000.2</v>
      </c>
      <c r="P64" s="7">
        <v>133.43</v>
      </c>
      <c r="Q64" s="7">
        <v>1734.59</v>
      </c>
      <c r="R64" s="8">
        <v>1.2999999999999999E-3</v>
      </c>
      <c r="S64" s="8">
        <v>1.3899999999999999E-2</v>
      </c>
      <c r="T64" s="8">
        <v>4.0000000000000001E-3</v>
      </c>
    </row>
    <row r="65" spans="2:20">
      <c r="B65" s="6" t="s">
        <v>234</v>
      </c>
      <c r="C65" s="17">
        <v>1820158</v>
      </c>
      <c r="D65" s="6" t="s">
        <v>135</v>
      </c>
      <c r="E65" s="6"/>
      <c r="F65" s="6">
        <v>182</v>
      </c>
      <c r="G65" s="6" t="s">
        <v>180</v>
      </c>
      <c r="H65" s="6" t="s">
        <v>235</v>
      </c>
      <c r="I65" s="6" t="s">
        <v>183</v>
      </c>
      <c r="J65" s="6"/>
      <c r="K65" s="17">
        <v>1.95</v>
      </c>
      <c r="L65" s="6" t="s">
        <v>100</v>
      </c>
      <c r="M65" s="18">
        <v>5.6000000000000001E-2</v>
      </c>
      <c r="N65" s="8">
        <v>1.18E-2</v>
      </c>
      <c r="O65" s="7">
        <v>109724.77</v>
      </c>
      <c r="P65" s="7">
        <v>113.61</v>
      </c>
      <c r="Q65" s="7">
        <v>124.66</v>
      </c>
      <c r="R65" s="8">
        <v>4.0000000000000002E-4</v>
      </c>
      <c r="S65" s="8">
        <v>1E-3</v>
      </c>
      <c r="T65" s="8">
        <v>2.9999999999999997E-4</v>
      </c>
    </row>
    <row r="66" spans="2:20">
      <c r="B66" s="6" t="s">
        <v>236</v>
      </c>
      <c r="C66" s="17">
        <v>1120880</v>
      </c>
      <c r="D66" s="6" t="s">
        <v>135</v>
      </c>
      <c r="E66" s="6"/>
      <c r="F66" s="6">
        <v>2156</v>
      </c>
      <c r="G66" s="6" t="s">
        <v>204</v>
      </c>
      <c r="H66" s="6" t="s">
        <v>235</v>
      </c>
      <c r="I66" s="6" t="s">
        <v>183</v>
      </c>
      <c r="J66" s="6"/>
      <c r="K66" s="17">
        <v>1.64</v>
      </c>
      <c r="L66" s="6" t="s">
        <v>100</v>
      </c>
      <c r="M66" s="18">
        <v>4.4499999999999998E-2</v>
      </c>
      <c r="N66" s="8">
        <v>1.41E-2</v>
      </c>
      <c r="O66" s="7">
        <v>682483.5</v>
      </c>
      <c r="P66" s="7">
        <v>111.99</v>
      </c>
      <c r="Q66" s="7">
        <v>764.31</v>
      </c>
      <c r="R66" s="8">
        <v>1.9E-3</v>
      </c>
      <c r="S66" s="8">
        <v>6.1000000000000004E-3</v>
      </c>
      <c r="T66" s="8">
        <v>1.6999999999999999E-3</v>
      </c>
    </row>
    <row r="67" spans="2:20">
      <c r="B67" s="6" t="s">
        <v>237</v>
      </c>
      <c r="C67" s="17">
        <v>1127588</v>
      </c>
      <c r="D67" s="6" t="s">
        <v>135</v>
      </c>
      <c r="E67" s="6"/>
      <c r="F67" s="6">
        <v>1382</v>
      </c>
      <c r="G67" s="6" t="s">
        <v>175</v>
      </c>
      <c r="H67" s="6" t="s">
        <v>235</v>
      </c>
      <c r="I67" s="6" t="s">
        <v>183</v>
      </c>
      <c r="J67" s="6"/>
      <c r="K67" s="17">
        <v>1.37</v>
      </c>
      <c r="L67" s="6" t="s">
        <v>100</v>
      </c>
      <c r="M67" s="18">
        <v>4.2000000000000003E-2</v>
      </c>
      <c r="N67" s="8">
        <v>1.5900000000000001E-2</v>
      </c>
      <c r="O67" s="7">
        <v>2217451.08</v>
      </c>
      <c r="P67" s="7">
        <v>104.84</v>
      </c>
      <c r="Q67" s="7">
        <v>2324.7800000000002</v>
      </c>
      <c r="R67" s="8">
        <v>4.1000000000000003E-3</v>
      </c>
      <c r="S67" s="8">
        <v>1.8599999999999998E-2</v>
      </c>
      <c r="T67" s="8">
        <v>5.3E-3</v>
      </c>
    </row>
    <row r="68" spans="2:20">
      <c r="B68" s="6" t="s">
        <v>238</v>
      </c>
      <c r="C68" s="17">
        <v>1129550</v>
      </c>
      <c r="D68" s="6" t="s">
        <v>135</v>
      </c>
      <c r="E68" s="6"/>
      <c r="F68" s="6">
        <v>1172</v>
      </c>
      <c r="G68" s="6" t="s">
        <v>180</v>
      </c>
      <c r="H68" s="6" t="s">
        <v>235</v>
      </c>
      <c r="I68" s="6" t="s">
        <v>183</v>
      </c>
      <c r="J68" s="6"/>
      <c r="K68" s="17">
        <v>2.59</v>
      </c>
      <c r="L68" s="6" t="s">
        <v>100</v>
      </c>
      <c r="M68" s="18">
        <v>4.8000000000000001E-2</v>
      </c>
      <c r="N68" s="8">
        <v>2.1499999999999998E-2</v>
      </c>
      <c r="O68" s="7">
        <v>1500000</v>
      </c>
      <c r="P68" s="7">
        <v>106.85</v>
      </c>
      <c r="Q68" s="7">
        <v>1602.75</v>
      </c>
      <c r="R68" s="8">
        <v>4.7999999999999996E-3</v>
      </c>
      <c r="S68" s="8">
        <v>1.2800000000000001E-2</v>
      </c>
      <c r="T68" s="8">
        <v>3.7000000000000002E-3</v>
      </c>
    </row>
    <row r="69" spans="2:20">
      <c r="B69" s="6" t="s">
        <v>239</v>
      </c>
      <c r="C69" s="17">
        <v>1116870</v>
      </c>
      <c r="D69" s="6" t="s">
        <v>135</v>
      </c>
      <c r="E69" s="6"/>
      <c r="F69" s="6">
        <v>1448</v>
      </c>
      <c r="G69" s="6" t="s">
        <v>180</v>
      </c>
      <c r="H69" s="6" t="s">
        <v>235</v>
      </c>
      <c r="I69" s="6" t="s">
        <v>183</v>
      </c>
      <c r="J69" s="6"/>
      <c r="L69" s="6" t="s">
        <v>100</v>
      </c>
      <c r="M69" s="18">
        <v>4.9500000000000002E-2</v>
      </c>
      <c r="N69" s="8">
        <v>-0.60740000000000005</v>
      </c>
      <c r="O69" s="7">
        <v>142363.59</v>
      </c>
      <c r="P69" s="7">
        <v>109.79</v>
      </c>
      <c r="Q69" s="7">
        <v>156.30000000000001</v>
      </c>
      <c r="R69" s="8">
        <v>7.1000000000000004E-3</v>
      </c>
      <c r="S69" s="8">
        <v>1.2999999999999999E-3</v>
      </c>
      <c r="T69" s="8">
        <v>4.0000000000000002E-4</v>
      </c>
    </row>
    <row r="70" spans="2:20">
      <c r="B70" s="6" t="s">
        <v>240</v>
      </c>
      <c r="C70" s="17">
        <v>1104330</v>
      </c>
      <c r="D70" s="6" t="s">
        <v>135</v>
      </c>
      <c r="E70" s="6"/>
      <c r="F70" s="6">
        <v>1448</v>
      </c>
      <c r="G70" s="6" t="s">
        <v>180</v>
      </c>
      <c r="H70" s="6" t="s">
        <v>235</v>
      </c>
      <c r="I70" s="6" t="s">
        <v>183</v>
      </c>
      <c r="J70" s="6"/>
      <c r="K70" s="17">
        <v>2.3199999999999998</v>
      </c>
      <c r="L70" s="6" t="s">
        <v>100</v>
      </c>
      <c r="M70" s="18">
        <v>4.8500000000000001E-2</v>
      </c>
      <c r="N70" s="8">
        <v>1.4800000000000001E-2</v>
      </c>
      <c r="O70" s="7">
        <v>515027.8</v>
      </c>
      <c r="P70" s="7">
        <v>129.52000000000001</v>
      </c>
      <c r="Q70" s="7">
        <v>667.06</v>
      </c>
      <c r="R70" s="8">
        <v>1.9E-3</v>
      </c>
      <c r="S70" s="8">
        <v>5.3E-3</v>
      </c>
      <c r="T70" s="8">
        <v>1.5E-3</v>
      </c>
    </row>
    <row r="71" spans="2:20">
      <c r="B71" s="6" t="s">
        <v>241</v>
      </c>
      <c r="C71" s="17">
        <v>6910095</v>
      </c>
      <c r="D71" s="6" t="s">
        <v>135</v>
      </c>
      <c r="E71" s="6"/>
      <c r="F71" s="6">
        <v>691</v>
      </c>
      <c r="G71" s="6" t="s">
        <v>168</v>
      </c>
      <c r="H71" s="6" t="s">
        <v>235</v>
      </c>
      <c r="I71" s="6" t="s">
        <v>99</v>
      </c>
      <c r="J71" s="6"/>
      <c r="K71" s="17">
        <v>4.9000000000000004</v>
      </c>
      <c r="L71" s="6" t="s">
        <v>100</v>
      </c>
      <c r="M71" s="18">
        <v>5.0999999999999997E-2</v>
      </c>
      <c r="N71" s="8">
        <v>1.7600000000000001E-2</v>
      </c>
      <c r="O71" s="7">
        <v>1000000</v>
      </c>
      <c r="P71" s="7">
        <v>140.15</v>
      </c>
      <c r="Q71" s="7">
        <v>1401.5</v>
      </c>
      <c r="R71" s="8">
        <v>8.9999999999999998E-4</v>
      </c>
      <c r="S71" s="8">
        <v>1.12E-2</v>
      </c>
      <c r="T71" s="8">
        <v>3.2000000000000002E-3</v>
      </c>
    </row>
    <row r="72" spans="2:20">
      <c r="B72" s="6" t="s">
        <v>242</v>
      </c>
      <c r="C72" s="17">
        <v>1115724</v>
      </c>
      <c r="D72" s="6" t="s">
        <v>135</v>
      </c>
      <c r="E72" s="6"/>
      <c r="F72" s="6">
        <v>1349</v>
      </c>
      <c r="G72" s="6" t="s">
        <v>180</v>
      </c>
      <c r="H72" s="6" t="s">
        <v>235</v>
      </c>
      <c r="I72" s="6" t="s">
        <v>183</v>
      </c>
      <c r="J72" s="6"/>
      <c r="K72" s="17">
        <v>1.61</v>
      </c>
      <c r="L72" s="6" t="s">
        <v>100</v>
      </c>
      <c r="M72" s="18">
        <v>4.2000000000000003E-2</v>
      </c>
      <c r="N72" s="8">
        <v>1.5299999999999999E-2</v>
      </c>
      <c r="O72" s="7">
        <v>784576.02</v>
      </c>
      <c r="P72" s="7">
        <v>112.52</v>
      </c>
      <c r="Q72" s="7">
        <v>882.8</v>
      </c>
      <c r="R72" s="8">
        <v>4.1999999999999997E-3</v>
      </c>
      <c r="S72" s="8">
        <v>7.1000000000000004E-3</v>
      </c>
      <c r="T72" s="8">
        <v>2E-3</v>
      </c>
    </row>
    <row r="73" spans="2:20">
      <c r="B73" s="6" t="s">
        <v>243</v>
      </c>
      <c r="C73" s="17">
        <v>1098649</v>
      </c>
      <c r="D73" s="6" t="s">
        <v>135</v>
      </c>
      <c r="E73" s="6"/>
      <c r="F73" s="6">
        <v>1349</v>
      </c>
      <c r="G73" s="6" t="s">
        <v>180</v>
      </c>
      <c r="H73" s="6" t="s">
        <v>235</v>
      </c>
      <c r="I73" s="6" t="s">
        <v>183</v>
      </c>
      <c r="J73" s="6"/>
      <c r="K73" s="17">
        <v>0.17</v>
      </c>
      <c r="L73" s="6" t="s">
        <v>100</v>
      </c>
      <c r="M73" s="18">
        <v>6.25E-2</v>
      </c>
      <c r="N73" s="8">
        <v>1.3100000000000001E-2</v>
      </c>
      <c r="O73" s="7">
        <v>137500</v>
      </c>
      <c r="P73" s="7">
        <v>120.6</v>
      </c>
      <c r="Q73" s="7">
        <v>165.82</v>
      </c>
      <c r="R73" s="8">
        <v>5.4999999999999997E-3</v>
      </c>
      <c r="S73" s="8">
        <v>1.2999999999999999E-3</v>
      </c>
      <c r="T73" s="8">
        <v>4.0000000000000002E-4</v>
      </c>
    </row>
    <row r="74" spans="2:20">
      <c r="B74" s="6" t="s">
        <v>244</v>
      </c>
      <c r="C74" s="17">
        <v>1098656</v>
      </c>
      <c r="D74" s="6" t="s">
        <v>135</v>
      </c>
      <c r="E74" s="6"/>
      <c r="F74" s="6">
        <v>1349</v>
      </c>
      <c r="G74" s="6" t="s">
        <v>180</v>
      </c>
      <c r="H74" s="6" t="s">
        <v>235</v>
      </c>
      <c r="I74" s="6" t="s">
        <v>183</v>
      </c>
      <c r="J74" s="6"/>
      <c r="K74" s="17">
        <v>0.17</v>
      </c>
      <c r="L74" s="6" t="s">
        <v>100</v>
      </c>
      <c r="M74" s="18">
        <v>4.7E-2</v>
      </c>
      <c r="N74" s="8">
        <v>5.3E-3</v>
      </c>
      <c r="O74" s="7">
        <v>1043750</v>
      </c>
      <c r="P74" s="7">
        <v>119.85</v>
      </c>
      <c r="Q74" s="7">
        <v>1250.93</v>
      </c>
      <c r="R74" s="8">
        <v>8.2000000000000007E-3</v>
      </c>
      <c r="S74" s="8">
        <v>0.01</v>
      </c>
      <c r="T74" s="8">
        <v>2.8999999999999998E-3</v>
      </c>
    </row>
    <row r="75" spans="2:20">
      <c r="B75" s="6" t="s">
        <v>245</v>
      </c>
      <c r="C75" s="17">
        <v>6120166</v>
      </c>
      <c r="D75" s="6" t="s">
        <v>135</v>
      </c>
      <c r="E75" s="6"/>
      <c r="F75" s="6">
        <v>612</v>
      </c>
      <c r="G75" s="6" t="s">
        <v>208</v>
      </c>
      <c r="H75" s="6" t="s">
        <v>246</v>
      </c>
      <c r="I75" s="6" t="s">
        <v>99</v>
      </c>
      <c r="J75" s="6"/>
      <c r="K75" s="17">
        <v>2.37</v>
      </c>
      <c r="L75" s="6" t="s">
        <v>100</v>
      </c>
      <c r="M75" s="18">
        <v>5.2999999999999999E-2</v>
      </c>
      <c r="N75" s="8">
        <v>2.3699999999999999E-2</v>
      </c>
      <c r="O75" s="7">
        <v>472000</v>
      </c>
      <c r="P75" s="7">
        <v>107.61</v>
      </c>
      <c r="Q75" s="7">
        <v>507.92</v>
      </c>
      <c r="R75" s="8">
        <v>2.0999999999999999E-3</v>
      </c>
      <c r="S75" s="8">
        <v>4.1000000000000003E-3</v>
      </c>
      <c r="T75" s="8">
        <v>1.1999999999999999E-3</v>
      </c>
    </row>
    <row r="76" spans="2:20">
      <c r="B76" s="6" t="s">
        <v>247</v>
      </c>
      <c r="C76" s="17">
        <v>1980234</v>
      </c>
      <c r="D76" s="6" t="s">
        <v>135</v>
      </c>
      <c r="E76" s="6"/>
      <c r="F76" s="6">
        <v>198</v>
      </c>
      <c r="G76" s="6" t="s">
        <v>180</v>
      </c>
      <c r="H76" s="6" t="s">
        <v>246</v>
      </c>
      <c r="I76" s="6" t="s">
        <v>183</v>
      </c>
      <c r="J76" s="6"/>
      <c r="K76" s="17">
        <v>0.82</v>
      </c>
      <c r="L76" s="6" t="s">
        <v>100</v>
      </c>
      <c r="M76" s="18">
        <v>0.05</v>
      </c>
      <c r="N76" s="8">
        <v>1.9900000000000001E-2</v>
      </c>
      <c r="O76" s="7">
        <v>586770.67000000004</v>
      </c>
      <c r="P76" s="7">
        <v>110.98</v>
      </c>
      <c r="Q76" s="7">
        <v>651.20000000000005</v>
      </c>
      <c r="R76" s="8">
        <v>6.1000000000000004E-3</v>
      </c>
      <c r="S76" s="8">
        <v>5.1999999999999998E-3</v>
      </c>
      <c r="T76" s="8">
        <v>1.5E-3</v>
      </c>
    </row>
    <row r="77" spans="2:20">
      <c r="B77" s="6" t="s">
        <v>248</v>
      </c>
      <c r="C77" s="17">
        <v>1980192</v>
      </c>
      <c r="D77" s="6" t="s">
        <v>135</v>
      </c>
      <c r="E77" s="6"/>
      <c r="F77" s="6">
        <v>198</v>
      </c>
      <c r="G77" s="6" t="s">
        <v>180</v>
      </c>
      <c r="H77" s="6" t="s">
        <v>246</v>
      </c>
      <c r="I77" s="6" t="s">
        <v>183</v>
      </c>
      <c r="J77" s="6"/>
      <c r="K77" s="17">
        <v>0.99</v>
      </c>
      <c r="L77" s="6" t="s">
        <v>100</v>
      </c>
      <c r="M77" s="18">
        <v>5.3499999999999999E-2</v>
      </c>
      <c r="N77" s="8">
        <v>1.9300000000000001E-2</v>
      </c>
      <c r="O77" s="7">
        <v>872580.64</v>
      </c>
      <c r="P77" s="7">
        <v>126.41</v>
      </c>
      <c r="Q77" s="7">
        <v>1103.03</v>
      </c>
      <c r="R77" s="8">
        <v>2.3999999999999998E-3</v>
      </c>
      <c r="S77" s="8">
        <v>8.8000000000000005E-3</v>
      </c>
      <c r="T77" s="8">
        <v>2.5000000000000001E-3</v>
      </c>
    </row>
    <row r="78" spans="2:20">
      <c r="B78" s="6" t="s">
        <v>249</v>
      </c>
      <c r="C78" s="17">
        <v>1980317</v>
      </c>
      <c r="D78" s="6" t="s">
        <v>135</v>
      </c>
      <c r="E78" s="6"/>
      <c r="F78" s="6">
        <v>198</v>
      </c>
      <c r="G78" s="6" t="s">
        <v>180</v>
      </c>
      <c r="H78" s="6" t="s">
        <v>246</v>
      </c>
      <c r="I78" s="6" t="s">
        <v>183</v>
      </c>
      <c r="J78" s="6"/>
      <c r="K78" s="17">
        <v>3.24</v>
      </c>
      <c r="L78" s="6" t="s">
        <v>100</v>
      </c>
      <c r="M78" s="18">
        <v>7.0000000000000007E-2</v>
      </c>
      <c r="N78" s="8">
        <v>2.0500000000000001E-2</v>
      </c>
      <c r="O78" s="7">
        <v>1586380.38</v>
      </c>
      <c r="P78" s="7">
        <v>122.52</v>
      </c>
      <c r="Q78" s="7">
        <v>1943.63</v>
      </c>
      <c r="R78" s="8">
        <v>3.2000000000000002E-3</v>
      </c>
      <c r="S78" s="8">
        <v>1.5599999999999999E-2</v>
      </c>
      <c r="T78" s="8">
        <v>4.4000000000000003E-3</v>
      </c>
    </row>
    <row r="79" spans="2:20">
      <c r="B79" s="6" t="s">
        <v>250</v>
      </c>
      <c r="C79" s="17">
        <v>1980358</v>
      </c>
      <c r="D79" s="6" t="s">
        <v>135</v>
      </c>
      <c r="E79" s="6"/>
      <c r="F79" s="6">
        <v>198</v>
      </c>
      <c r="G79" s="6" t="s">
        <v>180</v>
      </c>
      <c r="H79" s="6" t="s">
        <v>246</v>
      </c>
      <c r="I79" s="6" t="s">
        <v>183</v>
      </c>
      <c r="J79" s="6"/>
      <c r="K79" s="17">
        <v>4.92</v>
      </c>
      <c r="L79" s="6" t="s">
        <v>100</v>
      </c>
      <c r="M79" s="18">
        <v>4.9000000000000002E-2</v>
      </c>
      <c r="N79" s="8">
        <v>0.04</v>
      </c>
      <c r="O79" s="7">
        <v>896648.95</v>
      </c>
      <c r="P79" s="7">
        <v>104.98</v>
      </c>
      <c r="Q79" s="7">
        <v>941.3</v>
      </c>
      <c r="R79" s="8">
        <v>5.4999999999999997E-3</v>
      </c>
      <c r="S79" s="8">
        <v>7.4999999999999997E-3</v>
      </c>
      <c r="T79" s="8">
        <v>2.0999999999999999E-3</v>
      </c>
    </row>
    <row r="80" spans="2:20">
      <c r="B80" s="6" t="s">
        <v>251</v>
      </c>
      <c r="C80" s="17">
        <v>2260479</v>
      </c>
      <c r="D80" s="6" t="s">
        <v>135</v>
      </c>
      <c r="E80" s="6"/>
      <c r="F80" s="6">
        <v>226</v>
      </c>
      <c r="G80" s="6" t="s">
        <v>180</v>
      </c>
      <c r="H80" s="6" t="s">
        <v>246</v>
      </c>
      <c r="I80" s="6" t="s">
        <v>99</v>
      </c>
      <c r="J80" s="6"/>
      <c r="K80" s="17">
        <v>6.8</v>
      </c>
      <c r="L80" s="6" t="s">
        <v>100</v>
      </c>
      <c r="M80" s="18">
        <v>2.8500000000000001E-2</v>
      </c>
      <c r="N80" s="8">
        <v>2.1000000000000001E-2</v>
      </c>
      <c r="O80" s="7">
        <v>1336000</v>
      </c>
      <c r="P80" s="7">
        <v>106.38</v>
      </c>
      <c r="Q80" s="7">
        <v>1421.24</v>
      </c>
      <c r="R80" s="8">
        <v>2E-3</v>
      </c>
      <c r="S80" s="8">
        <v>1.14E-2</v>
      </c>
      <c r="T80" s="8">
        <v>3.2000000000000002E-3</v>
      </c>
    </row>
    <row r="81" spans="2:20">
      <c r="B81" s="6" t="s">
        <v>252</v>
      </c>
      <c r="C81" s="17">
        <v>5260070</v>
      </c>
      <c r="D81" s="6" t="s">
        <v>135</v>
      </c>
      <c r="E81" s="6"/>
      <c r="F81" s="6">
        <v>526</v>
      </c>
      <c r="G81" s="6" t="s">
        <v>180</v>
      </c>
      <c r="H81" s="6" t="s">
        <v>246</v>
      </c>
      <c r="I81" s="6" t="s">
        <v>183</v>
      </c>
      <c r="J81" s="6"/>
      <c r="K81" s="17">
        <v>2.98</v>
      </c>
      <c r="L81" s="6" t="s">
        <v>100</v>
      </c>
      <c r="M81" s="18">
        <v>4.1500000000000002E-2</v>
      </c>
      <c r="N81" s="8">
        <v>2.58E-2</v>
      </c>
      <c r="O81" s="7">
        <v>179092.21</v>
      </c>
      <c r="P81" s="7">
        <v>105.24</v>
      </c>
      <c r="Q81" s="7">
        <v>188.48</v>
      </c>
      <c r="R81" s="8">
        <v>4.1000000000000003E-3</v>
      </c>
      <c r="S81" s="8">
        <v>1.5E-3</v>
      </c>
      <c r="T81" s="8">
        <v>4.0000000000000002E-4</v>
      </c>
    </row>
    <row r="82" spans="2:20">
      <c r="B82" s="6" t="s">
        <v>253</v>
      </c>
      <c r="C82" s="17">
        <v>2260131</v>
      </c>
      <c r="D82" s="6" t="s">
        <v>135</v>
      </c>
      <c r="E82" s="6"/>
      <c r="F82" s="6">
        <v>226</v>
      </c>
      <c r="G82" s="6" t="s">
        <v>180</v>
      </c>
      <c r="H82" s="6" t="s">
        <v>254</v>
      </c>
      <c r="I82" s="6" t="s">
        <v>99</v>
      </c>
      <c r="J82" s="6"/>
      <c r="K82" s="17">
        <v>1.1399999999999999</v>
      </c>
      <c r="L82" s="6" t="s">
        <v>100</v>
      </c>
      <c r="M82" s="18">
        <v>4.65E-2</v>
      </c>
      <c r="N82" s="8">
        <v>1.8200000000000001E-2</v>
      </c>
      <c r="O82" s="7">
        <v>1865404.61</v>
      </c>
      <c r="P82" s="7">
        <v>125.82</v>
      </c>
      <c r="Q82" s="7">
        <v>2347.0500000000002</v>
      </c>
      <c r="R82" s="8">
        <v>5.4000000000000003E-3</v>
      </c>
      <c r="S82" s="8">
        <v>1.8800000000000001E-2</v>
      </c>
      <c r="T82" s="8">
        <v>5.4000000000000003E-3</v>
      </c>
    </row>
    <row r="83" spans="2:20">
      <c r="B83" s="6" t="s">
        <v>255</v>
      </c>
      <c r="C83" s="17">
        <v>2260412</v>
      </c>
      <c r="D83" s="6" t="s">
        <v>135</v>
      </c>
      <c r="E83" s="6"/>
      <c r="F83" s="6">
        <v>226</v>
      </c>
      <c r="G83" s="6" t="s">
        <v>180</v>
      </c>
      <c r="H83" s="6" t="s">
        <v>254</v>
      </c>
      <c r="I83" s="6" t="s">
        <v>99</v>
      </c>
      <c r="J83" s="6"/>
      <c r="K83" s="17">
        <v>2.2799999999999998</v>
      </c>
      <c r="L83" s="6" t="s">
        <v>100</v>
      </c>
      <c r="M83" s="18">
        <v>6.6000000000000003E-2</v>
      </c>
      <c r="N83" s="8">
        <v>2.58E-2</v>
      </c>
      <c r="O83" s="7">
        <v>1864112.8</v>
      </c>
      <c r="P83" s="7">
        <v>111.02</v>
      </c>
      <c r="Q83" s="7">
        <v>2069.54</v>
      </c>
      <c r="R83" s="8">
        <v>1.5E-3</v>
      </c>
      <c r="S83" s="8">
        <v>1.66E-2</v>
      </c>
      <c r="T83" s="8">
        <v>4.7000000000000002E-3</v>
      </c>
    </row>
    <row r="84" spans="2:20">
      <c r="B84" s="6" t="s">
        <v>256</v>
      </c>
      <c r="C84" s="17">
        <v>2260446</v>
      </c>
      <c r="D84" s="6" t="s">
        <v>135</v>
      </c>
      <c r="E84" s="6"/>
      <c r="F84" s="6">
        <v>226</v>
      </c>
      <c r="G84" s="6" t="s">
        <v>180</v>
      </c>
      <c r="H84" s="6" t="s">
        <v>254</v>
      </c>
      <c r="I84" s="6" t="s">
        <v>99</v>
      </c>
      <c r="J84" s="6"/>
      <c r="K84" s="17">
        <v>6.25</v>
      </c>
      <c r="L84" s="6" t="s">
        <v>100</v>
      </c>
      <c r="M84" s="18">
        <v>4.2000000000000003E-2</v>
      </c>
      <c r="N84" s="8">
        <v>3.5799999999999998E-2</v>
      </c>
      <c r="O84" s="7">
        <v>788437</v>
      </c>
      <c r="P84" s="7">
        <v>105.6</v>
      </c>
      <c r="Q84" s="7">
        <v>832.59</v>
      </c>
      <c r="R84" s="8">
        <v>9.4999999999999998E-3</v>
      </c>
      <c r="S84" s="8">
        <v>6.7000000000000002E-3</v>
      </c>
      <c r="T84" s="8">
        <v>1.9E-3</v>
      </c>
    </row>
    <row r="85" spans="2:20">
      <c r="B85" s="6" t="s">
        <v>257</v>
      </c>
      <c r="C85" s="17">
        <v>2260180</v>
      </c>
      <c r="D85" s="6" t="s">
        <v>135</v>
      </c>
      <c r="E85" s="6"/>
      <c r="F85" s="6">
        <v>226</v>
      </c>
      <c r="G85" s="6" t="s">
        <v>180</v>
      </c>
      <c r="H85" s="6" t="s">
        <v>254</v>
      </c>
      <c r="I85" s="6" t="s">
        <v>99</v>
      </c>
      <c r="J85" s="6"/>
      <c r="K85" s="17">
        <v>0.99</v>
      </c>
      <c r="L85" s="6" t="s">
        <v>100</v>
      </c>
      <c r="M85" s="18">
        <v>5.0500000000000003E-2</v>
      </c>
      <c r="N85" s="8">
        <v>1.8100000000000002E-2</v>
      </c>
      <c r="O85" s="7">
        <v>1919770.3</v>
      </c>
      <c r="P85" s="7">
        <v>126.03</v>
      </c>
      <c r="Q85" s="7">
        <v>2419.4899999999998</v>
      </c>
      <c r="R85" s="8">
        <v>5.8999999999999999E-3</v>
      </c>
      <c r="S85" s="8">
        <v>1.9400000000000001E-2</v>
      </c>
      <c r="T85" s="8">
        <v>5.4999999999999997E-3</v>
      </c>
    </row>
    <row r="86" spans="2:20">
      <c r="B86" s="6" t="s">
        <v>258</v>
      </c>
      <c r="C86" s="17">
        <v>1121227</v>
      </c>
      <c r="D86" s="6" t="s">
        <v>135</v>
      </c>
      <c r="E86" s="6"/>
      <c r="F86" s="6">
        <v>1264</v>
      </c>
      <c r="G86" s="6" t="s">
        <v>180</v>
      </c>
      <c r="H86" s="6" t="s">
        <v>259</v>
      </c>
      <c r="I86" s="6" t="s">
        <v>99</v>
      </c>
      <c r="J86" s="6"/>
      <c r="K86" s="17">
        <v>2.2200000000000002</v>
      </c>
      <c r="L86" s="6" t="s">
        <v>100</v>
      </c>
      <c r="M86" s="18">
        <v>4.4999999999999998E-2</v>
      </c>
      <c r="N86" s="8">
        <v>2.86E-2</v>
      </c>
      <c r="O86" s="7">
        <v>941428.58</v>
      </c>
      <c r="P86" s="7">
        <v>109.54</v>
      </c>
      <c r="Q86" s="7">
        <v>1031.24</v>
      </c>
      <c r="R86" s="8">
        <v>3.0999999999999999E-3</v>
      </c>
      <c r="S86" s="8">
        <v>8.3000000000000001E-3</v>
      </c>
      <c r="T86" s="8">
        <v>2.3999999999999998E-3</v>
      </c>
    </row>
    <row r="87" spans="2:20">
      <c r="B87" s="6" t="s">
        <v>260</v>
      </c>
      <c r="C87" s="17">
        <v>4730123</v>
      </c>
      <c r="D87" s="6" t="s">
        <v>135</v>
      </c>
      <c r="E87" s="6"/>
      <c r="F87" s="6">
        <v>473</v>
      </c>
      <c r="G87" s="6" t="s">
        <v>180</v>
      </c>
      <c r="H87" s="6" t="s">
        <v>259</v>
      </c>
      <c r="I87" s="6" t="s">
        <v>183</v>
      </c>
      <c r="J87" s="6"/>
      <c r="K87" s="17">
        <v>1.75</v>
      </c>
      <c r="L87" s="6" t="s">
        <v>100</v>
      </c>
      <c r="M87" s="18">
        <v>6.8000000000000005E-2</v>
      </c>
      <c r="N87" s="8">
        <v>0.1137</v>
      </c>
      <c r="O87" s="7">
        <v>390891.44</v>
      </c>
      <c r="P87" s="7">
        <v>100.97</v>
      </c>
      <c r="Q87" s="7">
        <v>394.68</v>
      </c>
      <c r="R87" s="8">
        <v>2.7000000000000001E-3</v>
      </c>
      <c r="S87" s="8">
        <v>3.2000000000000002E-3</v>
      </c>
      <c r="T87" s="8">
        <v>8.9999999999999998E-4</v>
      </c>
    </row>
    <row r="88" spans="2:20">
      <c r="B88" s="6" t="s">
        <v>261</v>
      </c>
      <c r="C88" s="17">
        <v>6390223</v>
      </c>
      <c r="D88" s="6" t="s">
        <v>135</v>
      </c>
      <c r="E88" s="6"/>
      <c r="F88" s="6">
        <v>639</v>
      </c>
      <c r="G88" s="6" t="s">
        <v>208</v>
      </c>
      <c r="H88" s="6" t="s">
        <v>259</v>
      </c>
      <c r="I88" s="6" t="s">
        <v>99</v>
      </c>
      <c r="J88" s="6"/>
      <c r="K88" s="17">
        <v>1.93</v>
      </c>
      <c r="L88" s="6" t="s">
        <v>100</v>
      </c>
      <c r="M88" s="18">
        <v>4.4499999999999998E-2</v>
      </c>
      <c r="N88" s="8">
        <v>5.1200000000000002E-2</v>
      </c>
      <c r="O88" s="7">
        <v>642779.25</v>
      </c>
      <c r="P88" s="7">
        <v>117.49</v>
      </c>
      <c r="Q88" s="7">
        <v>755.2</v>
      </c>
      <c r="R88" s="8">
        <v>6.8999999999999999E-3</v>
      </c>
      <c r="S88" s="8">
        <v>6.0000000000000001E-3</v>
      </c>
      <c r="T88" s="8">
        <v>1.6999999999999999E-3</v>
      </c>
    </row>
    <row r="89" spans="2:20">
      <c r="B89" s="6" t="s">
        <v>262</v>
      </c>
      <c r="C89" s="17">
        <v>6390207</v>
      </c>
      <c r="D89" s="6" t="s">
        <v>135</v>
      </c>
      <c r="E89" s="6"/>
      <c r="F89" s="6">
        <v>639</v>
      </c>
      <c r="G89" s="6" t="s">
        <v>208</v>
      </c>
      <c r="H89" s="6" t="s">
        <v>259</v>
      </c>
      <c r="I89" s="6" t="s">
        <v>99</v>
      </c>
      <c r="J89" s="6"/>
      <c r="K89" s="17">
        <v>4.51</v>
      </c>
      <c r="L89" s="6" t="s">
        <v>100</v>
      </c>
      <c r="M89" s="18">
        <v>4.9500000000000002E-2</v>
      </c>
      <c r="N89" s="8">
        <v>8.0699999999999994E-2</v>
      </c>
      <c r="O89" s="7">
        <v>734893</v>
      </c>
      <c r="P89" s="7">
        <v>106.69</v>
      </c>
      <c r="Q89" s="7">
        <v>784.06</v>
      </c>
      <c r="R89" s="8">
        <v>2.9999999999999997E-4</v>
      </c>
      <c r="S89" s="8">
        <v>6.3E-3</v>
      </c>
      <c r="T89" s="8">
        <v>1.8E-3</v>
      </c>
    </row>
    <row r="90" spans="2:20">
      <c r="B90" s="6" t="s">
        <v>263</v>
      </c>
      <c r="C90" s="17">
        <v>1120286</v>
      </c>
      <c r="D90" s="6" t="s">
        <v>135</v>
      </c>
      <c r="E90" s="6"/>
      <c r="F90" s="6">
        <v>1502</v>
      </c>
      <c r="G90" s="6" t="s">
        <v>180</v>
      </c>
      <c r="H90" s="6" t="s">
        <v>264</v>
      </c>
      <c r="I90" s="6" t="s">
        <v>99</v>
      </c>
      <c r="J90" s="6"/>
      <c r="K90" s="17">
        <v>3.59</v>
      </c>
      <c r="L90" s="6" t="s">
        <v>100</v>
      </c>
      <c r="M90" s="18">
        <v>0.09</v>
      </c>
      <c r="N90" s="8">
        <v>0.59240000000000004</v>
      </c>
      <c r="O90" s="7">
        <v>253649.33</v>
      </c>
      <c r="P90" s="7">
        <v>20</v>
      </c>
      <c r="Q90" s="7">
        <v>50.73</v>
      </c>
      <c r="R90" s="8">
        <v>2.0999999999999999E-3</v>
      </c>
      <c r="S90" s="8">
        <v>4.0000000000000002E-4</v>
      </c>
      <c r="T90" s="8">
        <v>1E-4</v>
      </c>
    </row>
    <row r="91" spans="2:20">
      <c r="B91" s="6" t="s">
        <v>265</v>
      </c>
      <c r="C91" s="17">
        <v>1121342</v>
      </c>
      <c r="D91" s="6" t="s">
        <v>135</v>
      </c>
      <c r="E91" s="6"/>
      <c r="F91" s="6">
        <v>1502</v>
      </c>
      <c r="G91" s="6" t="s">
        <v>180</v>
      </c>
      <c r="H91" s="6" t="s">
        <v>264</v>
      </c>
      <c r="I91" s="6" t="s">
        <v>99</v>
      </c>
      <c r="J91" s="6"/>
      <c r="K91" s="17">
        <v>5.09</v>
      </c>
      <c r="L91" s="6" t="s">
        <v>100</v>
      </c>
      <c r="M91" s="18">
        <v>6.5000000000000002E-2</v>
      </c>
      <c r="N91" s="8">
        <v>0.41720000000000002</v>
      </c>
      <c r="O91" s="7">
        <v>102846.75</v>
      </c>
      <c r="P91" s="7">
        <v>17.8</v>
      </c>
      <c r="Q91" s="7">
        <v>18.309999999999999</v>
      </c>
      <c r="R91" s="8">
        <v>5.0000000000000001E-4</v>
      </c>
      <c r="S91" s="8">
        <v>1E-4</v>
      </c>
      <c r="T91" s="8">
        <v>0</v>
      </c>
    </row>
    <row r="92" spans="2:20">
      <c r="B92" s="6" t="s">
        <v>266</v>
      </c>
      <c r="C92" s="17">
        <v>1118512</v>
      </c>
      <c r="D92" s="6" t="s">
        <v>135</v>
      </c>
      <c r="E92" s="6"/>
      <c r="F92" s="6">
        <v>1089</v>
      </c>
      <c r="G92" s="6" t="s">
        <v>208</v>
      </c>
      <c r="H92" s="6"/>
      <c r="I92" s="6"/>
      <c r="J92" s="6"/>
      <c r="K92" s="17">
        <v>0.82</v>
      </c>
      <c r="L92" s="6" t="s">
        <v>100</v>
      </c>
      <c r="M92" s="18">
        <v>5.7500000000000002E-2</v>
      </c>
      <c r="N92" s="8">
        <v>1.38E-2</v>
      </c>
      <c r="O92" s="7">
        <v>97271.25</v>
      </c>
      <c r="P92" s="7">
        <v>112.88</v>
      </c>
      <c r="Q92" s="7">
        <v>109.8</v>
      </c>
      <c r="R92" s="8">
        <v>8.9999999999999998E-4</v>
      </c>
      <c r="S92" s="8">
        <v>8.9999999999999998E-4</v>
      </c>
      <c r="T92" s="8">
        <v>2.9999999999999997E-4</v>
      </c>
    </row>
    <row r="93" spans="2:20">
      <c r="B93" s="6" t="s">
        <v>267</v>
      </c>
      <c r="C93" s="17">
        <v>5650114</v>
      </c>
      <c r="D93" s="6" t="s">
        <v>135</v>
      </c>
      <c r="E93" s="6"/>
      <c r="F93" s="6">
        <v>565</v>
      </c>
      <c r="G93" s="6" t="s">
        <v>268</v>
      </c>
      <c r="H93" s="6"/>
      <c r="I93" s="6"/>
      <c r="J93" s="6"/>
      <c r="K93" s="17">
        <v>1.65</v>
      </c>
      <c r="L93" s="6" t="s">
        <v>100</v>
      </c>
      <c r="M93" s="18">
        <v>5.1499999999999997E-2</v>
      </c>
      <c r="N93" s="8">
        <v>1.3899999999999999E-2</v>
      </c>
      <c r="O93" s="7">
        <v>1008473.69</v>
      </c>
      <c r="P93" s="7">
        <v>116.16</v>
      </c>
      <c r="Q93" s="7">
        <v>1171.44</v>
      </c>
      <c r="R93" s="8">
        <v>2.2000000000000001E-3</v>
      </c>
      <c r="S93" s="8">
        <v>9.4000000000000004E-3</v>
      </c>
      <c r="T93" s="8">
        <v>2.7000000000000001E-3</v>
      </c>
    </row>
    <row r="94" spans="2:20">
      <c r="B94" s="13" t="s">
        <v>269</v>
      </c>
      <c r="C94" s="14"/>
      <c r="D94" s="13"/>
      <c r="E94" s="13"/>
      <c r="F94" s="13"/>
      <c r="G94" s="13"/>
      <c r="H94" s="13"/>
      <c r="I94" s="13"/>
      <c r="J94" s="13"/>
      <c r="K94" s="14">
        <v>2.54</v>
      </c>
      <c r="L94" s="13"/>
      <c r="N94" s="16">
        <v>2.0899999999999998E-2</v>
      </c>
      <c r="O94" s="15">
        <v>38818387.149999999</v>
      </c>
      <c r="Q94" s="15">
        <v>40322.660000000003</v>
      </c>
      <c r="S94" s="16">
        <v>0.3226</v>
      </c>
      <c r="T94" s="16">
        <v>9.1999999999999998E-2</v>
      </c>
    </row>
    <row r="95" spans="2:20">
      <c r="B95" s="6" t="s">
        <v>270</v>
      </c>
      <c r="C95" s="17">
        <v>1940485</v>
      </c>
      <c r="D95" s="6" t="s">
        <v>135</v>
      </c>
      <c r="E95" s="6"/>
      <c r="F95" s="6">
        <v>194</v>
      </c>
      <c r="G95" s="6" t="s">
        <v>168</v>
      </c>
      <c r="H95" s="6" t="s">
        <v>98</v>
      </c>
      <c r="I95" s="6" t="s">
        <v>99</v>
      </c>
      <c r="J95" s="6"/>
      <c r="K95" s="17">
        <v>1.85</v>
      </c>
      <c r="L95" s="6" t="s">
        <v>100</v>
      </c>
      <c r="M95" s="18">
        <v>5.8999999999999997E-2</v>
      </c>
      <c r="N95" s="8">
        <v>7.4999999999999997E-3</v>
      </c>
      <c r="O95" s="7">
        <v>1160072</v>
      </c>
      <c r="P95" s="7">
        <v>110.26</v>
      </c>
      <c r="Q95" s="7">
        <v>1279.0999999999999</v>
      </c>
      <c r="R95" s="8">
        <v>6.9999999999999999E-4</v>
      </c>
      <c r="S95" s="8">
        <v>1.0200000000000001E-2</v>
      </c>
      <c r="T95" s="8">
        <v>2.8999999999999998E-3</v>
      </c>
    </row>
    <row r="96" spans="2:20">
      <c r="B96" s="6" t="s">
        <v>271</v>
      </c>
      <c r="C96" s="17">
        <v>6040281</v>
      </c>
      <c r="D96" s="6" t="s">
        <v>135</v>
      </c>
      <c r="E96" s="6"/>
      <c r="F96" s="6">
        <v>604</v>
      </c>
      <c r="G96" s="6" t="s">
        <v>168</v>
      </c>
      <c r="H96" s="6" t="s">
        <v>170</v>
      </c>
      <c r="I96" s="6" t="s">
        <v>99</v>
      </c>
      <c r="J96" s="6"/>
      <c r="K96" s="17">
        <v>1.1499999999999999</v>
      </c>
      <c r="L96" s="6" t="s">
        <v>100</v>
      </c>
      <c r="M96" s="18">
        <v>5.3999999999999999E-2</v>
      </c>
      <c r="N96" s="8">
        <v>6.6E-3</v>
      </c>
      <c r="O96" s="7">
        <v>2094294</v>
      </c>
      <c r="P96" s="7">
        <v>109.96</v>
      </c>
      <c r="Q96" s="7">
        <v>2302.89</v>
      </c>
      <c r="R96" s="8">
        <v>8.9999999999999998E-4</v>
      </c>
      <c r="S96" s="8">
        <v>1.84E-2</v>
      </c>
      <c r="T96" s="8">
        <v>5.3E-3</v>
      </c>
    </row>
    <row r="97" spans="2:20">
      <c r="B97" s="6" t="s">
        <v>272</v>
      </c>
      <c r="C97" s="17">
        <v>1134980</v>
      </c>
      <c r="D97" s="6" t="s">
        <v>135</v>
      </c>
      <c r="E97" s="6"/>
      <c r="F97" s="6">
        <v>1641</v>
      </c>
      <c r="G97" s="6" t="s">
        <v>175</v>
      </c>
      <c r="H97" s="6" t="s">
        <v>170</v>
      </c>
      <c r="I97" s="6" t="s">
        <v>99</v>
      </c>
      <c r="J97" s="6"/>
      <c r="K97" s="17">
        <v>2.46</v>
      </c>
      <c r="L97" s="6" t="s">
        <v>100</v>
      </c>
      <c r="M97" s="18">
        <v>1.24E-2</v>
      </c>
      <c r="N97" s="8">
        <v>8.8999999999999999E-3</v>
      </c>
      <c r="O97" s="7">
        <v>2449518</v>
      </c>
      <c r="P97" s="7">
        <v>101.17</v>
      </c>
      <c r="Q97" s="7">
        <v>2478.1799999999998</v>
      </c>
      <c r="R97" s="8">
        <v>4.1999999999999997E-3</v>
      </c>
      <c r="S97" s="8">
        <v>1.9800000000000002E-2</v>
      </c>
      <c r="T97" s="8">
        <v>5.7000000000000002E-3</v>
      </c>
    </row>
    <row r="98" spans="2:20">
      <c r="B98" s="6" t="s">
        <v>273</v>
      </c>
      <c r="C98" s="17">
        <v>2300168</v>
      </c>
      <c r="D98" s="6" t="s">
        <v>135</v>
      </c>
      <c r="E98" s="6"/>
      <c r="F98" s="6">
        <v>230</v>
      </c>
      <c r="G98" s="6" t="s">
        <v>204</v>
      </c>
      <c r="H98" s="6" t="s">
        <v>177</v>
      </c>
      <c r="I98" s="6" t="s">
        <v>99</v>
      </c>
      <c r="J98" s="6"/>
      <c r="K98" s="17">
        <v>0.91</v>
      </c>
      <c r="L98" s="6" t="s">
        <v>100</v>
      </c>
      <c r="M98" s="18">
        <v>5.7000000000000002E-2</v>
      </c>
      <c r="N98" s="8">
        <v>4.5999999999999999E-3</v>
      </c>
      <c r="O98" s="7">
        <v>539551.5</v>
      </c>
      <c r="P98" s="7">
        <v>105.26</v>
      </c>
      <c r="Q98" s="7">
        <v>567.92999999999995</v>
      </c>
      <c r="R98" s="8">
        <v>1.1999999999999999E-3</v>
      </c>
      <c r="S98" s="8">
        <v>4.4999999999999997E-3</v>
      </c>
      <c r="T98" s="8">
        <v>1.2999999999999999E-3</v>
      </c>
    </row>
    <row r="99" spans="2:20">
      <c r="B99" s="6" t="s">
        <v>274</v>
      </c>
      <c r="C99" s="17">
        <v>1138205</v>
      </c>
      <c r="D99" s="6" t="s">
        <v>135</v>
      </c>
      <c r="E99" s="6"/>
      <c r="F99" s="6">
        <v>1266</v>
      </c>
      <c r="G99" s="6" t="s">
        <v>168</v>
      </c>
      <c r="H99" s="6" t="s">
        <v>177</v>
      </c>
      <c r="I99" s="6" t="s">
        <v>99</v>
      </c>
      <c r="J99" s="6"/>
      <c r="K99" s="17">
        <v>5.46</v>
      </c>
      <c r="L99" s="6" t="s">
        <v>100</v>
      </c>
      <c r="M99" s="18">
        <v>2.07E-2</v>
      </c>
      <c r="N99" s="8">
        <v>1.4999999999999999E-2</v>
      </c>
      <c r="O99" s="7">
        <v>1686859</v>
      </c>
      <c r="P99" s="7">
        <v>103.65</v>
      </c>
      <c r="Q99" s="7">
        <v>1748.43</v>
      </c>
      <c r="R99" s="8">
        <v>6.7000000000000002E-3</v>
      </c>
      <c r="S99" s="8">
        <v>1.4E-2</v>
      </c>
      <c r="T99" s="8">
        <v>4.0000000000000001E-3</v>
      </c>
    </row>
    <row r="100" spans="2:20">
      <c r="B100" s="6" t="s">
        <v>275</v>
      </c>
      <c r="C100" s="17">
        <v>1110931</v>
      </c>
      <c r="D100" s="6" t="s">
        <v>135</v>
      </c>
      <c r="E100" s="6"/>
      <c r="F100" s="6">
        <v>1063</v>
      </c>
      <c r="G100" s="6" t="s">
        <v>276</v>
      </c>
      <c r="H100" s="6" t="s">
        <v>185</v>
      </c>
      <c r="I100" s="6" t="s">
        <v>99</v>
      </c>
      <c r="J100" s="6"/>
      <c r="K100" s="17">
        <v>0.42</v>
      </c>
      <c r="L100" s="6" t="s">
        <v>100</v>
      </c>
      <c r="M100" s="18">
        <v>6.5000000000000002E-2</v>
      </c>
      <c r="N100" s="8">
        <v>7.0000000000000001E-3</v>
      </c>
      <c r="O100" s="7">
        <v>809667.85</v>
      </c>
      <c r="P100" s="7">
        <v>102.95</v>
      </c>
      <c r="Q100" s="7">
        <v>833.55</v>
      </c>
      <c r="R100" s="8">
        <v>2.0999999999999999E-3</v>
      </c>
      <c r="S100" s="8">
        <v>6.7000000000000002E-3</v>
      </c>
      <c r="T100" s="8">
        <v>1.9E-3</v>
      </c>
    </row>
    <row r="101" spans="2:20">
      <c r="B101" s="6" t="s">
        <v>277</v>
      </c>
      <c r="C101" s="17">
        <v>1120872</v>
      </c>
      <c r="D101" s="6" t="s">
        <v>135</v>
      </c>
      <c r="E101" s="6"/>
      <c r="F101" s="6">
        <v>1422</v>
      </c>
      <c r="G101" s="6" t="s">
        <v>204</v>
      </c>
      <c r="H101" s="6" t="s">
        <v>185</v>
      </c>
      <c r="I101" s="6" t="s">
        <v>183</v>
      </c>
      <c r="J101" s="6"/>
      <c r="K101" s="17">
        <v>1.67</v>
      </c>
      <c r="L101" s="6" t="s">
        <v>100</v>
      </c>
      <c r="M101" s="18">
        <v>6.5000000000000002E-2</v>
      </c>
      <c r="N101" s="8">
        <v>1.2800000000000001E-2</v>
      </c>
      <c r="O101" s="7">
        <v>737057.25</v>
      </c>
      <c r="P101" s="7">
        <v>110.61</v>
      </c>
      <c r="Q101" s="7">
        <v>815.26</v>
      </c>
      <c r="R101" s="8">
        <v>1.1000000000000001E-3</v>
      </c>
      <c r="S101" s="8">
        <v>6.4999999999999997E-3</v>
      </c>
      <c r="T101" s="8">
        <v>1.9E-3</v>
      </c>
    </row>
    <row r="102" spans="2:20">
      <c r="B102" s="6" t="s">
        <v>278</v>
      </c>
      <c r="C102" s="17">
        <v>7590144</v>
      </c>
      <c r="D102" s="6" t="s">
        <v>135</v>
      </c>
      <c r="E102" s="6"/>
      <c r="F102" s="6">
        <v>759</v>
      </c>
      <c r="G102" s="6" t="s">
        <v>180</v>
      </c>
      <c r="H102" s="6" t="s">
        <v>185</v>
      </c>
      <c r="I102" s="6" t="s">
        <v>99</v>
      </c>
      <c r="J102" s="6"/>
      <c r="K102" s="17">
        <v>0.82</v>
      </c>
      <c r="L102" s="6" t="s">
        <v>100</v>
      </c>
      <c r="M102" s="18">
        <v>6.4100000000000004E-2</v>
      </c>
      <c r="N102" s="8">
        <v>7.0000000000000001E-3</v>
      </c>
      <c r="O102" s="7">
        <v>183333.33</v>
      </c>
      <c r="P102" s="7">
        <v>105.8</v>
      </c>
      <c r="Q102" s="7">
        <v>193.97</v>
      </c>
      <c r="R102" s="8">
        <v>8.9999999999999998E-4</v>
      </c>
      <c r="S102" s="8">
        <v>1.6000000000000001E-3</v>
      </c>
      <c r="T102" s="8">
        <v>4.0000000000000002E-4</v>
      </c>
    </row>
    <row r="103" spans="2:20">
      <c r="B103" s="6" t="s">
        <v>279</v>
      </c>
      <c r="C103" s="17">
        <v>1260421</v>
      </c>
      <c r="D103" s="6" t="s">
        <v>135</v>
      </c>
      <c r="E103" s="6"/>
      <c r="F103" s="6">
        <v>126</v>
      </c>
      <c r="G103" s="6" t="s">
        <v>180</v>
      </c>
      <c r="H103" s="6" t="s">
        <v>185</v>
      </c>
      <c r="I103" s="6" t="s">
        <v>99</v>
      </c>
      <c r="J103" s="6"/>
      <c r="K103" s="17">
        <v>1.25</v>
      </c>
      <c r="L103" s="6" t="s">
        <v>100</v>
      </c>
      <c r="M103" s="18">
        <v>8.0000000000000002E-3</v>
      </c>
      <c r="N103" s="8">
        <v>1.41E-2</v>
      </c>
      <c r="O103" s="7">
        <v>390305</v>
      </c>
      <c r="P103" s="7">
        <v>99.23</v>
      </c>
      <c r="Q103" s="7">
        <v>387.3</v>
      </c>
      <c r="R103" s="8">
        <v>6.9999999999999999E-4</v>
      </c>
      <c r="S103" s="8">
        <v>3.0999999999999999E-3</v>
      </c>
      <c r="T103" s="8">
        <v>8.9999999999999998E-4</v>
      </c>
    </row>
    <row r="104" spans="2:20">
      <c r="B104" s="6" t="s">
        <v>280</v>
      </c>
      <c r="C104" s="17">
        <v>1260405</v>
      </c>
      <c r="D104" s="6" t="s">
        <v>135</v>
      </c>
      <c r="E104" s="6"/>
      <c r="F104" s="6">
        <v>126</v>
      </c>
      <c r="G104" s="6" t="s">
        <v>180</v>
      </c>
      <c r="H104" s="6" t="s">
        <v>185</v>
      </c>
      <c r="I104" s="6" t="s">
        <v>99</v>
      </c>
      <c r="J104" s="6"/>
      <c r="K104" s="17">
        <v>0.51</v>
      </c>
      <c r="L104" s="6" t="s">
        <v>100</v>
      </c>
      <c r="M104" s="18">
        <v>6.4000000000000001E-2</v>
      </c>
      <c r="N104" s="8">
        <v>8.6E-3</v>
      </c>
      <c r="O104" s="7">
        <v>200000.01</v>
      </c>
      <c r="P104" s="7">
        <v>105.94</v>
      </c>
      <c r="Q104" s="7">
        <v>211.88</v>
      </c>
      <c r="R104" s="8">
        <v>6.9999999999999999E-4</v>
      </c>
      <c r="S104" s="8">
        <v>1.6999999999999999E-3</v>
      </c>
      <c r="T104" s="8">
        <v>5.0000000000000001E-4</v>
      </c>
    </row>
    <row r="105" spans="2:20">
      <c r="B105" s="6" t="s">
        <v>281</v>
      </c>
      <c r="C105" s="17">
        <v>1114073</v>
      </c>
      <c r="D105" s="6" t="s">
        <v>135</v>
      </c>
      <c r="E105" s="6"/>
      <c r="F105" s="6">
        <v>1363</v>
      </c>
      <c r="G105" s="6" t="s">
        <v>208</v>
      </c>
      <c r="H105" s="6" t="s">
        <v>185</v>
      </c>
      <c r="I105" s="6" t="s">
        <v>99</v>
      </c>
      <c r="J105" s="6"/>
      <c r="K105" s="17">
        <v>2.82</v>
      </c>
      <c r="L105" s="6" t="s">
        <v>100</v>
      </c>
      <c r="M105" s="18">
        <v>5.8139999999999997E-3</v>
      </c>
      <c r="N105" s="8">
        <v>1.44E-2</v>
      </c>
      <c r="O105" s="7">
        <v>679617</v>
      </c>
      <c r="P105" s="7">
        <v>102.47</v>
      </c>
      <c r="Q105" s="7">
        <v>696.4</v>
      </c>
      <c r="R105" s="8">
        <v>2.0000000000000001E-4</v>
      </c>
      <c r="S105" s="8">
        <v>5.5999999999999999E-3</v>
      </c>
      <c r="T105" s="8">
        <v>1.6000000000000001E-3</v>
      </c>
    </row>
    <row r="106" spans="2:20">
      <c r="B106" s="6" t="s">
        <v>282</v>
      </c>
      <c r="C106" s="17">
        <v>1120807</v>
      </c>
      <c r="D106" s="6" t="s">
        <v>135</v>
      </c>
      <c r="E106" s="6"/>
      <c r="F106" s="6">
        <v>1527</v>
      </c>
      <c r="G106" s="6" t="s">
        <v>193</v>
      </c>
      <c r="H106" s="6" t="s">
        <v>185</v>
      </c>
      <c r="I106" s="6" t="s">
        <v>99</v>
      </c>
      <c r="J106" s="6"/>
      <c r="K106" s="17">
        <v>1.21</v>
      </c>
      <c r="L106" s="6" t="s">
        <v>100</v>
      </c>
      <c r="M106" s="18">
        <v>0.06</v>
      </c>
      <c r="N106" s="8">
        <v>8.8999999999999999E-3</v>
      </c>
      <c r="O106" s="7">
        <v>35000</v>
      </c>
      <c r="P106" s="7">
        <v>107.84</v>
      </c>
      <c r="Q106" s="7">
        <v>37.74</v>
      </c>
      <c r="R106" s="8">
        <v>2.0000000000000001E-4</v>
      </c>
      <c r="S106" s="8">
        <v>2.9999999999999997E-4</v>
      </c>
      <c r="T106" s="8">
        <v>1E-4</v>
      </c>
    </row>
    <row r="107" spans="2:20">
      <c r="B107" s="6" t="s">
        <v>283</v>
      </c>
      <c r="C107" s="17">
        <v>6940167</v>
      </c>
      <c r="D107" s="6" t="s">
        <v>135</v>
      </c>
      <c r="E107" s="6"/>
      <c r="F107" s="6">
        <v>694</v>
      </c>
      <c r="G107" s="6" t="s">
        <v>208</v>
      </c>
      <c r="H107" s="6" t="s">
        <v>202</v>
      </c>
      <c r="I107" s="6" t="s">
        <v>99</v>
      </c>
      <c r="J107" s="6"/>
      <c r="K107" s="17">
        <v>3.71</v>
      </c>
      <c r="L107" s="6" t="s">
        <v>100</v>
      </c>
      <c r="M107" s="18">
        <v>5.0999999999999997E-2</v>
      </c>
      <c r="N107" s="8">
        <v>2.01E-2</v>
      </c>
      <c r="O107" s="7">
        <v>551840.98</v>
      </c>
      <c r="P107" s="7">
        <v>111.71</v>
      </c>
      <c r="Q107" s="7">
        <v>616.46</v>
      </c>
      <c r="R107" s="8">
        <v>1.6000000000000001E-3</v>
      </c>
      <c r="S107" s="8">
        <v>4.8999999999999998E-3</v>
      </c>
      <c r="T107" s="8">
        <v>1.4E-3</v>
      </c>
    </row>
    <row r="108" spans="2:20">
      <c r="B108" s="6" t="s">
        <v>284</v>
      </c>
      <c r="C108" s="17">
        <v>1123264</v>
      </c>
      <c r="D108" s="6" t="s">
        <v>135</v>
      </c>
      <c r="E108" s="6"/>
      <c r="F108" s="6">
        <v>510</v>
      </c>
      <c r="G108" s="6" t="s">
        <v>204</v>
      </c>
      <c r="H108" s="6" t="s">
        <v>202</v>
      </c>
      <c r="I108" s="6" t="s">
        <v>183</v>
      </c>
      <c r="J108" s="6"/>
      <c r="K108" s="17">
        <v>1.83</v>
      </c>
      <c r="L108" s="6" t="s">
        <v>100</v>
      </c>
      <c r="M108" s="18">
        <v>6.9000000000000006E-2</v>
      </c>
      <c r="N108" s="8">
        <v>1.8100000000000002E-2</v>
      </c>
      <c r="O108" s="7">
        <v>2042734.1</v>
      </c>
      <c r="P108" s="7">
        <v>111.36</v>
      </c>
      <c r="Q108" s="7">
        <v>2274.79</v>
      </c>
      <c r="R108" s="8">
        <v>4.4999999999999997E-3</v>
      </c>
      <c r="S108" s="8">
        <v>1.8200000000000001E-2</v>
      </c>
      <c r="T108" s="8">
        <v>5.1999999999999998E-3</v>
      </c>
    </row>
    <row r="109" spans="2:20">
      <c r="B109" s="6" t="s">
        <v>285</v>
      </c>
      <c r="C109" s="17">
        <v>5760236</v>
      </c>
      <c r="D109" s="6" t="s">
        <v>135</v>
      </c>
      <c r="E109" s="6"/>
      <c r="F109" s="6">
        <v>576</v>
      </c>
      <c r="G109" s="6" t="s">
        <v>208</v>
      </c>
      <c r="H109" s="6" t="s">
        <v>202</v>
      </c>
      <c r="I109" s="6" t="s">
        <v>99</v>
      </c>
      <c r="J109" s="6"/>
      <c r="K109" s="17">
        <v>5.35</v>
      </c>
      <c r="L109" s="6" t="s">
        <v>100</v>
      </c>
      <c r="M109" s="18">
        <v>3.85E-2</v>
      </c>
      <c r="N109" s="8">
        <v>3.5299999999999998E-2</v>
      </c>
      <c r="O109" s="7">
        <v>2000000</v>
      </c>
      <c r="P109" s="7">
        <v>102.19</v>
      </c>
      <c r="Q109" s="7">
        <v>2043.8</v>
      </c>
      <c r="R109" s="8">
        <v>3.0000000000000001E-3</v>
      </c>
      <c r="S109" s="8">
        <v>1.6400000000000001E-2</v>
      </c>
      <c r="T109" s="8">
        <v>4.7000000000000002E-3</v>
      </c>
    </row>
    <row r="110" spans="2:20">
      <c r="B110" s="6" t="s">
        <v>286</v>
      </c>
      <c r="C110" s="17">
        <v>5760202</v>
      </c>
      <c r="D110" s="6" t="s">
        <v>135</v>
      </c>
      <c r="E110" s="6"/>
      <c r="F110" s="6">
        <v>576</v>
      </c>
      <c r="G110" s="6" t="s">
        <v>208</v>
      </c>
      <c r="H110" s="6" t="s">
        <v>202</v>
      </c>
      <c r="I110" s="6" t="s">
        <v>99</v>
      </c>
      <c r="J110" s="6"/>
      <c r="K110" s="17">
        <v>1</v>
      </c>
      <c r="L110" s="6" t="s">
        <v>100</v>
      </c>
      <c r="M110" s="18">
        <v>0.06</v>
      </c>
      <c r="N110" s="8">
        <v>9.7000000000000003E-3</v>
      </c>
      <c r="O110" s="7">
        <v>306619.34999999998</v>
      </c>
      <c r="P110" s="7">
        <v>104.98</v>
      </c>
      <c r="Q110" s="7">
        <v>321.89</v>
      </c>
      <c r="R110" s="8">
        <v>6.9999999999999999E-4</v>
      </c>
      <c r="S110" s="8">
        <v>2.5999999999999999E-3</v>
      </c>
      <c r="T110" s="8">
        <v>6.9999999999999999E-4</v>
      </c>
    </row>
    <row r="111" spans="2:20">
      <c r="B111" s="6" t="s">
        <v>287</v>
      </c>
      <c r="C111" s="17">
        <v>1121201</v>
      </c>
      <c r="D111" s="6" t="s">
        <v>135</v>
      </c>
      <c r="E111" s="6"/>
      <c r="F111" s="6">
        <v>1248</v>
      </c>
      <c r="G111" s="6" t="s">
        <v>168</v>
      </c>
      <c r="H111" s="6" t="s">
        <v>202</v>
      </c>
      <c r="I111" s="6" t="s">
        <v>99</v>
      </c>
      <c r="J111" s="6"/>
      <c r="K111" s="17">
        <v>1.65</v>
      </c>
      <c r="L111" s="6" t="s">
        <v>100</v>
      </c>
      <c r="M111" s="18">
        <v>1.3299999999999999E-2</v>
      </c>
      <c r="N111" s="8">
        <v>1.06E-2</v>
      </c>
      <c r="O111" s="7">
        <v>381247.2</v>
      </c>
      <c r="P111" s="7">
        <v>100.46</v>
      </c>
      <c r="Q111" s="7">
        <v>383</v>
      </c>
      <c r="R111" s="8">
        <v>1.2999999999999999E-3</v>
      </c>
      <c r="S111" s="8">
        <v>3.0999999999999999E-3</v>
      </c>
      <c r="T111" s="8">
        <v>8.9999999999999998E-4</v>
      </c>
    </row>
    <row r="112" spans="2:20">
      <c r="B112" s="6" t="s">
        <v>288</v>
      </c>
      <c r="C112" s="17">
        <v>1126002</v>
      </c>
      <c r="D112" s="6" t="s">
        <v>135</v>
      </c>
      <c r="E112" s="6"/>
      <c r="F112" s="6">
        <v>2066</v>
      </c>
      <c r="G112" s="6" t="s">
        <v>204</v>
      </c>
      <c r="H112" s="6" t="s">
        <v>202</v>
      </c>
      <c r="I112" s="6" t="s">
        <v>99</v>
      </c>
      <c r="J112" s="6"/>
      <c r="K112" s="17">
        <v>1.57</v>
      </c>
      <c r="L112" s="6" t="s">
        <v>100</v>
      </c>
      <c r="M112" s="18">
        <v>6.9900000000000004E-2</v>
      </c>
      <c r="N112" s="8">
        <v>1.47E-2</v>
      </c>
      <c r="O112" s="7">
        <v>111953</v>
      </c>
      <c r="P112" s="7">
        <v>108.66</v>
      </c>
      <c r="Q112" s="7">
        <v>121.65</v>
      </c>
      <c r="R112" s="8">
        <v>4.0000000000000002E-4</v>
      </c>
      <c r="S112" s="8">
        <v>1E-3</v>
      </c>
      <c r="T112" s="8">
        <v>2.9999999999999997E-4</v>
      </c>
    </row>
    <row r="113" spans="2:20">
      <c r="B113" s="6" t="s">
        <v>289</v>
      </c>
      <c r="C113" s="17">
        <v>1113661</v>
      </c>
      <c r="D113" s="6" t="s">
        <v>135</v>
      </c>
      <c r="E113" s="6"/>
      <c r="F113" s="6">
        <v>2066</v>
      </c>
      <c r="G113" s="6" t="s">
        <v>204</v>
      </c>
      <c r="H113" s="6" t="s">
        <v>202</v>
      </c>
      <c r="I113" s="6" t="s">
        <v>99</v>
      </c>
      <c r="J113" s="6"/>
      <c r="K113" s="17">
        <v>0.52</v>
      </c>
      <c r="L113" s="6" t="s">
        <v>100</v>
      </c>
      <c r="M113" s="18">
        <v>6.25E-2</v>
      </c>
      <c r="N113" s="8">
        <v>1.03E-2</v>
      </c>
      <c r="O113" s="7">
        <v>462500.63</v>
      </c>
      <c r="P113" s="7">
        <v>105.69</v>
      </c>
      <c r="Q113" s="7">
        <v>488.82</v>
      </c>
      <c r="R113" s="8">
        <v>2.8E-3</v>
      </c>
      <c r="S113" s="8">
        <v>3.8999999999999998E-3</v>
      </c>
      <c r="T113" s="8">
        <v>1.1000000000000001E-3</v>
      </c>
    </row>
    <row r="114" spans="2:20">
      <c r="B114" s="6" t="s">
        <v>290</v>
      </c>
      <c r="C114" s="17">
        <v>2510121</v>
      </c>
      <c r="D114" s="6" t="s">
        <v>135</v>
      </c>
      <c r="E114" s="6"/>
      <c r="F114" s="6">
        <v>251</v>
      </c>
      <c r="G114" s="6" t="s">
        <v>180</v>
      </c>
      <c r="H114" s="6" t="s">
        <v>219</v>
      </c>
      <c r="I114" s="6" t="s">
        <v>99</v>
      </c>
      <c r="J114" s="6"/>
      <c r="K114" s="17">
        <v>0.42</v>
      </c>
      <c r="L114" s="6" t="s">
        <v>100</v>
      </c>
      <c r="M114" s="18">
        <v>2.52E-2</v>
      </c>
      <c r="N114" s="8">
        <v>7.4999999999999997E-3</v>
      </c>
      <c r="O114" s="7">
        <v>173125.93</v>
      </c>
      <c r="P114" s="7">
        <v>100.93</v>
      </c>
      <c r="Q114" s="7">
        <v>174.74</v>
      </c>
      <c r="R114" s="8">
        <v>6.3E-3</v>
      </c>
      <c r="S114" s="8">
        <v>1.4E-3</v>
      </c>
      <c r="T114" s="8">
        <v>4.0000000000000002E-4</v>
      </c>
    </row>
    <row r="115" spans="2:20">
      <c r="B115" s="6" t="s">
        <v>291</v>
      </c>
      <c r="C115" s="17">
        <v>1115062</v>
      </c>
      <c r="D115" s="6" t="s">
        <v>135</v>
      </c>
      <c r="E115" s="6"/>
      <c r="F115" s="6">
        <v>1095</v>
      </c>
      <c r="G115" s="6" t="s">
        <v>208</v>
      </c>
      <c r="H115" s="6" t="s">
        <v>219</v>
      </c>
      <c r="I115" s="6" t="s">
        <v>183</v>
      </c>
      <c r="J115" s="6"/>
      <c r="K115" s="17">
        <v>1.89</v>
      </c>
      <c r="L115" s="6" t="s">
        <v>100</v>
      </c>
      <c r="M115" s="18">
        <v>8.5000000000000006E-2</v>
      </c>
      <c r="N115" s="8">
        <v>1.6500000000000001E-2</v>
      </c>
      <c r="O115" s="7">
        <v>225607</v>
      </c>
      <c r="P115" s="7">
        <v>115.5</v>
      </c>
      <c r="Q115" s="7">
        <v>260.58</v>
      </c>
      <c r="R115" s="8">
        <v>5.0000000000000001E-4</v>
      </c>
      <c r="S115" s="8">
        <v>2.0999999999999999E-3</v>
      </c>
      <c r="T115" s="8">
        <v>5.9999999999999995E-4</v>
      </c>
    </row>
    <row r="116" spans="2:20">
      <c r="B116" s="6" t="s">
        <v>292</v>
      </c>
      <c r="C116" s="17">
        <v>1115070</v>
      </c>
      <c r="D116" s="6" t="s">
        <v>135</v>
      </c>
      <c r="E116" s="6"/>
      <c r="F116" s="6">
        <v>1095</v>
      </c>
      <c r="G116" s="6" t="s">
        <v>208</v>
      </c>
      <c r="H116" s="6" t="s">
        <v>219</v>
      </c>
      <c r="I116" s="6" t="s">
        <v>183</v>
      </c>
      <c r="J116" s="6"/>
      <c r="K116" s="17">
        <v>0.79</v>
      </c>
      <c r="L116" s="6" t="s">
        <v>100</v>
      </c>
      <c r="M116" s="18">
        <v>8.5000000000000006E-2</v>
      </c>
      <c r="N116" s="8">
        <v>1.0699999999999999E-2</v>
      </c>
      <c r="O116" s="7">
        <v>2719380.8</v>
      </c>
      <c r="P116" s="7">
        <v>107.59</v>
      </c>
      <c r="Q116" s="7">
        <v>2925.78</v>
      </c>
      <c r="R116" s="8">
        <v>5.0000000000000001E-3</v>
      </c>
      <c r="S116" s="8">
        <v>2.3400000000000001E-2</v>
      </c>
      <c r="T116" s="8">
        <v>6.7000000000000002E-3</v>
      </c>
    </row>
    <row r="117" spans="2:20">
      <c r="B117" s="6" t="s">
        <v>293</v>
      </c>
      <c r="C117" s="17">
        <v>1134790</v>
      </c>
      <c r="D117" s="6" t="s">
        <v>135</v>
      </c>
      <c r="E117" s="6"/>
      <c r="F117" s="6">
        <v>1095</v>
      </c>
      <c r="G117" s="6" t="s">
        <v>208</v>
      </c>
      <c r="H117" s="6" t="s">
        <v>219</v>
      </c>
      <c r="I117" s="6" t="s">
        <v>99</v>
      </c>
      <c r="J117" s="6"/>
      <c r="K117" s="17">
        <v>5.89</v>
      </c>
      <c r="L117" s="6" t="s">
        <v>100</v>
      </c>
      <c r="M117" s="18">
        <v>4.2999999999999997E-2</v>
      </c>
      <c r="N117" s="8">
        <v>4.1200000000000001E-2</v>
      </c>
      <c r="O117" s="7">
        <v>2430747</v>
      </c>
      <c r="P117" s="7">
        <v>102.81</v>
      </c>
      <c r="Q117" s="7">
        <v>2499.0500000000002</v>
      </c>
      <c r="R117" s="8">
        <v>1.1000000000000001E-3</v>
      </c>
      <c r="S117" s="8">
        <v>0.02</v>
      </c>
      <c r="T117" s="8">
        <v>5.7000000000000002E-3</v>
      </c>
    </row>
    <row r="118" spans="2:20">
      <c r="B118" s="6" t="s">
        <v>294</v>
      </c>
      <c r="C118" s="17">
        <v>1115922</v>
      </c>
      <c r="D118" s="6" t="s">
        <v>135</v>
      </c>
      <c r="E118" s="6"/>
      <c r="F118" s="6">
        <v>1515</v>
      </c>
      <c r="G118" s="6" t="s">
        <v>180</v>
      </c>
      <c r="H118" s="6" t="s">
        <v>219</v>
      </c>
      <c r="I118" s="6" t="s">
        <v>183</v>
      </c>
      <c r="J118" s="6"/>
      <c r="K118" s="17">
        <v>0.42</v>
      </c>
      <c r="L118" s="6" t="s">
        <v>100</v>
      </c>
      <c r="M118" s="18">
        <v>5.0200000000000002E-2</v>
      </c>
      <c r="N118" s="8">
        <v>1.14E-2</v>
      </c>
      <c r="O118" s="7">
        <v>18450.599999999999</v>
      </c>
      <c r="P118" s="7">
        <v>102</v>
      </c>
      <c r="Q118" s="7">
        <v>18.82</v>
      </c>
      <c r="R118" s="8">
        <v>1E-3</v>
      </c>
      <c r="S118" s="8">
        <v>2.0000000000000001E-4</v>
      </c>
      <c r="T118" s="8">
        <v>0</v>
      </c>
    </row>
    <row r="119" spans="2:20">
      <c r="B119" s="6" t="s">
        <v>295</v>
      </c>
      <c r="C119" s="17">
        <v>1130673</v>
      </c>
      <c r="D119" s="6" t="s">
        <v>135</v>
      </c>
      <c r="E119" s="6"/>
      <c r="F119" s="6">
        <v>1247</v>
      </c>
      <c r="G119" s="6" t="s">
        <v>225</v>
      </c>
      <c r="H119" s="6" t="s">
        <v>219</v>
      </c>
      <c r="I119" s="6" t="s">
        <v>99</v>
      </c>
      <c r="J119" s="6"/>
      <c r="K119" s="17">
        <v>2.85</v>
      </c>
      <c r="L119" s="6" t="s">
        <v>100</v>
      </c>
      <c r="M119" s="18">
        <v>4.4999999999999998E-2</v>
      </c>
      <c r="N119" s="8">
        <v>2.2200000000000001E-2</v>
      </c>
      <c r="O119" s="7">
        <v>1000000</v>
      </c>
      <c r="P119" s="7">
        <v>106.6</v>
      </c>
      <c r="Q119" s="7">
        <v>1066</v>
      </c>
      <c r="R119" s="8">
        <v>2.01E-2</v>
      </c>
      <c r="S119" s="8">
        <v>8.5000000000000006E-3</v>
      </c>
      <c r="T119" s="8">
        <v>2.3999999999999998E-3</v>
      </c>
    </row>
    <row r="120" spans="2:20">
      <c r="B120" s="6" t="s">
        <v>296</v>
      </c>
      <c r="C120" s="17">
        <v>6320097</v>
      </c>
      <c r="D120" s="6" t="s">
        <v>135</v>
      </c>
      <c r="E120" s="6"/>
      <c r="F120" s="6">
        <v>632</v>
      </c>
      <c r="G120" s="6" t="s">
        <v>227</v>
      </c>
      <c r="H120" s="6" t="s">
        <v>219</v>
      </c>
      <c r="I120" s="6" t="s">
        <v>99</v>
      </c>
      <c r="J120" s="6"/>
      <c r="K120" s="17">
        <v>0.91</v>
      </c>
      <c r="L120" s="6" t="s">
        <v>100</v>
      </c>
      <c r="M120" s="18">
        <v>5.8500000000000003E-2</v>
      </c>
      <c r="N120" s="8">
        <v>9.1000000000000004E-3</v>
      </c>
      <c r="O120" s="7">
        <v>901210</v>
      </c>
      <c r="P120" s="7">
        <v>104.98</v>
      </c>
      <c r="Q120" s="7">
        <v>946.09</v>
      </c>
      <c r="R120" s="8">
        <v>4.3E-3</v>
      </c>
      <c r="S120" s="8">
        <v>7.6E-3</v>
      </c>
      <c r="T120" s="8">
        <v>2.2000000000000001E-3</v>
      </c>
    </row>
    <row r="121" spans="2:20">
      <c r="B121" s="6" t="s">
        <v>297</v>
      </c>
      <c r="C121" s="17">
        <v>6320105</v>
      </c>
      <c r="D121" s="6" t="s">
        <v>135</v>
      </c>
      <c r="E121" s="6"/>
      <c r="F121" s="6">
        <v>632</v>
      </c>
      <c r="G121" s="6" t="s">
        <v>227</v>
      </c>
      <c r="H121" s="6" t="s">
        <v>219</v>
      </c>
      <c r="I121" s="6" t="s">
        <v>99</v>
      </c>
      <c r="J121" s="6"/>
      <c r="K121" s="17">
        <v>5.01</v>
      </c>
      <c r="L121" s="6" t="s">
        <v>100</v>
      </c>
      <c r="M121" s="18">
        <v>5.8900000000000001E-2</v>
      </c>
      <c r="N121" s="8">
        <v>2.8400000000000002E-2</v>
      </c>
      <c r="O121" s="7">
        <v>888782</v>
      </c>
      <c r="P121" s="7">
        <v>115.88</v>
      </c>
      <c r="Q121" s="7">
        <v>1029.92</v>
      </c>
      <c r="R121" s="8">
        <v>1.6000000000000001E-3</v>
      </c>
      <c r="S121" s="8">
        <v>8.2000000000000007E-3</v>
      </c>
      <c r="T121" s="8">
        <v>2.3999999999999998E-3</v>
      </c>
    </row>
    <row r="122" spans="2:20">
      <c r="B122" s="6" t="s">
        <v>298</v>
      </c>
      <c r="C122" s="17">
        <v>7770167</v>
      </c>
      <c r="D122" s="6" t="s">
        <v>135</v>
      </c>
      <c r="E122" s="6"/>
      <c r="F122" s="6">
        <v>777</v>
      </c>
      <c r="G122" s="6" t="s">
        <v>225</v>
      </c>
      <c r="H122" s="6" t="s">
        <v>219</v>
      </c>
      <c r="I122" s="6" t="s">
        <v>99</v>
      </c>
      <c r="J122" s="6"/>
      <c r="K122" s="17">
        <v>0.6</v>
      </c>
      <c r="L122" s="6" t="s">
        <v>100</v>
      </c>
      <c r="M122" s="18">
        <v>5.45E-2</v>
      </c>
      <c r="N122" s="8">
        <v>8.3000000000000001E-3</v>
      </c>
      <c r="O122" s="7">
        <v>500000</v>
      </c>
      <c r="P122" s="7">
        <v>104.93</v>
      </c>
      <c r="Q122" s="7">
        <v>524.65</v>
      </c>
      <c r="R122" s="8">
        <v>4.4000000000000003E-3</v>
      </c>
      <c r="S122" s="8">
        <v>4.1999999999999997E-3</v>
      </c>
      <c r="T122" s="8">
        <v>1.1999999999999999E-3</v>
      </c>
    </row>
    <row r="123" spans="2:20">
      <c r="B123" s="6" t="s">
        <v>299</v>
      </c>
      <c r="C123" s="17">
        <v>1410273</v>
      </c>
      <c r="D123" s="6" t="s">
        <v>135</v>
      </c>
      <c r="E123" s="6"/>
      <c r="F123" s="6">
        <v>141</v>
      </c>
      <c r="G123" s="6" t="s">
        <v>175</v>
      </c>
      <c r="H123" s="6" t="s">
        <v>219</v>
      </c>
      <c r="I123" s="6" t="s">
        <v>99</v>
      </c>
      <c r="J123" s="6"/>
      <c r="K123" s="17">
        <v>1.84</v>
      </c>
      <c r="L123" s="6" t="s">
        <v>100</v>
      </c>
      <c r="M123" s="18">
        <v>5.7500000000000002E-2</v>
      </c>
      <c r="N123" s="8">
        <v>1.7399999999999999E-2</v>
      </c>
      <c r="O123" s="7">
        <v>1606919.94</v>
      </c>
      <c r="P123" s="7">
        <v>108</v>
      </c>
      <c r="Q123" s="7">
        <v>1735.47</v>
      </c>
      <c r="R123" s="8">
        <v>4.3E-3</v>
      </c>
      <c r="S123" s="8">
        <v>1.3899999999999999E-2</v>
      </c>
      <c r="T123" s="8">
        <v>4.0000000000000001E-3</v>
      </c>
    </row>
    <row r="124" spans="2:20">
      <c r="B124" s="6" t="s">
        <v>300</v>
      </c>
      <c r="C124" s="17">
        <v>7150345</v>
      </c>
      <c r="D124" s="6" t="s">
        <v>135</v>
      </c>
      <c r="E124" s="6"/>
      <c r="F124" s="6">
        <v>715</v>
      </c>
      <c r="G124" s="6" t="s">
        <v>180</v>
      </c>
      <c r="H124" s="6" t="s">
        <v>235</v>
      </c>
      <c r="I124" s="6" t="s">
        <v>183</v>
      </c>
      <c r="J124" s="6"/>
      <c r="K124" s="17">
        <v>2.81</v>
      </c>
      <c r="L124" s="6" t="s">
        <v>100</v>
      </c>
      <c r="M124" s="18">
        <v>0.05</v>
      </c>
      <c r="N124" s="8">
        <v>2.2499999999999999E-2</v>
      </c>
      <c r="O124" s="7">
        <v>875497</v>
      </c>
      <c r="P124" s="7">
        <v>107.77</v>
      </c>
      <c r="Q124" s="7">
        <v>943.52</v>
      </c>
      <c r="R124" s="8">
        <v>3.5000000000000001E-3</v>
      </c>
      <c r="S124" s="8">
        <v>7.4999999999999997E-3</v>
      </c>
      <c r="T124" s="8">
        <v>2.2000000000000001E-3</v>
      </c>
    </row>
    <row r="125" spans="2:20">
      <c r="B125" s="6" t="s">
        <v>301</v>
      </c>
      <c r="C125" s="17">
        <v>5780093</v>
      </c>
      <c r="D125" s="6" t="s">
        <v>135</v>
      </c>
      <c r="E125" s="6"/>
      <c r="F125" s="6">
        <v>578</v>
      </c>
      <c r="G125" s="6" t="s">
        <v>302</v>
      </c>
      <c r="H125" s="6" t="s">
        <v>235</v>
      </c>
      <c r="I125" s="6" t="s">
        <v>183</v>
      </c>
      <c r="J125" s="6"/>
      <c r="K125" s="17">
        <v>2.16</v>
      </c>
      <c r="L125" s="6" t="s">
        <v>100</v>
      </c>
      <c r="M125" s="18">
        <v>5.7000000000000002E-2</v>
      </c>
      <c r="N125" s="8">
        <v>1.77E-2</v>
      </c>
      <c r="O125" s="7">
        <v>663868.24</v>
      </c>
      <c r="P125" s="7">
        <v>108.6</v>
      </c>
      <c r="Q125" s="7">
        <v>720.96</v>
      </c>
      <c r="R125" s="8">
        <v>5.5999999999999999E-3</v>
      </c>
      <c r="S125" s="8">
        <v>5.7999999999999996E-3</v>
      </c>
      <c r="T125" s="8">
        <v>1.6000000000000001E-3</v>
      </c>
    </row>
    <row r="126" spans="2:20">
      <c r="B126" s="6" t="s">
        <v>303</v>
      </c>
      <c r="C126" s="17">
        <v>1123587</v>
      </c>
      <c r="D126" s="6" t="s">
        <v>135</v>
      </c>
      <c r="E126" s="6"/>
      <c r="F126" s="6">
        <v>1248</v>
      </c>
      <c r="G126" s="6" t="s">
        <v>168</v>
      </c>
      <c r="H126" s="6" t="s">
        <v>235</v>
      </c>
      <c r="I126" s="6" t="s">
        <v>99</v>
      </c>
      <c r="J126" s="6"/>
      <c r="K126" s="17">
        <v>3.1</v>
      </c>
      <c r="L126" s="6" t="s">
        <v>100</v>
      </c>
      <c r="M126" s="18">
        <v>1.5800000000000002E-2</v>
      </c>
      <c r="N126" s="8">
        <v>1.2699999999999999E-2</v>
      </c>
      <c r="O126" s="7">
        <v>500000</v>
      </c>
      <c r="P126" s="7">
        <v>100.91</v>
      </c>
      <c r="Q126" s="7">
        <v>504.55</v>
      </c>
      <c r="R126" s="8">
        <v>5.0000000000000001E-3</v>
      </c>
      <c r="S126" s="8">
        <v>4.0000000000000001E-3</v>
      </c>
      <c r="T126" s="8">
        <v>1.1999999999999999E-3</v>
      </c>
    </row>
    <row r="127" spans="2:20">
      <c r="B127" s="6" t="s">
        <v>304</v>
      </c>
      <c r="C127" s="17">
        <v>2580066</v>
      </c>
      <c r="D127" s="6" t="s">
        <v>135</v>
      </c>
      <c r="E127" s="6"/>
      <c r="F127" s="6">
        <v>258</v>
      </c>
      <c r="G127" s="6" t="s">
        <v>225</v>
      </c>
      <c r="H127" s="6" t="s">
        <v>235</v>
      </c>
      <c r="I127" s="6" t="s">
        <v>183</v>
      </c>
      <c r="J127" s="6"/>
      <c r="K127" s="17">
        <v>2.87</v>
      </c>
      <c r="L127" s="6" t="s">
        <v>100</v>
      </c>
      <c r="M127" s="18">
        <v>4.3999999999999997E-2</v>
      </c>
      <c r="N127" s="8">
        <v>2.4E-2</v>
      </c>
      <c r="O127" s="7">
        <v>431157</v>
      </c>
      <c r="P127" s="7">
        <v>107.71</v>
      </c>
      <c r="Q127" s="7">
        <v>464.4</v>
      </c>
      <c r="R127" s="8">
        <v>4.1999999999999997E-3</v>
      </c>
      <c r="S127" s="8">
        <v>3.7000000000000002E-3</v>
      </c>
      <c r="T127" s="8">
        <v>1.1000000000000001E-3</v>
      </c>
    </row>
    <row r="128" spans="2:20">
      <c r="B128" s="6" t="s">
        <v>305</v>
      </c>
      <c r="C128" s="17">
        <v>1134840</v>
      </c>
      <c r="D128" s="6" t="s">
        <v>135</v>
      </c>
      <c r="E128" s="6"/>
      <c r="F128" s="6">
        <v>1636</v>
      </c>
      <c r="G128" s="6" t="s">
        <v>175</v>
      </c>
      <c r="H128" s="6" t="s">
        <v>246</v>
      </c>
      <c r="I128" s="6" t="s">
        <v>183</v>
      </c>
      <c r="J128" s="6"/>
      <c r="K128" s="17">
        <v>2.2799999999999998</v>
      </c>
      <c r="L128" s="6" t="s">
        <v>100</v>
      </c>
      <c r="M128" s="18">
        <v>4.2999999999999997E-2</v>
      </c>
      <c r="N128" s="8">
        <v>3.39E-2</v>
      </c>
      <c r="O128" s="7">
        <v>2636496.4500000002</v>
      </c>
      <c r="P128" s="7">
        <v>102.52</v>
      </c>
      <c r="Q128" s="7">
        <v>2702.94</v>
      </c>
      <c r="R128" s="8">
        <v>3.7000000000000002E-3</v>
      </c>
      <c r="S128" s="8">
        <v>2.1600000000000001E-2</v>
      </c>
      <c r="T128" s="8">
        <v>6.1999999999999998E-3</v>
      </c>
    </row>
    <row r="129" spans="2:20">
      <c r="B129" s="6" t="s">
        <v>306</v>
      </c>
      <c r="C129" s="17">
        <v>4250163</v>
      </c>
      <c r="D129" s="6" t="s">
        <v>135</v>
      </c>
      <c r="E129" s="6"/>
      <c r="F129" s="6">
        <v>425</v>
      </c>
      <c r="G129" s="6" t="s">
        <v>180</v>
      </c>
      <c r="H129" s="6" t="s">
        <v>246</v>
      </c>
      <c r="I129" s="6" t="s">
        <v>99</v>
      </c>
      <c r="J129" s="6"/>
      <c r="K129" s="17">
        <v>1.46</v>
      </c>
      <c r="L129" s="6" t="s">
        <v>100</v>
      </c>
      <c r="M129" s="18">
        <v>6.9000000000000006E-2</v>
      </c>
      <c r="N129" s="8">
        <v>2.76E-2</v>
      </c>
      <c r="O129" s="7">
        <v>333336</v>
      </c>
      <c r="P129" s="7">
        <v>106.03</v>
      </c>
      <c r="Q129" s="7">
        <v>353.44</v>
      </c>
      <c r="R129" s="8">
        <v>5.3E-3</v>
      </c>
      <c r="S129" s="8">
        <v>2.8E-3</v>
      </c>
      <c r="T129" s="8">
        <v>8.0000000000000004E-4</v>
      </c>
    </row>
    <row r="130" spans="2:20">
      <c r="B130" s="6" t="s">
        <v>307</v>
      </c>
      <c r="C130" s="17">
        <v>2260420</v>
      </c>
      <c r="D130" s="6" t="s">
        <v>135</v>
      </c>
      <c r="E130" s="6"/>
      <c r="F130" s="6">
        <v>226</v>
      </c>
      <c r="G130" s="6" t="s">
        <v>180</v>
      </c>
      <c r="H130" s="6" t="s">
        <v>254</v>
      </c>
      <c r="I130" s="6" t="s">
        <v>99</v>
      </c>
      <c r="J130" s="6"/>
      <c r="K130" s="17">
        <v>4.13</v>
      </c>
      <c r="L130" s="6" t="s">
        <v>100</v>
      </c>
      <c r="M130" s="18">
        <v>6.2399999999999997E-2</v>
      </c>
      <c r="N130" s="8">
        <v>4.1200000000000001E-2</v>
      </c>
      <c r="O130" s="7">
        <v>47949.120000000003</v>
      </c>
      <c r="P130" s="7">
        <v>111.76</v>
      </c>
      <c r="Q130" s="7">
        <v>53.59</v>
      </c>
      <c r="R130" s="8">
        <v>1E-4</v>
      </c>
      <c r="S130" s="8">
        <v>4.0000000000000002E-4</v>
      </c>
      <c r="T130" s="8">
        <v>1E-4</v>
      </c>
    </row>
    <row r="131" spans="2:20">
      <c r="B131" s="6" t="s">
        <v>308</v>
      </c>
      <c r="C131" s="17">
        <v>2260438</v>
      </c>
      <c r="D131" s="6" t="s">
        <v>135</v>
      </c>
      <c r="E131" s="6"/>
      <c r="F131" s="6">
        <v>226</v>
      </c>
      <c r="G131" s="6" t="s">
        <v>180</v>
      </c>
      <c r="H131" s="6" t="s">
        <v>254</v>
      </c>
      <c r="I131" s="6" t="s">
        <v>99</v>
      </c>
      <c r="J131" s="6"/>
      <c r="K131" s="17">
        <v>5.93</v>
      </c>
      <c r="L131" s="6" t="s">
        <v>100</v>
      </c>
      <c r="M131" s="18">
        <v>6.1499999999999999E-2</v>
      </c>
      <c r="N131" s="8">
        <v>4.7E-2</v>
      </c>
      <c r="O131" s="7">
        <v>494411</v>
      </c>
      <c r="P131" s="7">
        <v>110.44</v>
      </c>
      <c r="Q131" s="7">
        <v>546.03</v>
      </c>
      <c r="R131" s="8">
        <v>4.7999999999999996E-3</v>
      </c>
      <c r="S131" s="8">
        <v>4.4000000000000003E-3</v>
      </c>
      <c r="T131" s="8">
        <v>1.1999999999999999E-3</v>
      </c>
    </row>
    <row r="132" spans="2:20">
      <c r="B132" s="6" t="s">
        <v>309</v>
      </c>
      <c r="C132" s="17">
        <v>6390249</v>
      </c>
      <c r="D132" s="6" t="s">
        <v>135</v>
      </c>
      <c r="E132" s="6"/>
      <c r="F132" s="6">
        <v>639</v>
      </c>
      <c r="G132" s="6" t="s">
        <v>208</v>
      </c>
      <c r="H132" s="6" t="s">
        <v>259</v>
      </c>
      <c r="I132" s="6" t="s">
        <v>99</v>
      </c>
      <c r="J132" s="6"/>
      <c r="K132" s="17">
        <v>0.93</v>
      </c>
      <c r="L132" s="6" t="s">
        <v>100</v>
      </c>
      <c r="M132" s="18">
        <v>6.7000000000000004E-2</v>
      </c>
      <c r="N132" s="8">
        <v>6.0100000000000001E-2</v>
      </c>
      <c r="O132" s="7">
        <v>1344397.55</v>
      </c>
      <c r="P132" s="7">
        <v>103.74</v>
      </c>
      <c r="Q132" s="7">
        <v>1394.68</v>
      </c>
      <c r="R132" s="8">
        <v>2.5999999999999999E-3</v>
      </c>
      <c r="S132" s="8">
        <v>1.12E-2</v>
      </c>
      <c r="T132" s="8">
        <v>3.2000000000000002E-3</v>
      </c>
    </row>
    <row r="133" spans="2:20">
      <c r="B133" s="6" t="s">
        <v>310</v>
      </c>
      <c r="C133" s="17">
        <v>6390215</v>
      </c>
      <c r="D133" s="6" t="s">
        <v>135</v>
      </c>
      <c r="E133" s="6"/>
      <c r="F133" s="6">
        <v>639</v>
      </c>
      <c r="G133" s="6" t="s">
        <v>208</v>
      </c>
      <c r="H133" s="6" t="s">
        <v>259</v>
      </c>
      <c r="I133" s="6" t="s">
        <v>99</v>
      </c>
      <c r="J133" s="6"/>
      <c r="K133" s="17">
        <v>0.51</v>
      </c>
      <c r="L133" s="6" t="s">
        <v>100</v>
      </c>
      <c r="M133" s="18">
        <v>6.3500000000000001E-2</v>
      </c>
      <c r="N133" s="8">
        <v>3.6600000000000001E-2</v>
      </c>
      <c r="O133" s="7">
        <v>129166.66</v>
      </c>
      <c r="P133" s="7">
        <v>104.43</v>
      </c>
      <c r="Q133" s="7">
        <v>134.88999999999999</v>
      </c>
      <c r="R133" s="8">
        <v>1.6500000000000001E-2</v>
      </c>
      <c r="S133" s="8">
        <v>1.1000000000000001E-3</v>
      </c>
      <c r="T133" s="8">
        <v>2.9999999999999997E-4</v>
      </c>
    </row>
    <row r="134" spans="2:20">
      <c r="B134" s="6" t="s">
        <v>311</v>
      </c>
      <c r="C134" s="17">
        <v>1129394</v>
      </c>
      <c r="D134" s="6" t="s">
        <v>135</v>
      </c>
      <c r="E134" s="6"/>
      <c r="F134" s="6">
        <v>1502</v>
      </c>
      <c r="G134" s="6" t="s">
        <v>180</v>
      </c>
      <c r="H134" s="6" t="s">
        <v>312</v>
      </c>
      <c r="I134" s="6" t="s">
        <v>183</v>
      </c>
      <c r="J134" s="6"/>
      <c r="K134" s="17">
        <v>7.59</v>
      </c>
      <c r="L134" s="6" t="s">
        <v>100</v>
      </c>
      <c r="M134" s="18">
        <v>0.08</v>
      </c>
      <c r="N134" s="8">
        <v>0.2581</v>
      </c>
      <c r="O134" s="7">
        <v>1010000</v>
      </c>
      <c r="P134" s="7">
        <v>17.5</v>
      </c>
      <c r="Q134" s="7">
        <v>176.75</v>
      </c>
      <c r="R134" s="8">
        <v>2.5999999999999999E-3</v>
      </c>
      <c r="S134" s="8">
        <v>1.4E-3</v>
      </c>
      <c r="T134" s="8">
        <v>4.0000000000000002E-4</v>
      </c>
    </row>
    <row r="135" spans="2:20">
      <c r="B135" s="6" t="s">
        <v>313</v>
      </c>
      <c r="C135" s="17">
        <v>5650106</v>
      </c>
      <c r="D135" s="6" t="s">
        <v>135</v>
      </c>
      <c r="E135" s="6"/>
      <c r="F135" s="6">
        <v>565</v>
      </c>
      <c r="G135" s="6" t="s">
        <v>268</v>
      </c>
      <c r="H135" s="6"/>
      <c r="I135" s="6"/>
      <c r="J135" s="6"/>
      <c r="K135" s="17">
        <v>0.3</v>
      </c>
      <c r="L135" s="6" t="s">
        <v>100</v>
      </c>
      <c r="M135" s="18">
        <v>7.1900000000000006E-2</v>
      </c>
      <c r="N135" s="8">
        <v>9.1999999999999998E-3</v>
      </c>
      <c r="O135" s="7">
        <v>754457</v>
      </c>
      <c r="P135" s="7">
        <v>105.1</v>
      </c>
      <c r="Q135" s="7">
        <v>792.93</v>
      </c>
      <c r="R135" s="8">
        <v>3.5999999999999999E-3</v>
      </c>
      <c r="S135" s="8">
        <v>6.3E-3</v>
      </c>
      <c r="T135" s="8">
        <v>1.8E-3</v>
      </c>
    </row>
    <row r="136" spans="2:20">
      <c r="B136" s="6" t="s">
        <v>314</v>
      </c>
      <c r="C136" s="17">
        <v>1136555</v>
      </c>
      <c r="D136" s="6" t="s">
        <v>135</v>
      </c>
      <c r="E136" s="6"/>
      <c r="F136" s="6">
        <v>1132</v>
      </c>
      <c r="G136" s="6" t="s">
        <v>204</v>
      </c>
      <c r="H136" s="6"/>
      <c r="I136" s="6"/>
      <c r="J136" s="6"/>
      <c r="K136" s="17">
        <v>4.93</v>
      </c>
      <c r="L136" s="6" t="s">
        <v>100</v>
      </c>
      <c r="M136" s="18">
        <v>5.5E-2</v>
      </c>
      <c r="N136" s="8">
        <v>4.3799999999999999E-2</v>
      </c>
      <c r="O136" s="7">
        <v>891201.66</v>
      </c>
      <c r="P136" s="7">
        <v>105.74</v>
      </c>
      <c r="Q136" s="7">
        <v>942.36</v>
      </c>
      <c r="R136" s="8">
        <v>1.6999999999999999E-3</v>
      </c>
      <c r="S136" s="8">
        <v>7.4999999999999997E-3</v>
      </c>
      <c r="T136" s="8">
        <v>2.2000000000000001E-3</v>
      </c>
    </row>
    <row r="137" spans="2:20">
      <c r="B137" s="6" t="s">
        <v>315</v>
      </c>
      <c r="C137" s="17">
        <v>1132190</v>
      </c>
      <c r="D137" s="6" t="s">
        <v>135</v>
      </c>
      <c r="E137" s="6"/>
      <c r="F137" s="6">
        <v>1330</v>
      </c>
      <c r="G137" s="6" t="s">
        <v>180</v>
      </c>
      <c r="H137" s="6"/>
      <c r="I137" s="6"/>
      <c r="J137" s="6"/>
      <c r="K137" s="17">
        <v>1.93</v>
      </c>
      <c r="L137" s="6" t="s">
        <v>100</v>
      </c>
      <c r="M137" s="18">
        <v>0.06</v>
      </c>
      <c r="N137" s="8">
        <v>-5.4999999999999997E-3</v>
      </c>
      <c r="O137" s="7">
        <v>1420056</v>
      </c>
      <c r="P137" s="7">
        <v>113.2</v>
      </c>
      <c r="Q137" s="7">
        <v>1607.5</v>
      </c>
      <c r="R137" s="8">
        <v>2.6499999999999999E-2</v>
      </c>
      <c r="S137" s="8">
        <v>1.29E-2</v>
      </c>
      <c r="T137" s="8">
        <v>3.7000000000000002E-3</v>
      </c>
    </row>
    <row r="138" spans="2:20">
      <c r="B138" s="13" t="s">
        <v>316</v>
      </c>
      <c r="C138" s="14"/>
      <c r="D138" s="13"/>
      <c r="E138" s="13"/>
      <c r="F138" s="13"/>
      <c r="G138" s="13"/>
      <c r="H138" s="13"/>
      <c r="I138" s="13"/>
      <c r="J138" s="13"/>
      <c r="K138" s="14">
        <v>4.38</v>
      </c>
      <c r="L138" s="13"/>
      <c r="N138" s="16">
        <v>4.41E-2</v>
      </c>
      <c r="O138" s="15">
        <v>10219346.57</v>
      </c>
      <c r="Q138" s="15">
        <v>10208.11</v>
      </c>
      <c r="S138" s="16">
        <v>8.1699999999999995E-2</v>
      </c>
      <c r="T138" s="16">
        <v>2.3300000000000001E-2</v>
      </c>
    </row>
    <row r="139" spans="2:20">
      <c r="B139" s="6" t="s">
        <v>317</v>
      </c>
      <c r="C139" s="17">
        <v>1260165</v>
      </c>
      <c r="D139" s="6" t="s">
        <v>135</v>
      </c>
      <c r="E139" s="6"/>
      <c r="F139" s="6">
        <v>126</v>
      </c>
      <c r="G139" s="6" t="s">
        <v>180</v>
      </c>
      <c r="H139" s="6" t="s">
        <v>185</v>
      </c>
      <c r="I139" s="6" t="s">
        <v>99</v>
      </c>
      <c r="J139" s="6"/>
      <c r="K139" s="17">
        <v>1</v>
      </c>
      <c r="L139" s="6" t="s">
        <v>100</v>
      </c>
      <c r="M139" s="18">
        <v>6.5000000000000002E-2</v>
      </c>
      <c r="N139" s="8">
        <v>1.21E-2</v>
      </c>
      <c r="O139" s="7">
        <v>2001820.17</v>
      </c>
      <c r="P139" s="7">
        <v>83.88</v>
      </c>
      <c r="Q139" s="7">
        <v>1679.13</v>
      </c>
      <c r="R139" s="8">
        <v>4.4999999999999998E-2</v>
      </c>
      <c r="S139" s="8">
        <v>1.34E-2</v>
      </c>
      <c r="T139" s="8">
        <v>3.8E-3</v>
      </c>
    </row>
    <row r="140" spans="2:20">
      <c r="B140" s="6" t="s">
        <v>318</v>
      </c>
      <c r="C140" s="17">
        <v>5760244</v>
      </c>
      <c r="D140" s="6" t="s">
        <v>135</v>
      </c>
      <c r="E140" s="6"/>
      <c r="F140" s="6">
        <v>576</v>
      </c>
      <c r="G140" s="6" t="s">
        <v>208</v>
      </c>
      <c r="H140" s="6" t="s">
        <v>202</v>
      </c>
      <c r="I140" s="6" t="s">
        <v>99</v>
      </c>
      <c r="J140" s="6"/>
      <c r="K140" s="17">
        <v>5.17</v>
      </c>
      <c r="L140" s="6" t="s">
        <v>100</v>
      </c>
      <c r="M140" s="18">
        <v>0.05</v>
      </c>
      <c r="N140" s="8">
        <v>4.8500000000000001E-2</v>
      </c>
      <c r="O140" s="7">
        <v>4503717</v>
      </c>
      <c r="P140" s="7">
        <v>101.57</v>
      </c>
      <c r="Q140" s="7">
        <v>4574.43</v>
      </c>
      <c r="R140" s="8">
        <v>8.8000000000000005E-3</v>
      </c>
      <c r="S140" s="8">
        <v>3.6600000000000001E-2</v>
      </c>
      <c r="T140" s="8">
        <v>1.04E-2</v>
      </c>
    </row>
    <row r="141" spans="2:20">
      <c r="B141" s="6" t="s">
        <v>319</v>
      </c>
      <c r="C141" s="17">
        <v>2590396</v>
      </c>
      <c r="D141" s="6" t="s">
        <v>135</v>
      </c>
      <c r="E141" s="6"/>
      <c r="F141" s="6">
        <v>259</v>
      </c>
      <c r="G141" s="6" t="s">
        <v>276</v>
      </c>
      <c r="H141" s="6" t="s">
        <v>246</v>
      </c>
      <c r="I141" s="6" t="s">
        <v>99</v>
      </c>
      <c r="J141" s="6"/>
      <c r="K141" s="17">
        <v>4.95</v>
      </c>
      <c r="L141" s="6" t="s">
        <v>100</v>
      </c>
      <c r="M141" s="18">
        <v>6.7000000000000004E-2</v>
      </c>
      <c r="N141" s="8">
        <v>5.5199999999999999E-2</v>
      </c>
      <c r="O141" s="7">
        <v>1950000</v>
      </c>
      <c r="P141" s="7">
        <v>105.68</v>
      </c>
      <c r="Q141" s="7">
        <v>2060.7600000000002</v>
      </c>
      <c r="R141" s="8">
        <v>1.6000000000000001E-3</v>
      </c>
      <c r="S141" s="8">
        <v>1.6500000000000001E-2</v>
      </c>
      <c r="T141" s="8">
        <v>4.7000000000000002E-3</v>
      </c>
    </row>
    <row r="142" spans="2:20">
      <c r="B142" s="6" t="s">
        <v>320</v>
      </c>
      <c r="C142" s="17">
        <v>1136563</v>
      </c>
      <c r="D142" s="6" t="s">
        <v>135</v>
      </c>
      <c r="E142" s="6"/>
      <c r="F142" s="6">
        <v>1132</v>
      </c>
      <c r="G142" s="6" t="s">
        <v>204</v>
      </c>
      <c r="H142" s="6"/>
      <c r="I142" s="6"/>
      <c r="J142" s="6"/>
      <c r="K142" s="17">
        <v>4.84</v>
      </c>
      <c r="L142" s="6" t="s">
        <v>100</v>
      </c>
      <c r="M142" s="18">
        <v>6.3500000000000001E-2</v>
      </c>
      <c r="N142" s="8">
        <v>4.9700000000000001E-2</v>
      </c>
      <c r="O142" s="7">
        <v>1763809.4</v>
      </c>
      <c r="P142" s="7">
        <v>107.37</v>
      </c>
      <c r="Q142" s="7">
        <v>1893.8</v>
      </c>
      <c r="R142" s="8">
        <v>5.4000000000000003E-3</v>
      </c>
      <c r="S142" s="8">
        <v>1.52E-2</v>
      </c>
      <c r="T142" s="8">
        <v>4.3E-3</v>
      </c>
    </row>
    <row r="143" spans="2:20">
      <c r="B143" s="13" t="s">
        <v>321</v>
      </c>
      <c r="C143" s="14"/>
      <c r="D143" s="13"/>
      <c r="E143" s="13"/>
      <c r="F143" s="13"/>
      <c r="G143" s="13"/>
      <c r="H143" s="13"/>
      <c r="I143" s="13"/>
      <c r="J143" s="13"/>
      <c r="L143" s="13"/>
      <c r="O143" s="15">
        <v>0</v>
      </c>
      <c r="Q143" s="15">
        <v>0</v>
      </c>
      <c r="S143" s="16">
        <v>0</v>
      </c>
      <c r="T143" s="16">
        <v>0</v>
      </c>
    </row>
    <row r="144" spans="2:20">
      <c r="B144" s="3" t="s">
        <v>322</v>
      </c>
      <c r="C144" s="12"/>
      <c r="D144" s="3"/>
      <c r="E144" s="3"/>
      <c r="F144" s="3"/>
      <c r="G144" s="3"/>
      <c r="H144" s="3"/>
      <c r="I144" s="3"/>
      <c r="J144" s="3"/>
      <c r="L144" s="3"/>
      <c r="O144" s="9">
        <v>0</v>
      </c>
      <c r="Q144" s="9">
        <v>0</v>
      </c>
      <c r="S144" s="10">
        <v>0</v>
      </c>
      <c r="T144" s="10">
        <v>0</v>
      </c>
    </row>
    <row r="145" spans="2:20">
      <c r="B145" s="13" t="s">
        <v>323</v>
      </c>
      <c r="C145" s="14"/>
      <c r="D145" s="13"/>
      <c r="E145" s="13"/>
      <c r="F145" s="13"/>
      <c r="G145" s="13"/>
      <c r="H145" s="13"/>
      <c r="I145" s="13"/>
      <c r="J145" s="13"/>
      <c r="L145" s="13"/>
      <c r="O145" s="15">
        <v>0</v>
      </c>
      <c r="Q145" s="15">
        <v>0</v>
      </c>
      <c r="S145" s="16">
        <v>0</v>
      </c>
      <c r="T145" s="16">
        <v>0</v>
      </c>
    </row>
    <row r="146" spans="2:20">
      <c r="B146" s="13" t="s">
        <v>324</v>
      </c>
      <c r="C146" s="14"/>
      <c r="D146" s="13"/>
      <c r="E146" s="13"/>
      <c r="F146" s="13"/>
      <c r="G146" s="13"/>
      <c r="H146" s="13"/>
      <c r="I146" s="13"/>
      <c r="J146" s="13"/>
      <c r="L146" s="13"/>
      <c r="O146" s="15">
        <v>0</v>
      </c>
      <c r="Q146" s="15">
        <v>0</v>
      </c>
      <c r="S146" s="16">
        <v>0</v>
      </c>
      <c r="T146" s="16">
        <v>0</v>
      </c>
    </row>
    <row r="149" spans="2:20">
      <c r="B149" s="6" t="s">
        <v>118</v>
      </c>
      <c r="C149" s="17"/>
      <c r="D149" s="6"/>
      <c r="E149" s="6"/>
      <c r="F149" s="6"/>
      <c r="G149" s="6"/>
      <c r="H149" s="6"/>
      <c r="I149" s="6"/>
      <c r="J149" s="6"/>
      <c r="L149" s="6"/>
    </row>
    <row r="153" spans="2:20">
      <c r="B15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325</v>
      </c>
    </row>
    <row r="8" spans="2:14">
      <c r="B8" s="3" t="s">
        <v>80</v>
      </c>
      <c r="C8" s="3" t="s">
        <v>81</v>
      </c>
      <c r="D8" s="3" t="s">
        <v>121</v>
      </c>
      <c r="E8" s="3" t="s">
        <v>152</v>
      </c>
      <c r="F8" s="3" t="s">
        <v>82</v>
      </c>
      <c r="G8" s="3" t="s">
        <v>153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326</v>
      </c>
      <c r="C11" s="12"/>
      <c r="D11" s="3"/>
      <c r="E11" s="3"/>
      <c r="F11" s="3"/>
      <c r="G11" s="3"/>
      <c r="H11" s="3"/>
      <c r="I11" s="9">
        <v>4108024</v>
      </c>
      <c r="K11" s="9">
        <v>14972.55</v>
      </c>
      <c r="M11" s="10">
        <v>1</v>
      </c>
      <c r="N11" s="10">
        <v>3.4200000000000001E-2</v>
      </c>
    </row>
    <row r="12" spans="2:14">
      <c r="B12" s="3" t="s">
        <v>327</v>
      </c>
      <c r="C12" s="12"/>
      <c r="D12" s="3"/>
      <c r="E12" s="3"/>
      <c r="F12" s="3"/>
      <c r="G12" s="3"/>
      <c r="H12" s="3"/>
      <c r="I12" s="9">
        <v>4108024</v>
      </c>
      <c r="K12" s="9">
        <v>14972.55</v>
      </c>
      <c r="M12" s="10">
        <v>1</v>
      </c>
      <c r="N12" s="10">
        <v>3.4200000000000001E-2</v>
      </c>
    </row>
    <row r="13" spans="2:14">
      <c r="B13" s="13" t="s">
        <v>328</v>
      </c>
      <c r="C13" s="14"/>
      <c r="D13" s="13"/>
      <c r="E13" s="13"/>
      <c r="F13" s="13"/>
      <c r="G13" s="13"/>
      <c r="H13" s="13"/>
      <c r="I13" s="15">
        <v>157112</v>
      </c>
      <c r="K13" s="15">
        <v>2509.64</v>
      </c>
      <c r="M13" s="16">
        <v>0.1676</v>
      </c>
      <c r="N13" s="16">
        <v>5.7000000000000002E-3</v>
      </c>
    </row>
    <row r="14" spans="2:14">
      <c r="B14" s="6" t="s">
        <v>329</v>
      </c>
      <c r="C14" s="17">
        <v>604611</v>
      </c>
      <c r="D14" s="6" t="s">
        <v>135</v>
      </c>
      <c r="E14" s="6"/>
      <c r="F14" s="6">
        <v>604</v>
      </c>
      <c r="G14" s="6" t="s">
        <v>168</v>
      </c>
      <c r="H14" s="6" t="s">
        <v>100</v>
      </c>
      <c r="I14" s="7">
        <v>91709</v>
      </c>
      <c r="J14" s="7">
        <v>1353</v>
      </c>
      <c r="K14" s="7">
        <v>1240.82</v>
      </c>
      <c r="L14" s="8">
        <v>1E-4</v>
      </c>
      <c r="M14" s="8">
        <v>8.2900000000000001E-2</v>
      </c>
      <c r="N14" s="8">
        <v>2.8E-3</v>
      </c>
    </row>
    <row r="15" spans="2:14">
      <c r="B15" s="6" t="s">
        <v>330</v>
      </c>
      <c r="C15" s="17">
        <v>662577</v>
      </c>
      <c r="D15" s="6" t="s">
        <v>135</v>
      </c>
      <c r="E15" s="6"/>
      <c r="F15" s="6">
        <v>662</v>
      </c>
      <c r="G15" s="6" t="s">
        <v>168</v>
      </c>
      <c r="H15" s="6" t="s">
        <v>100</v>
      </c>
      <c r="I15" s="7">
        <v>65403</v>
      </c>
      <c r="J15" s="7">
        <v>1940</v>
      </c>
      <c r="K15" s="7">
        <v>1268.82</v>
      </c>
      <c r="L15" s="8">
        <v>0</v>
      </c>
      <c r="M15" s="8">
        <v>8.4699999999999998E-2</v>
      </c>
      <c r="N15" s="8">
        <v>2.8999999999999998E-3</v>
      </c>
    </row>
    <row r="16" spans="2:14">
      <c r="B16" s="13" t="s">
        <v>331</v>
      </c>
      <c r="C16" s="14"/>
      <c r="D16" s="13"/>
      <c r="E16" s="13"/>
      <c r="F16" s="13"/>
      <c r="G16" s="13"/>
      <c r="H16" s="13"/>
      <c r="I16" s="15">
        <v>3646298</v>
      </c>
      <c r="K16" s="15">
        <v>4436.1000000000004</v>
      </c>
      <c r="M16" s="16">
        <v>0.29630000000000001</v>
      </c>
      <c r="N16" s="16">
        <v>1.01E-2</v>
      </c>
    </row>
    <row r="17" spans="2:14">
      <c r="B17" s="6" t="s">
        <v>332</v>
      </c>
      <c r="C17" s="17">
        <v>1132356</v>
      </c>
      <c r="D17" s="6" t="s">
        <v>135</v>
      </c>
      <c r="E17" s="6"/>
      <c r="F17" s="6">
        <v>1616</v>
      </c>
      <c r="G17" s="6" t="s">
        <v>333</v>
      </c>
      <c r="H17" s="6" t="s">
        <v>100</v>
      </c>
      <c r="I17" s="7">
        <v>67489</v>
      </c>
      <c r="J17" s="7">
        <v>1168</v>
      </c>
      <c r="K17" s="7">
        <v>788.27</v>
      </c>
      <c r="L17" s="8">
        <v>5.9999999999999995E-4</v>
      </c>
      <c r="M17" s="8">
        <v>5.2600000000000001E-2</v>
      </c>
      <c r="N17" s="8">
        <v>1.8E-3</v>
      </c>
    </row>
    <row r="18" spans="2:14">
      <c r="B18" s="6" t="s">
        <v>334</v>
      </c>
      <c r="C18" s="17">
        <v>1133875</v>
      </c>
      <c r="D18" s="6" t="s">
        <v>135</v>
      </c>
      <c r="E18" s="6"/>
      <c r="F18" s="6">
        <v>1633</v>
      </c>
      <c r="G18" s="6" t="s">
        <v>333</v>
      </c>
      <c r="H18" s="6" t="s">
        <v>100</v>
      </c>
      <c r="I18" s="7">
        <v>162872</v>
      </c>
      <c r="J18" s="7">
        <v>645.29999999999995</v>
      </c>
      <c r="K18" s="7">
        <v>1051.01</v>
      </c>
      <c r="L18" s="8">
        <v>5.0000000000000001E-4</v>
      </c>
      <c r="M18" s="8">
        <v>7.0199999999999999E-2</v>
      </c>
      <c r="N18" s="8">
        <v>2.3999999999999998E-3</v>
      </c>
    </row>
    <row r="19" spans="2:14">
      <c r="B19" s="6" t="s">
        <v>335</v>
      </c>
      <c r="C19" s="17">
        <v>1091065</v>
      </c>
      <c r="D19" s="6" t="s">
        <v>135</v>
      </c>
      <c r="E19" s="6"/>
      <c r="F19" s="6">
        <v>1212</v>
      </c>
      <c r="G19" s="6" t="s">
        <v>336</v>
      </c>
      <c r="H19" s="6" t="s">
        <v>100</v>
      </c>
      <c r="I19" s="7">
        <v>73826</v>
      </c>
      <c r="J19" s="7">
        <v>1140</v>
      </c>
      <c r="K19" s="7">
        <v>841.62</v>
      </c>
      <c r="L19" s="8">
        <v>6.9999999999999999E-4</v>
      </c>
      <c r="M19" s="8">
        <v>5.62E-2</v>
      </c>
      <c r="N19" s="8">
        <v>1.9E-3</v>
      </c>
    </row>
    <row r="20" spans="2:14">
      <c r="B20" s="6" t="s">
        <v>337</v>
      </c>
      <c r="C20" s="17">
        <v>1134139</v>
      </c>
      <c r="D20" s="6" t="s">
        <v>135</v>
      </c>
      <c r="E20" s="6"/>
      <c r="F20" s="6">
        <v>1635</v>
      </c>
      <c r="G20" s="6" t="s">
        <v>208</v>
      </c>
      <c r="H20" s="6" t="s">
        <v>100</v>
      </c>
      <c r="I20" s="7">
        <v>19033</v>
      </c>
      <c r="J20" s="7">
        <v>3984</v>
      </c>
      <c r="K20" s="7">
        <v>758.27</v>
      </c>
      <c r="L20" s="8">
        <v>4.0000000000000002E-4</v>
      </c>
      <c r="M20" s="8">
        <v>5.0599999999999999E-2</v>
      </c>
      <c r="N20" s="8">
        <v>1.6999999999999999E-3</v>
      </c>
    </row>
    <row r="21" spans="2:14">
      <c r="B21" s="6" t="s">
        <v>338</v>
      </c>
      <c r="C21" s="17">
        <v>394015</v>
      </c>
      <c r="D21" s="6" t="s">
        <v>135</v>
      </c>
      <c r="E21" s="6"/>
      <c r="F21" s="6">
        <v>394</v>
      </c>
      <c r="G21" s="6" t="s">
        <v>268</v>
      </c>
      <c r="H21" s="6" t="s">
        <v>100</v>
      </c>
      <c r="I21" s="7">
        <v>3323078</v>
      </c>
      <c r="J21" s="7">
        <v>30</v>
      </c>
      <c r="K21" s="7">
        <v>996.92</v>
      </c>
      <c r="L21" s="8">
        <v>4.0000000000000002E-4</v>
      </c>
      <c r="M21" s="8">
        <v>6.6600000000000006E-2</v>
      </c>
      <c r="N21" s="8">
        <v>2.3E-3</v>
      </c>
    </row>
    <row r="22" spans="2:14">
      <c r="B22" s="13" t="s">
        <v>339</v>
      </c>
      <c r="C22" s="14"/>
      <c r="D22" s="13"/>
      <c r="E22" s="13"/>
      <c r="F22" s="13"/>
      <c r="G22" s="13"/>
      <c r="H22" s="13"/>
      <c r="I22" s="15">
        <v>304614</v>
      </c>
      <c r="K22" s="15">
        <v>8026.81</v>
      </c>
      <c r="M22" s="16">
        <v>0.53610000000000002</v>
      </c>
      <c r="N22" s="16">
        <v>1.83E-2</v>
      </c>
    </row>
    <row r="23" spans="2:14">
      <c r="B23" s="6" t="s">
        <v>340</v>
      </c>
      <c r="C23" s="17">
        <v>5010129</v>
      </c>
      <c r="D23" s="6" t="s">
        <v>135</v>
      </c>
      <c r="E23" s="6"/>
      <c r="F23" s="6">
        <v>501</v>
      </c>
      <c r="G23" s="6" t="s">
        <v>225</v>
      </c>
      <c r="H23" s="6" t="s">
        <v>100</v>
      </c>
      <c r="I23" s="7">
        <v>22985</v>
      </c>
      <c r="J23" s="7">
        <v>3783</v>
      </c>
      <c r="K23" s="7">
        <v>869.52</v>
      </c>
      <c r="L23" s="8">
        <v>1.1000000000000001E-3</v>
      </c>
      <c r="M23" s="8">
        <v>5.8099999999999999E-2</v>
      </c>
      <c r="N23" s="8">
        <v>2E-3</v>
      </c>
    </row>
    <row r="24" spans="2:14">
      <c r="B24" s="6" t="s">
        <v>341</v>
      </c>
      <c r="C24" s="17">
        <v>288019</v>
      </c>
      <c r="D24" s="6" t="s">
        <v>135</v>
      </c>
      <c r="E24" s="6"/>
      <c r="F24" s="6">
        <v>288</v>
      </c>
      <c r="G24" s="6" t="s">
        <v>225</v>
      </c>
      <c r="H24" s="6" t="s">
        <v>100</v>
      </c>
      <c r="I24" s="7">
        <v>18580</v>
      </c>
      <c r="J24" s="7">
        <v>4699</v>
      </c>
      <c r="K24" s="7">
        <v>873.07</v>
      </c>
      <c r="L24" s="8">
        <v>1.6999999999999999E-3</v>
      </c>
      <c r="M24" s="8">
        <v>5.8299999999999998E-2</v>
      </c>
      <c r="N24" s="8">
        <v>2E-3</v>
      </c>
    </row>
    <row r="25" spans="2:14">
      <c r="B25" s="6" t="s">
        <v>342</v>
      </c>
      <c r="C25" s="17">
        <v>1135706</v>
      </c>
      <c r="D25" s="6" t="s">
        <v>135</v>
      </c>
      <c r="E25" s="6"/>
      <c r="F25" s="6">
        <v>1644</v>
      </c>
      <c r="G25" s="6" t="s">
        <v>180</v>
      </c>
      <c r="H25" s="6" t="s">
        <v>100</v>
      </c>
      <c r="I25" s="7">
        <v>169384</v>
      </c>
      <c r="J25" s="7">
        <v>454.2</v>
      </c>
      <c r="K25" s="7">
        <v>769.34</v>
      </c>
      <c r="L25" s="8">
        <v>2.5999999999999999E-3</v>
      </c>
      <c r="M25" s="8">
        <v>5.1400000000000001E-2</v>
      </c>
      <c r="N25" s="8">
        <v>1.8E-3</v>
      </c>
    </row>
    <row r="26" spans="2:14">
      <c r="B26" s="6" t="s">
        <v>343</v>
      </c>
      <c r="C26" s="17">
        <v>1090315</v>
      </c>
      <c r="D26" s="6" t="s">
        <v>135</v>
      </c>
      <c r="E26" s="6"/>
      <c r="F26" s="6">
        <v>1193</v>
      </c>
      <c r="G26" s="6" t="s">
        <v>180</v>
      </c>
      <c r="H26" s="6" t="s">
        <v>100</v>
      </c>
      <c r="I26" s="7">
        <v>20252</v>
      </c>
      <c r="J26" s="7">
        <v>4445</v>
      </c>
      <c r="K26" s="7">
        <v>900.2</v>
      </c>
      <c r="L26" s="8">
        <v>1.1000000000000001E-3</v>
      </c>
      <c r="M26" s="8">
        <v>6.0100000000000001E-2</v>
      </c>
      <c r="N26" s="8">
        <v>2.0999999999999999E-3</v>
      </c>
    </row>
    <row r="27" spans="2:14">
      <c r="B27" s="6" t="s">
        <v>344</v>
      </c>
      <c r="C27" s="17">
        <v>800011</v>
      </c>
      <c r="D27" s="6" t="s">
        <v>135</v>
      </c>
      <c r="E27" s="6"/>
      <c r="F27" s="6">
        <v>800</v>
      </c>
      <c r="G27" s="6" t="s">
        <v>333</v>
      </c>
      <c r="H27" s="6" t="s">
        <v>100</v>
      </c>
      <c r="I27" s="7">
        <v>4098</v>
      </c>
      <c r="J27" s="7">
        <v>13890</v>
      </c>
      <c r="K27" s="7">
        <v>569.21</v>
      </c>
      <c r="L27" s="8">
        <v>2.3E-3</v>
      </c>
      <c r="M27" s="8">
        <v>3.7999999999999999E-2</v>
      </c>
      <c r="N27" s="8">
        <v>1.2999999999999999E-3</v>
      </c>
    </row>
    <row r="28" spans="2:14">
      <c r="B28" s="6" t="s">
        <v>345</v>
      </c>
      <c r="C28" s="17">
        <v>797035</v>
      </c>
      <c r="D28" s="6" t="s">
        <v>135</v>
      </c>
      <c r="E28" s="6"/>
      <c r="F28" s="6">
        <v>797</v>
      </c>
      <c r="G28" s="6" t="s">
        <v>333</v>
      </c>
      <c r="H28" s="6" t="s">
        <v>100</v>
      </c>
      <c r="I28" s="7">
        <v>142</v>
      </c>
      <c r="J28" s="7">
        <v>23900</v>
      </c>
      <c r="K28" s="7">
        <v>33.94</v>
      </c>
      <c r="L28" s="8">
        <v>1E-4</v>
      </c>
      <c r="M28" s="8">
        <v>2.3E-3</v>
      </c>
      <c r="N28" s="8">
        <v>1E-4</v>
      </c>
    </row>
    <row r="29" spans="2:14">
      <c r="B29" s="6" t="s">
        <v>346</v>
      </c>
      <c r="C29" s="17">
        <v>660019</v>
      </c>
      <c r="D29" s="6" t="s">
        <v>135</v>
      </c>
      <c r="E29" s="6"/>
      <c r="F29" s="6">
        <v>660</v>
      </c>
      <c r="G29" s="6" t="s">
        <v>227</v>
      </c>
      <c r="H29" s="6" t="s">
        <v>100</v>
      </c>
      <c r="I29" s="7">
        <v>12579</v>
      </c>
      <c r="J29" s="7">
        <v>4497</v>
      </c>
      <c r="K29" s="7">
        <v>565.67999999999995</v>
      </c>
      <c r="L29" s="8">
        <v>1.2999999999999999E-3</v>
      </c>
      <c r="M29" s="8">
        <v>3.78E-2</v>
      </c>
      <c r="N29" s="8">
        <v>1.2999999999999999E-3</v>
      </c>
    </row>
    <row r="30" spans="2:14">
      <c r="B30" s="6" t="s">
        <v>347</v>
      </c>
      <c r="C30" s="17">
        <v>625012</v>
      </c>
      <c r="D30" s="6" t="s">
        <v>135</v>
      </c>
      <c r="E30" s="6"/>
      <c r="F30" s="6">
        <v>625</v>
      </c>
      <c r="G30" s="6" t="s">
        <v>227</v>
      </c>
      <c r="H30" s="6" t="s">
        <v>100</v>
      </c>
      <c r="I30" s="7">
        <v>20940</v>
      </c>
      <c r="J30" s="7">
        <v>3940</v>
      </c>
      <c r="K30" s="7">
        <v>825.04</v>
      </c>
      <c r="L30" s="8">
        <v>2.2000000000000001E-3</v>
      </c>
      <c r="M30" s="8">
        <v>5.5100000000000003E-2</v>
      </c>
      <c r="N30" s="8">
        <v>1.9E-3</v>
      </c>
    </row>
    <row r="31" spans="2:14">
      <c r="B31" s="6" t="s">
        <v>348</v>
      </c>
      <c r="C31" s="17">
        <v>565010</v>
      </c>
      <c r="D31" s="6" t="s">
        <v>135</v>
      </c>
      <c r="E31" s="6"/>
      <c r="F31" s="6">
        <v>565</v>
      </c>
      <c r="G31" s="6" t="s">
        <v>268</v>
      </c>
      <c r="H31" s="6" t="s">
        <v>100</v>
      </c>
      <c r="I31" s="7">
        <v>539</v>
      </c>
      <c r="J31" s="7">
        <v>200100</v>
      </c>
      <c r="K31" s="7">
        <v>1078.54</v>
      </c>
      <c r="L31" s="8">
        <v>1E-4</v>
      </c>
      <c r="M31" s="8">
        <v>7.1999999999999995E-2</v>
      </c>
      <c r="N31" s="8">
        <v>2.5000000000000001E-3</v>
      </c>
    </row>
    <row r="32" spans="2:14">
      <c r="B32" s="6" t="s">
        <v>349</v>
      </c>
      <c r="C32" s="17">
        <v>338012</v>
      </c>
      <c r="D32" s="6" t="s">
        <v>135</v>
      </c>
      <c r="E32" s="6"/>
      <c r="F32" s="6">
        <v>338</v>
      </c>
      <c r="G32" s="6" t="s">
        <v>302</v>
      </c>
      <c r="H32" s="6" t="s">
        <v>100</v>
      </c>
      <c r="I32" s="7">
        <v>28668</v>
      </c>
      <c r="J32" s="7">
        <v>2463</v>
      </c>
      <c r="K32" s="7">
        <v>706.09</v>
      </c>
      <c r="L32" s="8">
        <v>2.5000000000000001E-3</v>
      </c>
      <c r="M32" s="8">
        <v>4.7199999999999999E-2</v>
      </c>
      <c r="N32" s="8">
        <v>1.6000000000000001E-3</v>
      </c>
    </row>
    <row r="33" spans="2:14">
      <c r="B33" s="6" t="s">
        <v>350</v>
      </c>
      <c r="C33" s="17">
        <v>161018</v>
      </c>
      <c r="D33" s="6" t="s">
        <v>135</v>
      </c>
      <c r="E33" s="6"/>
      <c r="F33" s="6">
        <v>161</v>
      </c>
      <c r="G33" s="6" t="s">
        <v>206</v>
      </c>
      <c r="H33" s="6" t="s">
        <v>100</v>
      </c>
      <c r="I33" s="7">
        <v>6447</v>
      </c>
      <c r="J33" s="7">
        <v>12970</v>
      </c>
      <c r="K33" s="7">
        <v>836.18</v>
      </c>
      <c r="L33" s="8">
        <v>8.9999999999999998E-4</v>
      </c>
      <c r="M33" s="8">
        <v>5.5800000000000002E-2</v>
      </c>
      <c r="N33" s="8">
        <v>1.9E-3</v>
      </c>
    </row>
    <row r="34" spans="2:14">
      <c r="B34" s="13" t="s">
        <v>351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352</v>
      </c>
      <c r="C35" s="14"/>
      <c r="D35" s="13"/>
      <c r="E35" s="13"/>
      <c r="F35" s="13"/>
      <c r="G35" s="13"/>
      <c r="H35" s="13"/>
      <c r="I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353</v>
      </c>
      <c r="C36" s="12"/>
      <c r="D36" s="3"/>
      <c r="E36" s="3"/>
      <c r="F36" s="3"/>
      <c r="G36" s="3"/>
      <c r="H36" s="3"/>
      <c r="I36" s="9">
        <v>0</v>
      </c>
      <c r="K36" s="9">
        <v>0</v>
      </c>
      <c r="M36" s="10">
        <v>0</v>
      </c>
      <c r="N36" s="10">
        <v>0</v>
      </c>
    </row>
    <row r="37" spans="2:14">
      <c r="B37" s="13" t="s">
        <v>354</v>
      </c>
      <c r="C37" s="14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355</v>
      </c>
      <c r="C38" s="14"/>
      <c r="D38" s="13"/>
      <c r="E38" s="13"/>
      <c r="F38" s="13"/>
      <c r="G38" s="13"/>
      <c r="H38" s="13"/>
      <c r="I38" s="15">
        <v>0</v>
      </c>
      <c r="K38" s="15">
        <v>0</v>
      </c>
      <c r="M38" s="16">
        <v>0</v>
      </c>
      <c r="N38" s="16">
        <v>0</v>
      </c>
    </row>
    <row r="41" spans="2:14">
      <c r="B41" s="6" t="s">
        <v>118</v>
      </c>
      <c r="C41" s="17"/>
      <c r="D41" s="6"/>
      <c r="E41" s="6"/>
      <c r="F41" s="6"/>
      <c r="G41" s="6"/>
      <c r="H41" s="6"/>
    </row>
    <row r="45" spans="2:14">
      <c r="B45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356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153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357</v>
      </c>
      <c r="C11" s="12"/>
      <c r="D11" s="3"/>
      <c r="E11" s="3"/>
      <c r="F11" s="3"/>
      <c r="G11" s="3"/>
      <c r="H11" s="9">
        <v>2443474</v>
      </c>
      <c r="J11" s="9">
        <v>66081.100000000006</v>
      </c>
      <c r="L11" s="10">
        <v>1</v>
      </c>
      <c r="M11" s="10">
        <v>0.15079999999999999</v>
      </c>
    </row>
    <row r="12" spans="2:13">
      <c r="B12" s="3" t="s">
        <v>358</v>
      </c>
      <c r="C12" s="12"/>
      <c r="D12" s="3"/>
      <c r="E12" s="3"/>
      <c r="F12" s="3"/>
      <c r="G12" s="3"/>
      <c r="H12" s="9">
        <v>2213224</v>
      </c>
      <c r="J12" s="9">
        <v>48938.63</v>
      </c>
      <c r="L12" s="10">
        <v>0.74060000000000004</v>
      </c>
      <c r="M12" s="10">
        <v>0.11169999999999999</v>
      </c>
    </row>
    <row r="13" spans="2:13">
      <c r="B13" s="13" t="s">
        <v>359</v>
      </c>
      <c r="C13" s="14"/>
      <c r="D13" s="13"/>
      <c r="E13" s="13"/>
      <c r="F13" s="13"/>
      <c r="G13" s="13"/>
      <c r="H13" s="15">
        <v>234844</v>
      </c>
      <c r="J13" s="15">
        <v>6157.58</v>
      </c>
      <c r="L13" s="16">
        <v>9.3200000000000005E-2</v>
      </c>
      <c r="M13" s="16">
        <v>1.41E-2</v>
      </c>
    </row>
    <row r="14" spans="2:13">
      <c r="B14" s="6" t="s">
        <v>360</v>
      </c>
      <c r="C14" s="17">
        <v>1117241</v>
      </c>
      <c r="D14" s="6" t="s">
        <v>135</v>
      </c>
      <c r="E14" s="6">
        <v>1224</v>
      </c>
      <c r="F14" s="6" t="s">
        <v>361</v>
      </c>
      <c r="G14" s="6" t="s">
        <v>100</v>
      </c>
      <c r="H14" s="7">
        <v>28036</v>
      </c>
      <c r="I14" s="7">
        <v>7207</v>
      </c>
      <c r="J14" s="7">
        <v>2020.55</v>
      </c>
      <c r="K14" s="8">
        <v>4.0000000000000002E-4</v>
      </c>
      <c r="L14" s="8">
        <v>3.0599999999999999E-2</v>
      </c>
      <c r="M14" s="8">
        <v>4.5999999999999999E-3</v>
      </c>
    </row>
    <row r="15" spans="2:13">
      <c r="B15" s="6" t="s">
        <v>362</v>
      </c>
      <c r="C15" s="17">
        <v>1124593</v>
      </c>
      <c r="D15" s="6" t="s">
        <v>135</v>
      </c>
      <c r="E15" s="6">
        <v>1224</v>
      </c>
      <c r="F15" s="6" t="s">
        <v>361</v>
      </c>
      <c r="G15" s="6" t="s">
        <v>100</v>
      </c>
      <c r="H15" s="7">
        <v>29106</v>
      </c>
      <c r="I15" s="7">
        <v>9656</v>
      </c>
      <c r="J15" s="7">
        <v>2810.48</v>
      </c>
      <c r="K15" s="8">
        <v>1.5900000000000001E-2</v>
      </c>
      <c r="L15" s="8">
        <v>4.2500000000000003E-2</v>
      </c>
      <c r="M15" s="8">
        <v>6.4000000000000003E-3</v>
      </c>
    </row>
    <row r="16" spans="2:13">
      <c r="B16" s="6" t="s">
        <v>363</v>
      </c>
      <c r="C16" s="17">
        <v>1105386</v>
      </c>
      <c r="D16" s="6" t="s">
        <v>135</v>
      </c>
      <c r="E16" s="6">
        <v>1336</v>
      </c>
      <c r="F16" s="6" t="s">
        <v>361</v>
      </c>
      <c r="G16" s="6" t="s">
        <v>100</v>
      </c>
      <c r="H16" s="7">
        <v>177702</v>
      </c>
      <c r="I16" s="7">
        <v>746.5</v>
      </c>
      <c r="J16" s="7">
        <v>1326.55</v>
      </c>
      <c r="K16" s="8">
        <v>2.0000000000000001E-4</v>
      </c>
      <c r="L16" s="8">
        <v>2.01E-2</v>
      </c>
      <c r="M16" s="8">
        <v>3.0000000000000001E-3</v>
      </c>
    </row>
    <row r="17" spans="2:13">
      <c r="B17" s="13" t="s">
        <v>364</v>
      </c>
      <c r="C17" s="14"/>
      <c r="D17" s="13"/>
      <c r="E17" s="13"/>
      <c r="F17" s="13"/>
      <c r="G17" s="13"/>
      <c r="H17" s="15">
        <v>726368</v>
      </c>
      <c r="J17" s="15">
        <v>16840.919999999998</v>
      </c>
      <c r="L17" s="16">
        <v>0.25490000000000002</v>
      </c>
      <c r="M17" s="16">
        <v>3.8399999999999997E-2</v>
      </c>
    </row>
    <row r="18" spans="2:13">
      <c r="B18" s="6" t="s">
        <v>365</v>
      </c>
      <c r="C18" s="17">
        <v>1101823</v>
      </c>
      <c r="D18" s="6" t="s">
        <v>135</v>
      </c>
      <c r="E18" s="6">
        <v>1337</v>
      </c>
      <c r="F18" s="6" t="s">
        <v>366</v>
      </c>
      <c r="G18" s="6" t="s">
        <v>100</v>
      </c>
      <c r="H18" s="7">
        <v>125000</v>
      </c>
      <c r="I18" s="7">
        <v>2897</v>
      </c>
      <c r="J18" s="7">
        <v>3621.25</v>
      </c>
      <c r="K18" s="8">
        <v>5.7000000000000002E-3</v>
      </c>
      <c r="L18" s="8">
        <v>5.4800000000000001E-2</v>
      </c>
      <c r="M18" s="8">
        <v>8.3000000000000001E-3</v>
      </c>
    </row>
    <row r="19" spans="2:13">
      <c r="B19" s="6" t="s">
        <v>367</v>
      </c>
      <c r="C19" s="17">
        <v>1129964</v>
      </c>
      <c r="D19" s="6" t="s">
        <v>135</v>
      </c>
      <c r="E19" s="6">
        <v>1446</v>
      </c>
      <c r="F19" s="6" t="s">
        <v>366</v>
      </c>
      <c r="G19" s="6" t="s">
        <v>100</v>
      </c>
      <c r="H19" s="7">
        <v>40200</v>
      </c>
      <c r="I19" s="7">
        <v>3429</v>
      </c>
      <c r="J19" s="7">
        <v>1378.46</v>
      </c>
      <c r="K19" s="8">
        <v>1.1999999999999999E-3</v>
      </c>
      <c r="L19" s="8">
        <v>2.0899999999999998E-2</v>
      </c>
      <c r="M19" s="8">
        <v>3.0999999999999999E-3</v>
      </c>
    </row>
    <row r="20" spans="2:13">
      <c r="B20" s="6" t="s">
        <v>368</v>
      </c>
      <c r="C20" s="17">
        <v>1130194</v>
      </c>
      <c r="D20" s="6" t="s">
        <v>135</v>
      </c>
      <c r="E20" s="6">
        <v>1224</v>
      </c>
      <c r="F20" s="6" t="s">
        <v>366</v>
      </c>
      <c r="G20" s="6" t="s">
        <v>100</v>
      </c>
      <c r="H20" s="7">
        <v>31004</v>
      </c>
      <c r="I20" s="7">
        <v>6375</v>
      </c>
      <c r="J20" s="7">
        <v>1976.51</v>
      </c>
      <c r="K20" s="8">
        <v>2.2000000000000001E-3</v>
      </c>
      <c r="L20" s="8">
        <v>2.9899999999999999E-2</v>
      </c>
      <c r="M20" s="8">
        <v>4.4999999999999997E-3</v>
      </c>
    </row>
    <row r="21" spans="2:13">
      <c r="B21" s="6" t="s">
        <v>369</v>
      </c>
      <c r="C21" s="17">
        <v>1117092</v>
      </c>
      <c r="D21" s="6" t="s">
        <v>135</v>
      </c>
      <c r="E21" s="6">
        <v>1224</v>
      </c>
      <c r="F21" s="6" t="s">
        <v>366</v>
      </c>
      <c r="G21" s="6" t="s">
        <v>100</v>
      </c>
      <c r="H21" s="7">
        <v>34607</v>
      </c>
      <c r="I21" s="7">
        <v>2921</v>
      </c>
      <c r="J21" s="7">
        <v>1010.87</v>
      </c>
      <c r="K21" s="8">
        <v>1.5E-3</v>
      </c>
      <c r="L21" s="8">
        <v>1.5299999999999999E-2</v>
      </c>
      <c r="M21" s="8">
        <v>2.3E-3</v>
      </c>
    </row>
    <row r="22" spans="2:13">
      <c r="B22" s="6" t="s">
        <v>369</v>
      </c>
      <c r="C22" s="17">
        <v>1123504</v>
      </c>
      <c r="D22" s="6" t="s">
        <v>135</v>
      </c>
      <c r="E22" s="6">
        <v>1224</v>
      </c>
      <c r="F22" s="6" t="s">
        <v>366</v>
      </c>
      <c r="G22" s="6" t="s">
        <v>100</v>
      </c>
      <c r="H22" s="7">
        <v>95694</v>
      </c>
      <c r="I22" s="7">
        <v>895.4</v>
      </c>
      <c r="J22" s="7">
        <v>856.84</v>
      </c>
      <c r="K22" s="8">
        <v>1.8E-3</v>
      </c>
      <c r="L22" s="8">
        <v>1.2999999999999999E-2</v>
      </c>
      <c r="M22" s="8">
        <v>2E-3</v>
      </c>
    </row>
    <row r="23" spans="2:13">
      <c r="B23" s="6" t="s">
        <v>370</v>
      </c>
      <c r="C23" s="17">
        <v>1099472</v>
      </c>
      <c r="D23" s="6" t="s">
        <v>135</v>
      </c>
      <c r="E23" s="6">
        <v>1224</v>
      </c>
      <c r="F23" s="6" t="s">
        <v>366</v>
      </c>
      <c r="G23" s="6" t="s">
        <v>100</v>
      </c>
      <c r="H23" s="7">
        <v>62766</v>
      </c>
      <c r="I23" s="7">
        <v>3489</v>
      </c>
      <c r="J23" s="7">
        <v>2189.91</v>
      </c>
      <c r="K23" s="8">
        <v>3.8999999999999998E-3</v>
      </c>
      <c r="L23" s="8">
        <v>3.3099999999999997E-2</v>
      </c>
      <c r="M23" s="8">
        <v>5.0000000000000001E-3</v>
      </c>
    </row>
    <row r="24" spans="2:13">
      <c r="B24" s="6" t="s">
        <v>371</v>
      </c>
      <c r="C24" s="17">
        <v>1099464</v>
      </c>
      <c r="D24" s="6" t="s">
        <v>135</v>
      </c>
      <c r="E24" s="6">
        <v>1224</v>
      </c>
      <c r="F24" s="6" t="s">
        <v>366</v>
      </c>
      <c r="G24" s="6" t="s">
        <v>100</v>
      </c>
      <c r="H24" s="7">
        <v>5641</v>
      </c>
      <c r="I24" s="7">
        <v>17160</v>
      </c>
      <c r="J24" s="7">
        <v>968</v>
      </c>
      <c r="K24" s="8">
        <v>1.8E-3</v>
      </c>
      <c r="L24" s="8">
        <v>1.46E-2</v>
      </c>
      <c r="M24" s="8">
        <v>2.2000000000000001E-3</v>
      </c>
    </row>
    <row r="25" spans="2:13">
      <c r="B25" s="6" t="s">
        <v>372</v>
      </c>
      <c r="C25" s="17">
        <v>1129980</v>
      </c>
      <c r="D25" s="6" t="s">
        <v>135</v>
      </c>
      <c r="E25" s="6">
        <v>1336</v>
      </c>
      <c r="F25" s="6" t="s">
        <v>366</v>
      </c>
      <c r="G25" s="6" t="s">
        <v>100</v>
      </c>
      <c r="H25" s="7">
        <v>256456</v>
      </c>
      <c r="I25" s="7">
        <v>1500</v>
      </c>
      <c r="J25" s="7">
        <v>3846.84</v>
      </c>
      <c r="K25" s="8">
        <v>4.7000000000000002E-3</v>
      </c>
      <c r="L25" s="8">
        <v>5.8200000000000002E-2</v>
      </c>
      <c r="M25" s="8">
        <v>8.8000000000000005E-3</v>
      </c>
    </row>
    <row r="26" spans="2:13">
      <c r="B26" s="6" t="s">
        <v>373</v>
      </c>
      <c r="C26" s="17">
        <v>1122647</v>
      </c>
      <c r="D26" s="6" t="s">
        <v>135</v>
      </c>
      <c r="E26" s="6">
        <v>1475</v>
      </c>
      <c r="F26" s="6" t="s">
        <v>366</v>
      </c>
      <c r="G26" s="6" t="s">
        <v>100</v>
      </c>
      <c r="H26" s="7">
        <v>75000</v>
      </c>
      <c r="I26" s="7">
        <v>1323</v>
      </c>
      <c r="J26" s="7">
        <v>992.25</v>
      </c>
      <c r="K26" s="8">
        <v>2.7000000000000001E-3</v>
      </c>
      <c r="L26" s="8">
        <v>1.4999999999999999E-2</v>
      </c>
      <c r="M26" s="8">
        <v>2.3E-3</v>
      </c>
    </row>
    <row r="27" spans="2:13">
      <c r="B27" s="13" t="s">
        <v>374</v>
      </c>
      <c r="C27" s="14"/>
      <c r="D27" s="13"/>
      <c r="E27" s="13"/>
      <c r="F27" s="13"/>
      <c r="G27" s="13"/>
      <c r="H27" s="15">
        <v>1252012</v>
      </c>
      <c r="J27" s="15">
        <v>25940.14</v>
      </c>
      <c r="L27" s="16">
        <v>0.3926</v>
      </c>
      <c r="M27" s="16">
        <v>5.9200000000000003E-2</v>
      </c>
    </row>
    <row r="28" spans="2:13">
      <c r="B28" s="6" t="s">
        <v>375</v>
      </c>
      <c r="C28" s="17">
        <v>1107549</v>
      </c>
      <c r="D28" s="6" t="s">
        <v>135</v>
      </c>
      <c r="E28" s="6">
        <v>1337</v>
      </c>
      <c r="F28" s="6" t="s">
        <v>376</v>
      </c>
      <c r="G28" s="6" t="s">
        <v>100</v>
      </c>
      <c r="H28" s="7">
        <v>478145</v>
      </c>
      <c r="I28" s="7">
        <v>312.22000000000003</v>
      </c>
      <c r="J28" s="7">
        <v>1492.86</v>
      </c>
      <c r="K28" s="8">
        <v>1.2999999999999999E-3</v>
      </c>
      <c r="L28" s="8">
        <v>2.2599999999999999E-2</v>
      </c>
      <c r="M28" s="8">
        <v>3.3999999999999998E-3</v>
      </c>
    </row>
    <row r="29" spans="2:13">
      <c r="B29" s="6" t="s">
        <v>377</v>
      </c>
      <c r="C29" s="17">
        <v>1101633</v>
      </c>
      <c r="D29" s="6" t="s">
        <v>135</v>
      </c>
      <c r="E29" s="6">
        <v>1224</v>
      </c>
      <c r="F29" s="6" t="s">
        <v>376</v>
      </c>
      <c r="G29" s="6" t="s">
        <v>100</v>
      </c>
      <c r="H29" s="7">
        <v>95706</v>
      </c>
      <c r="I29" s="7">
        <v>3113.8</v>
      </c>
      <c r="J29" s="7">
        <v>2980.09</v>
      </c>
      <c r="K29" s="8">
        <v>5.9999999999999995E-4</v>
      </c>
      <c r="L29" s="8">
        <v>4.5100000000000001E-2</v>
      </c>
      <c r="M29" s="8">
        <v>6.7999999999999996E-3</v>
      </c>
    </row>
    <row r="30" spans="2:13">
      <c r="B30" s="6" t="s">
        <v>378</v>
      </c>
      <c r="C30" s="17">
        <v>1130327</v>
      </c>
      <c r="D30" s="6" t="s">
        <v>135</v>
      </c>
      <c r="E30" s="6">
        <v>1224</v>
      </c>
      <c r="F30" s="6" t="s">
        <v>376</v>
      </c>
      <c r="G30" s="6" t="s">
        <v>100</v>
      </c>
      <c r="H30" s="7">
        <v>48667</v>
      </c>
      <c r="I30" s="7">
        <v>3088.5</v>
      </c>
      <c r="J30" s="7">
        <v>1503.08</v>
      </c>
      <c r="K30" s="8">
        <v>2.8999999999999998E-3</v>
      </c>
      <c r="L30" s="8">
        <v>2.2700000000000001E-2</v>
      </c>
      <c r="M30" s="8">
        <v>3.3999999999999998E-3</v>
      </c>
    </row>
    <row r="31" spans="2:13">
      <c r="B31" s="6" t="s">
        <v>379</v>
      </c>
      <c r="C31" s="17">
        <v>1128545</v>
      </c>
      <c r="D31" s="6" t="s">
        <v>135</v>
      </c>
      <c r="E31" s="6">
        <v>1224</v>
      </c>
      <c r="F31" s="6" t="s">
        <v>376</v>
      </c>
      <c r="G31" s="6" t="s">
        <v>100</v>
      </c>
      <c r="H31" s="7">
        <v>31873</v>
      </c>
      <c r="I31" s="7">
        <v>3262.08</v>
      </c>
      <c r="J31" s="7">
        <v>1039.72</v>
      </c>
      <c r="K31" s="8">
        <v>1.2999999999999999E-3</v>
      </c>
      <c r="L31" s="8">
        <v>1.5699999999999999E-2</v>
      </c>
      <c r="M31" s="8">
        <v>2.3999999999999998E-3</v>
      </c>
    </row>
    <row r="32" spans="2:13">
      <c r="B32" s="6" t="s">
        <v>380</v>
      </c>
      <c r="C32" s="17">
        <v>1132513</v>
      </c>
      <c r="D32" s="6" t="s">
        <v>135</v>
      </c>
      <c r="E32" s="6">
        <v>1336</v>
      </c>
      <c r="F32" s="6" t="s">
        <v>376</v>
      </c>
      <c r="G32" s="6" t="s">
        <v>100</v>
      </c>
      <c r="H32" s="7">
        <v>159382</v>
      </c>
      <c r="I32" s="7">
        <v>3215.72</v>
      </c>
      <c r="J32" s="7">
        <v>5125.28</v>
      </c>
      <c r="K32" s="8">
        <v>8.2000000000000007E-3</v>
      </c>
      <c r="L32" s="8">
        <v>7.7600000000000002E-2</v>
      </c>
      <c r="M32" s="8">
        <v>1.17E-2</v>
      </c>
    </row>
    <row r="33" spans="2:13">
      <c r="B33" s="6" t="s">
        <v>381</v>
      </c>
      <c r="C33" s="17">
        <v>1116250</v>
      </c>
      <c r="D33" s="6" t="s">
        <v>135</v>
      </c>
      <c r="E33" s="6">
        <v>1336</v>
      </c>
      <c r="F33" s="6" t="s">
        <v>376</v>
      </c>
      <c r="G33" s="6" t="s">
        <v>100</v>
      </c>
      <c r="H33" s="7">
        <v>76600</v>
      </c>
      <c r="I33" s="7">
        <v>3412.95</v>
      </c>
      <c r="J33" s="7">
        <v>2614.3200000000002</v>
      </c>
      <c r="K33" s="8">
        <v>1.6000000000000001E-3</v>
      </c>
      <c r="L33" s="8">
        <v>3.9600000000000003E-2</v>
      </c>
      <c r="M33" s="8">
        <v>6.0000000000000001E-3</v>
      </c>
    </row>
    <row r="34" spans="2:13">
      <c r="B34" s="6" t="s">
        <v>382</v>
      </c>
      <c r="C34" s="17">
        <v>1109362</v>
      </c>
      <c r="D34" s="6" t="s">
        <v>135</v>
      </c>
      <c r="E34" s="6">
        <v>1475</v>
      </c>
      <c r="F34" s="6" t="s">
        <v>376</v>
      </c>
      <c r="G34" s="6" t="s">
        <v>100</v>
      </c>
      <c r="H34" s="7">
        <v>264340</v>
      </c>
      <c r="I34" s="7">
        <v>3092.35</v>
      </c>
      <c r="J34" s="7">
        <v>8174.32</v>
      </c>
      <c r="K34" s="8">
        <v>1.8E-3</v>
      </c>
      <c r="L34" s="8">
        <v>0.1237</v>
      </c>
      <c r="M34" s="8">
        <v>1.8700000000000001E-2</v>
      </c>
    </row>
    <row r="35" spans="2:13">
      <c r="B35" s="6" t="s">
        <v>383</v>
      </c>
      <c r="C35" s="17">
        <v>1130301</v>
      </c>
      <c r="D35" s="6" t="s">
        <v>135</v>
      </c>
      <c r="E35" s="6">
        <v>1475</v>
      </c>
      <c r="F35" s="6" t="s">
        <v>376</v>
      </c>
      <c r="G35" s="6" t="s">
        <v>100</v>
      </c>
      <c r="H35" s="7">
        <v>97299</v>
      </c>
      <c r="I35" s="7">
        <v>3094.03</v>
      </c>
      <c r="J35" s="7">
        <v>3010.46</v>
      </c>
      <c r="K35" s="8">
        <v>3.5000000000000001E-3</v>
      </c>
      <c r="L35" s="8">
        <v>4.5600000000000002E-2</v>
      </c>
      <c r="M35" s="8">
        <v>6.8999999999999999E-3</v>
      </c>
    </row>
    <row r="36" spans="2:13">
      <c r="B36" s="13" t="s">
        <v>384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385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386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387</v>
      </c>
      <c r="C39" s="12"/>
      <c r="D39" s="3"/>
      <c r="E39" s="3"/>
      <c r="F39" s="3"/>
      <c r="G39" s="3"/>
      <c r="H39" s="9">
        <v>230250</v>
      </c>
      <c r="J39" s="9">
        <v>17142.46</v>
      </c>
      <c r="L39" s="10">
        <v>0.25940000000000002</v>
      </c>
      <c r="M39" s="10">
        <v>3.9100000000000003E-2</v>
      </c>
    </row>
    <row r="40" spans="2:13">
      <c r="B40" s="13" t="s">
        <v>388</v>
      </c>
      <c r="C40" s="14"/>
      <c r="D40" s="13"/>
      <c r="E40" s="13"/>
      <c r="F40" s="13"/>
      <c r="G40" s="13"/>
      <c r="H40" s="15">
        <v>230250</v>
      </c>
      <c r="J40" s="15">
        <v>17142.46</v>
      </c>
      <c r="L40" s="16">
        <v>0.25940000000000002</v>
      </c>
      <c r="M40" s="16">
        <v>3.9100000000000003E-2</v>
      </c>
    </row>
    <row r="41" spans="2:13">
      <c r="B41" s="6" t="s">
        <v>389</v>
      </c>
      <c r="C41" s="17" t="s">
        <v>390</v>
      </c>
      <c r="D41" s="6" t="s">
        <v>391</v>
      </c>
      <c r="E41" s="6"/>
      <c r="F41" s="6" t="s">
        <v>366</v>
      </c>
      <c r="G41" s="6" t="s">
        <v>43</v>
      </c>
      <c r="H41" s="7">
        <v>10000</v>
      </c>
      <c r="I41" s="7">
        <v>2285.5</v>
      </c>
      <c r="J41" s="7">
        <v>879</v>
      </c>
      <c r="K41" s="8">
        <v>0</v>
      </c>
      <c r="L41" s="8">
        <v>1.3299999999999999E-2</v>
      </c>
      <c r="M41" s="8">
        <v>2E-3</v>
      </c>
    </row>
    <row r="42" spans="2:13">
      <c r="B42" s="6" t="s">
        <v>392</v>
      </c>
      <c r="C42" s="17" t="s">
        <v>393</v>
      </c>
      <c r="D42" s="6" t="s">
        <v>391</v>
      </c>
      <c r="E42" s="6"/>
      <c r="F42" s="6" t="s">
        <v>366</v>
      </c>
      <c r="G42" s="6" t="s">
        <v>43</v>
      </c>
      <c r="H42" s="7">
        <v>15000</v>
      </c>
      <c r="I42" s="7">
        <v>3361</v>
      </c>
      <c r="J42" s="7">
        <v>1938.96</v>
      </c>
      <c r="K42" s="8">
        <v>1.11E-2</v>
      </c>
      <c r="L42" s="8">
        <v>2.93E-2</v>
      </c>
      <c r="M42" s="8">
        <v>4.4000000000000003E-3</v>
      </c>
    </row>
    <row r="43" spans="2:13">
      <c r="B43" s="6" t="s">
        <v>394</v>
      </c>
      <c r="C43" s="17" t="s">
        <v>395</v>
      </c>
      <c r="D43" s="6" t="s">
        <v>396</v>
      </c>
      <c r="E43" s="6"/>
      <c r="F43" s="6" t="s">
        <v>366</v>
      </c>
      <c r="G43" s="6" t="s">
        <v>70</v>
      </c>
      <c r="H43" s="7">
        <v>120000</v>
      </c>
      <c r="I43" s="7">
        <v>985</v>
      </c>
      <c r="J43" s="7">
        <v>585.91999999999996</v>
      </c>
      <c r="K43" s="8">
        <v>0</v>
      </c>
      <c r="L43" s="8">
        <v>8.8999999999999999E-3</v>
      </c>
      <c r="M43" s="8">
        <v>1.2999999999999999E-3</v>
      </c>
    </row>
    <row r="44" spans="2:13">
      <c r="B44" s="6" t="s">
        <v>397</v>
      </c>
      <c r="C44" s="17" t="s">
        <v>398</v>
      </c>
      <c r="D44" s="6" t="s">
        <v>391</v>
      </c>
      <c r="E44" s="6"/>
      <c r="F44" s="6" t="s">
        <v>366</v>
      </c>
      <c r="G44" s="6" t="s">
        <v>43</v>
      </c>
      <c r="H44" s="7">
        <v>4200</v>
      </c>
      <c r="I44" s="7">
        <v>3436</v>
      </c>
      <c r="J44" s="7">
        <v>555.02</v>
      </c>
      <c r="K44" s="8">
        <v>0</v>
      </c>
      <c r="L44" s="8">
        <v>8.3999999999999995E-3</v>
      </c>
      <c r="M44" s="8">
        <v>1.2999999999999999E-3</v>
      </c>
    </row>
    <row r="45" spans="2:13">
      <c r="B45" s="6" t="s">
        <v>399</v>
      </c>
      <c r="C45" s="17" t="s">
        <v>400</v>
      </c>
      <c r="D45" s="6" t="s">
        <v>391</v>
      </c>
      <c r="E45" s="6"/>
      <c r="F45" s="6" t="s">
        <v>366</v>
      </c>
      <c r="G45" s="6" t="s">
        <v>43</v>
      </c>
      <c r="H45" s="7">
        <v>20000</v>
      </c>
      <c r="I45" s="7">
        <v>2451</v>
      </c>
      <c r="J45" s="7">
        <v>1885.31</v>
      </c>
      <c r="K45" s="8">
        <v>2.0000000000000001E-4</v>
      </c>
      <c r="L45" s="8">
        <v>2.8500000000000001E-2</v>
      </c>
      <c r="M45" s="8">
        <v>4.3E-3</v>
      </c>
    </row>
    <row r="46" spans="2:13">
      <c r="B46" s="6" t="s">
        <v>401</v>
      </c>
      <c r="C46" s="17" t="s">
        <v>402</v>
      </c>
      <c r="D46" s="6" t="s">
        <v>391</v>
      </c>
      <c r="E46" s="6"/>
      <c r="F46" s="6" t="s">
        <v>366</v>
      </c>
      <c r="G46" s="6" t="s">
        <v>43</v>
      </c>
      <c r="H46" s="7">
        <v>5000</v>
      </c>
      <c r="I46" s="7">
        <v>1958</v>
      </c>
      <c r="J46" s="7">
        <v>376.52</v>
      </c>
      <c r="K46" s="8">
        <v>1E-4</v>
      </c>
      <c r="L46" s="8">
        <v>5.7000000000000002E-3</v>
      </c>
      <c r="M46" s="8">
        <v>8.9999999999999998E-4</v>
      </c>
    </row>
    <row r="47" spans="2:13">
      <c r="B47" s="6" t="s">
        <v>403</v>
      </c>
      <c r="C47" s="17" t="s">
        <v>404</v>
      </c>
      <c r="D47" s="6" t="s">
        <v>391</v>
      </c>
      <c r="E47" s="6"/>
      <c r="F47" s="6" t="s">
        <v>366</v>
      </c>
      <c r="G47" s="6" t="s">
        <v>43</v>
      </c>
      <c r="H47" s="7">
        <v>8500</v>
      </c>
      <c r="I47" s="7">
        <v>2207</v>
      </c>
      <c r="J47" s="7">
        <v>721.49</v>
      </c>
      <c r="K47" s="8">
        <v>2.0000000000000001E-4</v>
      </c>
      <c r="L47" s="8">
        <v>1.09E-2</v>
      </c>
      <c r="M47" s="8">
        <v>1.6000000000000001E-3</v>
      </c>
    </row>
    <row r="48" spans="2:13">
      <c r="B48" s="6" t="s">
        <v>405</v>
      </c>
      <c r="C48" s="17" t="s">
        <v>406</v>
      </c>
      <c r="D48" s="6" t="s">
        <v>391</v>
      </c>
      <c r="E48" s="6"/>
      <c r="F48" s="6" t="s">
        <v>366</v>
      </c>
      <c r="G48" s="6" t="s">
        <v>43</v>
      </c>
      <c r="H48" s="7">
        <v>14750</v>
      </c>
      <c r="I48" s="7">
        <v>2825</v>
      </c>
      <c r="J48" s="7">
        <v>1602.58</v>
      </c>
      <c r="K48" s="8">
        <v>2.8999999999999998E-3</v>
      </c>
      <c r="L48" s="8">
        <v>2.4299999999999999E-2</v>
      </c>
      <c r="M48" s="8">
        <v>3.7000000000000002E-3</v>
      </c>
    </row>
    <row r="49" spans="2:13">
      <c r="B49" s="6" t="s">
        <v>407</v>
      </c>
      <c r="C49" s="17" t="s">
        <v>408</v>
      </c>
      <c r="D49" s="6" t="s">
        <v>391</v>
      </c>
      <c r="E49" s="6"/>
      <c r="F49" s="6" t="s">
        <v>366</v>
      </c>
      <c r="G49" s="6" t="s">
        <v>43</v>
      </c>
      <c r="H49" s="7">
        <v>5800</v>
      </c>
      <c r="I49" s="7">
        <v>2364</v>
      </c>
      <c r="J49" s="7">
        <v>527.33000000000004</v>
      </c>
      <c r="K49" s="8">
        <v>2.0000000000000001E-4</v>
      </c>
      <c r="L49" s="8">
        <v>8.0000000000000002E-3</v>
      </c>
      <c r="M49" s="8">
        <v>1.1999999999999999E-3</v>
      </c>
    </row>
    <row r="50" spans="2:13">
      <c r="B50" s="6" t="s">
        <v>409</v>
      </c>
      <c r="C50" s="17" t="s">
        <v>410</v>
      </c>
      <c r="D50" s="6" t="s">
        <v>391</v>
      </c>
      <c r="E50" s="6"/>
      <c r="F50" s="6" t="s">
        <v>366</v>
      </c>
      <c r="G50" s="6" t="s">
        <v>43</v>
      </c>
      <c r="H50" s="7">
        <v>5700</v>
      </c>
      <c r="I50" s="7">
        <v>6824</v>
      </c>
      <c r="J50" s="7">
        <v>1495.97</v>
      </c>
      <c r="K50" s="8">
        <v>0</v>
      </c>
      <c r="L50" s="8">
        <v>2.2599999999999999E-2</v>
      </c>
      <c r="M50" s="8">
        <v>3.3999999999999998E-3</v>
      </c>
    </row>
    <row r="51" spans="2:13">
      <c r="B51" s="6" t="s">
        <v>411</v>
      </c>
      <c r="C51" s="17" t="s">
        <v>412</v>
      </c>
      <c r="D51" s="6" t="s">
        <v>391</v>
      </c>
      <c r="E51" s="6"/>
      <c r="F51" s="6" t="s">
        <v>366</v>
      </c>
      <c r="G51" s="6" t="s">
        <v>43</v>
      </c>
      <c r="H51" s="7">
        <v>6300</v>
      </c>
      <c r="I51" s="7">
        <v>17900</v>
      </c>
      <c r="J51" s="7">
        <v>4337.13</v>
      </c>
      <c r="K51" s="8">
        <v>1E-4</v>
      </c>
      <c r="L51" s="8">
        <v>6.5600000000000006E-2</v>
      </c>
      <c r="M51" s="8">
        <v>9.9000000000000008E-3</v>
      </c>
    </row>
    <row r="52" spans="2:13">
      <c r="B52" s="6" t="s">
        <v>413</v>
      </c>
      <c r="C52" s="17" t="s">
        <v>414</v>
      </c>
      <c r="D52" s="6" t="s">
        <v>391</v>
      </c>
      <c r="E52" s="6"/>
      <c r="F52" s="6" t="s">
        <v>366</v>
      </c>
      <c r="G52" s="6" t="s">
        <v>43</v>
      </c>
      <c r="H52" s="7">
        <v>15000</v>
      </c>
      <c r="I52" s="7">
        <v>3878</v>
      </c>
      <c r="J52" s="7">
        <v>2237.2199999999998</v>
      </c>
      <c r="K52" s="8">
        <v>1E-4</v>
      </c>
      <c r="L52" s="8">
        <v>3.39E-2</v>
      </c>
      <c r="M52" s="8">
        <v>5.1000000000000004E-3</v>
      </c>
    </row>
    <row r="53" spans="2:13">
      <c r="B53" s="13" t="s">
        <v>415</v>
      </c>
      <c r="C53" s="14"/>
      <c r="D53" s="13"/>
      <c r="E53" s="13"/>
      <c r="F53" s="13"/>
      <c r="G53" s="13"/>
      <c r="H53" s="15">
        <v>0</v>
      </c>
      <c r="J53" s="15">
        <v>0</v>
      </c>
      <c r="L53" s="16">
        <v>0</v>
      </c>
      <c r="M53" s="16">
        <v>0</v>
      </c>
    </row>
    <row r="54" spans="2:13">
      <c r="B54" s="13" t="s">
        <v>385</v>
      </c>
      <c r="C54" s="14"/>
      <c r="D54" s="13"/>
      <c r="E54" s="13"/>
      <c r="F54" s="13"/>
      <c r="G54" s="13"/>
      <c r="H54" s="15">
        <v>0</v>
      </c>
      <c r="J54" s="15">
        <v>0</v>
      </c>
      <c r="L54" s="16">
        <v>0</v>
      </c>
      <c r="M54" s="16">
        <v>0</v>
      </c>
    </row>
    <row r="55" spans="2:13">
      <c r="B55" s="13" t="s">
        <v>386</v>
      </c>
      <c r="C55" s="14"/>
      <c r="D55" s="13"/>
      <c r="E55" s="13"/>
      <c r="F55" s="13"/>
      <c r="G55" s="13"/>
      <c r="H55" s="15">
        <v>0</v>
      </c>
      <c r="J55" s="15">
        <v>0</v>
      </c>
      <c r="L55" s="16">
        <v>0</v>
      </c>
      <c r="M55" s="16">
        <v>0</v>
      </c>
    </row>
    <row r="58" spans="2:13">
      <c r="B58" s="6" t="s">
        <v>118</v>
      </c>
      <c r="C58" s="17"/>
      <c r="D58" s="6"/>
      <c r="E58" s="6"/>
      <c r="F58" s="6"/>
      <c r="G58" s="6"/>
    </row>
    <row r="62" spans="2:13">
      <c r="B6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416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153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417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418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420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421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118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422</v>
      </c>
    </row>
    <row r="8" spans="2:12">
      <c r="B8" s="3" t="s">
        <v>80</v>
      </c>
      <c r="C8" s="3" t="s">
        <v>81</v>
      </c>
      <c r="D8" s="3" t="s">
        <v>121</v>
      </c>
      <c r="E8" s="3" t="s">
        <v>153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423</v>
      </c>
      <c r="C11" s="12"/>
      <c r="D11" s="3"/>
      <c r="E11" s="3"/>
      <c r="F11" s="3"/>
      <c r="G11" s="9">
        <v>4008</v>
      </c>
      <c r="I11" s="9">
        <v>0.85</v>
      </c>
      <c r="K11" s="10">
        <v>1</v>
      </c>
      <c r="L11" s="10">
        <v>0</v>
      </c>
    </row>
    <row r="12" spans="2:12">
      <c r="B12" s="3" t="s">
        <v>424</v>
      </c>
      <c r="C12" s="12"/>
      <c r="D12" s="3"/>
      <c r="E12" s="3"/>
      <c r="F12" s="3"/>
      <c r="G12" s="9">
        <v>4008</v>
      </c>
      <c r="I12" s="9">
        <v>0.85</v>
      </c>
      <c r="K12" s="10">
        <v>1</v>
      </c>
      <c r="L12" s="10">
        <v>0</v>
      </c>
    </row>
    <row r="13" spans="2:12">
      <c r="B13" s="13" t="s">
        <v>424</v>
      </c>
      <c r="C13" s="14"/>
      <c r="D13" s="13"/>
      <c r="E13" s="13"/>
      <c r="F13" s="13"/>
      <c r="G13" s="15">
        <v>4008</v>
      </c>
      <c r="I13" s="15">
        <v>0.85</v>
      </c>
      <c r="K13" s="16">
        <v>1</v>
      </c>
      <c r="L13" s="16">
        <v>0</v>
      </c>
    </row>
    <row r="14" spans="2:12">
      <c r="B14" s="6" t="s">
        <v>425</v>
      </c>
      <c r="C14" s="17">
        <v>2260461</v>
      </c>
      <c r="D14" s="6" t="s">
        <v>135</v>
      </c>
      <c r="E14" s="6" t="s">
        <v>180</v>
      </c>
      <c r="F14" s="6" t="s">
        <v>100</v>
      </c>
      <c r="G14" s="7">
        <v>4008</v>
      </c>
      <c r="H14" s="7">
        <v>21.26</v>
      </c>
      <c r="I14" s="7">
        <v>0.85</v>
      </c>
      <c r="J14" s="8">
        <v>2E-3</v>
      </c>
      <c r="K14" s="8">
        <v>1</v>
      </c>
      <c r="L14" s="8">
        <v>0</v>
      </c>
    </row>
    <row r="15" spans="2:12">
      <c r="B15" s="3" t="s">
        <v>426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Schwartz</dc:creator>
  <cp:lastModifiedBy>Shani Schwartz</cp:lastModifiedBy>
  <dcterms:created xsi:type="dcterms:W3CDTF">2017-05-25T09:00:37Z</dcterms:created>
  <dcterms:modified xsi:type="dcterms:W3CDTF">2017-05-25T09:00:38Z</dcterms:modified>
</cp:coreProperties>
</file>