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<sst xmlns="http://schemas.openxmlformats.org/spreadsheetml/2006/main" count="2025" uniqueCount="679">
  <si>
    <t>תאריך הדיווח: 30/06/2016</t>
  </si>
  <si>
    <t>החברה המדווחת: הלמן אלדובי קופות גמל ופנסיה בע"מ</t>
  </si>
  <si>
    <t>שם מסלול/קרן/קופה: הא בר יציב מנייתי (52)</t>
  </si>
  <si>
    <t>מספר מסלול/קרן/קופה: 724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</si>
  <si>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</si>
  <si>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</si>
  <si>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</si>
  <si>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</si>
  <si>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</si>
  <si>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</si>
  <si>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</si>
  <si>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</si>
  <si>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</si>
  <si>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</si>
  <si>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</si>
  <si>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</si>
  <si>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</si>
  <si>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</si>
  <si>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</si>
  <si>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</si>
  <si>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</si>
  <si>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</si>
  <si>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</si>
  <si>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</si>
  <si>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</si>
  <si>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</si>
  <si>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</si>
  <si>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</si>
  <si>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</si>
  <si>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</si>
  <si>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</si>
  <si>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</si>
  <si>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</si>
  <si>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</si>
  <si>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</si>
  <si>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</si>
  <si>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</si>
  <si>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</si>
  <si>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</si>
  <si>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</si>
  <si>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</si>
  <si>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</si>
  <si>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</si>
  <si>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</si>
  <si>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</si>
  <si>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</si>
  <si>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</si>
  <si>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</si>
  <si>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</si>
  <si>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</si>
  <si>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</si>
  <si>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</si>
  <si>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</si>
  <si>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</si>
  <si>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</si>
  <si>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</si>
  <si>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</si>
  <si>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</si>
  <si>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</si>
  <si>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</si>
  <si>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</si>
  <si>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</si>
  <si>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</si>
  <si>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</si>
  <si>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</si>
  <si>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</si>
  <si>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</si>
  <si>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</si>
  <si>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</si>
  <si>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</si>
  <si>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</si>
  <si>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</si>
  <si>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</si>
  <si>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</si>
  <si>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</si>
  <si>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</si>
  <si>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</si>
  <si>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</si>
  <si>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</si>
  <si>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</si>
  <si>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</si>
  <si>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</si>
  <si>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</si>
  <si>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</si>
  <si>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</si>
  <si>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</si>
  <si>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</si>
  <si>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</si>
  <si>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</si>
  <si>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</si>
  <si>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</si>
  <si>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</si>
  <si>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</si>
  <si>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</si>
  <si>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</si>
  <si>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</si>
  <si>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</si>
  <si>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</si>
  <si>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</si>
  <si>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</si>
  <si>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</si>
  <si>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</si>
  <si>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</si>
  <si>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</si>
  <si>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</si>
  <si>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</si>
  <si>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</si>
  <si>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</si>
  <si>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</si>
  <si>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</si>
  <si>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</si>
  <si>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</si>
  <si>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</si>
  <si>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</si>
  <si>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יואן סיני CNH (מזרחי)</t>
  </si>
  <si>
    <t>20-00001041</t>
  </si>
  <si>
    <t>אחר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</si>
  <si>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</si>
  <si>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</si>
  <si>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</si>
  <si>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</si>
  <si>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</si>
  <si>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</si>
  <si>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</si>
  <si>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</si>
  <si>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</si>
  <si>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</si>
  <si>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</si>
  <si>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</si>
  <si>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</si>
  <si>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</si>
  <si>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</si>
  <si>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</si>
  <si>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</si>
  <si>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</si>
  <si>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</si>
  <si>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</si>
  <si>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</si>
  <si>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</si>
  <si>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</si>
  <si>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</si>
  <si>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</si>
  <si>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</si>
  <si>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</si>
  <si>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</si>
  <si>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</si>
  <si>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</si>
  <si>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</si>
  <si>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</si>
  <si>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</si>
  <si>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</si>
  <si>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</si>
  <si>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</si>
  <si>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</si>
  <si>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</si>
  <si>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</si>
  <si>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</si>
  <si>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</si>
  <si>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</si>
  <si>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</si>
  <si>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</si>
  <si>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</si>
  <si>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</si>
  <si>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</si>
  <si>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</si>
  <si>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</si>
  <si>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</si>
  <si>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</si>
  <si>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</si>
  <si>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</si>
  <si>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</si>
  <si>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</si>
  <si>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בינלאומי 5</t>
  </si>
  <si>
    <t>TASE</t>
  </si>
  <si>
    <t>בנקים</t>
  </si>
  <si>
    <t>דיסקונט</t>
  </si>
  <si>
    <t>לאומי</t>
  </si>
  <si>
    <t>מזרחי</t>
  </si>
  <si>
    <t>פועלים</t>
  </si>
  <si>
    <t>גזית גלוב</t>
  </si>
  <si>
    <t>נדל"ן ובינוי</t>
  </si>
  <si>
    <t>מליסרון</t>
  </si>
  <si>
    <t>עזריאלי</t>
  </si>
  <si>
    <t>פרוטרום</t>
  </si>
  <si>
    <t>מזון</t>
  </si>
  <si>
    <t>שטראוס עלית</t>
  </si>
  <si>
    <t>טבע</t>
  </si>
  <si>
    <t>כימיה גומי ופלסטיק</t>
  </si>
  <si>
    <t>כיל</t>
  </si>
  <si>
    <t>פריגו</t>
  </si>
  <si>
    <t>חברה לישראל</t>
  </si>
  <si>
    <t>השקעה ואחזקות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</si>
  <si>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</si>
  <si>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</si>
  <si>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</si>
  <si>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</si>
  <si>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</si>
  <si>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</si>
  <si>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</si>
  <si>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תקשורת ומדיה</t>
  </si>
  <si>
    <t>נייס</t>
  </si>
  <si>
    <t>תוכנה ואינטרנט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</si>
  <si>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</si>
  <si>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</si>
  <si>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</si>
  <si>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</si>
  <si>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</si>
  <si>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</si>
  <si>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</si>
  <si>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</si>
  <si>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שירותים פיננסיים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</si>
  <si>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</si>
  <si>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</si>
  <si>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</si>
  <si>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</si>
  <si>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</si>
  <si>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</si>
  <si>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</si>
  <si>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</si>
  <si>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</si>
  <si>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</si>
  <si>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</si>
  <si>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</si>
  <si>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</si>
  <si>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</si>
  <si>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</si>
  <si>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</si>
  <si>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</si>
  <si>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</si>
  <si>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</si>
  <si>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</si>
  <si>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</si>
  <si>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</si>
  <si>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</si>
  <si>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</si>
  <si>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</si>
  <si>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</si>
  <si>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</si>
  <si>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</si>
  <si>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</si>
  <si>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</si>
  <si>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</si>
  <si>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</si>
  <si>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</si>
  <si>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</si>
  <si>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</si>
  <si>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</si>
  <si>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עץ נייר ודפוס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</si>
  <si>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</si>
  <si>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</si>
  <si>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</si>
  <si>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</si>
  <si>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</si>
  <si>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</si>
  <si>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</si>
  <si>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</si>
  <si>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</si>
  <si>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</si>
  <si>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</si>
  <si>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</si>
  <si>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</si>
  <si>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</si>
  <si>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</si>
  <si>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</si>
  <si>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</si>
  <si>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</si>
  <si>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</si>
  <si>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</si>
  <si>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</si>
  <si>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</si>
  <si>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</si>
  <si>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</si>
  <si>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</si>
  <si>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אלקטרה צריכה</t>
  </si>
  <si>
    <t>ויקטורי</t>
  </si>
  <si>
    <t>אספן בניה</t>
  </si>
  <si>
    <t>ויתניה</t>
  </si>
  <si>
    <t>לוינשטין נכסים</t>
  </si>
  <si>
    <t>מלרג (*) (*)</t>
  </si>
  <si>
    <t>מעברות</t>
  </si>
  <si>
    <t>קסטרו</t>
  </si>
  <si>
    <t>קליל</t>
  </si>
  <si>
    <t>מיילן הלמן</t>
  </si>
  <si>
    <t>נייר חדרה</t>
  </si>
  <si>
    <t>על בד</t>
  </si>
  <si>
    <t>דלק אנרגיה</t>
  </si>
  <si>
    <t>גרוסלם השקעות</t>
  </si>
  <si>
    <t>השקעות בהייטק</t>
  </si>
  <si>
    <t>מעין ונצרס - ש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</si>
  <si>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</si>
  <si>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</si>
  <si>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</si>
  <si>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</si>
  <si>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</si>
  <si>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</si>
  <si>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</si>
  <si>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MAGAL SECURITY</t>
  </si>
  <si>
    <t>IL0010829161</t>
  </si>
  <si>
    <t>NASDAQ</t>
  </si>
  <si>
    <t>בלומברג</t>
  </si>
  <si>
    <t>Technology Hardware &amp; Equipment</t>
  </si>
  <si>
    <t>סה"כ מניות חברות זרות בחו"ל</t>
  </si>
  <si>
    <t>TRUE NORTH GEMS (*) (*)</t>
  </si>
  <si>
    <t>CA89784R1055</t>
  </si>
  <si>
    <t>Materials</t>
  </si>
  <si>
    <t>ROLLINS INC</t>
  </si>
  <si>
    <t>US7757111049</t>
  </si>
  <si>
    <t>NYSE</t>
  </si>
  <si>
    <t>Commercial&amp;Professional Services</t>
  </si>
  <si>
    <t>ALASKA AIR GROU</t>
  </si>
  <si>
    <t>US0116591092</t>
  </si>
  <si>
    <t>Transportation</t>
  </si>
  <si>
    <t>AMERIC</t>
  </si>
  <si>
    <t>US02376R1023</t>
  </si>
  <si>
    <t>DELTA AIR LINES</t>
  </si>
  <si>
    <t>US2473617023</t>
  </si>
  <si>
    <t>SOUTHWEST AIRLI</t>
  </si>
  <si>
    <t>US8447411088</t>
  </si>
  <si>
    <t>UNITED CONTINEN</t>
  </si>
  <si>
    <t>US9100471096</t>
  </si>
  <si>
    <t>BANK OF AMERICA</t>
  </si>
  <si>
    <t>US0605051046</t>
  </si>
  <si>
    <t>Banks</t>
  </si>
  <si>
    <t>CITIGROUP</t>
  </si>
  <si>
    <t>US1729674242</t>
  </si>
  <si>
    <t>FACTSET RESRCH</t>
  </si>
  <si>
    <t>US3030751057</t>
  </si>
  <si>
    <t>Diversified Financials</t>
  </si>
  <si>
    <t>EPR PROPERTIES</t>
  </si>
  <si>
    <t>US26884U1097</t>
  </si>
  <si>
    <t>Real Estate</t>
  </si>
  <si>
    <t>GLOBALWORTH REA</t>
  </si>
  <si>
    <t>GG00B979FD04</t>
  </si>
  <si>
    <t>LSE</t>
  </si>
  <si>
    <t>HEALTH CARE PPT</t>
  </si>
  <si>
    <t>US40414L1098</t>
  </si>
  <si>
    <t>HEALTH CARE REI</t>
  </si>
  <si>
    <t>US95040Q1040</t>
  </si>
  <si>
    <t>HEALTHCARE REAL</t>
  </si>
  <si>
    <t>US4219461047</t>
  </si>
  <si>
    <t>MEDICAL PROPERT</t>
  </si>
  <si>
    <t>US58463J3041</t>
  </si>
  <si>
    <t>OMEGA HEALTHCAR</t>
  </si>
  <si>
    <t>US6819361006</t>
  </si>
  <si>
    <t>REALTY INCOME C</t>
  </si>
  <si>
    <t>US7561091049</t>
  </si>
  <si>
    <t>STAG INDUSTRIAL</t>
  </si>
  <si>
    <t>US85254J1025</t>
  </si>
  <si>
    <t>VENTAS</t>
  </si>
  <si>
    <t>US92276F1003</t>
  </si>
  <si>
    <t>physicians real</t>
  </si>
  <si>
    <t>US71943U1043</t>
  </si>
  <si>
    <t>MAXIMUS INC</t>
  </si>
  <si>
    <t>US5779331041</t>
  </si>
  <si>
    <t>Software &amp; Services</t>
  </si>
  <si>
    <t>APPLE COMPUTERS</t>
  </si>
  <si>
    <t>US0378331005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</si>
  <si>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</si>
  <si>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</si>
  <si>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</si>
  <si>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</si>
  <si>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</si>
  <si>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</si>
  <si>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</si>
  <si>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</si>
  <si>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</si>
  <si>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</si>
  <si>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</si>
  <si>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</si>
  <si>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</si>
  <si>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מדדי מניות בחול</t>
  </si>
  <si>
    <t>DB FTSE DEV</t>
  </si>
  <si>
    <t>IE00BP8FKB21</t>
  </si>
  <si>
    <t>DB TRACKERS DAX</t>
  </si>
  <si>
    <t>LU0274211480</t>
  </si>
  <si>
    <t>DJMC NA</t>
  </si>
  <si>
    <t>IE00B02KXL92</t>
  </si>
  <si>
    <t>FINANCIAL SELEC</t>
  </si>
  <si>
    <t>US81369Y6059</t>
  </si>
  <si>
    <t>I SHARES FTSE 2</t>
  </si>
  <si>
    <t>IE00B00FV128</t>
  </si>
  <si>
    <t>ISHARES HIGH DI</t>
  </si>
  <si>
    <t>US46429B6636</t>
  </si>
  <si>
    <t>ISHARES MSCI CA</t>
  </si>
  <si>
    <t>US4642865095</t>
  </si>
  <si>
    <t>ISHARES PLC -FT</t>
  </si>
  <si>
    <t>IE0005042456</t>
  </si>
  <si>
    <t>ISHARES STOXX M</t>
  </si>
  <si>
    <t>DE0005933998</t>
  </si>
  <si>
    <t>ISHS JAPAN FUND</t>
  </si>
  <si>
    <t>US4642868487</t>
  </si>
  <si>
    <t>S&amp;P 500 SOURCE</t>
  </si>
  <si>
    <t>IE00B3YCGJ38</t>
  </si>
  <si>
    <t>SPDR MSCI ACWI</t>
  </si>
  <si>
    <t>IE00B44Z5B48</t>
  </si>
  <si>
    <t>VANGUARD EMERG</t>
  </si>
  <si>
    <t>US9220428588</t>
  </si>
  <si>
    <t>VANGUARD FTSE 2</t>
  </si>
  <si>
    <t>IE00BKX55Q28</t>
  </si>
  <si>
    <t>VANGUARD RUSSEL</t>
  </si>
  <si>
    <t>US92206C6646</t>
  </si>
  <si>
    <t>VANGUARD TOT WO</t>
  </si>
  <si>
    <t>US9220427424</t>
  </si>
  <si>
    <t>סה"כ תעודות סל שמחקות מדדים אחרים</t>
  </si>
  <si>
    <t>ISHARES LEHMAN</t>
  </si>
  <si>
    <t>US4642874329</t>
  </si>
  <si>
    <t>מדדים אחרים בחול</t>
  </si>
  <si>
    <t>SPDR BARCLAYS C</t>
  </si>
  <si>
    <t>US78464A6644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</si>
  <si>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</si>
  <si>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</si>
  <si>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</si>
  <si>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</si>
  <si>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</si>
  <si>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</si>
  <si>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</si>
  <si>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</si>
  <si>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STAR-CONT E</t>
  </si>
  <si>
    <t>IE00B3CTFW21</t>
  </si>
  <si>
    <t>מניות</t>
  </si>
  <si>
    <t>GOLDMAN SACHS-</t>
  </si>
  <si>
    <t>LU0333811072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</si>
  <si>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</si>
  <si>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</si>
  <si>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</si>
  <si>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</si>
  <si>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</si>
  <si>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</si>
  <si>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</si>
  <si>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</si>
  <si>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</si>
  <si>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</si>
  <si>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1420 JUL</t>
  </si>
  <si>
    <t>ל.ר.</t>
  </si>
  <si>
    <t>P 1420 JUL</t>
  </si>
  <si>
    <t>סה"כ אופציות ₪/מט"ח</t>
  </si>
  <si>
    <t>C 390.0 SEP$</t>
  </si>
  <si>
    <t>P 390.0 SEP$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</si>
  <si>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</si>
  <si>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</si>
  <si>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</si>
  <si>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</si>
  <si>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</si>
  <si>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</si>
  <si>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</si>
  <si>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</si>
  <si>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</si>
  <si>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</si>
  <si>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</si>
  <si>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</si>
  <si>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</si>
  <si>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</si>
  <si>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</si>
  <si>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</si>
  <si>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</si>
  <si>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</si>
  <si>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</si>
  <si>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</si>
  <si>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</si>
  <si>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</si>
  <si>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</si>
  <si>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</si>
  <si>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</si>
  <si>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</si>
  <si>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</si>
  <si>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</si>
  <si>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</si>
  <si>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</si>
  <si>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</si>
  <si>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</si>
  <si>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</si>
  <si>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</si>
  <si>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</si>
  <si>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</si>
  <si>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</si>
  <si>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</si>
  <si>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</si>
  <si>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</si>
  <si>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</si>
  <si>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</si>
  <si>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</si>
  <si>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הום סנטר א' 6.1%</t>
  </si>
  <si>
    <t>CC</t>
  </si>
  <si>
    <t>28/06/2007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</si>
  <si>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</si>
  <si>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</si>
  <si>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</si>
  <si>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</si>
  <si>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</si>
  <si>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</si>
  <si>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</si>
  <si>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</si>
  <si>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</si>
  <si>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MAXTECH NETWORKS (*) (*)</t>
  </si>
  <si>
    <t>שרותים</t>
  </si>
  <si>
    <t>VALENS מניה ל.ס.</t>
  </si>
  <si>
    <t>קולונייד  מניה ל"ס נדלן מניב (*) (*)</t>
  </si>
  <si>
    <t>קולונייד הלואה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</si>
  <si>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</si>
  <si>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</si>
  <si>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</si>
  <si>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</si>
  <si>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LOOL קרן השקעה</t>
  </si>
  <si>
    <t>1/01/2011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</si>
  <si>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</si>
  <si>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</si>
  <si>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</si>
  <si>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</si>
  <si>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OPPORTUNITY2 הש</t>
  </si>
  <si>
    <t>22/07/2010</t>
  </si>
  <si>
    <t>Giza venture fund IV lp 7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</si>
  <si>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</si>
  <si>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</si>
  <si>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</si>
  <si>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</si>
  <si>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</si>
  <si>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</si>
  <si>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</si>
  <si>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</si>
  <si>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</si>
  <si>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</si>
  <si>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</si>
  <si>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</si>
  <si>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</si>
  <si>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קרן ISF אחר 15</t>
  </si>
  <si>
    <t>סה"כ קרנות השקעה ל"ס בחו"ל</t>
  </si>
  <si>
    <t>DAFNA CAPITAL 10/12</t>
  </si>
  <si>
    <t>13/03/2012</t>
  </si>
  <si>
    <t>SPHERA GLOBAL H</t>
  </si>
  <si>
    <t>KYG8347N1079</t>
  </si>
  <si>
    <t>KYG8347N1491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</si>
  <si>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</si>
  <si>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</si>
  <si>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</si>
  <si>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</si>
  <si>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</si>
  <si>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</si>
  <si>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</si>
  <si>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</si>
  <si>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</si>
  <si>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</si>
  <si>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</si>
  <si>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</si>
  <si>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</si>
  <si>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</si>
  <si>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</si>
  <si>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</si>
  <si>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</si>
  <si>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</si>
  <si>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</si>
  <si>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</si>
  <si>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</si>
  <si>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</si>
  <si>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</si>
  <si>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</si>
  <si>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</si>
  <si>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</si>
  <si>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</si>
  <si>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</si>
  <si>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</si>
  <si>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</si>
  <si>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</si>
  <si>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</si>
  <si>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</si>
  <si>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</si>
  <si>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</si>
  <si>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</si>
  <si>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</si>
  <si>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</si>
  <si>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</si>
  <si>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</si>
  <si>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</si>
  <si>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</si>
  <si>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</si>
  <si>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AA+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</si>
  <si>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</si>
  <si>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</si>
  <si>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</si>
  <si>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מקסטק תקשורת הלוואה (*) (*)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</si>
  <si>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</si>
  <si>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</si>
  <si>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</si>
  <si>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</si>
  <si>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</si>
  <si>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</si>
  <si>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</si>
  <si>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</si>
  <si>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</si>
  <si>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</si>
  <si>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</si>
  <si>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</si>
  <si>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</si>
  <si>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</si>
  <si>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</si>
  <si>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</si>
  <si>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</si>
  <si>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</si>
  <si>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</si>
  <si>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</si>
  <si>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</si>
  <si>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</si>
  <si>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</si>
  <si>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</si>
  <si>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</si>
  <si>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</si>
  <si>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</si>
  <si>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</si>
  <si>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</si>
  <si>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</si>
  <si>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</si>
  <si>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</si>
  <si>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</si>
  <si>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</si>
  <si>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</si>
  <si>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</si>
  <si>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</si>
  <si>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</si>
  <si>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</si>
  <si>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</si>
  <si>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</si>
  <si>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</si>
  <si>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</si>
  <si>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US912828FY19</t>
  </si>
  <si>
    <t>קולונייד הלוואה לקבל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</si>
  <si>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</si>
  <si>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</si>
  <si>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</si>
  <si>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</si>
  <si>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</si>
  <si>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</si>
  <si>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</si>
  <si>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</si>
  <si>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</si>
  <si>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</si>
  <si>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</si>
  <si>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</si>
  <si>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</si>
  <si>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</si>
  <si>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</si>
  <si>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</si>
  <si>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</si>
  <si>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</si>
  <si>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</si>
  <si>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</si>
  <si>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</si>
  <si>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</si>
  <si>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</si>
  <si>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</si>
  <si>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</si>
  <si>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</si>
  <si>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</si>
  <si>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</si>
  <si>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</si>
  <si>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</si>
  <si>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</t>
  </si>
  <si>
    <t>KLIRMARK OPPORTUNITY II</t>
  </si>
  <si>
    <t>קרן נוי NOY ק. השקעה</t>
  </si>
  <si>
    <t>קרן בראשית א הלמן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</si>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</sst>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8" formatCode="##0.00%"/>
    <numFmt numFmtId="169" formatCode="##0.0000"/>
    <numFmt numFmtId="170" formatCode="##0.0000%"/>
    <numFmt numFmtId="171" formatCode="#,##0.000"/>
  </numFmts>
  <fonts count="15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70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71" fontId="1" fillId="0" borderId="0" xfId="3" applyNumberFormat="1"/>
    <xf numFmtId="171" fontId="9" fillId="0" borderId="0" xfId="3" applyNumberFormat="1" applyFont="1" applyAlignment="1">
      <alignment horizontal="right" readingOrder="2"/>
    </xf>
    <xf numFmtId="171" fontId="9" fillId="0" borderId="2" xfId="3" applyNumberFormat="1" applyFont="1" applyBorder="1" applyAlignment="1">
      <alignment horizontal="right" readingOrder="2"/>
    </xf>
    <xf numFmtId="171" fontId="13" fillId="0" borderId="0" xfId="3" applyNumberFormat="1" applyFont="1"/>
    <xf numFmtId="171" fontId="12" fillId="0" borderId="0" xfId="3" applyNumberFormat="1" applyFont="1" applyAlignment="1">
      <alignment horizontal="right"/>
    </xf>
    <xf numFmtId="171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15" workbookViewId="0">
      <selection activeCell="G36" sqref="G3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2942.55782</v>
      </c>
      <c r="D11" s="8">
        <v>5.28218339417715E-2</v>
      </c>
    </row>
    <row r="12" spans="2:4">
      <c r="B12" s="6" t="s">
        <v>10</v>
      </c>
      <c r="C12" s="7">
        <v>47486.528749999998</v>
      </c>
      <c r="D12" s="8">
        <v>0.86332392669004199</v>
      </c>
    </row>
    <row r="13" spans="2:4">
      <c r="B13" s="6" t="s">
        <v>11</v>
      </c>
      <c r="C13" s="7">
        <v>0</v>
      </c>
      <c r="D13" s="8">
        <v>0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0</v>
      </c>
      <c r="D15" s="8">
        <v>0</v>
      </c>
    </row>
    <row r="16" spans="2:4">
      <c r="B16" s="6" t="s">
        <v>14</v>
      </c>
      <c r="C16" s="7">
        <v>21751.486509999999</v>
      </c>
      <c r="D16" s="8">
        <v>0.390460775522808</v>
      </c>
    </row>
    <row r="17" spans="2:4">
      <c r="B17" s="6" t="s">
        <v>15</v>
      </c>
      <c r="C17" s="7">
        <v>24243.45436</v>
      </c>
      <c r="D17" s="8">
        <v>0.43519407220308598</v>
      </c>
    </row>
    <row r="18" spans="2:4">
      <c r="B18" s="6" t="s">
        <v>16</v>
      </c>
      <c r="C18" s="7">
        <v>1126.8448800000001</v>
      </c>
      <c r="D18" s="8">
        <v>2.0227984213236402E-2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364.74299999999999</v>
      </c>
      <c r="D20" s="8">
        <v>1.74410947509115E-2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3958.8008</v>
      </c>
      <c r="D23" s="8">
        <v>7.7100390007575598E-2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1.7873399999999999</v>
      </c>
      <c r="D26" s="8">
        <v>3.20845272897597E-5</v>
      </c>
    </row>
    <row r="27" spans="2:4">
      <c r="B27" s="6" t="s">
        <v>24</v>
      </c>
      <c r="C27" s="7">
        <v>1594.4326100000001</v>
      </c>
      <c r="D27" s="8">
        <v>2.8621648140380599E-2</v>
      </c>
    </row>
    <row r="28" spans="2:4">
      <c r="B28" s="6" t="s">
        <v>25</v>
      </c>
      <c r="C28" s="7">
        <v>1649.53015</v>
      </c>
      <c r="D28" s="8">
        <v>3.4147644394625899E-2</v>
      </c>
    </row>
    <row r="29" spans="2:4">
      <c r="B29" s="6" t="s">
        <v>26</v>
      </c>
      <c r="C29" s="7">
        <v>76.873679999999993</v>
      </c>
      <c r="D29" s="8">
        <v>1.3799588683878E-3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636.17701999999997</v>
      </c>
      <c r="D31" s="8">
        <v>1.29190540768916E-2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262.95618999999999</v>
      </c>
      <c r="D33" s="8">
        <v>4.7203246467187199E-3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113.28202</v>
      </c>
      <c r="D37" s="8">
        <v>2.0335247138927701E-3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54764.12558</v>
      </c>
      <c r="D42" s="10">
        <v>1</v>
      </c>
    </row>
    <row r="43" spans="2:4">
      <c r="B43" s="6" t="s">
        <v>40</v>
      </c>
      <c r="C43" s="7">
        <f>'יתרת התחייבות להשקעה'!F54</f>
        <v>169.02672751638147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126</v>
      </c>
    </row>
    <row r="7" spans="2:12" ht="15.75">
      <c r="B7" s="2" t="s">
        <v>428</v>
      </c>
    </row>
    <row r="8" spans="2:12">
      <c r="B8" s="3" t="s">
        <v>80</v>
      </c>
      <c r="C8" s="3" t="s">
        <v>81</v>
      </c>
      <c r="D8" s="3" t="s">
        <v>128</v>
      </c>
      <c r="E8" s="3" t="s">
        <v>148</v>
      </c>
      <c r="F8" s="3" t="s">
        <v>85</v>
      </c>
      <c r="G8" s="3" t="s">
        <v>131</v>
      </c>
      <c r="H8" s="3" t="s">
        <v>42</v>
      </c>
      <c r="I8" s="3" t="s">
        <v>88</v>
      </c>
      <c r="J8" s="3" t="s">
        <v>132</v>
      </c>
      <c r="K8" s="3" t="s">
        <v>133</v>
      </c>
      <c r="L8" s="3" t="s">
        <v>90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429</v>
      </c>
      <c r="C11" s="12"/>
      <c r="D11" s="3"/>
      <c r="E11" s="3"/>
      <c r="F11" s="3"/>
      <c r="G11" s="9">
        <v>0</v>
      </c>
      <c r="I11" s="9">
        <v>364.74</v>
      </c>
      <c r="K11" s="10">
        <v>1</v>
      </c>
      <c r="L11" s="10">
        <v>1.7399999999999999E-2</v>
      </c>
    </row>
    <row r="12" spans="2:12">
      <c r="B12" s="3" t="s">
        <v>430</v>
      </c>
      <c r="C12" s="12"/>
      <c r="D12" s="3"/>
      <c r="E12" s="3"/>
      <c r="F12" s="3"/>
      <c r="G12" s="9">
        <v>0</v>
      </c>
      <c r="I12" s="9">
        <v>364.74</v>
      </c>
      <c r="K12" s="10">
        <v>1</v>
      </c>
      <c r="L12" s="10">
        <v>1.7399999999999999E-2</v>
      </c>
    </row>
    <row r="13" spans="2:12">
      <c r="B13" s="13" t="s">
        <v>431</v>
      </c>
      <c r="C13" s="14"/>
      <c r="D13" s="13"/>
      <c r="E13" s="13"/>
      <c r="F13" s="13"/>
      <c r="G13" s="15">
        <v>0</v>
      </c>
      <c r="I13" s="15">
        <v>-56.46</v>
      </c>
      <c r="K13" s="16">
        <v>0.1263</v>
      </c>
      <c r="L13" s="16">
        <v>2.2000000000000001E-3</v>
      </c>
    </row>
    <row r="14" spans="2:12">
      <c r="B14" s="6" t="s">
        <v>432</v>
      </c>
      <c r="C14" s="17">
        <v>81602757</v>
      </c>
      <c r="D14" s="6" t="s">
        <v>173</v>
      </c>
      <c r="E14" s="6" t="s">
        <v>433</v>
      </c>
      <c r="F14" s="6" t="s">
        <v>100</v>
      </c>
      <c r="G14" s="7">
        <v>27</v>
      </c>
      <c r="H14" s="7">
        <v>122700</v>
      </c>
      <c r="I14" s="7">
        <v>33.130000000000003</v>
      </c>
      <c r="K14" s="8">
        <v>3.4099999999999998E-2</v>
      </c>
      <c r="L14" s="8">
        <v>5.9999999999999995E-4</v>
      </c>
    </row>
    <row r="15" spans="2:12">
      <c r="B15" s="6" t="s">
        <v>434</v>
      </c>
      <c r="C15" s="17">
        <v>81603334</v>
      </c>
      <c r="D15" s="6" t="s">
        <v>173</v>
      </c>
      <c r="E15" s="6" t="s">
        <v>433</v>
      </c>
      <c r="F15" s="6" t="s">
        <v>100</v>
      </c>
      <c r="G15" s="7">
        <v>-27</v>
      </c>
      <c r="H15" s="7">
        <v>331800</v>
      </c>
      <c r="I15" s="7">
        <v>-89.59</v>
      </c>
      <c r="K15" s="8">
        <v>9.2200000000000004E-2</v>
      </c>
      <c r="L15" s="8">
        <v>1.6000000000000001E-3</v>
      </c>
    </row>
    <row r="16" spans="2:12">
      <c r="B16" s="13" t="s">
        <v>435</v>
      </c>
      <c r="C16" s="14"/>
      <c r="D16" s="13"/>
      <c r="E16" s="13"/>
      <c r="F16" s="13"/>
      <c r="G16" s="15">
        <v>0</v>
      </c>
      <c r="I16" s="15">
        <v>421.2</v>
      </c>
      <c r="K16" s="16">
        <v>0.87370000000000003</v>
      </c>
      <c r="L16" s="16">
        <v>1.52E-2</v>
      </c>
    </row>
    <row r="17" spans="2:12">
      <c r="B17" s="6" t="s">
        <v>436</v>
      </c>
      <c r="C17" s="17">
        <v>81579575</v>
      </c>
      <c r="D17" s="6" t="s">
        <v>173</v>
      </c>
      <c r="E17" s="6" t="s">
        <v>433</v>
      </c>
      <c r="F17" s="6" t="s">
        <v>100</v>
      </c>
      <c r="G17" s="7">
        <v>-648</v>
      </c>
      <c r="H17" s="7">
        <v>33000</v>
      </c>
      <c r="I17" s="7">
        <v>-213.84</v>
      </c>
      <c r="K17" s="8">
        <v>0.22009999999999999</v>
      </c>
      <c r="L17" s="8">
        <v>3.8E-3</v>
      </c>
    </row>
    <row r="18" spans="2:12">
      <c r="B18" s="6" t="s">
        <v>437</v>
      </c>
      <c r="C18" s="17">
        <v>81579658</v>
      </c>
      <c r="D18" s="6" t="s">
        <v>173</v>
      </c>
      <c r="E18" s="6" t="s">
        <v>433</v>
      </c>
      <c r="F18" s="6" t="s">
        <v>100</v>
      </c>
      <c r="G18" s="7">
        <v>648</v>
      </c>
      <c r="H18" s="7">
        <v>98000</v>
      </c>
      <c r="I18" s="7">
        <v>635.04</v>
      </c>
      <c r="K18" s="8">
        <v>0.65359999999999996</v>
      </c>
      <c r="L18" s="8">
        <v>1.14E-2</v>
      </c>
    </row>
    <row r="19" spans="2:12">
      <c r="B19" s="13" t="s">
        <v>438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439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440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431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441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438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442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439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125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126</v>
      </c>
    </row>
    <row r="7" spans="2:11" ht="15.75">
      <c r="B7" s="2" t="s">
        <v>443</v>
      </c>
    </row>
    <row r="8" spans="2:11">
      <c r="B8" s="3" t="s">
        <v>80</v>
      </c>
      <c r="C8" s="3" t="s">
        <v>81</v>
      </c>
      <c r="D8" s="3" t="s">
        <v>128</v>
      </c>
      <c r="E8" s="3" t="s">
        <v>148</v>
      </c>
      <c r="F8" s="3" t="s">
        <v>85</v>
      </c>
      <c r="G8" s="3" t="s">
        <v>131</v>
      </c>
      <c r="H8" s="3" t="s">
        <v>42</v>
      </c>
      <c r="I8" s="3" t="s">
        <v>88</v>
      </c>
      <c r="J8" s="3" t="s">
        <v>133</v>
      </c>
      <c r="K8" s="3" t="s">
        <v>90</v>
      </c>
    </row>
    <row r="9" spans="2:11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92</v>
      </c>
      <c r="J9" s="4" t="s">
        <v>91</v>
      </c>
      <c r="K9" s="4" t="s">
        <v>91</v>
      </c>
    </row>
    <row r="11" spans="2:11">
      <c r="B11" s="3" t="s">
        <v>444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445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446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447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448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125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126</v>
      </c>
    </row>
    <row r="7" spans="2:17" ht="15.75">
      <c r="B7" s="2" t="s">
        <v>449</v>
      </c>
    </row>
    <row r="8" spans="2:17">
      <c r="B8" s="3" t="s">
        <v>80</v>
      </c>
      <c r="C8" s="3" t="s">
        <v>81</v>
      </c>
      <c r="D8" s="3" t="s">
        <v>450</v>
      </c>
      <c r="E8" s="3" t="s">
        <v>83</v>
      </c>
      <c r="F8" s="3" t="s">
        <v>84</v>
      </c>
      <c r="G8" s="3" t="s">
        <v>129</v>
      </c>
      <c r="H8" s="3" t="s">
        <v>130</v>
      </c>
      <c r="I8" s="3" t="s">
        <v>85</v>
      </c>
      <c r="J8" s="3" t="s">
        <v>86</v>
      </c>
      <c r="K8" s="3" t="s">
        <v>87</v>
      </c>
      <c r="L8" s="3" t="s">
        <v>131</v>
      </c>
      <c r="M8" s="3" t="s">
        <v>42</v>
      </c>
      <c r="N8" s="3" t="s">
        <v>88</v>
      </c>
      <c r="O8" s="3" t="s">
        <v>132</v>
      </c>
      <c r="P8" s="3" t="s">
        <v>133</v>
      </c>
      <c r="Q8" s="3" t="s">
        <v>90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91</v>
      </c>
      <c r="K9" s="4" t="s">
        <v>91</v>
      </c>
      <c r="L9" s="4" t="s">
        <v>136</v>
      </c>
      <c r="M9" s="4" t="s">
        <v>137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451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452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459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125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460</v>
      </c>
    </row>
    <row r="7" spans="2:16" ht="15.75">
      <c r="B7" s="2" t="s">
        <v>127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129</v>
      </c>
      <c r="G8" s="3" t="s">
        <v>130</v>
      </c>
      <c r="H8" s="3" t="s">
        <v>85</v>
      </c>
      <c r="I8" s="3" t="s">
        <v>86</v>
      </c>
      <c r="J8" s="3" t="s">
        <v>87</v>
      </c>
      <c r="K8" s="3" t="s">
        <v>131</v>
      </c>
      <c r="L8" s="3" t="s">
        <v>42</v>
      </c>
      <c r="M8" s="3" t="s">
        <v>461</v>
      </c>
      <c r="N8" s="3" t="s">
        <v>132</v>
      </c>
      <c r="O8" s="3" t="s">
        <v>133</v>
      </c>
      <c r="P8" s="3" t="s">
        <v>90</v>
      </c>
    </row>
    <row r="9" spans="2:16">
      <c r="B9" s="4"/>
      <c r="C9" s="4"/>
      <c r="D9" s="4"/>
      <c r="E9" s="4"/>
      <c r="F9" s="4" t="s">
        <v>134</v>
      </c>
      <c r="G9" s="4" t="s">
        <v>135</v>
      </c>
      <c r="H9" s="4"/>
      <c r="I9" s="4" t="s">
        <v>91</v>
      </c>
      <c r="J9" s="4" t="s">
        <v>91</v>
      </c>
      <c r="K9" s="4" t="s">
        <v>136</v>
      </c>
      <c r="L9" s="4" t="s">
        <v>137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462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463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466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467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468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469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125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460</v>
      </c>
    </row>
    <row r="7" spans="2:19" ht="15.75">
      <c r="B7" s="2" t="s">
        <v>146</v>
      </c>
    </row>
    <row r="8" spans="2:19">
      <c r="B8" s="3" t="s">
        <v>80</v>
      </c>
      <c r="C8" s="3" t="s">
        <v>81</v>
      </c>
      <c r="D8" s="3" t="s">
        <v>147</v>
      </c>
      <c r="E8" s="3" t="s">
        <v>82</v>
      </c>
      <c r="F8" s="3" t="s">
        <v>148</v>
      </c>
      <c r="G8" s="3" t="s">
        <v>83</v>
      </c>
      <c r="H8" s="3" t="s">
        <v>84</v>
      </c>
      <c r="I8" s="3" t="s">
        <v>129</v>
      </c>
      <c r="J8" s="3" t="s">
        <v>130</v>
      </c>
      <c r="K8" s="3" t="s">
        <v>85</v>
      </c>
      <c r="L8" s="3" t="s">
        <v>86</v>
      </c>
      <c r="M8" s="3" t="s">
        <v>87</v>
      </c>
      <c r="N8" s="3" t="s">
        <v>131</v>
      </c>
      <c r="O8" s="3" t="s">
        <v>42</v>
      </c>
      <c r="P8" s="3" t="s">
        <v>461</v>
      </c>
      <c r="Q8" s="3" t="s">
        <v>132</v>
      </c>
      <c r="R8" s="3" t="s">
        <v>133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91</v>
      </c>
      <c r="M9" s="4" t="s">
        <v>91</v>
      </c>
      <c r="N9" s="4" t="s">
        <v>136</v>
      </c>
      <c r="O9" s="4" t="s">
        <v>137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470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471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472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473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474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475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476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477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460</v>
      </c>
    </row>
    <row r="7" spans="2:19" ht="15.75">
      <c r="B7" s="2" t="s">
        <v>158</v>
      </c>
    </row>
    <row r="8" spans="2:19">
      <c r="B8" s="3" t="s">
        <v>80</v>
      </c>
      <c r="C8" s="3" t="s">
        <v>81</v>
      </c>
      <c r="D8" s="3" t="s">
        <v>147</v>
      </c>
      <c r="E8" s="3" t="s">
        <v>82</v>
      </c>
      <c r="F8" s="3" t="s">
        <v>148</v>
      </c>
      <c r="G8" s="3" t="s">
        <v>83</v>
      </c>
      <c r="H8" s="3" t="s">
        <v>84</v>
      </c>
      <c r="I8" s="3" t="s">
        <v>129</v>
      </c>
      <c r="J8" s="3" t="s">
        <v>130</v>
      </c>
      <c r="K8" s="3" t="s">
        <v>85</v>
      </c>
      <c r="L8" s="3" t="s">
        <v>86</v>
      </c>
      <c r="M8" s="3" t="s">
        <v>87</v>
      </c>
      <c r="N8" s="3" t="s">
        <v>131</v>
      </c>
      <c r="O8" s="3" t="s">
        <v>42</v>
      </c>
      <c r="P8" s="3" t="s">
        <v>461</v>
      </c>
      <c r="Q8" s="3" t="s">
        <v>132</v>
      </c>
      <c r="R8" s="3" t="s">
        <v>133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91</v>
      </c>
      <c r="M9" s="4" t="s">
        <v>91</v>
      </c>
      <c r="N9" s="4" t="s">
        <v>136</v>
      </c>
      <c r="O9" s="4" t="s">
        <v>137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478</v>
      </c>
      <c r="C11" s="12"/>
      <c r="D11" s="3"/>
      <c r="E11" s="3"/>
      <c r="F11" s="3"/>
      <c r="G11" s="3"/>
      <c r="H11" s="3"/>
      <c r="I11" s="3"/>
      <c r="J11" s="12">
        <v>0.68</v>
      </c>
      <c r="K11" s="3"/>
      <c r="M11" s="10">
        <v>3.6463000000000001</v>
      </c>
      <c r="N11" s="9">
        <v>8450.7800000000007</v>
      </c>
      <c r="P11" s="9">
        <v>1.79</v>
      </c>
      <c r="R11" s="10">
        <v>1</v>
      </c>
      <c r="S11" s="10">
        <v>0</v>
      </c>
    </row>
    <row r="12" spans="2:19">
      <c r="B12" s="3" t="s">
        <v>479</v>
      </c>
      <c r="C12" s="12"/>
      <c r="D12" s="3"/>
      <c r="E12" s="3"/>
      <c r="F12" s="3"/>
      <c r="G12" s="3"/>
      <c r="H12" s="3"/>
      <c r="I12" s="3"/>
      <c r="J12" s="12">
        <v>0.68</v>
      </c>
      <c r="K12" s="3"/>
      <c r="M12" s="10">
        <v>3.6463000000000001</v>
      </c>
      <c r="N12" s="9">
        <v>8450.7800000000007</v>
      </c>
      <c r="P12" s="9">
        <v>1.79</v>
      </c>
      <c r="R12" s="10">
        <v>1</v>
      </c>
      <c r="S12" s="10">
        <v>0</v>
      </c>
    </row>
    <row r="13" spans="2:19">
      <c r="B13" s="13" t="s">
        <v>480</v>
      </c>
      <c r="C13" s="14"/>
      <c r="D13" s="13"/>
      <c r="E13" s="13"/>
      <c r="F13" s="13"/>
      <c r="G13" s="13"/>
      <c r="H13" s="13"/>
      <c r="I13" s="13"/>
      <c r="J13" s="14">
        <v>0.68</v>
      </c>
      <c r="K13" s="13"/>
      <c r="M13" s="16">
        <v>3.6463000000000001</v>
      </c>
      <c r="N13" s="15">
        <v>8450.7800000000007</v>
      </c>
      <c r="P13" s="15">
        <v>1.79</v>
      </c>
      <c r="R13" s="16">
        <v>1</v>
      </c>
      <c r="S13" s="16">
        <v>0</v>
      </c>
    </row>
    <row r="14" spans="2:19">
      <c r="B14" s="6" t="s">
        <v>481</v>
      </c>
      <c r="C14" s="17">
        <v>37800381</v>
      </c>
      <c r="D14" s="6"/>
      <c r="E14" s="6">
        <v>378</v>
      </c>
      <c r="F14" s="6" t="s">
        <v>217</v>
      </c>
      <c r="G14" s="6" t="s">
        <v>482</v>
      </c>
      <c r="H14" s="6" t="s">
        <v>99</v>
      </c>
      <c r="I14" s="6" t="s">
        <v>483</v>
      </c>
      <c r="J14" s="17">
        <v>0.68</v>
      </c>
      <c r="K14" s="6" t="s">
        <v>100</v>
      </c>
      <c r="M14" s="8">
        <v>3.6463000000000001</v>
      </c>
      <c r="N14" s="7">
        <v>8450.7800000000007</v>
      </c>
      <c r="O14" s="7">
        <v>21.15</v>
      </c>
      <c r="P14" s="7">
        <v>1.79</v>
      </c>
      <c r="Q14" s="8">
        <v>0</v>
      </c>
      <c r="R14" s="8">
        <v>1</v>
      </c>
      <c r="S14" s="8">
        <v>0</v>
      </c>
    </row>
    <row r="15" spans="2:19">
      <c r="B15" s="13" t="s">
        <v>484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485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486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487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488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489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460</v>
      </c>
    </row>
    <row r="7" spans="2:13" ht="15.75">
      <c r="B7" s="2" t="s">
        <v>168</v>
      </c>
    </row>
    <row r="8" spans="2:13">
      <c r="B8" s="3" t="s">
        <v>80</v>
      </c>
      <c r="C8" s="3" t="s">
        <v>81</v>
      </c>
      <c r="D8" s="3" t="s">
        <v>147</v>
      </c>
      <c r="E8" s="3" t="s">
        <v>82</v>
      </c>
      <c r="F8" s="3" t="s">
        <v>148</v>
      </c>
      <c r="G8" s="3" t="s">
        <v>85</v>
      </c>
      <c r="H8" s="3" t="s">
        <v>131</v>
      </c>
      <c r="I8" s="3" t="s">
        <v>42</v>
      </c>
      <c r="J8" s="3" t="s">
        <v>461</v>
      </c>
      <c r="K8" s="3" t="s">
        <v>132</v>
      </c>
      <c r="L8" s="3" t="s">
        <v>133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490</v>
      </c>
      <c r="C11" s="12"/>
      <c r="D11" s="3"/>
      <c r="E11" s="3"/>
      <c r="F11" s="3"/>
      <c r="G11" s="3"/>
      <c r="H11" s="9">
        <v>208860.08</v>
      </c>
      <c r="J11" s="9">
        <v>1594.43</v>
      </c>
      <c r="L11" s="10">
        <v>1</v>
      </c>
      <c r="M11" s="10">
        <v>2.86E-2</v>
      </c>
    </row>
    <row r="12" spans="2:13">
      <c r="B12" s="3" t="s">
        <v>491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170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492</v>
      </c>
      <c r="C14" s="12"/>
      <c r="D14" s="3"/>
      <c r="E14" s="3"/>
      <c r="F14" s="3"/>
      <c r="G14" s="3"/>
      <c r="H14" s="9">
        <v>208860.08</v>
      </c>
      <c r="J14" s="9">
        <v>1594.43</v>
      </c>
      <c r="L14" s="10">
        <v>1</v>
      </c>
      <c r="M14" s="10">
        <v>2.86E-2</v>
      </c>
    </row>
    <row r="15" spans="2:13">
      <c r="B15" s="13" t="s">
        <v>295</v>
      </c>
      <c r="C15" s="14"/>
      <c r="D15" s="13"/>
      <c r="E15" s="13"/>
      <c r="F15" s="13"/>
      <c r="G15" s="13"/>
      <c r="H15" s="15">
        <v>19162.759999999998</v>
      </c>
      <c r="J15" s="15">
        <v>629.16</v>
      </c>
      <c r="L15" s="16">
        <v>0.39460000000000001</v>
      </c>
      <c r="M15" s="16">
        <v>1.1299999999999999E-2</v>
      </c>
    </row>
    <row r="16" spans="2:13">
      <c r="B16" s="6" t="s">
        <v>493</v>
      </c>
      <c r="C16" s="17">
        <v>222100281</v>
      </c>
      <c r="D16" s="6" t="s">
        <v>299</v>
      </c>
      <c r="E16" s="6"/>
      <c r="F16" s="6" t="s">
        <v>494</v>
      </c>
      <c r="G16" s="6" t="s">
        <v>43</v>
      </c>
      <c r="H16" s="7">
        <v>8576.76</v>
      </c>
      <c r="I16" s="7">
        <v>1700</v>
      </c>
      <c r="J16" s="7">
        <v>560.77</v>
      </c>
      <c r="L16" s="8">
        <v>0.35170000000000001</v>
      </c>
      <c r="M16" s="8">
        <v>1.01E-2</v>
      </c>
    </row>
    <row r="17" spans="2:13">
      <c r="B17" s="6" t="s">
        <v>495</v>
      </c>
      <c r="C17" s="17">
        <v>222100406</v>
      </c>
      <c r="D17" s="6" t="s">
        <v>299</v>
      </c>
      <c r="E17" s="6"/>
      <c r="F17" s="6" t="s">
        <v>191</v>
      </c>
      <c r="G17" s="6" t="s">
        <v>43</v>
      </c>
      <c r="H17" s="7">
        <v>10586</v>
      </c>
      <c r="I17" s="7">
        <v>168</v>
      </c>
      <c r="J17" s="7">
        <v>68.400000000000006</v>
      </c>
      <c r="L17" s="8">
        <v>4.2900000000000001E-2</v>
      </c>
      <c r="M17" s="8">
        <v>1.1999999999999999E-3</v>
      </c>
    </row>
    <row r="18" spans="2:13">
      <c r="B18" s="13" t="s">
        <v>301</v>
      </c>
      <c r="C18" s="14"/>
      <c r="D18" s="13"/>
      <c r="E18" s="13"/>
      <c r="F18" s="13"/>
      <c r="G18" s="13"/>
      <c r="H18" s="15">
        <v>189697.32</v>
      </c>
      <c r="J18" s="15">
        <v>965.27</v>
      </c>
      <c r="L18" s="16">
        <v>0.60540000000000005</v>
      </c>
      <c r="M18" s="16">
        <v>1.7299999999999999E-2</v>
      </c>
    </row>
    <row r="19" spans="2:13">
      <c r="B19" s="6" t="s">
        <v>496</v>
      </c>
      <c r="C19" s="17">
        <v>222100315</v>
      </c>
      <c r="D19" s="6" t="s">
        <v>299</v>
      </c>
      <c r="E19" s="6"/>
      <c r="F19" s="6" t="s">
        <v>180</v>
      </c>
      <c r="G19" s="6" t="s">
        <v>43</v>
      </c>
      <c r="H19" s="7">
        <v>48873.8</v>
      </c>
      <c r="I19" s="7">
        <v>225.2</v>
      </c>
      <c r="J19" s="7">
        <v>423.31</v>
      </c>
      <c r="L19" s="8">
        <v>0.26550000000000001</v>
      </c>
      <c r="M19" s="8">
        <v>7.6E-3</v>
      </c>
    </row>
    <row r="20" spans="2:13">
      <c r="B20" s="6" t="s">
        <v>497</v>
      </c>
      <c r="C20" s="17">
        <v>99102451</v>
      </c>
      <c r="D20" s="6" t="s">
        <v>299</v>
      </c>
      <c r="E20" s="6"/>
      <c r="F20" s="6" t="s">
        <v>180</v>
      </c>
      <c r="G20" s="6" t="s">
        <v>43</v>
      </c>
      <c r="H20" s="7">
        <v>140823.51999999999</v>
      </c>
      <c r="I20" s="7">
        <v>100.07</v>
      </c>
      <c r="J20" s="7">
        <v>541.96</v>
      </c>
      <c r="L20" s="8">
        <v>0.33989999999999998</v>
      </c>
      <c r="M20" s="8">
        <v>9.7000000000000003E-3</v>
      </c>
    </row>
    <row r="23" spans="2:13">
      <c r="B23" s="6" t="s">
        <v>125</v>
      </c>
      <c r="C23" s="17"/>
      <c r="D23" s="6"/>
      <c r="E23" s="6"/>
      <c r="F23" s="6"/>
      <c r="G23" s="6"/>
    </row>
    <row r="27" spans="2:13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460</v>
      </c>
    </row>
    <row r="7" spans="2:11" ht="15.75">
      <c r="B7" s="2" t="s">
        <v>498</v>
      </c>
    </row>
    <row r="8" spans="2:11">
      <c r="B8" s="3" t="s">
        <v>80</v>
      </c>
      <c r="C8" s="3" t="s">
        <v>81</v>
      </c>
      <c r="D8" s="3" t="s">
        <v>85</v>
      </c>
      <c r="E8" s="3" t="s">
        <v>129</v>
      </c>
      <c r="F8" s="3" t="s">
        <v>131</v>
      </c>
      <c r="G8" s="3" t="s">
        <v>42</v>
      </c>
      <c r="H8" s="3" t="s">
        <v>461</v>
      </c>
      <c r="I8" s="3" t="s">
        <v>132</v>
      </c>
      <c r="J8" s="3" t="s">
        <v>133</v>
      </c>
      <c r="K8" s="3" t="s">
        <v>90</v>
      </c>
    </row>
    <row r="9" spans="2:11">
      <c r="B9" s="4"/>
      <c r="C9" s="4"/>
      <c r="D9" s="4"/>
      <c r="E9" s="4" t="s">
        <v>134</v>
      </c>
      <c r="F9" s="4" t="s">
        <v>136</v>
      </c>
      <c r="G9" s="4" t="s">
        <v>137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499</v>
      </c>
      <c r="C11" s="12"/>
      <c r="D11" s="3"/>
      <c r="E11" s="3"/>
      <c r="F11" s="9">
        <v>435765.61</v>
      </c>
      <c r="H11" s="9">
        <v>1649.53</v>
      </c>
      <c r="J11" s="10">
        <v>1</v>
      </c>
      <c r="K11" s="10">
        <v>3.4099999999999998E-2</v>
      </c>
    </row>
    <row r="12" spans="2:11">
      <c r="B12" s="3" t="s">
        <v>500</v>
      </c>
      <c r="C12" s="12"/>
      <c r="D12" s="3"/>
      <c r="E12" s="3"/>
      <c r="F12" s="9">
        <v>399507.45</v>
      </c>
      <c r="H12" s="9">
        <v>854.88</v>
      </c>
      <c r="J12" s="10">
        <v>0.58230000000000004</v>
      </c>
      <c r="K12" s="10">
        <v>1.9900000000000001E-2</v>
      </c>
    </row>
    <row r="13" spans="2:11">
      <c r="B13" s="13" t="s">
        <v>501</v>
      </c>
      <c r="C13" s="14"/>
      <c r="D13" s="13"/>
      <c r="E13" s="13"/>
      <c r="F13" s="15">
        <v>44989.98</v>
      </c>
      <c r="H13" s="15">
        <v>224.81</v>
      </c>
      <c r="J13" s="16">
        <v>0.1182</v>
      </c>
      <c r="K13" s="16">
        <v>4.0000000000000001E-3</v>
      </c>
    </row>
    <row r="14" spans="2:11">
      <c r="B14" s="6" t="s">
        <v>502</v>
      </c>
      <c r="C14" s="17">
        <v>666101449</v>
      </c>
      <c r="D14" s="6" t="s">
        <v>43</v>
      </c>
      <c r="E14" s="6" t="s">
        <v>503</v>
      </c>
      <c r="F14" s="7">
        <v>44989.98</v>
      </c>
      <c r="G14" s="7">
        <v>129.91999999999999</v>
      </c>
      <c r="H14" s="7">
        <v>224.81</v>
      </c>
      <c r="J14" s="8">
        <v>0.1182</v>
      </c>
      <c r="K14" s="8">
        <v>4.0000000000000001E-3</v>
      </c>
    </row>
    <row r="15" spans="2:11">
      <c r="B15" s="13" t="s">
        <v>504</v>
      </c>
      <c r="C15" s="14"/>
      <c r="D15" s="13"/>
      <c r="E15" s="13"/>
      <c r="F15" s="15">
        <v>266395.84000000003</v>
      </c>
      <c r="H15" s="15">
        <v>266.58</v>
      </c>
      <c r="J15" s="16">
        <v>0.1401</v>
      </c>
      <c r="K15" s="16">
        <v>4.7999999999999996E-3</v>
      </c>
    </row>
    <row r="16" spans="2:11">
      <c r="B16" s="6" t="s">
        <v>505</v>
      </c>
      <c r="C16" s="17">
        <v>666103122</v>
      </c>
      <c r="D16" s="6" t="s">
        <v>100</v>
      </c>
      <c r="E16" s="6"/>
      <c r="F16" s="7">
        <v>266395.84000000003</v>
      </c>
      <c r="G16" s="7">
        <v>100.07</v>
      </c>
      <c r="H16" s="7">
        <v>266.58</v>
      </c>
      <c r="J16" s="8">
        <v>0.1401</v>
      </c>
      <c r="K16" s="8">
        <v>4.7999999999999996E-3</v>
      </c>
    </row>
    <row r="17" spans="2:11">
      <c r="B17" s="13" t="s">
        <v>506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507</v>
      </c>
      <c r="C18" s="14"/>
      <c r="D18" s="13"/>
      <c r="E18" s="13"/>
      <c r="F18" s="15">
        <v>88121.63</v>
      </c>
      <c r="H18" s="15">
        <v>363.49</v>
      </c>
      <c r="J18" s="16">
        <v>0.32390000000000002</v>
      </c>
      <c r="K18" s="16">
        <v>1.11E-2</v>
      </c>
    </row>
    <row r="19" spans="2:11">
      <c r="B19" s="6" t="s">
        <v>508</v>
      </c>
      <c r="C19" s="17">
        <v>666101290</v>
      </c>
      <c r="D19" s="6" t="s">
        <v>43</v>
      </c>
      <c r="E19" s="6" t="s">
        <v>509</v>
      </c>
      <c r="F19" s="7">
        <v>17736.07</v>
      </c>
      <c r="G19" s="7">
        <v>42.05</v>
      </c>
      <c r="H19" s="7">
        <v>28.69</v>
      </c>
      <c r="J19" s="8">
        <v>1.5100000000000001E-2</v>
      </c>
      <c r="K19" s="8">
        <v>5.0000000000000001E-4</v>
      </c>
    </row>
    <row r="20" spans="2:11">
      <c r="B20" s="6" t="s">
        <v>510</v>
      </c>
      <c r="C20" s="17">
        <v>666103346</v>
      </c>
      <c r="D20" s="6" t="s">
        <v>43</v>
      </c>
      <c r="E20" s="6"/>
      <c r="F20" s="7">
        <v>15087.75</v>
      </c>
      <c r="G20" s="7">
        <v>201.71</v>
      </c>
      <c r="H20" s="7">
        <v>117.05</v>
      </c>
      <c r="J20" s="8">
        <v>6.1499999999999999E-2</v>
      </c>
      <c r="K20" s="8">
        <v>2.0999999999999999E-3</v>
      </c>
    </row>
    <row r="21" spans="2:11">
      <c r="B21" s="6" t="s">
        <v>511</v>
      </c>
      <c r="C21" s="17">
        <v>666103411</v>
      </c>
      <c r="D21" s="6" t="s">
        <v>43</v>
      </c>
      <c r="E21" s="6"/>
      <c r="F21" s="7">
        <v>4006.17</v>
      </c>
      <c r="G21" s="7">
        <v>100</v>
      </c>
      <c r="H21" s="7">
        <v>15.41</v>
      </c>
      <c r="J21" s="8">
        <v>8.0999999999999996E-3</v>
      </c>
      <c r="K21" s="8">
        <v>2.9999999999999997E-4</v>
      </c>
    </row>
    <row r="22" spans="2:11">
      <c r="B22" s="6" t="s">
        <v>512</v>
      </c>
      <c r="C22" s="17">
        <v>666103353</v>
      </c>
      <c r="D22" s="6" t="s">
        <v>43</v>
      </c>
      <c r="E22" s="6"/>
      <c r="F22" s="7">
        <v>1308.47</v>
      </c>
      <c r="G22" s="7">
        <v>148.77000000000001</v>
      </c>
      <c r="H22" s="7">
        <v>7.49</v>
      </c>
      <c r="J22" s="8">
        <v>3.8999999999999998E-3</v>
      </c>
      <c r="K22" s="8">
        <v>1E-4</v>
      </c>
    </row>
    <row r="23" spans="2:11">
      <c r="B23" s="6" t="s">
        <v>513</v>
      </c>
      <c r="C23" s="17">
        <v>666103403</v>
      </c>
      <c r="D23" s="6" t="s">
        <v>43</v>
      </c>
      <c r="E23" s="6"/>
      <c r="F23" s="7">
        <v>1494.24</v>
      </c>
      <c r="G23" s="7">
        <v>128.11000000000001</v>
      </c>
      <c r="H23" s="7">
        <v>7.36</v>
      </c>
      <c r="J23" s="8">
        <v>3.8999999999999998E-3</v>
      </c>
      <c r="K23" s="8">
        <v>1E-4</v>
      </c>
    </row>
    <row r="24" spans="2:11">
      <c r="B24" s="6" t="s">
        <v>514</v>
      </c>
      <c r="C24" s="17">
        <v>666103288</v>
      </c>
      <c r="D24" s="6" t="s">
        <v>43</v>
      </c>
      <c r="E24" s="6"/>
      <c r="F24" s="7">
        <v>10193.120000000001</v>
      </c>
      <c r="G24" s="7">
        <v>51.58</v>
      </c>
      <c r="H24" s="7">
        <v>20.22</v>
      </c>
      <c r="J24" s="8">
        <v>1.06E-2</v>
      </c>
      <c r="K24" s="8">
        <v>4.0000000000000002E-4</v>
      </c>
    </row>
    <row r="25" spans="2:11">
      <c r="B25" s="6" t="s">
        <v>515</v>
      </c>
      <c r="C25" s="17">
        <v>666103296</v>
      </c>
      <c r="D25" s="6" t="s">
        <v>43</v>
      </c>
      <c r="E25" s="6"/>
      <c r="F25" s="7">
        <v>13609.67</v>
      </c>
      <c r="G25" s="7">
        <v>186.23</v>
      </c>
      <c r="H25" s="7">
        <v>97.48</v>
      </c>
      <c r="J25" s="8">
        <v>5.1200000000000002E-2</v>
      </c>
      <c r="K25" s="8">
        <v>1.6999999999999999E-3</v>
      </c>
    </row>
    <row r="26" spans="2:11">
      <c r="B26" s="6" t="s">
        <v>516</v>
      </c>
      <c r="C26" s="17">
        <v>666103361</v>
      </c>
      <c r="D26" s="6" t="s">
        <v>43</v>
      </c>
      <c r="E26" s="6"/>
      <c r="F26" s="7">
        <v>4708.87</v>
      </c>
      <c r="G26" s="7">
        <v>100</v>
      </c>
      <c r="H26" s="7">
        <v>18.11</v>
      </c>
      <c r="J26" s="8">
        <v>9.4999999999999998E-3</v>
      </c>
      <c r="K26" s="8">
        <v>2.9999999999999997E-4</v>
      </c>
    </row>
    <row r="27" spans="2:11">
      <c r="B27" s="6" t="s">
        <v>517</v>
      </c>
      <c r="C27" s="17">
        <v>666103395</v>
      </c>
      <c r="D27" s="6" t="s">
        <v>43</v>
      </c>
      <c r="E27" s="6"/>
      <c r="F27" s="7">
        <v>6275.8</v>
      </c>
      <c r="G27" s="7">
        <v>100</v>
      </c>
      <c r="H27" s="7">
        <v>24.14</v>
      </c>
      <c r="J27" s="8">
        <v>1.2699999999999999E-2</v>
      </c>
      <c r="K27" s="8">
        <v>4.0000000000000002E-4</v>
      </c>
    </row>
    <row r="28" spans="2:11">
      <c r="B28" s="6" t="s">
        <v>518</v>
      </c>
      <c r="C28" s="17">
        <v>666103304</v>
      </c>
      <c r="D28" s="6" t="s">
        <v>43</v>
      </c>
      <c r="E28" s="6"/>
      <c r="F28" s="7">
        <v>2358.4699999999998</v>
      </c>
      <c r="G28" s="7">
        <v>3.08</v>
      </c>
      <c r="H28" s="7">
        <v>0.28000000000000003</v>
      </c>
      <c r="J28" s="8">
        <v>1E-4</v>
      </c>
      <c r="K28" s="8">
        <v>0</v>
      </c>
    </row>
    <row r="29" spans="2:11">
      <c r="B29" s="6" t="s">
        <v>519</v>
      </c>
      <c r="C29" s="17">
        <v>666103338</v>
      </c>
      <c r="D29" s="6" t="s">
        <v>43</v>
      </c>
      <c r="E29" s="6"/>
      <c r="F29" s="7">
        <v>597.69000000000005</v>
      </c>
      <c r="G29" s="7">
        <v>110.81</v>
      </c>
      <c r="H29" s="7">
        <v>2.5499999999999998</v>
      </c>
      <c r="J29" s="8">
        <v>1.2999999999999999E-3</v>
      </c>
      <c r="K29" s="8">
        <v>0</v>
      </c>
    </row>
    <row r="30" spans="2:11">
      <c r="B30" s="6" t="s">
        <v>520</v>
      </c>
      <c r="C30" s="17">
        <v>666103379</v>
      </c>
      <c r="D30" s="6" t="s">
        <v>43</v>
      </c>
      <c r="E30" s="6"/>
      <c r="F30" s="7">
        <v>7026.95</v>
      </c>
      <c r="G30" s="7">
        <v>134.13999999999999</v>
      </c>
      <c r="H30" s="7">
        <v>36.25</v>
      </c>
      <c r="J30" s="8">
        <v>1.9099999999999999E-2</v>
      </c>
      <c r="K30" s="8">
        <v>6.9999999999999999E-4</v>
      </c>
    </row>
    <row r="31" spans="2:11">
      <c r="B31" s="6" t="s">
        <v>521</v>
      </c>
      <c r="C31" s="17">
        <v>666103387</v>
      </c>
      <c r="D31" s="6" t="s">
        <v>43</v>
      </c>
      <c r="E31" s="6"/>
      <c r="F31" s="7">
        <v>5427.71</v>
      </c>
      <c r="G31" s="7">
        <v>100</v>
      </c>
      <c r="H31" s="7">
        <v>20.87</v>
      </c>
      <c r="J31" s="8">
        <v>1.0999999999999999E-2</v>
      </c>
      <c r="K31" s="8">
        <v>4.0000000000000002E-4</v>
      </c>
    </row>
    <row r="32" spans="2:11">
      <c r="B32" s="6" t="s">
        <v>522</v>
      </c>
      <c r="C32" s="17">
        <v>666103320</v>
      </c>
      <c r="D32" s="6" t="s">
        <v>43</v>
      </c>
      <c r="E32" s="6"/>
      <c r="F32" s="7">
        <v>1688.08</v>
      </c>
      <c r="G32" s="7">
        <v>35.409999999999997</v>
      </c>
      <c r="H32" s="7">
        <v>2.2999999999999998</v>
      </c>
      <c r="J32" s="8">
        <v>1.1999999999999999E-3</v>
      </c>
      <c r="K32" s="8">
        <v>0</v>
      </c>
    </row>
    <row r="33" spans="2:11">
      <c r="B33" s="6" t="s">
        <v>523</v>
      </c>
      <c r="C33" s="17">
        <v>666103312</v>
      </c>
      <c r="D33" s="6" t="s">
        <v>43</v>
      </c>
      <c r="E33" s="6"/>
      <c r="F33" s="7">
        <v>15968.14</v>
      </c>
      <c r="G33" s="7">
        <v>149.27000000000001</v>
      </c>
      <c r="H33" s="7">
        <v>91.67</v>
      </c>
      <c r="J33" s="8">
        <v>4.82E-2</v>
      </c>
      <c r="K33" s="8">
        <v>1.6000000000000001E-3</v>
      </c>
    </row>
    <row r="34" spans="2:11">
      <c r="B34" s="6" t="s">
        <v>524</v>
      </c>
      <c r="C34" s="17">
        <v>666103429</v>
      </c>
      <c r="D34" s="6" t="s">
        <v>43</v>
      </c>
      <c r="E34" s="6"/>
      <c r="F34" s="7">
        <v>-19365.57</v>
      </c>
      <c r="G34" s="7">
        <v>169.67</v>
      </c>
      <c r="H34" s="7">
        <v>-126.37</v>
      </c>
      <c r="J34" s="8">
        <v>6.6400000000000001E-2</v>
      </c>
      <c r="K34" s="8">
        <v>2.3E-3</v>
      </c>
    </row>
    <row r="35" spans="2:11">
      <c r="B35" s="3" t="s">
        <v>525</v>
      </c>
      <c r="C35" s="12"/>
      <c r="D35" s="3"/>
      <c r="E35" s="3"/>
      <c r="F35" s="9">
        <v>36258.160000000003</v>
      </c>
      <c r="H35" s="9">
        <v>794.65</v>
      </c>
      <c r="J35" s="10">
        <v>0.41770000000000002</v>
      </c>
      <c r="K35" s="10">
        <v>1.43E-2</v>
      </c>
    </row>
    <row r="36" spans="2:11">
      <c r="B36" s="13" t="s">
        <v>501</v>
      </c>
      <c r="C36" s="14"/>
      <c r="D36" s="13"/>
      <c r="E36" s="13"/>
      <c r="F36" s="15">
        <v>0</v>
      </c>
      <c r="H36" s="15">
        <v>0</v>
      </c>
      <c r="J36" s="16">
        <v>0</v>
      </c>
      <c r="K36" s="16">
        <v>0</v>
      </c>
    </row>
    <row r="37" spans="2:11">
      <c r="B37" s="13" t="s">
        <v>504</v>
      </c>
      <c r="C37" s="14"/>
      <c r="D37" s="13"/>
      <c r="E37" s="13"/>
      <c r="F37" s="15">
        <v>508.16</v>
      </c>
      <c r="H37" s="15">
        <v>502.32</v>
      </c>
      <c r="J37" s="16">
        <v>0.2641</v>
      </c>
      <c r="K37" s="16">
        <v>8.9999999999999993E-3</v>
      </c>
    </row>
    <row r="38" spans="2:11">
      <c r="B38" s="6" t="s">
        <v>526</v>
      </c>
      <c r="C38" s="17">
        <v>666101407</v>
      </c>
      <c r="D38" s="6" t="s">
        <v>43</v>
      </c>
      <c r="E38" s="6" t="s">
        <v>527</v>
      </c>
      <c r="F38" s="7">
        <v>6.06</v>
      </c>
      <c r="G38" s="7">
        <v>507180.67</v>
      </c>
      <c r="H38" s="7">
        <v>118.21</v>
      </c>
      <c r="J38" s="8">
        <v>6.2100000000000002E-2</v>
      </c>
      <c r="K38" s="8">
        <v>2.0999999999999999E-3</v>
      </c>
    </row>
    <row r="39" spans="2:11">
      <c r="B39" s="6" t="s">
        <v>528</v>
      </c>
      <c r="C39" s="17" t="s">
        <v>529</v>
      </c>
      <c r="D39" s="6" t="s">
        <v>43</v>
      </c>
      <c r="E39" s="6"/>
      <c r="F39" s="7">
        <v>0.18</v>
      </c>
      <c r="G39" s="7">
        <v>23083.49</v>
      </c>
      <c r="H39" s="7">
        <v>0.16</v>
      </c>
      <c r="J39" s="8">
        <v>1E-4</v>
      </c>
      <c r="K39" s="8">
        <v>0</v>
      </c>
    </row>
    <row r="40" spans="2:11">
      <c r="B40" s="6" t="s">
        <v>528</v>
      </c>
      <c r="C40" s="17" t="s">
        <v>530</v>
      </c>
      <c r="D40" s="6" t="s">
        <v>43</v>
      </c>
      <c r="E40" s="6"/>
      <c r="F40" s="7">
        <v>501.92</v>
      </c>
      <c r="G40" s="7">
        <v>19890</v>
      </c>
      <c r="H40" s="7">
        <v>383.95</v>
      </c>
      <c r="J40" s="8">
        <v>0.20180000000000001</v>
      </c>
      <c r="K40" s="8">
        <v>6.8999999999999999E-3</v>
      </c>
    </row>
    <row r="41" spans="2:11">
      <c r="B41" s="13" t="s">
        <v>506</v>
      </c>
      <c r="C41" s="14"/>
      <c r="D41" s="13"/>
      <c r="E41" s="13"/>
      <c r="F41" s="15">
        <v>0</v>
      </c>
      <c r="H41" s="15">
        <v>0</v>
      </c>
      <c r="J41" s="16">
        <v>0</v>
      </c>
      <c r="K41" s="16">
        <v>0</v>
      </c>
    </row>
    <row r="42" spans="2:11">
      <c r="B42" s="13" t="s">
        <v>507</v>
      </c>
      <c r="C42" s="14"/>
      <c r="D42" s="13"/>
      <c r="E42" s="13"/>
      <c r="F42" s="15">
        <v>35750</v>
      </c>
      <c r="H42" s="15">
        <v>292.33</v>
      </c>
      <c r="J42" s="16">
        <v>0.1537</v>
      </c>
      <c r="K42" s="16">
        <v>5.1999999999999998E-3</v>
      </c>
    </row>
    <row r="43" spans="2:11">
      <c r="B43" s="6" t="s">
        <v>531</v>
      </c>
      <c r="C43" s="17">
        <v>666101746</v>
      </c>
      <c r="D43" s="6" t="s">
        <v>43</v>
      </c>
      <c r="E43" s="6" t="s">
        <v>532</v>
      </c>
      <c r="F43" s="7">
        <v>35750</v>
      </c>
      <c r="G43" s="7">
        <v>212.61</v>
      </c>
      <c r="H43" s="7">
        <v>292.33</v>
      </c>
      <c r="J43" s="8">
        <v>0.1537</v>
      </c>
      <c r="K43" s="8">
        <v>5.1999999999999998E-3</v>
      </c>
    </row>
    <row r="46" spans="2:11">
      <c r="B46" s="6" t="s">
        <v>125</v>
      </c>
      <c r="C46" s="17"/>
      <c r="D46" s="6"/>
      <c r="E46" s="6"/>
    </row>
    <row r="50" spans="2:2">
      <c r="B50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460</v>
      </c>
    </row>
    <row r="7" spans="2:12" ht="15.75">
      <c r="B7" s="2" t="s">
        <v>533</v>
      </c>
    </row>
    <row r="8" spans="2:12">
      <c r="B8" s="3" t="s">
        <v>80</v>
      </c>
      <c r="C8" s="3" t="s">
        <v>81</v>
      </c>
      <c r="D8" s="3" t="s">
        <v>148</v>
      </c>
      <c r="E8" s="3" t="s">
        <v>85</v>
      </c>
      <c r="F8" s="3" t="s">
        <v>129</v>
      </c>
      <c r="G8" s="3" t="s">
        <v>131</v>
      </c>
      <c r="H8" s="3" t="s">
        <v>42</v>
      </c>
      <c r="I8" s="3" t="s">
        <v>461</v>
      </c>
      <c r="J8" s="3" t="s">
        <v>132</v>
      </c>
      <c r="K8" s="3" t="s">
        <v>133</v>
      </c>
      <c r="L8" s="3" t="s">
        <v>90</v>
      </c>
    </row>
    <row r="9" spans="2:12">
      <c r="B9" s="4"/>
      <c r="C9" s="4"/>
      <c r="D9" s="4"/>
      <c r="E9" s="4"/>
      <c r="F9" s="4" t="s">
        <v>134</v>
      </c>
      <c r="G9" s="4" t="s">
        <v>136</v>
      </c>
      <c r="H9" s="4" t="s">
        <v>137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534</v>
      </c>
      <c r="C11" s="12"/>
      <c r="D11" s="3"/>
      <c r="E11" s="3"/>
      <c r="F11" s="3"/>
      <c r="G11" s="9">
        <v>6644.24</v>
      </c>
      <c r="I11" s="9">
        <v>76.87</v>
      </c>
      <c r="K11" s="10">
        <v>1</v>
      </c>
      <c r="L11" s="10">
        <v>1.4E-3</v>
      </c>
    </row>
    <row r="12" spans="2:12">
      <c r="B12" s="3" t="s">
        <v>535</v>
      </c>
      <c r="C12" s="12"/>
      <c r="D12" s="3"/>
      <c r="E12" s="3"/>
      <c r="F12" s="3"/>
      <c r="G12" s="9">
        <v>6644.24</v>
      </c>
      <c r="I12" s="9">
        <v>76.87</v>
      </c>
      <c r="K12" s="10">
        <v>1</v>
      </c>
      <c r="L12" s="10">
        <v>1.4E-3</v>
      </c>
    </row>
    <row r="13" spans="2:12">
      <c r="B13" s="13" t="s">
        <v>426</v>
      </c>
      <c r="C13" s="14"/>
      <c r="D13" s="13"/>
      <c r="E13" s="13"/>
      <c r="F13" s="13"/>
      <c r="G13" s="15">
        <v>6644.24</v>
      </c>
      <c r="I13" s="15">
        <v>76.87</v>
      </c>
      <c r="K13" s="16">
        <v>1</v>
      </c>
      <c r="L13" s="16">
        <v>1.4E-3</v>
      </c>
    </row>
    <row r="14" spans="2:12">
      <c r="B14" s="6" t="s">
        <v>536</v>
      </c>
      <c r="C14" s="17">
        <v>888223112</v>
      </c>
      <c r="D14" s="6" t="s">
        <v>433</v>
      </c>
      <c r="E14" s="6" t="s">
        <v>43</v>
      </c>
      <c r="F14" s="6" t="s">
        <v>537</v>
      </c>
      <c r="G14" s="7">
        <v>3867.24</v>
      </c>
      <c r="H14" s="7">
        <v>513.5</v>
      </c>
      <c r="I14" s="7">
        <v>76.37</v>
      </c>
      <c r="K14" s="8">
        <v>0.99350000000000005</v>
      </c>
      <c r="L14" s="8">
        <v>1.4E-3</v>
      </c>
    </row>
    <row r="15" spans="2:12">
      <c r="B15" s="6" t="s">
        <v>538</v>
      </c>
      <c r="C15" s="17">
        <v>888223419</v>
      </c>
      <c r="D15" s="6" t="s">
        <v>433</v>
      </c>
      <c r="E15" s="6" t="s">
        <v>100</v>
      </c>
      <c r="F15" s="6"/>
      <c r="G15" s="7">
        <v>2777</v>
      </c>
      <c r="H15" s="7">
        <v>17.96</v>
      </c>
      <c r="I15" s="7">
        <v>0.5</v>
      </c>
      <c r="K15" s="8">
        <v>6.4999999999999997E-3</v>
      </c>
      <c r="L15" s="8">
        <v>0</v>
      </c>
    </row>
    <row r="16" spans="2:12">
      <c r="B16" s="3" t="s">
        <v>539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427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125</v>
      </c>
      <c r="C20" s="17"/>
      <c r="D20" s="6"/>
      <c r="E20" s="6"/>
      <c r="F20" s="6"/>
    </row>
    <row r="24" spans="2:12">
      <c r="B24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460</v>
      </c>
    </row>
    <row r="7" spans="2:12" ht="15.75">
      <c r="B7" s="2" t="s">
        <v>540</v>
      </c>
    </row>
    <row r="8" spans="2:12">
      <c r="B8" s="3" t="s">
        <v>80</v>
      </c>
      <c r="C8" s="3" t="s">
        <v>81</v>
      </c>
      <c r="D8" s="3" t="s">
        <v>148</v>
      </c>
      <c r="E8" s="3" t="s">
        <v>129</v>
      </c>
      <c r="F8" s="3" t="s">
        <v>85</v>
      </c>
      <c r="G8" s="3" t="s">
        <v>131</v>
      </c>
      <c r="H8" s="3" t="s">
        <v>42</v>
      </c>
      <c r="I8" s="3" t="s">
        <v>461</v>
      </c>
      <c r="J8" s="3" t="s">
        <v>132</v>
      </c>
      <c r="K8" s="3" t="s">
        <v>133</v>
      </c>
      <c r="L8" s="3" t="s">
        <v>90</v>
      </c>
    </row>
    <row r="9" spans="2:12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541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542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543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544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545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546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547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548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543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549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546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550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547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125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2942.56</v>
      </c>
      <c r="K10" s="10">
        <v>1</v>
      </c>
      <c r="L10" s="10">
        <v>5.28E-2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2942.56</v>
      </c>
      <c r="K11" s="10">
        <v>1</v>
      </c>
      <c r="L11" s="10">
        <v>5.28E-2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2150.0100000000002</v>
      </c>
      <c r="K12" s="16">
        <v>0.73070000000000002</v>
      </c>
      <c r="L12" s="16">
        <v>3.8600000000000002E-2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132.59</v>
      </c>
      <c r="K13" s="8">
        <v>4.5100000000000001E-2</v>
      </c>
      <c r="L13" s="8">
        <v>2.3999999999999998E-3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2017.42</v>
      </c>
      <c r="K14" s="8">
        <v>0.68559999999999999</v>
      </c>
      <c r="L14" s="8">
        <v>3.6200000000000003E-2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792.55</v>
      </c>
      <c r="K15" s="16">
        <v>0.26929999999999998</v>
      </c>
      <c r="L15" s="16">
        <v>1.4200000000000001E-2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0</v>
      </c>
      <c r="K16" s="8">
        <v>0</v>
      </c>
      <c r="L16" s="8">
        <v>0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0</v>
      </c>
      <c r="K17" s="8">
        <v>0</v>
      </c>
      <c r="L17" s="8">
        <v>0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79.510000000000005</v>
      </c>
      <c r="K18" s="8">
        <v>2.7E-2</v>
      </c>
      <c r="L18" s="8">
        <v>1.4E-3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70</v>
      </c>
      <c r="J19" s="7">
        <v>476.16</v>
      </c>
      <c r="K19" s="8">
        <v>0.1618</v>
      </c>
      <c r="L19" s="8">
        <v>8.5000000000000006E-3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47</v>
      </c>
      <c r="J20" s="7">
        <v>74.45</v>
      </c>
      <c r="K20" s="8">
        <v>2.53E-2</v>
      </c>
      <c r="L20" s="8">
        <v>1.2999999999999999E-3</v>
      </c>
    </row>
    <row r="21" spans="2:12">
      <c r="B21" s="6" t="s">
        <v>114</v>
      </c>
      <c r="C21" s="17" t="s">
        <v>115</v>
      </c>
      <c r="D21" s="6">
        <v>695</v>
      </c>
      <c r="E21" s="6" t="s">
        <v>98</v>
      </c>
      <c r="F21" s="6" t="s">
        <v>99</v>
      </c>
      <c r="G21" s="6" t="s">
        <v>116</v>
      </c>
      <c r="J21" s="7">
        <v>0</v>
      </c>
      <c r="K21" s="8">
        <v>0</v>
      </c>
      <c r="L21" s="8">
        <v>0</v>
      </c>
    </row>
    <row r="22" spans="2:12">
      <c r="B22" s="6" t="s">
        <v>117</v>
      </c>
      <c r="C22" s="17" t="s">
        <v>118</v>
      </c>
      <c r="D22" s="6">
        <v>695</v>
      </c>
      <c r="E22" s="6" t="s">
        <v>98</v>
      </c>
      <c r="F22" s="6" t="s">
        <v>99</v>
      </c>
      <c r="G22" s="6" t="s">
        <v>45</v>
      </c>
      <c r="J22" s="7">
        <v>162.41</v>
      </c>
      <c r="K22" s="8">
        <v>5.5199999999999999E-2</v>
      </c>
      <c r="L22" s="8">
        <v>2.8999999999999998E-3</v>
      </c>
    </row>
    <row r="23" spans="2:12">
      <c r="B23" s="13" t="s">
        <v>119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120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121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122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123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3" t="s">
        <v>124</v>
      </c>
      <c r="C28" s="12"/>
      <c r="D28" s="3"/>
      <c r="E28" s="3"/>
      <c r="F28" s="3"/>
      <c r="G28" s="3"/>
      <c r="J28" s="9">
        <v>0</v>
      </c>
      <c r="K28" s="10">
        <v>0</v>
      </c>
      <c r="L28" s="10">
        <v>0</v>
      </c>
    </row>
    <row r="29" spans="2:12">
      <c r="B29" s="13" t="s">
        <v>103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123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3" spans="2:7">
      <c r="B33" s="6" t="s">
        <v>125</v>
      </c>
      <c r="C33" s="17"/>
      <c r="D33" s="6"/>
      <c r="E33" s="6"/>
      <c r="F33" s="6"/>
      <c r="G33" s="6"/>
    </row>
    <row r="37" spans="2:7">
      <c r="B37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460</v>
      </c>
    </row>
    <row r="7" spans="2:11" ht="15.75">
      <c r="B7" s="2" t="s">
        <v>551</v>
      </c>
    </row>
    <row r="8" spans="2:11">
      <c r="B8" s="3" t="s">
        <v>80</v>
      </c>
      <c r="C8" s="3" t="s">
        <v>81</v>
      </c>
      <c r="D8" s="3" t="s">
        <v>148</v>
      </c>
      <c r="E8" s="3" t="s">
        <v>129</v>
      </c>
      <c r="F8" s="3" t="s">
        <v>85</v>
      </c>
      <c r="G8" s="3" t="s">
        <v>131</v>
      </c>
      <c r="H8" s="3" t="s">
        <v>42</v>
      </c>
      <c r="I8" s="3" t="s">
        <v>461</v>
      </c>
      <c r="J8" s="3" t="s">
        <v>133</v>
      </c>
      <c r="K8" s="3" t="s">
        <v>90</v>
      </c>
    </row>
    <row r="9" spans="2:11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92</v>
      </c>
      <c r="J9" s="4" t="s">
        <v>91</v>
      </c>
      <c r="K9" s="4" t="s">
        <v>91</v>
      </c>
    </row>
    <row r="11" spans="2:11">
      <c r="B11" s="3" t="s">
        <v>552</v>
      </c>
      <c r="C11" s="12"/>
      <c r="D11" s="3"/>
      <c r="E11" s="3"/>
      <c r="F11" s="3"/>
      <c r="G11" s="9">
        <v>10571</v>
      </c>
      <c r="I11" s="9">
        <v>636.17999999999995</v>
      </c>
      <c r="J11" s="10">
        <v>1</v>
      </c>
      <c r="K11" s="10">
        <v>1.29E-2</v>
      </c>
    </row>
    <row r="12" spans="2:11">
      <c r="B12" s="3" t="s">
        <v>553</v>
      </c>
      <c r="C12" s="12"/>
      <c r="D12" s="3"/>
      <c r="E12" s="3"/>
      <c r="F12" s="3"/>
      <c r="G12" s="9">
        <v>10571</v>
      </c>
      <c r="I12" s="9">
        <v>636.17999999999995</v>
      </c>
      <c r="J12" s="10">
        <v>1</v>
      </c>
      <c r="K12" s="10">
        <v>1.29E-2</v>
      </c>
    </row>
    <row r="13" spans="2:11">
      <c r="B13" s="13" t="s">
        <v>554</v>
      </c>
      <c r="C13" s="14"/>
      <c r="D13" s="13"/>
      <c r="E13" s="13"/>
      <c r="F13" s="13"/>
      <c r="G13" s="15">
        <v>10571</v>
      </c>
      <c r="I13" s="15">
        <v>636.17999999999995</v>
      </c>
      <c r="J13" s="16">
        <v>1</v>
      </c>
      <c r="K13" s="16">
        <v>1.29E-2</v>
      </c>
    </row>
    <row r="14" spans="2:11">
      <c r="B14" s="6" t="s">
        <v>555</v>
      </c>
      <c r="C14" s="17">
        <v>401718101</v>
      </c>
      <c r="D14" s="6" t="s">
        <v>433</v>
      </c>
      <c r="E14" s="6"/>
      <c r="F14" s="6" t="s">
        <v>43</v>
      </c>
      <c r="G14" s="7">
        <v>501</v>
      </c>
      <c r="H14" s="7">
        <v>35183.449999999997</v>
      </c>
      <c r="I14" s="7">
        <v>677.93</v>
      </c>
      <c r="J14" s="8">
        <v>0.94199999999999995</v>
      </c>
      <c r="K14" s="8">
        <v>1.2200000000000001E-2</v>
      </c>
    </row>
    <row r="15" spans="2:11">
      <c r="B15" s="6" t="s">
        <v>556</v>
      </c>
      <c r="C15" s="17">
        <v>401812219</v>
      </c>
      <c r="D15" s="6" t="s">
        <v>433</v>
      </c>
      <c r="E15" s="6"/>
      <c r="F15" s="6" t="s">
        <v>44</v>
      </c>
      <c r="G15" s="7">
        <v>10070</v>
      </c>
      <c r="H15" s="7">
        <v>-11087.11</v>
      </c>
      <c r="I15" s="7">
        <v>-41.75</v>
      </c>
      <c r="J15" s="8">
        <v>5.8000000000000003E-2</v>
      </c>
      <c r="K15" s="8">
        <v>6.9999999999999999E-4</v>
      </c>
    </row>
    <row r="16" spans="2:11">
      <c r="B16" s="13" t="s">
        <v>557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558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559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560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561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554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562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559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560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125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460</v>
      </c>
    </row>
    <row r="7" spans="2:17" ht="15.75">
      <c r="B7" s="2" t="s">
        <v>563</v>
      </c>
    </row>
    <row r="8" spans="2:17">
      <c r="B8" s="3" t="s">
        <v>80</v>
      </c>
      <c r="C8" s="3" t="s">
        <v>81</v>
      </c>
      <c r="D8" s="3" t="s">
        <v>450</v>
      </c>
      <c r="E8" s="3" t="s">
        <v>83</v>
      </c>
      <c r="F8" s="3" t="s">
        <v>84</v>
      </c>
      <c r="G8" s="3" t="s">
        <v>129</v>
      </c>
      <c r="H8" s="3" t="s">
        <v>130</v>
      </c>
      <c r="I8" s="3" t="s">
        <v>85</v>
      </c>
      <c r="J8" s="3" t="s">
        <v>86</v>
      </c>
      <c r="K8" s="3" t="s">
        <v>87</v>
      </c>
      <c r="L8" s="3" t="s">
        <v>131</v>
      </c>
      <c r="M8" s="3" t="s">
        <v>42</v>
      </c>
      <c r="N8" s="3" t="s">
        <v>461</v>
      </c>
      <c r="O8" s="3" t="s">
        <v>132</v>
      </c>
      <c r="P8" s="3" t="s">
        <v>133</v>
      </c>
      <c r="Q8" s="3" t="s">
        <v>90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91</v>
      </c>
      <c r="K9" s="4" t="s">
        <v>91</v>
      </c>
      <c r="L9" s="4" t="s">
        <v>136</v>
      </c>
      <c r="M9" s="4" t="s">
        <v>137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564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565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566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125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567</v>
      </c>
    </row>
    <row r="7" spans="2:15">
      <c r="B7" s="3" t="s">
        <v>80</v>
      </c>
      <c r="C7" s="3" t="s">
        <v>568</v>
      </c>
      <c r="D7" s="3" t="s">
        <v>81</v>
      </c>
      <c r="E7" s="3" t="s">
        <v>83</v>
      </c>
      <c r="F7" s="3" t="s">
        <v>84</v>
      </c>
      <c r="G7" s="3" t="s">
        <v>130</v>
      </c>
      <c r="H7" s="3" t="s">
        <v>85</v>
      </c>
      <c r="I7" s="3" t="s">
        <v>86</v>
      </c>
      <c r="J7" s="3" t="s">
        <v>87</v>
      </c>
      <c r="K7" s="3" t="s">
        <v>131</v>
      </c>
      <c r="L7" s="3" t="s">
        <v>42</v>
      </c>
      <c r="M7" s="3" t="s">
        <v>461</v>
      </c>
      <c r="N7" s="3" t="s">
        <v>133</v>
      </c>
      <c r="O7" s="3" t="s">
        <v>90</v>
      </c>
    </row>
    <row r="8" spans="2:15">
      <c r="B8" s="4"/>
      <c r="C8" s="4"/>
      <c r="D8" s="4"/>
      <c r="E8" s="4"/>
      <c r="F8" s="4"/>
      <c r="G8" s="4" t="s">
        <v>135</v>
      </c>
      <c r="H8" s="4"/>
      <c r="I8" s="4" t="s">
        <v>91</v>
      </c>
      <c r="J8" s="4" t="s">
        <v>91</v>
      </c>
      <c r="K8" s="4" t="s">
        <v>136</v>
      </c>
      <c r="L8" s="4" t="s">
        <v>137</v>
      </c>
      <c r="M8" s="4" t="s">
        <v>92</v>
      </c>
      <c r="N8" s="4" t="s">
        <v>91</v>
      </c>
      <c r="O8" s="4" t="s">
        <v>91</v>
      </c>
    </row>
    <row r="10" spans="2:15">
      <c r="B10" s="3" t="s">
        <v>569</v>
      </c>
      <c r="C10" s="3"/>
      <c r="D10" s="12"/>
      <c r="E10" s="3"/>
      <c r="F10" s="3"/>
      <c r="G10" s="12">
        <v>3.85</v>
      </c>
      <c r="H10" s="3"/>
      <c r="J10" s="10">
        <v>7.4800000000000005E-2</v>
      </c>
      <c r="K10" s="9">
        <v>273710.27</v>
      </c>
      <c r="M10" s="9">
        <v>262.95999999999998</v>
      </c>
      <c r="N10" s="10">
        <v>1</v>
      </c>
      <c r="O10" s="10">
        <v>4.7000000000000002E-3</v>
      </c>
    </row>
    <row r="11" spans="2:15">
      <c r="B11" s="3" t="s">
        <v>570</v>
      </c>
      <c r="C11" s="3"/>
      <c r="D11" s="12"/>
      <c r="E11" s="3"/>
      <c r="F11" s="3"/>
      <c r="G11" s="12">
        <v>3.85</v>
      </c>
      <c r="H11" s="3"/>
      <c r="J11" s="10">
        <v>7.4800000000000005E-2</v>
      </c>
      <c r="K11" s="9">
        <v>273710.27</v>
      </c>
      <c r="M11" s="9">
        <v>262.95999999999998</v>
      </c>
      <c r="N11" s="10">
        <v>1</v>
      </c>
      <c r="O11" s="10">
        <v>4.7000000000000002E-3</v>
      </c>
    </row>
    <row r="12" spans="2:15">
      <c r="B12" s="13" t="s">
        <v>571</v>
      </c>
      <c r="C12" s="13"/>
      <c r="D12" s="14"/>
      <c r="E12" s="13"/>
      <c r="F12" s="13"/>
      <c r="H12" s="13"/>
      <c r="K12" s="15">
        <v>66466.720000000001</v>
      </c>
      <c r="M12" s="15">
        <v>67.17</v>
      </c>
      <c r="N12" s="16">
        <v>0.25540000000000002</v>
      </c>
      <c r="O12" s="16">
        <v>1.1999999999999999E-3</v>
      </c>
    </row>
    <row r="13" spans="2:15">
      <c r="B13" s="6" t="s">
        <v>572</v>
      </c>
      <c r="C13" s="6" t="s">
        <v>573</v>
      </c>
      <c r="D13" s="17">
        <v>300052081</v>
      </c>
      <c r="E13" s="6" t="s">
        <v>574</v>
      </c>
      <c r="F13" s="6" t="s">
        <v>99</v>
      </c>
      <c r="H13" s="6" t="s">
        <v>100</v>
      </c>
      <c r="K13" s="7">
        <v>66466.720000000001</v>
      </c>
      <c r="L13" s="7">
        <v>101.06</v>
      </c>
      <c r="M13" s="7">
        <v>67.17</v>
      </c>
      <c r="N13" s="8">
        <v>0.25540000000000002</v>
      </c>
      <c r="O13" s="8">
        <v>1.1999999999999999E-3</v>
      </c>
    </row>
    <row r="14" spans="2:15">
      <c r="B14" s="13" t="s">
        <v>575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576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577</v>
      </c>
      <c r="C16" s="13"/>
      <c r="D16" s="14"/>
      <c r="E16" s="13"/>
      <c r="F16" s="13"/>
      <c r="H16" s="13"/>
      <c r="J16" s="16">
        <v>7.0000000000000007E-2</v>
      </c>
      <c r="K16" s="15">
        <v>21856</v>
      </c>
      <c r="M16" s="15">
        <v>84.55</v>
      </c>
      <c r="N16" s="16">
        <v>0.3216</v>
      </c>
      <c r="O16" s="16">
        <v>1.5E-3</v>
      </c>
    </row>
    <row r="17" spans="2:15">
      <c r="B17" s="6" t="s">
        <v>578</v>
      </c>
      <c r="C17" s="6" t="s">
        <v>573</v>
      </c>
      <c r="D17" s="17">
        <v>99102345</v>
      </c>
      <c r="E17" s="6"/>
      <c r="F17" s="6"/>
      <c r="H17" s="6" t="s">
        <v>43</v>
      </c>
      <c r="I17" s="18">
        <v>7.0000000000000007E-2</v>
      </c>
      <c r="J17" s="8">
        <v>7.0000000000000007E-2</v>
      </c>
      <c r="K17" s="7">
        <v>21856</v>
      </c>
      <c r="L17" s="7">
        <v>100.59</v>
      </c>
      <c r="M17" s="7">
        <v>84.55</v>
      </c>
      <c r="N17" s="8">
        <v>0.3216</v>
      </c>
      <c r="O17" s="8">
        <v>1.5E-3</v>
      </c>
    </row>
    <row r="18" spans="2:15">
      <c r="B18" s="13" t="s">
        <v>579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580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581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582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583</v>
      </c>
      <c r="C22" s="13"/>
      <c r="D22" s="14"/>
      <c r="E22" s="13"/>
      <c r="F22" s="13"/>
      <c r="G22" s="14">
        <v>6.77</v>
      </c>
      <c r="H22" s="13"/>
      <c r="J22" s="16">
        <v>7.8399999999999997E-2</v>
      </c>
      <c r="K22" s="15">
        <v>185387.55</v>
      </c>
      <c r="M22" s="15">
        <v>111.23</v>
      </c>
      <c r="N22" s="16">
        <v>0.42299999999999999</v>
      </c>
      <c r="O22" s="16">
        <v>2E-3</v>
      </c>
    </row>
    <row r="23" spans="2:15">
      <c r="B23" s="6" t="s">
        <v>584</v>
      </c>
      <c r="C23" s="6" t="s">
        <v>573</v>
      </c>
      <c r="D23" s="17">
        <v>888223146</v>
      </c>
      <c r="E23" s="6"/>
      <c r="F23" s="6"/>
      <c r="G23" s="17">
        <v>6.77</v>
      </c>
      <c r="H23" s="6" t="s">
        <v>100</v>
      </c>
      <c r="J23" s="8">
        <v>7.8399999999999997E-2</v>
      </c>
      <c r="K23" s="7">
        <v>185387.55</v>
      </c>
      <c r="L23" s="7">
        <v>60</v>
      </c>
      <c r="M23" s="7">
        <v>111.23</v>
      </c>
      <c r="N23" s="8">
        <v>0.42299999999999999</v>
      </c>
      <c r="O23" s="8">
        <v>2E-3</v>
      </c>
    </row>
    <row r="24" spans="2:15">
      <c r="B24" s="3" t="s">
        <v>585</v>
      </c>
      <c r="C24" s="3"/>
      <c r="D24" s="12"/>
      <c r="E24" s="3"/>
      <c r="F24" s="3"/>
      <c r="H24" s="3"/>
      <c r="K24" s="9">
        <v>0</v>
      </c>
      <c r="M24" s="9">
        <v>0</v>
      </c>
      <c r="N24" s="10">
        <v>0</v>
      </c>
      <c r="O24" s="10">
        <v>0</v>
      </c>
    </row>
    <row r="25" spans="2:15">
      <c r="B25" s="13" t="s">
        <v>586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587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588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589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125</v>
      </c>
      <c r="C31" s="6"/>
      <c r="D31" s="17"/>
      <c r="E31" s="6"/>
      <c r="F31" s="6"/>
      <c r="H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590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130</v>
      </c>
      <c r="H7" s="3" t="s">
        <v>85</v>
      </c>
      <c r="I7" s="3" t="s">
        <v>86</v>
      </c>
      <c r="J7" s="3" t="s">
        <v>87</v>
      </c>
      <c r="K7" s="3" t="s">
        <v>131</v>
      </c>
      <c r="L7" s="3" t="s">
        <v>42</v>
      </c>
      <c r="M7" s="3" t="s">
        <v>461</v>
      </c>
      <c r="N7" s="3" t="s">
        <v>133</v>
      </c>
      <c r="O7" s="3" t="s">
        <v>90</v>
      </c>
    </row>
    <row r="8" spans="2:15">
      <c r="B8" s="4"/>
      <c r="C8" s="4"/>
      <c r="D8" s="4"/>
      <c r="E8" s="4"/>
      <c r="F8" s="4"/>
      <c r="G8" s="4" t="s">
        <v>135</v>
      </c>
      <c r="H8" s="4"/>
      <c r="I8" s="4" t="s">
        <v>91</v>
      </c>
      <c r="J8" s="4" t="s">
        <v>91</v>
      </c>
      <c r="K8" s="4" t="s">
        <v>136</v>
      </c>
      <c r="L8" s="4" t="s">
        <v>137</v>
      </c>
      <c r="M8" s="4" t="s">
        <v>92</v>
      </c>
      <c r="N8" s="4" t="s">
        <v>91</v>
      </c>
      <c r="O8" s="4" t="s">
        <v>91</v>
      </c>
    </row>
    <row r="10" spans="2:15">
      <c r="B10" s="3" t="s">
        <v>591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592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593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594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595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596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597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598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598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125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599</v>
      </c>
    </row>
    <row r="7" spans="2:9">
      <c r="B7" s="3" t="s">
        <v>80</v>
      </c>
      <c r="C7" s="3" t="s">
        <v>600</v>
      </c>
      <c r="D7" s="3" t="s">
        <v>601</v>
      </c>
      <c r="E7" s="3" t="s">
        <v>602</v>
      </c>
      <c r="F7" s="3" t="s">
        <v>85</v>
      </c>
      <c r="G7" s="3" t="s">
        <v>603</v>
      </c>
      <c r="H7" s="3" t="s">
        <v>133</v>
      </c>
      <c r="I7" s="3" t="s">
        <v>90</v>
      </c>
    </row>
    <row r="8" spans="2:9">
      <c r="B8" s="4"/>
      <c r="C8" s="4"/>
      <c r="D8" s="4"/>
      <c r="E8" s="4" t="s">
        <v>135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604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605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606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607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608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609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610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125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611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461</v>
      </c>
      <c r="J7" s="3" t="s">
        <v>133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612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613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614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613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615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125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616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461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617</v>
      </c>
      <c r="C10" s="12"/>
      <c r="D10" s="3"/>
      <c r="E10" s="3"/>
      <c r="F10" s="3"/>
      <c r="I10" s="9">
        <v>113.28</v>
      </c>
      <c r="J10" s="10">
        <v>1</v>
      </c>
      <c r="K10" s="10">
        <v>2E-3</v>
      </c>
    </row>
    <row r="11" spans="2:11">
      <c r="B11" s="3" t="s">
        <v>618</v>
      </c>
      <c r="C11" s="12"/>
      <c r="D11" s="3"/>
      <c r="E11" s="3"/>
      <c r="F11" s="3"/>
      <c r="I11" s="9">
        <v>4.3099999999999996</v>
      </c>
      <c r="J11" s="10">
        <v>3.7999999999999999E-2</v>
      </c>
      <c r="K11" s="10">
        <v>1E-4</v>
      </c>
    </row>
    <row r="12" spans="2:11">
      <c r="B12" s="13" t="s">
        <v>618</v>
      </c>
      <c r="C12" s="14"/>
      <c r="D12" s="13"/>
      <c r="E12" s="13"/>
      <c r="F12" s="13"/>
      <c r="I12" s="15">
        <v>4.3099999999999996</v>
      </c>
      <c r="J12" s="16">
        <v>3.7999999999999999E-2</v>
      </c>
      <c r="K12" s="16">
        <v>1E-4</v>
      </c>
    </row>
    <row r="13" spans="2:11">
      <c r="B13" s="6" t="s">
        <v>619</v>
      </c>
      <c r="C13" s="17">
        <v>126016</v>
      </c>
      <c r="D13" s="6"/>
      <c r="E13" s="6"/>
      <c r="F13" s="6" t="s">
        <v>100</v>
      </c>
      <c r="I13" s="7">
        <v>4.3099999999999996</v>
      </c>
      <c r="J13" s="8">
        <v>3.7999999999999999E-2</v>
      </c>
      <c r="K13" s="8">
        <v>1E-4</v>
      </c>
    </row>
    <row r="14" spans="2:11">
      <c r="B14" s="3" t="s">
        <v>620</v>
      </c>
      <c r="C14" s="12"/>
      <c r="D14" s="3"/>
      <c r="E14" s="3"/>
      <c r="F14" s="3"/>
      <c r="I14" s="9">
        <v>108.98</v>
      </c>
      <c r="J14" s="10">
        <v>0.96199999999999997</v>
      </c>
      <c r="K14" s="10">
        <v>2E-3</v>
      </c>
    </row>
    <row r="15" spans="2:11">
      <c r="B15" s="13" t="s">
        <v>620</v>
      </c>
      <c r="C15" s="14"/>
      <c r="D15" s="13"/>
      <c r="E15" s="13"/>
      <c r="F15" s="13"/>
      <c r="I15" s="15">
        <v>108.98</v>
      </c>
      <c r="J15" s="16">
        <v>0.96199999999999997</v>
      </c>
      <c r="K15" s="16">
        <v>2E-3</v>
      </c>
    </row>
    <row r="16" spans="2:11">
      <c r="B16" s="6" t="s">
        <v>621</v>
      </c>
      <c r="C16" s="17" t="s">
        <v>622</v>
      </c>
      <c r="D16" s="6"/>
      <c r="E16" s="6"/>
      <c r="F16" s="6" t="s">
        <v>100</v>
      </c>
      <c r="I16" s="7">
        <v>54.19</v>
      </c>
      <c r="J16" s="8">
        <v>0.47839999999999999</v>
      </c>
      <c r="K16" s="8">
        <v>1E-3</v>
      </c>
    </row>
    <row r="17" spans="2:11">
      <c r="B17" s="6" t="s">
        <v>623</v>
      </c>
      <c r="C17" s="17">
        <v>991024511</v>
      </c>
      <c r="D17" s="6"/>
      <c r="E17" s="6"/>
      <c r="F17" s="6" t="s">
        <v>43</v>
      </c>
      <c r="I17" s="7">
        <v>54.78</v>
      </c>
      <c r="J17" s="8">
        <v>0.48359999999999997</v>
      </c>
      <c r="K17" s="8">
        <v>1E-3</v>
      </c>
    </row>
    <row r="20" spans="2:11">
      <c r="B20" s="6" t="s">
        <v>125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34" workbookViewId="0">
      <selection activeCell="F10" sqref="F10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624</v>
      </c>
    </row>
    <row r="7" spans="2:6">
      <c r="B7" s="21" t="s">
        <v>80</v>
      </c>
      <c r="C7" s="21" t="s">
        <v>81</v>
      </c>
      <c r="D7" s="21" t="s">
        <v>631</v>
      </c>
      <c r="E7" s="21" t="s">
        <v>625</v>
      </c>
      <c r="F7" s="29" t="s">
        <v>461</v>
      </c>
    </row>
    <row r="8" spans="2:6" ht="13.5" thickBot="1">
      <c r="B8" s="22"/>
      <c r="C8" s="22"/>
      <c r="D8" s="22"/>
      <c r="E8" s="22" t="s">
        <v>134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632</v>
      </c>
      <c r="C11" s="23"/>
      <c r="D11" s="21"/>
      <c r="E11" s="21"/>
      <c r="F11" s="28"/>
    </row>
    <row r="12" spans="2:6">
      <c r="B12" s="21" t="s">
        <v>633</v>
      </c>
      <c r="C12" s="20"/>
      <c r="D12" s="20"/>
      <c r="E12" s="20"/>
      <c r="F12" s="28"/>
    </row>
    <row r="13" spans="2:6">
      <c r="B13" s="24" t="s">
        <v>634</v>
      </c>
      <c r="C13" s="20"/>
      <c r="D13" s="20"/>
      <c r="E13" s="20"/>
      <c r="F13" s="28"/>
    </row>
    <row r="14" spans="2:6">
      <c r="B14" s="26" t="s">
        <v>635</v>
      </c>
      <c r="C14" s="27">
        <v>666100441</v>
      </c>
      <c r="D14" s="24" t="s">
        <v>636</v>
      </c>
      <c r="E14" s="39">
        <v>42515</v>
      </c>
      <c r="F14" s="40">
        <v>0</v>
      </c>
    </row>
    <row r="15" spans="2:6">
      <c r="B15" s="26" t="s">
        <v>637</v>
      </c>
      <c r="C15" s="27">
        <v>666100466</v>
      </c>
      <c r="D15" s="24" t="s">
        <v>638</v>
      </c>
      <c r="E15" s="39">
        <v>42879</v>
      </c>
      <c r="F15" s="40">
        <v>0</v>
      </c>
    </row>
    <row r="16" spans="2:6">
      <c r="B16" s="26" t="s">
        <v>639</v>
      </c>
      <c r="C16" s="27">
        <v>666100714</v>
      </c>
      <c r="D16" s="24" t="s">
        <v>640</v>
      </c>
      <c r="E16" s="39"/>
      <c r="F16" s="40">
        <v>0</v>
      </c>
    </row>
    <row r="17" spans="2:6">
      <c r="B17" s="26" t="s">
        <v>641</v>
      </c>
      <c r="C17" s="27">
        <v>666100771</v>
      </c>
      <c r="D17" s="24" t="s">
        <v>642</v>
      </c>
      <c r="E17" s="39">
        <v>44409</v>
      </c>
      <c r="F17" s="40">
        <v>0</v>
      </c>
    </row>
    <row r="18" spans="2:6">
      <c r="B18" s="26" t="s">
        <v>643</v>
      </c>
      <c r="C18" s="27">
        <v>666100953</v>
      </c>
      <c r="D18" s="24" t="s">
        <v>644</v>
      </c>
      <c r="E18" s="39">
        <v>44048</v>
      </c>
      <c r="F18" s="40">
        <v>0</v>
      </c>
    </row>
    <row r="19" spans="2:6">
      <c r="B19" s="26" t="s">
        <v>645</v>
      </c>
      <c r="C19" s="27">
        <v>666101282</v>
      </c>
      <c r="D19" s="24" t="s">
        <v>646</v>
      </c>
      <c r="E19" s="39">
        <v>42795</v>
      </c>
      <c r="F19" s="40">
        <v>0</v>
      </c>
    </row>
    <row r="20" spans="2:6">
      <c r="B20" s="26" t="s">
        <v>508</v>
      </c>
      <c r="C20" s="27">
        <v>666101290</v>
      </c>
      <c r="D20" s="24" t="s">
        <v>647</v>
      </c>
      <c r="E20" s="39">
        <v>42658</v>
      </c>
      <c r="F20" s="40">
        <v>8.7027277231199971</v>
      </c>
    </row>
    <row r="21" spans="2:6">
      <c r="B21" s="26" t="s">
        <v>648</v>
      </c>
      <c r="C21" s="27">
        <v>666101308</v>
      </c>
      <c r="D21" s="24" t="s">
        <v>649</v>
      </c>
      <c r="E21" s="39">
        <v>42766</v>
      </c>
      <c r="F21" s="40">
        <v>0</v>
      </c>
    </row>
    <row r="22" spans="2:6">
      <c r="B22" s="26" t="s">
        <v>650</v>
      </c>
      <c r="C22" s="27">
        <v>666101324</v>
      </c>
      <c r="D22" s="24" t="s">
        <v>651</v>
      </c>
      <c r="E22" s="39">
        <v>42698</v>
      </c>
      <c r="F22" s="40">
        <v>84.715581164279996</v>
      </c>
    </row>
    <row r="23" spans="2:6">
      <c r="B23" s="36" t="s">
        <v>652</v>
      </c>
      <c r="C23" s="37">
        <v>666103221</v>
      </c>
      <c r="D23" s="24" t="s">
        <v>653</v>
      </c>
      <c r="E23" s="39"/>
      <c r="F23" s="40">
        <v>0</v>
      </c>
    </row>
    <row r="24" spans="2:6">
      <c r="B24" s="26" t="s">
        <v>654</v>
      </c>
      <c r="C24" s="27">
        <v>666101340</v>
      </c>
      <c r="D24" s="24" t="s">
        <v>654</v>
      </c>
      <c r="E24" s="39"/>
      <c r="F24" s="40">
        <v>0</v>
      </c>
    </row>
    <row r="25" spans="2:6">
      <c r="B25" s="34" t="s">
        <v>655</v>
      </c>
      <c r="C25" s="35">
        <v>666102769</v>
      </c>
      <c r="D25" s="24" t="s">
        <v>655</v>
      </c>
      <c r="E25" s="39"/>
      <c r="F25" s="40">
        <v>0</v>
      </c>
    </row>
    <row r="26" spans="2:6">
      <c r="B26" s="26" t="s">
        <v>656</v>
      </c>
      <c r="C26" s="27">
        <v>666101365</v>
      </c>
      <c r="D26" s="24" t="s">
        <v>656</v>
      </c>
      <c r="E26" s="39"/>
      <c r="F26" s="40">
        <v>0</v>
      </c>
    </row>
    <row r="27" spans="2:6">
      <c r="B27" s="26" t="s">
        <v>502</v>
      </c>
      <c r="C27" s="27">
        <v>666101449</v>
      </c>
      <c r="D27" s="24" t="s">
        <v>502</v>
      </c>
      <c r="E27" s="39">
        <v>44065</v>
      </c>
      <c r="F27" s="40">
        <v>66.955336560981465</v>
      </c>
    </row>
    <row r="28" spans="2:6">
      <c r="B28" s="26" t="s">
        <v>657</v>
      </c>
      <c r="C28" s="27">
        <v>666101761</v>
      </c>
      <c r="D28" s="24" t="s">
        <v>657</v>
      </c>
      <c r="E28" s="39">
        <v>42811</v>
      </c>
      <c r="F28" s="40">
        <v>0</v>
      </c>
    </row>
    <row r="29" spans="2:6">
      <c r="B29" s="26" t="s">
        <v>658</v>
      </c>
      <c r="C29" s="27">
        <v>666101779</v>
      </c>
      <c r="D29" s="24" t="s">
        <v>658</v>
      </c>
      <c r="E29" s="39">
        <v>42811</v>
      </c>
      <c r="F29" s="40">
        <v>0</v>
      </c>
    </row>
    <row r="30" spans="2:6">
      <c r="B30" s="26" t="s">
        <v>659</v>
      </c>
      <c r="C30" s="27">
        <v>666102702</v>
      </c>
      <c r="D30" s="24" t="s">
        <v>659</v>
      </c>
      <c r="E30" s="39">
        <v>44065</v>
      </c>
      <c r="F30" s="40">
        <v>0</v>
      </c>
    </row>
    <row r="31" spans="2:6">
      <c r="B31" s="34" t="s">
        <v>660</v>
      </c>
      <c r="C31" s="35">
        <v>666102926</v>
      </c>
      <c r="D31" s="24" t="s">
        <v>660</v>
      </c>
      <c r="E31" s="39">
        <v>44726</v>
      </c>
      <c r="F31" s="40">
        <v>0</v>
      </c>
    </row>
    <row r="32" spans="2:6">
      <c r="B32" s="34" t="s">
        <v>661</v>
      </c>
      <c r="C32" s="35">
        <v>99103442</v>
      </c>
      <c r="D32" s="24" t="s">
        <v>661</v>
      </c>
      <c r="E32" s="39"/>
      <c r="F32" s="40">
        <v>0</v>
      </c>
    </row>
    <row r="33" spans="2:6">
      <c r="B33" s="34" t="s">
        <v>662</v>
      </c>
      <c r="C33" s="35">
        <v>666102942</v>
      </c>
      <c r="D33" s="24" t="s">
        <v>662</v>
      </c>
      <c r="E33" s="39"/>
      <c r="F33" s="40">
        <v>0</v>
      </c>
    </row>
    <row r="34" spans="2:6">
      <c r="B34" s="34" t="s">
        <v>663</v>
      </c>
      <c r="C34" s="38">
        <v>666103205</v>
      </c>
      <c r="D34" s="24" t="s">
        <v>663</v>
      </c>
      <c r="E34" s="39"/>
      <c r="F34" s="40">
        <v>0</v>
      </c>
    </row>
    <row r="35" spans="2:6">
      <c r="B35" s="34" t="s">
        <v>664</v>
      </c>
      <c r="C35" s="38">
        <v>666103080</v>
      </c>
      <c r="D35" s="24" t="s">
        <v>664</v>
      </c>
      <c r="E35" s="39"/>
      <c r="F35" s="40">
        <v>0</v>
      </c>
    </row>
    <row r="36" spans="2:6">
      <c r="B36" s="26"/>
      <c r="C36" s="27"/>
      <c r="D36" s="24"/>
      <c r="E36" s="39"/>
      <c r="F36" s="32"/>
    </row>
    <row r="37" spans="2:6">
      <c r="B37" s="21" t="s">
        <v>665</v>
      </c>
      <c r="C37" s="25"/>
      <c r="D37" s="24"/>
      <c r="E37" s="39"/>
      <c r="F37" s="32">
        <v>160.37364544838147</v>
      </c>
    </row>
    <row r="38" spans="2:6">
      <c r="B38" s="20"/>
      <c r="C38" s="20"/>
      <c r="D38" s="24"/>
      <c r="E38" s="39"/>
      <c r="F38" s="31"/>
    </row>
    <row r="39" spans="2:6">
      <c r="B39" s="21" t="s">
        <v>666</v>
      </c>
      <c r="C39" s="23"/>
      <c r="D39" s="24"/>
      <c r="E39" s="39"/>
      <c r="F39" s="28"/>
    </row>
    <row r="40" spans="2:6">
      <c r="B40" s="24" t="s">
        <v>667</v>
      </c>
      <c r="C40" s="25"/>
      <c r="D40" s="24"/>
      <c r="E40" s="39"/>
      <c r="F40" s="28"/>
    </row>
    <row r="41" spans="2:6">
      <c r="B41" s="26" t="s">
        <v>668</v>
      </c>
      <c r="C41" s="27">
        <v>222100059</v>
      </c>
      <c r="D41" s="24" t="s">
        <v>668</v>
      </c>
      <c r="E41" s="39"/>
      <c r="F41" s="40">
        <v>0</v>
      </c>
    </row>
    <row r="42" spans="2:6">
      <c r="B42" s="26" t="s">
        <v>669</v>
      </c>
      <c r="C42" s="27">
        <v>666100334</v>
      </c>
      <c r="D42" s="24" t="s">
        <v>669</v>
      </c>
      <c r="E42" s="39"/>
      <c r="F42" s="40">
        <v>0</v>
      </c>
    </row>
    <row r="43" spans="2:6">
      <c r="B43" s="26" t="s">
        <v>670</v>
      </c>
      <c r="C43" s="27">
        <v>666100383</v>
      </c>
      <c r="D43" s="24" t="s">
        <v>670</v>
      </c>
      <c r="E43" s="39">
        <v>42978</v>
      </c>
      <c r="F43" s="40">
        <v>0</v>
      </c>
    </row>
    <row r="44" spans="2:6">
      <c r="B44" s="26" t="s">
        <v>671</v>
      </c>
      <c r="C44" s="27">
        <v>666100433</v>
      </c>
      <c r="D44" s="24" t="s">
        <v>671</v>
      </c>
      <c r="E44" s="39"/>
      <c r="F44" s="40">
        <v>0</v>
      </c>
    </row>
    <row r="45" spans="2:6">
      <c r="B45" s="26" t="s">
        <v>672</v>
      </c>
      <c r="C45" s="27">
        <v>666100474</v>
      </c>
      <c r="D45" s="24" t="s">
        <v>673</v>
      </c>
      <c r="E45" s="39">
        <v>42814</v>
      </c>
      <c r="F45" s="40">
        <v>0</v>
      </c>
    </row>
    <row r="46" spans="2:6">
      <c r="B46" s="26" t="s">
        <v>674</v>
      </c>
      <c r="C46" s="27">
        <v>666100482</v>
      </c>
      <c r="D46" s="24" t="s">
        <v>674</v>
      </c>
      <c r="E46" s="39">
        <v>42152</v>
      </c>
      <c r="F46" s="40">
        <v>0</v>
      </c>
    </row>
    <row r="47" spans="2:6">
      <c r="B47" s="26" t="s">
        <v>675</v>
      </c>
      <c r="C47" s="27">
        <v>666100490</v>
      </c>
      <c r="D47" s="24" t="s">
        <v>675</v>
      </c>
      <c r="E47" s="39">
        <v>40026</v>
      </c>
      <c r="F47" s="40">
        <v>0</v>
      </c>
    </row>
    <row r="48" spans="2:6">
      <c r="B48" s="26" t="s">
        <v>676</v>
      </c>
      <c r="C48" s="27">
        <v>666100516</v>
      </c>
      <c r="D48" s="24" t="s">
        <v>676</v>
      </c>
      <c r="E48" s="39">
        <v>43191</v>
      </c>
      <c r="F48" s="40">
        <v>0</v>
      </c>
    </row>
    <row r="49" spans="2:6">
      <c r="B49" s="26" t="s">
        <v>531</v>
      </c>
      <c r="C49" s="27">
        <v>666101746</v>
      </c>
      <c r="D49" s="24" t="s">
        <v>531</v>
      </c>
      <c r="E49" s="39"/>
      <c r="F49" s="40">
        <v>8.6530820680000016</v>
      </c>
    </row>
    <row r="50" spans="2:6">
      <c r="B50" s="19"/>
      <c r="C50" s="19"/>
      <c r="D50" s="20"/>
      <c r="E50" s="20"/>
      <c r="F50" s="28"/>
    </row>
    <row r="51" spans="2:6">
      <c r="B51" s="21" t="s">
        <v>677</v>
      </c>
      <c r="C51" s="23"/>
      <c r="D51" s="21"/>
      <c r="E51" s="21"/>
      <c r="F51" s="40">
        <v>8.6530820680000016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678</v>
      </c>
      <c r="C54" s="23"/>
      <c r="D54" s="21"/>
      <c r="E54" s="21"/>
      <c r="F54" s="42">
        <v>169.02672751638147</v>
      </c>
    </row>
    <row r="55" spans="2:6">
      <c r="B55" s="26"/>
      <c r="C55" s="27"/>
      <c r="D55" s="24"/>
      <c r="E55" s="39"/>
      <c r="F55" s="40"/>
    </row>
    <row r="56" spans="2:6">
      <c r="B56" s="20"/>
      <c r="C56" s="20"/>
      <c r="D56" s="20"/>
      <c r="E56" s="20"/>
      <c r="F56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626</v>
      </c>
    </row>
    <row r="7" spans="2:16">
      <c r="B7" s="3" t="s">
        <v>80</v>
      </c>
      <c r="C7" s="3" t="s">
        <v>81</v>
      </c>
      <c r="D7" s="3" t="s">
        <v>148</v>
      </c>
      <c r="E7" s="3" t="s">
        <v>83</v>
      </c>
      <c r="F7" s="3" t="s">
        <v>84</v>
      </c>
      <c r="G7" s="3" t="s">
        <v>129</v>
      </c>
      <c r="H7" s="3" t="s">
        <v>130</v>
      </c>
      <c r="I7" s="3" t="s">
        <v>85</v>
      </c>
      <c r="J7" s="3" t="s">
        <v>86</v>
      </c>
      <c r="K7" s="3" t="s">
        <v>627</v>
      </c>
      <c r="L7" s="3" t="s">
        <v>131</v>
      </c>
      <c r="M7" s="3" t="s">
        <v>628</v>
      </c>
      <c r="N7" s="3" t="s">
        <v>132</v>
      </c>
      <c r="O7" s="3" t="s">
        <v>133</v>
      </c>
      <c r="P7" s="3" t="s">
        <v>90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91</v>
      </c>
      <c r="K8" s="4" t="s">
        <v>91</v>
      </c>
      <c r="L8" s="4" t="s">
        <v>136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613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125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629</v>
      </c>
    </row>
    <row r="7" spans="2:16">
      <c r="B7" s="3" t="s">
        <v>80</v>
      </c>
      <c r="C7" s="3" t="s">
        <v>81</v>
      </c>
      <c r="D7" s="3" t="s">
        <v>148</v>
      </c>
      <c r="E7" s="3" t="s">
        <v>83</v>
      </c>
      <c r="F7" s="3" t="s">
        <v>84</v>
      </c>
      <c r="G7" s="3" t="s">
        <v>129</v>
      </c>
      <c r="H7" s="3" t="s">
        <v>130</v>
      </c>
      <c r="I7" s="3" t="s">
        <v>85</v>
      </c>
      <c r="J7" s="3" t="s">
        <v>86</v>
      </c>
      <c r="K7" s="3" t="s">
        <v>627</v>
      </c>
      <c r="L7" s="3" t="s">
        <v>131</v>
      </c>
      <c r="M7" s="3" t="s">
        <v>628</v>
      </c>
      <c r="N7" s="3" t="s">
        <v>132</v>
      </c>
      <c r="O7" s="3" t="s">
        <v>133</v>
      </c>
      <c r="P7" s="3" t="s">
        <v>90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91</v>
      </c>
      <c r="K8" s="4" t="s">
        <v>91</v>
      </c>
      <c r="L8" s="4" t="s">
        <v>136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613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125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126</v>
      </c>
    </row>
    <row r="7" spans="2:17" ht="15.75">
      <c r="B7" s="2" t="s">
        <v>127</v>
      </c>
    </row>
    <row r="8" spans="2:17">
      <c r="B8" s="3" t="s">
        <v>80</v>
      </c>
      <c r="C8" s="3" t="s">
        <v>81</v>
      </c>
      <c r="D8" s="3" t="s">
        <v>128</v>
      </c>
      <c r="E8" s="3" t="s">
        <v>83</v>
      </c>
      <c r="F8" s="3" t="s">
        <v>84</v>
      </c>
      <c r="G8" s="3" t="s">
        <v>129</v>
      </c>
      <c r="H8" s="3" t="s">
        <v>130</v>
      </c>
      <c r="I8" s="3" t="s">
        <v>85</v>
      </c>
      <c r="J8" s="3" t="s">
        <v>86</v>
      </c>
      <c r="K8" s="3" t="s">
        <v>87</v>
      </c>
      <c r="L8" s="3" t="s">
        <v>131</v>
      </c>
      <c r="M8" s="3" t="s">
        <v>42</v>
      </c>
      <c r="N8" s="3" t="s">
        <v>88</v>
      </c>
      <c r="O8" s="3" t="s">
        <v>132</v>
      </c>
      <c r="P8" s="3" t="s">
        <v>133</v>
      </c>
      <c r="Q8" s="3" t="s">
        <v>90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91</v>
      </c>
      <c r="K9" s="4" t="s">
        <v>91</v>
      </c>
      <c r="L9" s="4" t="s">
        <v>136</v>
      </c>
      <c r="M9" s="4" t="s">
        <v>137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139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140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141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142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143</v>
      </c>
      <c r="C16" s="12"/>
      <c r="D16" s="3"/>
      <c r="E16" s="3"/>
      <c r="F16" s="3"/>
      <c r="G16" s="3"/>
      <c r="I16" s="3"/>
      <c r="L16" s="9">
        <v>0</v>
      </c>
      <c r="N16" s="9">
        <v>0</v>
      </c>
      <c r="P16" s="10">
        <v>0</v>
      </c>
      <c r="Q16" s="10">
        <v>0</v>
      </c>
    </row>
    <row r="17" spans="2:17">
      <c r="B17" s="13" t="s">
        <v>144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145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21" spans="2:17">
      <c r="B21" s="6" t="s">
        <v>125</v>
      </c>
      <c r="C21" s="17"/>
      <c r="D21" s="6"/>
      <c r="E21" s="6"/>
      <c r="F21" s="6"/>
      <c r="G21" s="6"/>
      <c r="I21" s="6"/>
    </row>
    <row r="25" spans="2:17">
      <c r="B2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630</v>
      </c>
    </row>
    <row r="7" spans="2:16">
      <c r="B7" s="3" t="s">
        <v>80</v>
      </c>
      <c r="C7" s="3" t="s">
        <v>81</v>
      </c>
      <c r="D7" s="3" t="s">
        <v>148</v>
      </c>
      <c r="E7" s="3" t="s">
        <v>83</v>
      </c>
      <c r="F7" s="3" t="s">
        <v>84</v>
      </c>
      <c r="G7" s="3" t="s">
        <v>129</v>
      </c>
      <c r="H7" s="3" t="s">
        <v>130</v>
      </c>
      <c r="I7" s="3" t="s">
        <v>85</v>
      </c>
      <c r="J7" s="3" t="s">
        <v>86</v>
      </c>
      <c r="K7" s="3" t="s">
        <v>627</v>
      </c>
      <c r="L7" s="3" t="s">
        <v>131</v>
      </c>
      <c r="M7" s="3" t="s">
        <v>628</v>
      </c>
      <c r="N7" s="3" t="s">
        <v>132</v>
      </c>
      <c r="O7" s="3" t="s">
        <v>133</v>
      </c>
      <c r="P7" s="3" t="s">
        <v>90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91</v>
      </c>
      <c r="K8" s="4" t="s">
        <v>91</v>
      </c>
      <c r="L8" s="4" t="s">
        <v>136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579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581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582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583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613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125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126</v>
      </c>
    </row>
    <row r="7" spans="2:20" ht="15.75">
      <c r="B7" s="2" t="s">
        <v>146</v>
      </c>
    </row>
    <row r="8" spans="2:20">
      <c r="B8" s="3" t="s">
        <v>80</v>
      </c>
      <c r="C8" s="3" t="s">
        <v>81</v>
      </c>
      <c r="D8" s="3" t="s">
        <v>128</v>
      </c>
      <c r="E8" s="3" t="s">
        <v>147</v>
      </c>
      <c r="F8" s="3" t="s">
        <v>82</v>
      </c>
      <c r="G8" s="3" t="s">
        <v>148</v>
      </c>
      <c r="H8" s="3" t="s">
        <v>83</v>
      </c>
      <c r="I8" s="3" t="s">
        <v>84</v>
      </c>
      <c r="J8" s="3" t="s">
        <v>129</v>
      </c>
      <c r="K8" s="3" t="s">
        <v>130</v>
      </c>
      <c r="L8" s="3" t="s">
        <v>85</v>
      </c>
      <c r="M8" s="3" t="s">
        <v>86</v>
      </c>
      <c r="N8" s="3" t="s">
        <v>87</v>
      </c>
      <c r="O8" s="3" t="s">
        <v>131</v>
      </c>
      <c r="P8" s="3" t="s">
        <v>42</v>
      </c>
      <c r="Q8" s="3" t="s">
        <v>88</v>
      </c>
      <c r="R8" s="3" t="s">
        <v>132</v>
      </c>
      <c r="S8" s="3" t="s">
        <v>133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91</v>
      </c>
      <c r="N9" s="4" t="s">
        <v>91</v>
      </c>
      <c r="O9" s="4" t="s">
        <v>136</v>
      </c>
      <c r="P9" s="4" t="s">
        <v>137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149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126</v>
      </c>
    </row>
    <row r="7" spans="2:20" ht="15.75">
      <c r="B7" s="2" t="s">
        <v>158</v>
      </c>
    </row>
    <row r="8" spans="2:20">
      <c r="B8" s="3" t="s">
        <v>80</v>
      </c>
      <c r="C8" s="3" t="s">
        <v>81</v>
      </c>
      <c r="D8" s="3" t="s">
        <v>128</v>
      </c>
      <c r="E8" s="3" t="s">
        <v>147</v>
      </c>
      <c r="F8" s="3" t="s">
        <v>82</v>
      </c>
      <c r="G8" s="3" t="s">
        <v>148</v>
      </c>
      <c r="H8" s="3" t="s">
        <v>83</v>
      </c>
      <c r="I8" s="3" t="s">
        <v>84</v>
      </c>
      <c r="J8" s="3" t="s">
        <v>129</v>
      </c>
      <c r="K8" s="3" t="s">
        <v>130</v>
      </c>
      <c r="L8" s="3" t="s">
        <v>85</v>
      </c>
      <c r="M8" s="3" t="s">
        <v>86</v>
      </c>
      <c r="N8" s="3" t="s">
        <v>87</v>
      </c>
      <c r="O8" s="3" t="s">
        <v>131</v>
      </c>
      <c r="P8" s="3" t="s">
        <v>42</v>
      </c>
      <c r="Q8" s="3" t="s">
        <v>88</v>
      </c>
      <c r="R8" s="3" t="s">
        <v>132</v>
      </c>
      <c r="S8" s="3" t="s">
        <v>133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91</v>
      </c>
      <c r="N9" s="4" t="s">
        <v>91</v>
      </c>
      <c r="O9" s="4" t="s">
        <v>136</v>
      </c>
      <c r="P9" s="4" t="s">
        <v>137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160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161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162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163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164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126</v>
      </c>
    </row>
    <row r="7" spans="2:14" ht="15.75">
      <c r="B7" s="2" t="s">
        <v>168</v>
      </c>
    </row>
    <row r="8" spans="2:14">
      <c r="B8" s="3" t="s">
        <v>80</v>
      </c>
      <c r="C8" s="3" t="s">
        <v>81</v>
      </c>
      <c r="D8" s="3" t="s">
        <v>128</v>
      </c>
      <c r="E8" s="3" t="s">
        <v>147</v>
      </c>
      <c r="F8" s="3" t="s">
        <v>82</v>
      </c>
      <c r="G8" s="3" t="s">
        <v>148</v>
      </c>
      <c r="H8" s="3" t="s">
        <v>85</v>
      </c>
      <c r="I8" s="3" t="s">
        <v>131</v>
      </c>
      <c r="J8" s="3" t="s">
        <v>42</v>
      </c>
      <c r="K8" s="3" t="s">
        <v>88</v>
      </c>
      <c r="L8" s="3" t="s">
        <v>132</v>
      </c>
      <c r="M8" s="3" t="s">
        <v>133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169</v>
      </c>
      <c r="C11" s="12"/>
      <c r="D11" s="3"/>
      <c r="E11" s="3"/>
      <c r="F11" s="3"/>
      <c r="G11" s="3"/>
      <c r="H11" s="3"/>
      <c r="I11" s="9">
        <v>2911702.18</v>
      </c>
      <c r="K11" s="9">
        <v>21751.49</v>
      </c>
      <c r="M11" s="10">
        <v>1</v>
      </c>
      <c r="N11" s="10">
        <v>0.39050000000000001</v>
      </c>
    </row>
    <row r="12" spans="2:14">
      <c r="B12" s="3" t="s">
        <v>170</v>
      </c>
      <c r="C12" s="12"/>
      <c r="D12" s="3"/>
      <c r="E12" s="3"/>
      <c r="F12" s="3"/>
      <c r="G12" s="3"/>
      <c r="H12" s="3"/>
      <c r="I12" s="9">
        <v>2068340.18</v>
      </c>
      <c r="K12" s="9">
        <v>17794.55</v>
      </c>
      <c r="M12" s="10">
        <v>0.81810000000000005</v>
      </c>
      <c r="N12" s="10">
        <v>0.31940000000000002</v>
      </c>
    </row>
    <row r="13" spans="2:14">
      <c r="B13" s="13" t="s">
        <v>171</v>
      </c>
      <c r="C13" s="14"/>
      <c r="D13" s="13"/>
      <c r="E13" s="13"/>
      <c r="F13" s="13"/>
      <c r="G13" s="13"/>
      <c r="H13" s="13"/>
      <c r="I13" s="15">
        <v>1228287.95</v>
      </c>
      <c r="K13" s="15">
        <v>10385.549999999999</v>
      </c>
      <c r="M13" s="16">
        <v>0.47749999999999998</v>
      </c>
      <c r="N13" s="16">
        <v>0.18640000000000001</v>
      </c>
    </row>
    <row r="14" spans="2:14">
      <c r="B14" s="6" t="s">
        <v>172</v>
      </c>
      <c r="C14" s="17">
        <v>593038</v>
      </c>
      <c r="D14" s="6" t="s">
        <v>173</v>
      </c>
      <c r="E14" s="6"/>
      <c r="F14" s="6">
        <v>593</v>
      </c>
      <c r="G14" s="6" t="s">
        <v>174</v>
      </c>
      <c r="H14" s="6" t="s">
        <v>100</v>
      </c>
      <c r="I14" s="7">
        <v>3572</v>
      </c>
      <c r="J14" s="7">
        <v>4715</v>
      </c>
      <c r="K14" s="7">
        <v>168.42</v>
      </c>
      <c r="L14" s="8">
        <v>0</v>
      </c>
      <c r="M14" s="8">
        <v>7.7000000000000002E-3</v>
      </c>
      <c r="N14" s="8">
        <v>3.0000000000000001E-3</v>
      </c>
    </row>
    <row r="15" spans="2:14">
      <c r="B15" s="6" t="s">
        <v>175</v>
      </c>
      <c r="C15" s="17">
        <v>691212</v>
      </c>
      <c r="D15" s="6" t="s">
        <v>173</v>
      </c>
      <c r="E15" s="6"/>
      <c r="F15" s="6">
        <v>691</v>
      </c>
      <c r="G15" s="6" t="s">
        <v>174</v>
      </c>
      <c r="H15" s="6" t="s">
        <v>100</v>
      </c>
      <c r="I15" s="7">
        <v>60411.96</v>
      </c>
      <c r="J15" s="7">
        <v>663</v>
      </c>
      <c r="K15" s="7">
        <v>400.53</v>
      </c>
      <c r="L15" s="8">
        <v>1E-4</v>
      </c>
      <c r="M15" s="8">
        <v>1.84E-2</v>
      </c>
      <c r="N15" s="8">
        <v>7.1999999999999998E-3</v>
      </c>
    </row>
    <row r="16" spans="2:14">
      <c r="B16" s="6" t="s">
        <v>176</v>
      </c>
      <c r="C16" s="17">
        <v>604611</v>
      </c>
      <c r="D16" s="6" t="s">
        <v>173</v>
      </c>
      <c r="E16" s="6"/>
      <c r="F16" s="6">
        <v>604</v>
      </c>
      <c r="G16" s="6" t="s">
        <v>174</v>
      </c>
      <c r="H16" s="6" t="s">
        <v>100</v>
      </c>
      <c r="I16" s="7">
        <v>84991</v>
      </c>
      <c r="J16" s="7">
        <v>1353</v>
      </c>
      <c r="K16" s="7">
        <v>1149.93</v>
      </c>
      <c r="L16" s="8">
        <v>1E-4</v>
      </c>
      <c r="M16" s="8">
        <v>5.2900000000000003E-2</v>
      </c>
      <c r="N16" s="8">
        <v>2.06E-2</v>
      </c>
    </row>
    <row r="17" spans="2:14">
      <c r="B17" s="6" t="s">
        <v>177</v>
      </c>
      <c r="C17" s="17">
        <v>695437</v>
      </c>
      <c r="D17" s="6" t="s">
        <v>173</v>
      </c>
      <c r="E17" s="6"/>
      <c r="F17" s="6">
        <v>695</v>
      </c>
      <c r="G17" s="6" t="s">
        <v>174</v>
      </c>
      <c r="H17" s="6" t="s">
        <v>100</v>
      </c>
      <c r="I17" s="7">
        <v>7077</v>
      </c>
      <c r="J17" s="7">
        <v>4440</v>
      </c>
      <c r="K17" s="7">
        <v>314.22000000000003</v>
      </c>
      <c r="L17" s="8">
        <v>0</v>
      </c>
      <c r="M17" s="8">
        <v>1.44E-2</v>
      </c>
      <c r="N17" s="8">
        <v>5.5999999999999999E-3</v>
      </c>
    </row>
    <row r="18" spans="2:14">
      <c r="B18" s="6" t="s">
        <v>178</v>
      </c>
      <c r="C18" s="17">
        <v>662577</v>
      </c>
      <c r="D18" s="6" t="s">
        <v>173</v>
      </c>
      <c r="E18" s="6"/>
      <c r="F18" s="6">
        <v>662</v>
      </c>
      <c r="G18" s="6" t="s">
        <v>174</v>
      </c>
      <c r="H18" s="6" t="s">
        <v>100</v>
      </c>
      <c r="I18" s="7">
        <v>60805</v>
      </c>
      <c r="J18" s="7">
        <v>1940</v>
      </c>
      <c r="K18" s="7">
        <v>1179.6199999999999</v>
      </c>
      <c r="L18" s="8">
        <v>0</v>
      </c>
      <c r="M18" s="8">
        <v>5.4199999999999998E-2</v>
      </c>
      <c r="N18" s="8">
        <v>2.12E-2</v>
      </c>
    </row>
    <row r="19" spans="2:14">
      <c r="B19" s="6" t="s">
        <v>179</v>
      </c>
      <c r="C19" s="17">
        <v>126011</v>
      </c>
      <c r="D19" s="6" t="s">
        <v>173</v>
      </c>
      <c r="E19" s="6"/>
      <c r="F19" s="6">
        <v>126</v>
      </c>
      <c r="G19" s="6" t="s">
        <v>180</v>
      </c>
      <c r="H19" s="6" t="s">
        <v>100</v>
      </c>
      <c r="I19" s="7">
        <v>4505</v>
      </c>
      <c r="J19" s="7">
        <v>3440</v>
      </c>
      <c r="K19" s="7">
        <v>154.97</v>
      </c>
      <c r="L19" s="8">
        <v>0</v>
      </c>
      <c r="M19" s="8">
        <v>7.1000000000000004E-3</v>
      </c>
      <c r="N19" s="8">
        <v>2.8E-3</v>
      </c>
    </row>
    <row r="20" spans="2:14">
      <c r="B20" s="6" t="s">
        <v>181</v>
      </c>
      <c r="C20" s="17">
        <v>323014</v>
      </c>
      <c r="D20" s="6" t="s">
        <v>173</v>
      </c>
      <c r="E20" s="6"/>
      <c r="F20" s="6">
        <v>323</v>
      </c>
      <c r="G20" s="6" t="s">
        <v>180</v>
      </c>
      <c r="H20" s="6" t="s">
        <v>100</v>
      </c>
      <c r="I20" s="7">
        <v>602</v>
      </c>
      <c r="J20" s="7">
        <v>15480</v>
      </c>
      <c r="K20" s="7">
        <v>93.19</v>
      </c>
      <c r="L20" s="8">
        <v>0</v>
      </c>
      <c r="M20" s="8">
        <v>4.3E-3</v>
      </c>
      <c r="N20" s="8">
        <v>1.6999999999999999E-3</v>
      </c>
    </row>
    <row r="21" spans="2:14">
      <c r="B21" s="6" t="s">
        <v>182</v>
      </c>
      <c r="C21" s="17">
        <v>1119478</v>
      </c>
      <c r="D21" s="6" t="s">
        <v>173</v>
      </c>
      <c r="E21" s="6"/>
      <c r="F21" s="6">
        <v>1420</v>
      </c>
      <c r="G21" s="6" t="s">
        <v>180</v>
      </c>
      <c r="H21" s="6" t="s">
        <v>100</v>
      </c>
      <c r="I21" s="7">
        <v>1386</v>
      </c>
      <c r="J21" s="7">
        <v>16360</v>
      </c>
      <c r="K21" s="7">
        <v>226.75</v>
      </c>
      <c r="L21" s="8">
        <v>0</v>
      </c>
      <c r="M21" s="8">
        <v>1.04E-2</v>
      </c>
      <c r="N21" s="8">
        <v>4.1000000000000003E-3</v>
      </c>
    </row>
    <row r="22" spans="2:14">
      <c r="B22" s="6" t="s">
        <v>183</v>
      </c>
      <c r="C22" s="17">
        <v>1081082</v>
      </c>
      <c r="D22" s="6" t="s">
        <v>173</v>
      </c>
      <c r="E22" s="6"/>
      <c r="F22" s="6">
        <v>1037</v>
      </c>
      <c r="G22" s="6" t="s">
        <v>184</v>
      </c>
      <c r="H22" s="6" t="s">
        <v>100</v>
      </c>
      <c r="I22" s="7">
        <v>1204</v>
      </c>
      <c r="J22" s="7">
        <v>17740</v>
      </c>
      <c r="K22" s="7">
        <v>213.59</v>
      </c>
      <c r="L22" s="8">
        <v>0</v>
      </c>
      <c r="M22" s="8">
        <v>9.7999999999999997E-3</v>
      </c>
      <c r="N22" s="8">
        <v>3.8E-3</v>
      </c>
    </row>
    <row r="23" spans="2:14">
      <c r="B23" s="6" t="s">
        <v>185</v>
      </c>
      <c r="C23" s="17">
        <v>746016</v>
      </c>
      <c r="D23" s="6" t="s">
        <v>173</v>
      </c>
      <c r="E23" s="6"/>
      <c r="F23" s="6">
        <v>746</v>
      </c>
      <c r="G23" s="6" t="s">
        <v>184</v>
      </c>
      <c r="H23" s="6" t="s">
        <v>100</v>
      </c>
      <c r="I23" s="7">
        <v>1480</v>
      </c>
      <c r="J23" s="7">
        <v>6048</v>
      </c>
      <c r="K23" s="7">
        <v>89.51</v>
      </c>
      <c r="L23" s="8">
        <v>0</v>
      </c>
      <c r="M23" s="8">
        <v>4.1000000000000003E-3</v>
      </c>
      <c r="N23" s="8">
        <v>1.6000000000000001E-3</v>
      </c>
    </row>
    <row r="24" spans="2:14">
      <c r="B24" s="6" t="s">
        <v>186</v>
      </c>
      <c r="C24" s="17">
        <v>629014</v>
      </c>
      <c r="D24" s="6" t="s">
        <v>173</v>
      </c>
      <c r="E24" s="6"/>
      <c r="F24" s="6">
        <v>629</v>
      </c>
      <c r="G24" s="6" t="s">
        <v>187</v>
      </c>
      <c r="H24" s="6" t="s">
        <v>100</v>
      </c>
      <c r="I24" s="7">
        <v>6706</v>
      </c>
      <c r="J24" s="7">
        <v>19350</v>
      </c>
      <c r="K24" s="7">
        <v>1297.6099999999999</v>
      </c>
      <c r="L24" s="8">
        <v>0</v>
      </c>
      <c r="M24" s="8">
        <v>5.9700000000000003E-2</v>
      </c>
      <c r="N24" s="8">
        <v>2.3300000000000001E-2</v>
      </c>
    </row>
    <row r="25" spans="2:14">
      <c r="B25" s="6" t="s">
        <v>188</v>
      </c>
      <c r="C25" s="17">
        <v>281014</v>
      </c>
      <c r="D25" s="6" t="s">
        <v>173</v>
      </c>
      <c r="E25" s="6"/>
      <c r="F25" s="6">
        <v>281</v>
      </c>
      <c r="G25" s="6" t="s">
        <v>187</v>
      </c>
      <c r="H25" s="6" t="s">
        <v>100</v>
      </c>
      <c r="I25" s="7">
        <v>30277</v>
      </c>
      <c r="J25" s="7">
        <v>1492</v>
      </c>
      <c r="K25" s="7">
        <v>451.73</v>
      </c>
      <c r="L25" s="8">
        <v>0</v>
      </c>
      <c r="M25" s="8">
        <v>2.0799999999999999E-2</v>
      </c>
      <c r="N25" s="8">
        <v>8.0999999999999996E-3</v>
      </c>
    </row>
    <row r="26" spans="2:14">
      <c r="B26" s="6" t="s">
        <v>189</v>
      </c>
      <c r="C26" s="17">
        <v>1130699</v>
      </c>
      <c r="D26" s="6" t="s">
        <v>173</v>
      </c>
      <c r="E26" s="6"/>
      <c r="F26" s="6">
        <v>1612</v>
      </c>
      <c r="G26" s="6" t="s">
        <v>187</v>
      </c>
      <c r="H26" s="6" t="s">
        <v>100</v>
      </c>
      <c r="I26" s="7">
        <v>3533.75</v>
      </c>
      <c r="J26" s="7">
        <v>34550</v>
      </c>
      <c r="K26" s="7">
        <v>1220.9100000000001</v>
      </c>
      <c r="L26" s="8">
        <v>0</v>
      </c>
      <c r="M26" s="8">
        <v>5.6099999999999997E-2</v>
      </c>
      <c r="N26" s="8">
        <v>2.1899999999999999E-2</v>
      </c>
    </row>
    <row r="27" spans="2:14">
      <c r="B27" s="6" t="s">
        <v>190</v>
      </c>
      <c r="C27" s="17">
        <v>576017</v>
      </c>
      <c r="D27" s="6" t="s">
        <v>173</v>
      </c>
      <c r="E27" s="6"/>
      <c r="F27" s="6">
        <v>576</v>
      </c>
      <c r="G27" s="6" t="s">
        <v>191</v>
      </c>
      <c r="H27" s="6" t="s">
        <v>100</v>
      </c>
      <c r="I27" s="7">
        <v>206</v>
      </c>
      <c r="J27" s="7">
        <v>60510</v>
      </c>
      <c r="K27" s="7">
        <v>124.65</v>
      </c>
      <c r="L27" s="8">
        <v>0</v>
      </c>
      <c r="M27" s="8">
        <v>5.7000000000000002E-3</v>
      </c>
      <c r="N27" s="8">
        <v>2.2000000000000001E-3</v>
      </c>
    </row>
    <row r="28" spans="2:14">
      <c r="B28" s="6" t="s">
        <v>192</v>
      </c>
      <c r="C28" s="17">
        <v>1100007</v>
      </c>
      <c r="D28" s="6" t="s">
        <v>173</v>
      </c>
      <c r="E28" s="6"/>
      <c r="F28" s="6">
        <v>1363</v>
      </c>
      <c r="G28" s="6" t="s">
        <v>191</v>
      </c>
      <c r="H28" s="6" t="s">
        <v>100</v>
      </c>
      <c r="I28" s="7">
        <v>523</v>
      </c>
      <c r="J28" s="7">
        <v>62020</v>
      </c>
      <c r="K28" s="7">
        <v>324.36</v>
      </c>
      <c r="L28" s="8">
        <v>0</v>
      </c>
      <c r="M28" s="8">
        <v>1.49E-2</v>
      </c>
      <c r="N28" s="8">
        <v>5.7999999999999996E-3</v>
      </c>
    </row>
    <row r="29" spans="2:14">
      <c r="B29" s="6" t="s">
        <v>193</v>
      </c>
      <c r="C29" s="17">
        <v>1084128</v>
      </c>
      <c r="D29" s="6" t="s">
        <v>173</v>
      </c>
      <c r="E29" s="6"/>
      <c r="F29" s="6">
        <v>1095</v>
      </c>
      <c r="G29" s="6" t="s">
        <v>191</v>
      </c>
      <c r="H29" s="6" t="s">
        <v>100</v>
      </c>
      <c r="I29" s="7">
        <v>343</v>
      </c>
      <c r="J29" s="7">
        <v>74870</v>
      </c>
      <c r="K29" s="7">
        <v>256.8</v>
      </c>
      <c r="L29" s="8">
        <v>0</v>
      </c>
      <c r="M29" s="8">
        <v>1.18E-2</v>
      </c>
      <c r="N29" s="8">
        <v>4.5999999999999999E-3</v>
      </c>
    </row>
    <row r="30" spans="2:14">
      <c r="B30" s="6" t="s">
        <v>194</v>
      </c>
      <c r="C30" s="17">
        <v>268011</v>
      </c>
      <c r="D30" s="6" t="s">
        <v>173</v>
      </c>
      <c r="E30" s="6"/>
      <c r="F30" s="6">
        <v>268</v>
      </c>
      <c r="G30" s="6" t="s">
        <v>195</v>
      </c>
      <c r="H30" s="6" t="s">
        <v>100</v>
      </c>
      <c r="I30" s="7">
        <v>109998</v>
      </c>
      <c r="J30" s="7">
        <v>248.5</v>
      </c>
      <c r="K30" s="7">
        <v>273.35000000000002</v>
      </c>
      <c r="L30" s="8">
        <v>0</v>
      </c>
      <c r="M30" s="8">
        <v>1.26E-2</v>
      </c>
      <c r="N30" s="8">
        <v>4.8999999999999998E-3</v>
      </c>
    </row>
    <row r="31" spans="2:14">
      <c r="B31" s="6" t="s">
        <v>196</v>
      </c>
      <c r="C31" s="17">
        <v>475020</v>
      </c>
      <c r="D31" s="6" t="s">
        <v>173</v>
      </c>
      <c r="E31" s="6"/>
      <c r="F31" s="6">
        <v>475</v>
      </c>
      <c r="G31" s="6" t="s">
        <v>195</v>
      </c>
      <c r="H31" s="6" t="s">
        <v>100</v>
      </c>
      <c r="I31" s="7">
        <v>14627</v>
      </c>
      <c r="J31" s="7">
        <v>1360</v>
      </c>
      <c r="K31" s="7">
        <v>198.93</v>
      </c>
      <c r="L31" s="8">
        <v>0</v>
      </c>
      <c r="M31" s="8">
        <v>9.1000000000000004E-3</v>
      </c>
      <c r="N31" s="8">
        <v>3.5999999999999999E-3</v>
      </c>
    </row>
    <row r="32" spans="2:14">
      <c r="B32" s="6" t="s">
        <v>197</v>
      </c>
      <c r="C32" s="17">
        <v>232017</v>
      </c>
      <c r="D32" s="6" t="s">
        <v>173</v>
      </c>
      <c r="E32" s="6"/>
      <c r="F32" s="6">
        <v>232</v>
      </c>
      <c r="G32" s="6" t="s">
        <v>195</v>
      </c>
      <c r="H32" s="6" t="s">
        <v>100</v>
      </c>
      <c r="I32" s="7">
        <v>764505</v>
      </c>
      <c r="J32" s="7">
        <v>65.599999999999994</v>
      </c>
      <c r="K32" s="7">
        <v>501.52</v>
      </c>
      <c r="L32" s="8">
        <v>1E-4</v>
      </c>
      <c r="M32" s="8">
        <v>2.3099999999999999E-2</v>
      </c>
      <c r="N32" s="8">
        <v>8.9999999999999993E-3</v>
      </c>
    </row>
    <row r="33" spans="2:14">
      <c r="B33" s="6" t="s">
        <v>198</v>
      </c>
      <c r="C33" s="17">
        <v>230011</v>
      </c>
      <c r="D33" s="6" t="s">
        <v>173</v>
      </c>
      <c r="E33" s="6"/>
      <c r="F33" s="6">
        <v>230</v>
      </c>
      <c r="G33" s="6" t="s">
        <v>199</v>
      </c>
      <c r="H33" s="6" t="s">
        <v>100</v>
      </c>
      <c r="I33" s="7">
        <v>66304</v>
      </c>
      <c r="J33" s="7">
        <v>763.5</v>
      </c>
      <c r="K33" s="7">
        <v>506.23</v>
      </c>
      <c r="L33" s="8">
        <v>0</v>
      </c>
      <c r="M33" s="8">
        <v>2.3300000000000001E-2</v>
      </c>
      <c r="N33" s="8">
        <v>9.1000000000000004E-3</v>
      </c>
    </row>
    <row r="34" spans="2:14">
      <c r="B34" s="6" t="s">
        <v>200</v>
      </c>
      <c r="C34" s="17">
        <v>273011</v>
      </c>
      <c r="D34" s="6" t="s">
        <v>173</v>
      </c>
      <c r="E34" s="6"/>
      <c r="F34" s="6">
        <v>273</v>
      </c>
      <c r="G34" s="6" t="s">
        <v>201</v>
      </c>
      <c r="H34" s="6" t="s">
        <v>100</v>
      </c>
      <c r="I34" s="7">
        <v>2396</v>
      </c>
      <c r="J34" s="7">
        <v>24010</v>
      </c>
      <c r="K34" s="7">
        <v>575.28</v>
      </c>
      <c r="L34" s="8">
        <v>0</v>
      </c>
      <c r="M34" s="8">
        <v>2.64E-2</v>
      </c>
      <c r="N34" s="8">
        <v>1.03E-2</v>
      </c>
    </row>
    <row r="35" spans="2:14">
      <c r="B35" s="6" t="s">
        <v>202</v>
      </c>
      <c r="C35" s="17">
        <v>1081124</v>
      </c>
      <c r="D35" s="6" t="s">
        <v>173</v>
      </c>
      <c r="E35" s="6"/>
      <c r="F35" s="6">
        <v>1040</v>
      </c>
      <c r="G35" s="6" t="s">
        <v>203</v>
      </c>
      <c r="H35" s="6" t="s">
        <v>100</v>
      </c>
      <c r="I35" s="7">
        <v>1049</v>
      </c>
      <c r="J35" s="7">
        <v>34860</v>
      </c>
      <c r="K35" s="7">
        <v>365.68</v>
      </c>
      <c r="L35" s="8">
        <v>0</v>
      </c>
      <c r="M35" s="8">
        <v>1.6799999999999999E-2</v>
      </c>
      <c r="N35" s="8">
        <v>6.6E-3</v>
      </c>
    </row>
    <row r="36" spans="2:14">
      <c r="B36" s="6" t="s">
        <v>204</v>
      </c>
      <c r="C36" s="17">
        <v>1134402</v>
      </c>
      <c r="D36" s="6" t="s">
        <v>173</v>
      </c>
      <c r="E36" s="6"/>
      <c r="F36" s="6">
        <v>2250</v>
      </c>
      <c r="G36" s="6" t="s">
        <v>205</v>
      </c>
      <c r="H36" s="6" t="s">
        <v>100</v>
      </c>
      <c r="I36" s="7">
        <v>1786.24</v>
      </c>
      <c r="J36" s="7">
        <v>16670</v>
      </c>
      <c r="K36" s="7">
        <v>297.77</v>
      </c>
      <c r="L36" s="8">
        <v>0</v>
      </c>
      <c r="M36" s="8">
        <v>1.37E-2</v>
      </c>
      <c r="N36" s="8">
        <v>5.3E-3</v>
      </c>
    </row>
    <row r="37" spans="2:14">
      <c r="B37" s="13" t="s">
        <v>206</v>
      </c>
      <c r="C37" s="14"/>
      <c r="D37" s="13"/>
      <c r="E37" s="13"/>
      <c r="F37" s="13"/>
      <c r="G37" s="13"/>
      <c r="H37" s="13"/>
      <c r="I37" s="15">
        <v>347718.36</v>
      </c>
      <c r="K37" s="15">
        <v>4464.32</v>
      </c>
      <c r="M37" s="16">
        <v>0.20519999999999999</v>
      </c>
      <c r="N37" s="16">
        <v>8.0100000000000005E-2</v>
      </c>
    </row>
    <row r="38" spans="2:14">
      <c r="B38" s="6" t="s">
        <v>207</v>
      </c>
      <c r="C38" s="17">
        <v>722314</v>
      </c>
      <c r="D38" s="6" t="s">
        <v>173</v>
      </c>
      <c r="E38" s="6"/>
      <c r="F38" s="6">
        <v>722</v>
      </c>
      <c r="G38" s="6" t="s">
        <v>174</v>
      </c>
      <c r="H38" s="6" t="s">
        <v>100</v>
      </c>
      <c r="I38" s="7">
        <v>1222</v>
      </c>
      <c r="J38" s="7">
        <v>1287</v>
      </c>
      <c r="K38" s="7">
        <v>15.73</v>
      </c>
      <c r="L38" s="8">
        <v>0</v>
      </c>
      <c r="M38" s="8">
        <v>6.9999999999999999E-4</v>
      </c>
      <c r="N38" s="8">
        <v>2.9999999999999997E-4</v>
      </c>
    </row>
    <row r="39" spans="2:14">
      <c r="B39" s="6" t="s">
        <v>208</v>
      </c>
      <c r="C39" s="17">
        <v>763011</v>
      </c>
      <c r="D39" s="6" t="s">
        <v>173</v>
      </c>
      <c r="E39" s="6"/>
      <c r="F39" s="6">
        <v>763</v>
      </c>
      <c r="G39" s="6" t="s">
        <v>174</v>
      </c>
      <c r="H39" s="6" t="s">
        <v>100</v>
      </c>
      <c r="I39" s="7">
        <v>413.37</v>
      </c>
      <c r="J39" s="7">
        <v>5635</v>
      </c>
      <c r="K39" s="7">
        <v>23.29</v>
      </c>
      <c r="L39" s="8">
        <v>0</v>
      </c>
      <c r="M39" s="8">
        <v>1.1000000000000001E-3</v>
      </c>
      <c r="N39" s="8">
        <v>4.0000000000000002E-4</v>
      </c>
    </row>
    <row r="40" spans="2:14">
      <c r="B40" s="6" t="s">
        <v>209</v>
      </c>
      <c r="C40" s="17">
        <v>1129501</v>
      </c>
      <c r="D40" s="6" t="s">
        <v>173</v>
      </c>
      <c r="E40" s="6"/>
      <c r="F40" s="6">
        <v>1608</v>
      </c>
      <c r="G40" s="6" t="s">
        <v>210</v>
      </c>
      <c r="H40" s="6" t="s">
        <v>100</v>
      </c>
      <c r="I40" s="7">
        <v>287</v>
      </c>
      <c r="J40" s="7">
        <v>18170</v>
      </c>
      <c r="K40" s="7">
        <v>52.15</v>
      </c>
      <c r="L40" s="8">
        <v>0</v>
      </c>
      <c r="M40" s="8">
        <v>2.3999999999999998E-3</v>
      </c>
      <c r="N40" s="8">
        <v>8.9999999999999998E-4</v>
      </c>
    </row>
    <row r="41" spans="2:14">
      <c r="B41" s="6" t="s">
        <v>211</v>
      </c>
      <c r="C41" s="17">
        <v>767012</v>
      </c>
      <c r="D41" s="6" t="s">
        <v>173</v>
      </c>
      <c r="E41" s="6"/>
      <c r="F41" s="6">
        <v>767</v>
      </c>
      <c r="G41" s="6" t="s">
        <v>210</v>
      </c>
      <c r="H41" s="6" t="s">
        <v>100</v>
      </c>
      <c r="I41" s="7">
        <v>3170</v>
      </c>
      <c r="J41" s="7">
        <v>878.5</v>
      </c>
      <c r="K41" s="7">
        <v>27.85</v>
      </c>
      <c r="L41" s="8">
        <v>0</v>
      </c>
      <c r="M41" s="8">
        <v>1.2999999999999999E-3</v>
      </c>
      <c r="N41" s="8">
        <v>5.0000000000000001E-4</v>
      </c>
    </row>
    <row r="42" spans="2:14">
      <c r="B42" s="6" t="s">
        <v>212</v>
      </c>
      <c r="C42" s="17">
        <v>585018</v>
      </c>
      <c r="D42" s="6" t="s">
        <v>173</v>
      </c>
      <c r="E42" s="6"/>
      <c r="F42" s="6">
        <v>585</v>
      </c>
      <c r="G42" s="6" t="s">
        <v>210</v>
      </c>
      <c r="H42" s="6" t="s">
        <v>100</v>
      </c>
      <c r="I42" s="7">
        <v>9367</v>
      </c>
      <c r="J42" s="7">
        <v>1345</v>
      </c>
      <c r="K42" s="7">
        <v>125.99</v>
      </c>
      <c r="L42" s="8">
        <v>0</v>
      </c>
      <c r="M42" s="8">
        <v>5.7999999999999996E-3</v>
      </c>
      <c r="N42" s="8">
        <v>2.3E-3</v>
      </c>
    </row>
    <row r="43" spans="2:14">
      <c r="B43" s="6" t="s">
        <v>213</v>
      </c>
      <c r="C43" s="17">
        <v>224014</v>
      </c>
      <c r="D43" s="6" t="s">
        <v>173</v>
      </c>
      <c r="E43" s="6"/>
      <c r="F43" s="6">
        <v>224</v>
      </c>
      <c r="G43" s="6" t="s">
        <v>210</v>
      </c>
      <c r="H43" s="6" t="s">
        <v>100</v>
      </c>
      <c r="I43" s="7">
        <v>1861</v>
      </c>
      <c r="J43" s="7">
        <v>3885</v>
      </c>
      <c r="K43" s="7">
        <v>72.3</v>
      </c>
      <c r="L43" s="8">
        <v>0</v>
      </c>
      <c r="M43" s="8">
        <v>3.3E-3</v>
      </c>
      <c r="N43" s="8">
        <v>1.2999999999999999E-3</v>
      </c>
    </row>
    <row r="44" spans="2:14">
      <c r="B44" s="6" t="s">
        <v>214</v>
      </c>
      <c r="C44" s="17">
        <v>1081165</v>
      </c>
      <c r="D44" s="6" t="s">
        <v>173</v>
      </c>
      <c r="E44" s="6"/>
      <c r="F44" s="6">
        <v>1041</v>
      </c>
      <c r="G44" s="6" t="s">
        <v>210</v>
      </c>
      <c r="H44" s="6" t="s">
        <v>100</v>
      </c>
      <c r="I44" s="7">
        <v>24992</v>
      </c>
      <c r="J44" s="7">
        <v>219.8</v>
      </c>
      <c r="K44" s="7">
        <v>54.93</v>
      </c>
      <c r="L44" s="8">
        <v>0</v>
      </c>
      <c r="M44" s="8">
        <v>2.5000000000000001E-3</v>
      </c>
      <c r="N44" s="8">
        <v>1E-3</v>
      </c>
    </row>
    <row r="45" spans="2:14">
      <c r="B45" s="6" t="s">
        <v>215</v>
      </c>
      <c r="C45" s="17">
        <v>566018</v>
      </c>
      <c r="D45" s="6" t="s">
        <v>173</v>
      </c>
      <c r="E45" s="6"/>
      <c r="F45" s="6">
        <v>566</v>
      </c>
      <c r="G45" s="6" t="s">
        <v>210</v>
      </c>
      <c r="H45" s="6" t="s">
        <v>100</v>
      </c>
      <c r="I45" s="7">
        <v>1938</v>
      </c>
      <c r="J45" s="7">
        <v>2990</v>
      </c>
      <c r="K45" s="7">
        <v>57.95</v>
      </c>
      <c r="L45" s="8">
        <v>0</v>
      </c>
      <c r="M45" s="8">
        <v>2.7000000000000001E-3</v>
      </c>
      <c r="N45" s="8">
        <v>1E-3</v>
      </c>
    </row>
    <row r="46" spans="2:14">
      <c r="B46" s="6" t="s">
        <v>216</v>
      </c>
      <c r="C46" s="17">
        <v>829010</v>
      </c>
      <c r="D46" s="6" t="s">
        <v>173</v>
      </c>
      <c r="E46" s="6"/>
      <c r="F46" s="6">
        <v>829</v>
      </c>
      <c r="G46" s="6" t="s">
        <v>217</v>
      </c>
      <c r="H46" s="6" t="s">
        <v>100</v>
      </c>
      <c r="I46" s="7">
        <v>2871</v>
      </c>
      <c r="J46" s="7">
        <v>3221</v>
      </c>
      <c r="K46" s="7">
        <v>92.47</v>
      </c>
      <c r="L46" s="8">
        <v>0</v>
      </c>
      <c r="M46" s="8">
        <v>4.3E-3</v>
      </c>
      <c r="N46" s="8">
        <v>1.6999999999999999E-3</v>
      </c>
    </row>
    <row r="47" spans="2:14">
      <c r="B47" s="6" t="s">
        <v>218</v>
      </c>
      <c r="C47" s="17">
        <v>1104249</v>
      </c>
      <c r="D47" s="6" t="s">
        <v>173</v>
      </c>
      <c r="E47" s="6"/>
      <c r="F47" s="6">
        <v>1445</v>
      </c>
      <c r="G47" s="6" t="s">
        <v>217</v>
      </c>
      <c r="H47" s="6" t="s">
        <v>100</v>
      </c>
      <c r="I47" s="7">
        <v>374</v>
      </c>
      <c r="J47" s="7">
        <v>14500</v>
      </c>
      <c r="K47" s="7">
        <v>54.23</v>
      </c>
      <c r="L47" s="8">
        <v>0</v>
      </c>
      <c r="M47" s="8">
        <v>2.5000000000000001E-3</v>
      </c>
      <c r="N47" s="8">
        <v>1E-3</v>
      </c>
    </row>
    <row r="48" spans="2:14">
      <c r="B48" s="6" t="s">
        <v>219</v>
      </c>
      <c r="C48" s="17">
        <v>777037</v>
      </c>
      <c r="D48" s="6" t="s">
        <v>173</v>
      </c>
      <c r="E48" s="6"/>
      <c r="F48" s="6">
        <v>777</v>
      </c>
      <c r="G48" s="6" t="s">
        <v>217</v>
      </c>
      <c r="H48" s="6" t="s">
        <v>100</v>
      </c>
      <c r="I48" s="7">
        <v>7990.67</v>
      </c>
      <c r="J48" s="7">
        <v>1289</v>
      </c>
      <c r="K48" s="7">
        <v>103</v>
      </c>
      <c r="L48" s="8">
        <v>0</v>
      </c>
      <c r="M48" s="8">
        <v>4.7000000000000002E-3</v>
      </c>
      <c r="N48" s="8">
        <v>1.8E-3</v>
      </c>
    </row>
    <row r="49" spans="2:14">
      <c r="B49" s="6" t="s">
        <v>220</v>
      </c>
      <c r="C49" s="17">
        <v>505016</v>
      </c>
      <c r="D49" s="6" t="s">
        <v>173</v>
      </c>
      <c r="E49" s="6"/>
      <c r="F49" s="6">
        <v>505</v>
      </c>
      <c r="G49" s="6" t="s">
        <v>180</v>
      </c>
      <c r="H49" s="6" t="s">
        <v>100</v>
      </c>
      <c r="I49" s="7">
        <v>383.16</v>
      </c>
      <c r="J49" s="7">
        <v>5160</v>
      </c>
      <c r="K49" s="7">
        <v>19.77</v>
      </c>
      <c r="L49" s="8">
        <v>0</v>
      </c>
      <c r="M49" s="8">
        <v>8.9999999999999998E-4</v>
      </c>
      <c r="N49" s="8">
        <v>4.0000000000000002E-4</v>
      </c>
    </row>
    <row r="50" spans="2:14">
      <c r="B50" s="6" t="s">
        <v>221</v>
      </c>
      <c r="C50" s="17">
        <v>1095835</v>
      </c>
      <c r="D50" s="6" t="s">
        <v>173</v>
      </c>
      <c r="E50" s="6"/>
      <c r="F50" s="6">
        <v>1300</v>
      </c>
      <c r="G50" s="6" t="s">
        <v>180</v>
      </c>
      <c r="H50" s="6" t="s">
        <v>100</v>
      </c>
      <c r="I50" s="7">
        <v>4592.68</v>
      </c>
      <c r="J50" s="7">
        <v>3770</v>
      </c>
      <c r="K50" s="7">
        <v>173.14</v>
      </c>
      <c r="L50" s="8">
        <v>0</v>
      </c>
      <c r="M50" s="8">
        <v>8.0000000000000002E-3</v>
      </c>
      <c r="N50" s="8">
        <v>3.0999999999999999E-3</v>
      </c>
    </row>
    <row r="51" spans="2:14">
      <c r="B51" s="6" t="s">
        <v>222</v>
      </c>
      <c r="C51" s="17">
        <v>390013</v>
      </c>
      <c r="D51" s="6" t="s">
        <v>173</v>
      </c>
      <c r="E51" s="6"/>
      <c r="F51" s="6">
        <v>390</v>
      </c>
      <c r="G51" s="6" t="s">
        <v>180</v>
      </c>
      <c r="H51" s="6" t="s">
        <v>100</v>
      </c>
      <c r="I51" s="7">
        <v>8011</v>
      </c>
      <c r="J51" s="7">
        <v>3140</v>
      </c>
      <c r="K51" s="7">
        <v>251.55</v>
      </c>
      <c r="L51" s="8">
        <v>1E-4</v>
      </c>
      <c r="M51" s="8">
        <v>1.1599999999999999E-2</v>
      </c>
      <c r="N51" s="8">
        <v>4.4999999999999997E-3</v>
      </c>
    </row>
    <row r="52" spans="2:14">
      <c r="B52" s="6" t="s">
        <v>223</v>
      </c>
      <c r="C52" s="17">
        <v>387019</v>
      </c>
      <c r="D52" s="6" t="s">
        <v>173</v>
      </c>
      <c r="E52" s="6"/>
      <c r="F52" s="6">
        <v>387</v>
      </c>
      <c r="G52" s="6" t="s">
        <v>180</v>
      </c>
      <c r="H52" s="6" t="s">
        <v>100</v>
      </c>
      <c r="I52" s="7">
        <v>570.30999999999995</v>
      </c>
      <c r="J52" s="7">
        <v>7678</v>
      </c>
      <c r="K52" s="7">
        <v>43.79</v>
      </c>
      <c r="L52" s="8">
        <v>0</v>
      </c>
      <c r="M52" s="8">
        <v>2E-3</v>
      </c>
      <c r="N52" s="8">
        <v>8.0000000000000004E-4</v>
      </c>
    </row>
    <row r="53" spans="2:14">
      <c r="B53" s="6" t="s">
        <v>224</v>
      </c>
      <c r="C53" s="17">
        <v>1097278</v>
      </c>
      <c r="D53" s="6" t="s">
        <v>173</v>
      </c>
      <c r="E53" s="6"/>
      <c r="F53" s="6">
        <v>1328</v>
      </c>
      <c r="G53" s="6" t="s">
        <v>180</v>
      </c>
      <c r="H53" s="6" t="s">
        <v>100</v>
      </c>
      <c r="I53" s="7">
        <v>4597</v>
      </c>
      <c r="J53" s="7">
        <v>1570</v>
      </c>
      <c r="K53" s="7">
        <v>72.17</v>
      </c>
      <c r="L53" s="8">
        <v>0</v>
      </c>
      <c r="M53" s="8">
        <v>3.3E-3</v>
      </c>
      <c r="N53" s="8">
        <v>1.2999999999999999E-3</v>
      </c>
    </row>
    <row r="54" spans="2:14">
      <c r="B54" s="6" t="s">
        <v>225</v>
      </c>
      <c r="C54" s="17">
        <v>1091354</v>
      </c>
      <c r="D54" s="6" t="s">
        <v>173</v>
      </c>
      <c r="E54" s="6"/>
      <c r="F54" s="6">
        <v>1172</v>
      </c>
      <c r="G54" s="6" t="s">
        <v>180</v>
      </c>
      <c r="H54" s="6" t="s">
        <v>100</v>
      </c>
      <c r="I54" s="7">
        <v>1813</v>
      </c>
      <c r="J54" s="7">
        <v>5950</v>
      </c>
      <c r="K54" s="7">
        <v>107.87</v>
      </c>
      <c r="L54" s="8">
        <v>1E-4</v>
      </c>
      <c r="M54" s="8">
        <v>5.0000000000000001E-3</v>
      </c>
      <c r="N54" s="8">
        <v>1.9E-3</v>
      </c>
    </row>
    <row r="55" spans="2:14">
      <c r="B55" s="6" t="s">
        <v>226</v>
      </c>
      <c r="C55" s="17">
        <v>251017</v>
      </c>
      <c r="D55" s="6" t="s">
        <v>173</v>
      </c>
      <c r="E55" s="6"/>
      <c r="F55" s="6">
        <v>251</v>
      </c>
      <c r="G55" s="6" t="s">
        <v>180</v>
      </c>
      <c r="H55" s="6" t="s">
        <v>100</v>
      </c>
      <c r="I55" s="7">
        <v>2062</v>
      </c>
      <c r="J55" s="7">
        <v>1196</v>
      </c>
      <c r="K55" s="7">
        <v>24.66</v>
      </c>
      <c r="L55" s="8">
        <v>0</v>
      </c>
      <c r="M55" s="8">
        <v>1.1000000000000001E-3</v>
      </c>
      <c r="N55" s="8">
        <v>4.0000000000000002E-4</v>
      </c>
    </row>
    <row r="56" spans="2:14">
      <c r="B56" s="6" t="s">
        <v>227</v>
      </c>
      <c r="C56" s="17">
        <v>1097260</v>
      </c>
      <c r="D56" s="6" t="s">
        <v>173</v>
      </c>
      <c r="E56" s="6"/>
      <c r="F56" s="6">
        <v>1327</v>
      </c>
      <c r="G56" s="6" t="s">
        <v>180</v>
      </c>
      <c r="H56" s="6" t="s">
        <v>100</v>
      </c>
      <c r="I56" s="7">
        <v>214</v>
      </c>
      <c r="J56" s="7">
        <v>22480</v>
      </c>
      <c r="K56" s="7">
        <v>48.11</v>
      </c>
      <c r="L56" s="8">
        <v>0</v>
      </c>
      <c r="M56" s="8">
        <v>2.2000000000000001E-3</v>
      </c>
      <c r="N56" s="8">
        <v>8.9999999999999998E-4</v>
      </c>
    </row>
    <row r="57" spans="2:14">
      <c r="B57" s="6" t="s">
        <v>228</v>
      </c>
      <c r="C57" s="17">
        <v>1121607</v>
      </c>
      <c r="D57" s="6" t="s">
        <v>173</v>
      </c>
      <c r="E57" s="6"/>
      <c r="F57" s="6">
        <v>1560</v>
      </c>
      <c r="G57" s="6" t="s">
        <v>180</v>
      </c>
      <c r="H57" s="6" t="s">
        <v>100</v>
      </c>
      <c r="I57" s="7">
        <v>147</v>
      </c>
      <c r="J57" s="7">
        <v>30980</v>
      </c>
      <c r="K57" s="7">
        <v>45.54</v>
      </c>
      <c r="L57" s="8">
        <v>0</v>
      </c>
      <c r="M57" s="8">
        <v>2.0999999999999999E-3</v>
      </c>
      <c r="N57" s="8">
        <v>8.0000000000000004E-4</v>
      </c>
    </row>
    <row r="58" spans="2:14">
      <c r="B58" s="6" t="s">
        <v>229</v>
      </c>
      <c r="C58" s="17">
        <v>759019</v>
      </c>
      <c r="D58" s="6" t="s">
        <v>173</v>
      </c>
      <c r="E58" s="6"/>
      <c r="F58" s="6">
        <v>759</v>
      </c>
      <c r="G58" s="6" t="s">
        <v>180</v>
      </c>
      <c r="H58" s="6" t="s">
        <v>100</v>
      </c>
      <c r="I58" s="7">
        <v>58</v>
      </c>
      <c r="J58" s="7">
        <v>131500</v>
      </c>
      <c r="K58" s="7">
        <v>76.27</v>
      </c>
      <c r="L58" s="8">
        <v>0</v>
      </c>
      <c r="M58" s="8">
        <v>3.5000000000000001E-3</v>
      </c>
      <c r="N58" s="8">
        <v>1.4E-3</v>
      </c>
    </row>
    <row r="59" spans="2:14">
      <c r="B59" s="6" t="s">
        <v>230</v>
      </c>
      <c r="C59" s="17">
        <v>226019</v>
      </c>
      <c r="D59" s="6" t="s">
        <v>173</v>
      </c>
      <c r="E59" s="6"/>
      <c r="F59" s="6">
        <v>226</v>
      </c>
      <c r="G59" s="6" t="s">
        <v>180</v>
      </c>
      <c r="H59" s="6" t="s">
        <v>100</v>
      </c>
      <c r="I59" s="7">
        <v>6149.33</v>
      </c>
      <c r="J59" s="7">
        <v>387.4</v>
      </c>
      <c r="K59" s="7">
        <v>23.82</v>
      </c>
      <c r="L59" s="8">
        <v>0</v>
      </c>
      <c r="M59" s="8">
        <v>1.1000000000000001E-3</v>
      </c>
      <c r="N59" s="8">
        <v>4.0000000000000002E-4</v>
      </c>
    </row>
    <row r="60" spans="2:14">
      <c r="B60" s="6" t="s">
        <v>231</v>
      </c>
      <c r="C60" s="17">
        <v>723007</v>
      </c>
      <c r="D60" s="6" t="s">
        <v>173</v>
      </c>
      <c r="E60" s="6"/>
      <c r="F60" s="6">
        <v>723</v>
      </c>
      <c r="G60" s="6" t="s">
        <v>180</v>
      </c>
      <c r="H60" s="6" t="s">
        <v>100</v>
      </c>
      <c r="I60" s="7">
        <v>613</v>
      </c>
      <c r="J60" s="7">
        <v>5746</v>
      </c>
      <c r="K60" s="7">
        <v>35.22</v>
      </c>
      <c r="L60" s="8">
        <v>0</v>
      </c>
      <c r="M60" s="8">
        <v>1.6000000000000001E-3</v>
      </c>
      <c r="N60" s="8">
        <v>5.9999999999999995E-4</v>
      </c>
    </row>
    <row r="61" spans="2:14">
      <c r="B61" s="6" t="s">
        <v>232</v>
      </c>
      <c r="C61" s="17">
        <v>699017</v>
      </c>
      <c r="D61" s="6" t="s">
        <v>173</v>
      </c>
      <c r="E61" s="6"/>
      <c r="F61" s="6">
        <v>699</v>
      </c>
      <c r="G61" s="6" t="s">
        <v>180</v>
      </c>
      <c r="H61" s="6" t="s">
        <v>100</v>
      </c>
      <c r="I61" s="7">
        <v>112</v>
      </c>
      <c r="J61" s="7">
        <v>27860</v>
      </c>
      <c r="K61" s="7">
        <v>31.2</v>
      </c>
      <c r="L61" s="8">
        <v>0</v>
      </c>
      <c r="M61" s="8">
        <v>1.4E-3</v>
      </c>
      <c r="N61" s="8">
        <v>5.9999999999999995E-4</v>
      </c>
    </row>
    <row r="62" spans="2:14">
      <c r="B62" s="6" t="s">
        <v>233</v>
      </c>
      <c r="C62" s="17">
        <v>1098920</v>
      </c>
      <c r="D62" s="6" t="s">
        <v>173</v>
      </c>
      <c r="E62" s="6"/>
      <c r="F62" s="6">
        <v>1357</v>
      </c>
      <c r="G62" s="6" t="s">
        <v>180</v>
      </c>
      <c r="H62" s="6" t="s">
        <v>100</v>
      </c>
      <c r="I62" s="7">
        <v>10700</v>
      </c>
      <c r="J62" s="7">
        <v>1146</v>
      </c>
      <c r="K62" s="7">
        <v>122.62</v>
      </c>
      <c r="L62" s="8">
        <v>1E-4</v>
      </c>
      <c r="M62" s="8">
        <v>5.5999999999999999E-3</v>
      </c>
      <c r="N62" s="8">
        <v>2.2000000000000001E-3</v>
      </c>
    </row>
    <row r="63" spans="2:14">
      <c r="B63" s="6" t="s">
        <v>234</v>
      </c>
      <c r="C63" s="17">
        <v>1081942</v>
      </c>
      <c r="D63" s="6" t="s">
        <v>173</v>
      </c>
      <c r="E63" s="6"/>
      <c r="F63" s="6">
        <v>1068</v>
      </c>
      <c r="G63" s="6" t="s">
        <v>180</v>
      </c>
      <c r="H63" s="6" t="s">
        <v>100</v>
      </c>
      <c r="I63" s="7">
        <v>13377</v>
      </c>
      <c r="J63" s="7">
        <v>655.5</v>
      </c>
      <c r="K63" s="7">
        <v>87.69</v>
      </c>
      <c r="L63" s="8">
        <v>0</v>
      </c>
      <c r="M63" s="8">
        <v>4.0000000000000001E-3</v>
      </c>
      <c r="N63" s="8">
        <v>1.6000000000000001E-3</v>
      </c>
    </row>
    <row r="64" spans="2:14">
      <c r="B64" s="6" t="s">
        <v>235</v>
      </c>
      <c r="C64" s="17">
        <v>1121300</v>
      </c>
      <c r="D64" s="6" t="s">
        <v>173</v>
      </c>
      <c r="E64" s="6"/>
      <c r="F64" s="6">
        <v>2263</v>
      </c>
      <c r="G64" s="6" t="s">
        <v>184</v>
      </c>
      <c r="H64" s="6" t="s">
        <v>100</v>
      </c>
      <c r="I64" s="7">
        <v>745</v>
      </c>
      <c r="J64" s="7">
        <v>7981</v>
      </c>
      <c r="K64" s="7">
        <v>59.46</v>
      </c>
      <c r="L64" s="8">
        <v>0</v>
      </c>
      <c r="M64" s="8">
        <v>2.7000000000000001E-3</v>
      </c>
      <c r="N64" s="8">
        <v>1.1000000000000001E-3</v>
      </c>
    </row>
    <row r="65" spans="2:14">
      <c r="B65" s="6" t="s">
        <v>236</v>
      </c>
      <c r="C65" s="17">
        <v>627034</v>
      </c>
      <c r="D65" s="6" t="s">
        <v>173</v>
      </c>
      <c r="E65" s="6"/>
      <c r="F65" s="6">
        <v>627</v>
      </c>
      <c r="G65" s="6" t="s">
        <v>237</v>
      </c>
      <c r="H65" s="6" t="s">
        <v>100</v>
      </c>
      <c r="I65" s="7">
        <v>593</v>
      </c>
      <c r="J65" s="7">
        <v>10310</v>
      </c>
      <c r="K65" s="7">
        <v>61.14</v>
      </c>
      <c r="L65" s="8">
        <v>0</v>
      </c>
      <c r="M65" s="8">
        <v>2.8E-3</v>
      </c>
      <c r="N65" s="8">
        <v>1.1000000000000001E-3</v>
      </c>
    </row>
    <row r="66" spans="2:14">
      <c r="B66" s="6" t="s">
        <v>238</v>
      </c>
      <c r="C66" s="17">
        <v>1087022</v>
      </c>
      <c r="D66" s="6" t="s">
        <v>173</v>
      </c>
      <c r="E66" s="6"/>
      <c r="F66" s="6">
        <v>1140</v>
      </c>
      <c r="G66" s="6" t="s">
        <v>237</v>
      </c>
      <c r="H66" s="6" t="s">
        <v>100</v>
      </c>
      <c r="I66" s="7">
        <v>1234</v>
      </c>
      <c r="J66" s="7">
        <v>4861</v>
      </c>
      <c r="K66" s="7">
        <v>59.98</v>
      </c>
      <c r="L66" s="8">
        <v>1E-4</v>
      </c>
      <c r="M66" s="8">
        <v>2.8E-3</v>
      </c>
      <c r="N66" s="8">
        <v>1.1000000000000001E-3</v>
      </c>
    </row>
    <row r="67" spans="2:14">
      <c r="B67" s="6" t="s">
        <v>239</v>
      </c>
      <c r="C67" s="17">
        <v>1132356</v>
      </c>
      <c r="D67" s="6" t="s">
        <v>173</v>
      </c>
      <c r="E67" s="6"/>
      <c r="F67" s="6">
        <v>1616</v>
      </c>
      <c r="G67" s="6" t="s">
        <v>240</v>
      </c>
      <c r="H67" s="6" t="s">
        <v>100</v>
      </c>
      <c r="I67" s="7">
        <v>5570</v>
      </c>
      <c r="J67" s="7">
        <v>1168</v>
      </c>
      <c r="K67" s="7">
        <v>65.06</v>
      </c>
      <c r="L67" s="8">
        <v>1E-4</v>
      </c>
      <c r="M67" s="8">
        <v>3.0000000000000001E-3</v>
      </c>
      <c r="N67" s="8">
        <v>1.1999999999999999E-3</v>
      </c>
    </row>
    <row r="68" spans="2:14">
      <c r="B68" s="6" t="s">
        <v>241</v>
      </c>
      <c r="C68" s="17">
        <v>1133875</v>
      </c>
      <c r="D68" s="6" t="s">
        <v>173</v>
      </c>
      <c r="E68" s="6"/>
      <c r="F68" s="6">
        <v>1633</v>
      </c>
      <c r="G68" s="6" t="s">
        <v>240</v>
      </c>
      <c r="H68" s="6" t="s">
        <v>100</v>
      </c>
      <c r="I68" s="7">
        <v>17049</v>
      </c>
      <c r="J68" s="7">
        <v>645.29999999999995</v>
      </c>
      <c r="K68" s="7">
        <v>110.02</v>
      </c>
      <c r="L68" s="8">
        <v>0</v>
      </c>
      <c r="M68" s="8">
        <v>5.1000000000000004E-3</v>
      </c>
      <c r="N68" s="8">
        <v>2E-3</v>
      </c>
    </row>
    <row r="69" spans="2:14">
      <c r="B69" s="6" t="s">
        <v>242</v>
      </c>
      <c r="C69" s="17">
        <v>1091065</v>
      </c>
      <c r="D69" s="6" t="s">
        <v>173</v>
      </c>
      <c r="E69" s="6"/>
      <c r="F69" s="6">
        <v>1212</v>
      </c>
      <c r="G69" s="6" t="s">
        <v>243</v>
      </c>
      <c r="H69" s="6" t="s">
        <v>100</v>
      </c>
      <c r="I69" s="7">
        <v>3521</v>
      </c>
      <c r="J69" s="7">
        <v>1140</v>
      </c>
      <c r="K69" s="7">
        <v>40.14</v>
      </c>
      <c r="L69" s="8">
        <v>0</v>
      </c>
      <c r="M69" s="8">
        <v>1.8E-3</v>
      </c>
      <c r="N69" s="8">
        <v>6.9999999999999999E-4</v>
      </c>
    </row>
    <row r="70" spans="2:14">
      <c r="B70" s="6" t="s">
        <v>244</v>
      </c>
      <c r="C70" s="17">
        <v>2590248</v>
      </c>
      <c r="D70" s="6" t="s">
        <v>173</v>
      </c>
      <c r="E70" s="6"/>
      <c r="F70" s="6">
        <v>259</v>
      </c>
      <c r="G70" s="6" t="s">
        <v>187</v>
      </c>
      <c r="H70" s="6" t="s">
        <v>100</v>
      </c>
      <c r="I70" s="7">
        <v>104213</v>
      </c>
      <c r="J70" s="7">
        <v>136</v>
      </c>
      <c r="K70" s="7">
        <v>141.72999999999999</v>
      </c>
      <c r="L70" s="8">
        <v>0</v>
      </c>
      <c r="M70" s="8">
        <v>6.4999999999999997E-3</v>
      </c>
      <c r="N70" s="8">
        <v>2.5000000000000001E-3</v>
      </c>
    </row>
    <row r="71" spans="2:14">
      <c r="B71" s="6" t="s">
        <v>245</v>
      </c>
      <c r="C71" s="17">
        <v>1081603</v>
      </c>
      <c r="D71" s="6" t="s">
        <v>173</v>
      </c>
      <c r="E71" s="6"/>
      <c r="F71" s="6">
        <v>1057</v>
      </c>
      <c r="G71" s="6" t="s">
        <v>187</v>
      </c>
      <c r="H71" s="6" t="s">
        <v>100</v>
      </c>
      <c r="I71" s="7">
        <v>360</v>
      </c>
      <c r="J71" s="7">
        <v>9195</v>
      </c>
      <c r="K71" s="7">
        <v>33.1</v>
      </c>
      <c r="L71" s="8">
        <v>0</v>
      </c>
      <c r="M71" s="8">
        <v>1.5E-3</v>
      </c>
      <c r="N71" s="8">
        <v>5.9999999999999995E-4</v>
      </c>
    </row>
    <row r="72" spans="2:14">
      <c r="B72" s="6" t="s">
        <v>246</v>
      </c>
      <c r="C72" s="17">
        <v>1100957</v>
      </c>
      <c r="D72" s="6" t="s">
        <v>173</v>
      </c>
      <c r="E72" s="6"/>
      <c r="F72" s="6">
        <v>1390</v>
      </c>
      <c r="G72" s="6" t="s">
        <v>247</v>
      </c>
      <c r="H72" s="6" t="s">
        <v>100</v>
      </c>
      <c r="I72" s="7">
        <v>4077</v>
      </c>
      <c r="J72" s="7">
        <v>427.7</v>
      </c>
      <c r="K72" s="7">
        <v>17.440000000000001</v>
      </c>
      <c r="L72" s="8">
        <v>0</v>
      </c>
      <c r="M72" s="8">
        <v>8.0000000000000004E-4</v>
      </c>
      <c r="N72" s="8">
        <v>2.9999999999999997E-4</v>
      </c>
    </row>
    <row r="73" spans="2:14">
      <c r="B73" s="6" t="s">
        <v>248</v>
      </c>
      <c r="C73" s="17">
        <v>694034</v>
      </c>
      <c r="D73" s="6" t="s">
        <v>173</v>
      </c>
      <c r="E73" s="6"/>
      <c r="F73" s="6">
        <v>694</v>
      </c>
      <c r="G73" s="6" t="s">
        <v>191</v>
      </c>
      <c r="H73" s="6" t="s">
        <v>100</v>
      </c>
      <c r="I73" s="7">
        <v>1789</v>
      </c>
      <c r="J73" s="7">
        <v>4149</v>
      </c>
      <c r="K73" s="7">
        <v>74.23</v>
      </c>
      <c r="L73" s="8">
        <v>1E-4</v>
      </c>
      <c r="M73" s="8">
        <v>3.3999999999999998E-3</v>
      </c>
      <c r="N73" s="8">
        <v>1.2999999999999999E-3</v>
      </c>
    </row>
    <row r="74" spans="2:14">
      <c r="B74" s="6" t="s">
        <v>249</v>
      </c>
      <c r="C74" s="17">
        <v>739037</v>
      </c>
      <c r="D74" s="6" t="s">
        <v>173</v>
      </c>
      <c r="E74" s="6"/>
      <c r="F74" s="6">
        <v>739</v>
      </c>
      <c r="G74" s="6" t="s">
        <v>191</v>
      </c>
      <c r="H74" s="6" t="s">
        <v>100</v>
      </c>
      <c r="I74" s="7">
        <v>581</v>
      </c>
      <c r="J74" s="7">
        <v>47480</v>
      </c>
      <c r="K74" s="7">
        <v>275.86</v>
      </c>
      <c r="L74" s="8">
        <v>2.0000000000000001E-4</v>
      </c>
      <c r="M74" s="8">
        <v>1.2699999999999999E-2</v>
      </c>
      <c r="N74" s="8">
        <v>5.0000000000000001E-3</v>
      </c>
    </row>
    <row r="75" spans="2:14">
      <c r="B75" s="6" t="s">
        <v>250</v>
      </c>
      <c r="C75" s="17">
        <v>583013</v>
      </c>
      <c r="D75" s="6" t="s">
        <v>173</v>
      </c>
      <c r="E75" s="6"/>
      <c r="F75" s="6">
        <v>583</v>
      </c>
      <c r="G75" s="6" t="s">
        <v>191</v>
      </c>
      <c r="H75" s="6" t="s">
        <v>100</v>
      </c>
      <c r="I75" s="7">
        <v>1038</v>
      </c>
      <c r="J75" s="7">
        <v>15050</v>
      </c>
      <c r="K75" s="7">
        <v>156.22</v>
      </c>
      <c r="L75" s="8">
        <v>1E-4</v>
      </c>
      <c r="M75" s="8">
        <v>7.1999999999999998E-3</v>
      </c>
      <c r="N75" s="8">
        <v>2.8E-3</v>
      </c>
    </row>
    <row r="76" spans="2:14">
      <c r="B76" s="6" t="s">
        <v>251</v>
      </c>
      <c r="C76" s="17">
        <v>1134139</v>
      </c>
      <c r="D76" s="6" t="s">
        <v>173</v>
      </c>
      <c r="E76" s="6"/>
      <c r="F76" s="6">
        <v>1635</v>
      </c>
      <c r="G76" s="6" t="s">
        <v>191</v>
      </c>
      <c r="H76" s="6" t="s">
        <v>100</v>
      </c>
      <c r="I76" s="7">
        <v>4490</v>
      </c>
      <c r="J76" s="7">
        <v>3984</v>
      </c>
      <c r="K76" s="7">
        <v>178.88</v>
      </c>
      <c r="L76" s="8">
        <v>1E-4</v>
      </c>
      <c r="M76" s="8">
        <v>8.2000000000000007E-3</v>
      </c>
      <c r="N76" s="8">
        <v>3.2000000000000002E-3</v>
      </c>
    </row>
    <row r="77" spans="2:14">
      <c r="B77" s="6" t="s">
        <v>252</v>
      </c>
      <c r="C77" s="17">
        <v>643015</v>
      </c>
      <c r="D77" s="6" t="s">
        <v>173</v>
      </c>
      <c r="E77" s="6"/>
      <c r="F77" s="6">
        <v>643</v>
      </c>
      <c r="G77" s="6" t="s">
        <v>195</v>
      </c>
      <c r="H77" s="6" t="s">
        <v>100</v>
      </c>
      <c r="I77" s="7">
        <v>4878</v>
      </c>
      <c r="J77" s="7">
        <v>1891</v>
      </c>
      <c r="K77" s="7">
        <v>92.24</v>
      </c>
      <c r="L77" s="8">
        <v>1E-4</v>
      </c>
      <c r="M77" s="8">
        <v>4.1999999999999997E-3</v>
      </c>
      <c r="N77" s="8">
        <v>1.6999999999999999E-3</v>
      </c>
    </row>
    <row r="78" spans="2:14">
      <c r="B78" s="6" t="s">
        <v>253</v>
      </c>
      <c r="C78" s="17">
        <v>1107663</v>
      </c>
      <c r="D78" s="6" t="s">
        <v>173</v>
      </c>
      <c r="E78" s="6"/>
      <c r="F78" s="6">
        <v>1422</v>
      </c>
      <c r="G78" s="6" t="s">
        <v>199</v>
      </c>
      <c r="H78" s="6" t="s">
        <v>100</v>
      </c>
      <c r="I78" s="7">
        <v>710</v>
      </c>
      <c r="J78" s="7">
        <v>9200</v>
      </c>
      <c r="K78" s="7">
        <v>65.319999999999993</v>
      </c>
      <c r="L78" s="8">
        <v>0</v>
      </c>
      <c r="M78" s="8">
        <v>3.0000000000000001E-3</v>
      </c>
      <c r="N78" s="8">
        <v>1.1999999999999999E-3</v>
      </c>
    </row>
    <row r="79" spans="2:14">
      <c r="B79" s="6" t="s">
        <v>254</v>
      </c>
      <c r="C79" s="17">
        <v>1101534</v>
      </c>
      <c r="D79" s="6" t="s">
        <v>173</v>
      </c>
      <c r="E79" s="6"/>
      <c r="F79" s="6">
        <v>2066</v>
      </c>
      <c r="G79" s="6" t="s">
        <v>199</v>
      </c>
      <c r="H79" s="6" t="s">
        <v>100</v>
      </c>
      <c r="I79" s="7">
        <v>5273</v>
      </c>
      <c r="J79" s="7">
        <v>2570</v>
      </c>
      <c r="K79" s="7">
        <v>135.52000000000001</v>
      </c>
      <c r="L79" s="8">
        <v>1E-4</v>
      </c>
      <c r="M79" s="8">
        <v>6.1999999999999998E-3</v>
      </c>
      <c r="N79" s="8">
        <v>2.3999999999999998E-3</v>
      </c>
    </row>
    <row r="80" spans="2:14">
      <c r="B80" s="6" t="s">
        <v>255</v>
      </c>
      <c r="C80" s="17">
        <v>1083484</v>
      </c>
      <c r="D80" s="6" t="s">
        <v>173</v>
      </c>
      <c r="E80" s="6"/>
      <c r="F80" s="6">
        <v>2095</v>
      </c>
      <c r="G80" s="6" t="s">
        <v>199</v>
      </c>
      <c r="H80" s="6" t="s">
        <v>100</v>
      </c>
      <c r="I80" s="7">
        <v>9912</v>
      </c>
      <c r="J80" s="7">
        <v>1766</v>
      </c>
      <c r="K80" s="7">
        <v>175.05</v>
      </c>
      <c r="L80" s="8">
        <v>1E-4</v>
      </c>
      <c r="M80" s="8">
        <v>8.0000000000000002E-3</v>
      </c>
      <c r="N80" s="8">
        <v>3.0999999999999999E-3</v>
      </c>
    </row>
    <row r="81" spans="2:14">
      <c r="B81" s="6" t="s">
        <v>256</v>
      </c>
      <c r="C81" s="17">
        <v>1123017</v>
      </c>
      <c r="D81" s="6" t="s">
        <v>173</v>
      </c>
      <c r="E81" s="6"/>
      <c r="F81" s="6">
        <v>1579</v>
      </c>
      <c r="G81" s="6" t="s">
        <v>201</v>
      </c>
      <c r="H81" s="6" t="s">
        <v>100</v>
      </c>
      <c r="I81" s="7">
        <v>1368</v>
      </c>
      <c r="J81" s="7">
        <v>2418</v>
      </c>
      <c r="K81" s="7">
        <v>33.08</v>
      </c>
      <c r="L81" s="8">
        <v>0</v>
      </c>
      <c r="M81" s="8">
        <v>1.5E-3</v>
      </c>
      <c r="N81" s="8">
        <v>5.9999999999999995E-4</v>
      </c>
    </row>
    <row r="82" spans="2:14">
      <c r="B82" s="6" t="s">
        <v>257</v>
      </c>
      <c r="C82" s="17">
        <v>1082312</v>
      </c>
      <c r="D82" s="6" t="s">
        <v>173</v>
      </c>
      <c r="E82" s="6"/>
      <c r="F82" s="6">
        <v>2026</v>
      </c>
      <c r="G82" s="6" t="s">
        <v>201</v>
      </c>
      <c r="H82" s="6" t="s">
        <v>100</v>
      </c>
      <c r="I82" s="7">
        <v>1867</v>
      </c>
      <c r="J82" s="7">
        <v>2523</v>
      </c>
      <c r="K82" s="7">
        <v>47.1</v>
      </c>
      <c r="L82" s="8">
        <v>0</v>
      </c>
      <c r="M82" s="8">
        <v>2.2000000000000001E-3</v>
      </c>
      <c r="N82" s="8">
        <v>8.0000000000000004E-4</v>
      </c>
    </row>
    <row r="83" spans="2:14">
      <c r="B83" s="6" t="s">
        <v>258</v>
      </c>
      <c r="C83" s="17">
        <v>1087659</v>
      </c>
      <c r="D83" s="6" t="s">
        <v>173</v>
      </c>
      <c r="E83" s="6"/>
      <c r="F83" s="6">
        <v>1146</v>
      </c>
      <c r="G83" s="6" t="s">
        <v>201</v>
      </c>
      <c r="H83" s="6" t="s">
        <v>100</v>
      </c>
      <c r="I83" s="7">
        <v>1940</v>
      </c>
      <c r="J83" s="7">
        <v>4442</v>
      </c>
      <c r="K83" s="7">
        <v>86.17</v>
      </c>
      <c r="L83" s="8">
        <v>0</v>
      </c>
      <c r="M83" s="8">
        <v>4.0000000000000001E-3</v>
      </c>
      <c r="N83" s="8">
        <v>1.5E-3</v>
      </c>
    </row>
    <row r="84" spans="2:14">
      <c r="B84" s="6" t="s">
        <v>259</v>
      </c>
      <c r="C84" s="17">
        <v>1082379</v>
      </c>
      <c r="D84" s="6" t="s">
        <v>173</v>
      </c>
      <c r="E84" s="6"/>
      <c r="F84" s="6">
        <v>2028</v>
      </c>
      <c r="G84" s="6" t="s">
        <v>260</v>
      </c>
      <c r="H84" s="6" t="s">
        <v>100</v>
      </c>
      <c r="I84" s="7">
        <v>2012.96</v>
      </c>
      <c r="J84" s="7">
        <v>4611</v>
      </c>
      <c r="K84" s="7">
        <v>92.82</v>
      </c>
      <c r="L84" s="8">
        <v>0</v>
      </c>
      <c r="M84" s="8">
        <v>4.3E-3</v>
      </c>
      <c r="N84" s="8">
        <v>1.6999999999999999E-3</v>
      </c>
    </row>
    <row r="85" spans="2:14">
      <c r="B85" s="6" t="s">
        <v>261</v>
      </c>
      <c r="C85" s="17">
        <v>1084557</v>
      </c>
      <c r="D85" s="6" t="s">
        <v>173</v>
      </c>
      <c r="E85" s="6"/>
      <c r="F85" s="6">
        <v>2177</v>
      </c>
      <c r="G85" s="6" t="s">
        <v>260</v>
      </c>
      <c r="H85" s="6" t="s">
        <v>100</v>
      </c>
      <c r="I85" s="7">
        <v>1905</v>
      </c>
      <c r="J85" s="7">
        <v>4183</v>
      </c>
      <c r="K85" s="7">
        <v>79.69</v>
      </c>
      <c r="L85" s="8">
        <v>1E-4</v>
      </c>
      <c r="M85" s="8">
        <v>3.7000000000000002E-3</v>
      </c>
      <c r="N85" s="8">
        <v>1.4E-3</v>
      </c>
    </row>
    <row r="86" spans="2:14">
      <c r="B86" s="6" t="s">
        <v>262</v>
      </c>
      <c r="C86" s="17">
        <v>1105055</v>
      </c>
      <c r="D86" s="6" t="s">
        <v>173</v>
      </c>
      <c r="E86" s="6"/>
      <c r="F86" s="6">
        <v>1461</v>
      </c>
      <c r="G86" s="6" t="s">
        <v>263</v>
      </c>
      <c r="H86" s="6" t="s">
        <v>100</v>
      </c>
      <c r="I86" s="7">
        <v>1536</v>
      </c>
      <c r="J86" s="7">
        <v>2390</v>
      </c>
      <c r="K86" s="7">
        <v>36.71</v>
      </c>
      <c r="L86" s="8">
        <v>1E-4</v>
      </c>
      <c r="M86" s="8">
        <v>1.6999999999999999E-3</v>
      </c>
      <c r="N86" s="8">
        <v>6.9999999999999999E-4</v>
      </c>
    </row>
    <row r="87" spans="2:14">
      <c r="B87" s="6" t="s">
        <v>264</v>
      </c>
      <c r="C87" s="17">
        <v>1085208</v>
      </c>
      <c r="D87" s="6" t="s">
        <v>173</v>
      </c>
      <c r="E87" s="6"/>
      <c r="F87" s="6">
        <v>2188</v>
      </c>
      <c r="G87" s="6" t="s">
        <v>263</v>
      </c>
      <c r="H87" s="6" t="s">
        <v>100</v>
      </c>
      <c r="I87" s="7">
        <v>2835</v>
      </c>
      <c r="J87" s="7">
        <v>2444</v>
      </c>
      <c r="K87" s="7">
        <v>69.290000000000006</v>
      </c>
      <c r="L87" s="8">
        <v>1E-4</v>
      </c>
      <c r="M87" s="8">
        <v>3.2000000000000002E-3</v>
      </c>
      <c r="N87" s="8">
        <v>1.1999999999999999E-3</v>
      </c>
    </row>
    <row r="88" spans="2:14">
      <c r="B88" s="6" t="s">
        <v>265</v>
      </c>
      <c r="C88" s="17">
        <v>1084698</v>
      </c>
      <c r="D88" s="6" t="s">
        <v>173</v>
      </c>
      <c r="E88" s="6"/>
      <c r="F88" s="6">
        <v>1110</v>
      </c>
      <c r="G88" s="6" t="s">
        <v>266</v>
      </c>
      <c r="H88" s="6" t="s">
        <v>100</v>
      </c>
      <c r="I88" s="7">
        <v>1489</v>
      </c>
      <c r="J88" s="7">
        <v>5163</v>
      </c>
      <c r="K88" s="7">
        <v>76.88</v>
      </c>
      <c r="L88" s="8">
        <v>1E-4</v>
      </c>
      <c r="M88" s="8">
        <v>3.5000000000000001E-3</v>
      </c>
      <c r="N88" s="8">
        <v>1.4E-3</v>
      </c>
    </row>
    <row r="89" spans="2:14">
      <c r="B89" s="6" t="s">
        <v>267</v>
      </c>
      <c r="C89" s="17">
        <v>445015</v>
      </c>
      <c r="D89" s="6" t="s">
        <v>173</v>
      </c>
      <c r="E89" s="6"/>
      <c r="F89" s="6">
        <v>445</v>
      </c>
      <c r="G89" s="6" t="s">
        <v>266</v>
      </c>
      <c r="H89" s="6" t="s">
        <v>100</v>
      </c>
      <c r="I89" s="7">
        <v>3478</v>
      </c>
      <c r="J89" s="7">
        <v>2454</v>
      </c>
      <c r="K89" s="7">
        <v>85.35</v>
      </c>
      <c r="L89" s="8">
        <v>1E-4</v>
      </c>
      <c r="M89" s="8">
        <v>3.8999999999999998E-3</v>
      </c>
      <c r="N89" s="8">
        <v>1.5E-3</v>
      </c>
    </row>
    <row r="90" spans="2:14">
      <c r="B90" s="6" t="s">
        <v>268</v>
      </c>
      <c r="C90" s="17">
        <v>256016</v>
      </c>
      <c r="D90" s="6" t="s">
        <v>173</v>
      </c>
      <c r="E90" s="6"/>
      <c r="F90" s="6">
        <v>256</v>
      </c>
      <c r="G90" s="6" t="s">
        <v>266</v>
      </c>
      <c r="H90" s="6" t="s">
        <v>100</v>
      </c>
      <c r="I90" s="7">
        <v>583</v>
      </c>
      <c r="J90" s="7">
        <v>12490</v>
      </c>
      <c r="K90" s="7">
        <v>72.819999999999993</v>
      </c>
      <c r="L90" s="8">
        <v>0</v>
      </c>
      <c r="M90" s="8">
        <v>3.3E-3</v>
      </c>
      <c r="N90" s="8">
        <v>1.2999999999999999E-3</v>
      </c>
    </row>
    <row r="91" spans="2:14">
      <c r="B91" s="6" t="s">
        <v>269</v>
      </c>
      <c r="C91" s="17">
        <v>1082510</v>
      </c>
      <c r="D91" s="6" t="s">
        <v>173</v>
      </c>
      <c r="E91" s="6"/>
      <c r="F91" s="6">
        <v>2030</v>
      </c>
      <c r="G91" s="6" t="s">
        <v>270</v>
      </c>
      <c r="H91" s="6" t="s">
        <v>100</v>
      </c>
      <c r="I91" s="7">
        <v>3887.88</v>
      </c>
      <c r="J91" s="7">
        <v>1647</v>
      </c>
      <c r="K91" s="7">
        <v>64.03</v>
      </c>
      <c r="L91" s="8">
        <v>1E-4</v>
      </c>
      <c r="M91" s="8">
        <v>2.8999999999999998E-3</v>
      </c>
      <c r="N91" s="8">
        <v>1.1000000000000001E-3</v>
      </c>
    </row>
    <row r="92" spans="2:14">
      <c r="B92" s="6" t="s">
        <v>271</v>
      </c>
      <c r="C92" s="17">
        <v>1123355</v>
      </c>
      <c r="D92" s="6" t="s">
        <v>173</v>
      </c>
      <c r="E92" s="6"/>
      <c r="F92" s="6">
        <v>1581</v>
      </c>
      <c r="G92" s="6" t="s">
        <v>205</v>
      </c>
      <c r="H92" s="6" t="s">
        <v>100</v>
      </c>
      <c r="I92" s="7">
        <v>50898</v>
      </c>
      <c r="J92" s="7">
        <v>266.60000000000002</v>
      </c>
      <c r="K92" s="7">
        <v>135.69</v>
      </c>
      <c r="L92" s="8">
        <v>2.0000000000000001E-4</v>
      </c>
      <c r="M92" s="8">
        <v>6.1999999999999998E-3</v>
      </c>
      <c r="N92" s="8">
        <v>2.3999999999999998E-3</v>
      </c>
    </row>
    <row r="93" spans="2:14">
      <c r="B93" s="13" t="s">
        <v>272</v>
      </c>
      <c r="C93" s="14"/>
      <c r="D93" s="13"/>
      <c r="E93" s="13"/>
      <c r="F93" s="13"/>
      <c r="G93" s="13"/>
      <c r="H93" s="13"/>
      <c r="I93" s="15">
        <v>492333.87</v>
      </c>
      <c r="K93" s="15">
        <v>2944.68</v>
      </c>
      <c r="M93" s="16">
        <v>0.13539999999999999</v>
      </c>
      <c r="N93" s="16">
        <v>5.2900000000000003E-2</v>
      </c>
    </row>
    <row r="94" spans="2:14">
      <c r="B94" s="6" t="s">
        <v>273</v>
      </c>
      <c r="C94" s="17">
        <v>5010129</v>
      </c>
      <c r="D94" s="6" t="s">
        <v>173</v>
      </c>
      <c r="E94" s="6"/>
      <c r="F94" s="6">
        <v>501</v>
      </c>
      <c r="G94" s="6" t="s">
        <v>217</v>
      </c>
      <c r="H94" s="6" t="s">
        <v>100</v>
      </c>
      <c r="I94" s="7">
        <v>2185</v>
      </c>
      <c r="J94" s="7">
        <v>3783</v>
      </c>
      <c r="K94" s="7">
        <v>82.66</v>
      </c>
      <c r="L94" s="8">
        <v>1E-4</v>
      </c>
      <c r="M94" s="8">
        <v>3.8E-3</v>
      </c>
      <c r="N94" s="8">
        <v>1.5E-3</v>
      </c>
    </row>
    <row r="95" spans="2:14">
      <c r="B95" s="6" t="s">
        <v>274</v>
      </c>
      <c r="C95" s="17">
        <v>1123777</v>
      </c>
      <c r="D95" s="6" t="s">
        <v>173</v>
      </c>
      <c r="E95" s="6"/>
      <c r="F95" s="6">
        <v>1583</v>
      </c>
      <c r="G95" s="6" t="s">
        <v>217</v>
      </c>
      <c r="H95" s="6" t="s">
        <v>100</v>
      </c>
      <c r="I95" s="7">
        <v>712</v>
      </c>
      <c r="J95" s="7">
        <v>3074</v>
      </c>
      <c r="K95" s="7">
        <v>21.89</v>
      </c>
      <c r="L95" s="8">
        <v>1E-4</v>
      </c>
      <c r="M95" s="8">
        <v>1E-3</v>
      </c>
      <c r="N95" s="8">
        <v>4.0000000000000002E-4</v>
      </c>
    </row>
    <row r="96" spans="2:14">
      <c r="B96" s="6" t="s">
        <v>275</v>
      </c>
      <c r="C96" s="17">
        <v>313015</v>
      </c>
      <c r="D96" s="6" t="s">
        <v>173</v>
      </c>
      <c r="E96" s="6"/>
      <c r="F96" s="6">
        <v>313</v>
      </c>
      <c r="G96" s="6" t="s">
        <v>180</v>
      </c>
      <c r="H96" s="6" t="s">
        <v>100</v>
      </c>
      <c r="I96" s="7">
        <v>50241</v>
      </c>
      <c r="J96" s="7">
        <v>572.6</v>
      </c>
      <c r="K96" s="7">
        <v>287.68</v>
      </c>
      <c r="L96" s="8">
        <v>8.0000000000000004E-4</v>
      </c>
      <c r="M96" s="8">
        <v>1.32E-2</v>
      </c>
      <c r="N96" s="8">
        <v>5.1999999999999998E-3</v>
      </c>
    </row>
    <row r="97" spans="2:14">
      <c r="B97" s="6" t="s">
        <v>276</v>
      </c>
      <c r="C97" s="17">
        <v>1109966</v>
      </c>
      <c r="D97" s="6" t="s">
        <v>173</v>
      </c>
      <c r="E97" s="6"/>
      <c r="F97" s="6">
        <v>1515</v>
      </c>
      <c r="G97" s="6" t="s">
        <v>180</v>
      </c>
      <c r="H97" s="6" t="s">
        <v>100</v>
      </c>
      <c r="I97" s="7">
        <v>7200</v>
      </c>
      <c r="J97" s="7">
        <v>911</v>
      </c>
      <c r="K97" s="7">
        <v>65.59</v>
      </c>
      <c r="L97" s="8">
        <v>2.0000000000000001E-4</v>
      </c>
      <c r="M97" s="8">
        <v>3.0000000000000001E-3</v>
      </c>
      <c r="N97" s="8">
        <v>1.1999999999999999E-3</v>
      </c>
    </row>
    <row r="98" spans="2:14">
      <c r="B98" s="6" t="s">
        <v>277</v>
      </c>
      <c r="C98" s="17">
        <v>1119080</v>
      </c>
      <c r="D98" s="6" t="s">
        <v>173</v>
      </c>
      <c r="E98" s="6"/>
      <c r="F98" s="6">
        <v>1536</v>
      </c>
      <c r="G98" s="6" t="s">
        <v>180</v>
      </c>
      <c r="H98" s="6" t="s">
        <v>100</v>
      </c>
      <c r="I98" s="7">
        <v>4507</v>
      </c>
      <c r="J98" s="7">
        <v>3651</v>
      </c>
      <c r="K98" s="7">
        <v>164.55</v>
      </c>
      <c r="L98" s="8">
        <v>2.9999999999999997E-4</v>
      </c>
      <c r="M98" s="8">
        <v>7.6E-3</v>
      </c>
      <c r="N98" s="8">
        <v>3.0000000000000001E-3</v>
      </c>
    </row>
    <row r="99" spans="2:14">
      <c r="B99" s="6" t="s">
        <v>278</v>
      </c>
      <c r="C99" s="17">
        <v>1094622</v>
      </c>
      <c r="D99" s="6" t="s">
        <v>173</v>
      </c>
      <c r="E99" s="6"/>
      <c r="F99" s="6">
        <v>1279</v>
      </c>
      <c r="G99" s="6" t="s">
        <v>180</v>
      </c>
      <c r="H99" s="6" t="s">
        <v>100</v>
      </c>
      <c r="I99" s="7">
        <v>283000</v>
      </c>
      <c r="J99" s="7">
        <v>41.3</v>
      </c>
      <c r="K99" s="7">
        <v>116.88</v>
      </c>
      <c r="L99" s="8">
        <v>3.5999999999999999E-3</v>
      </c>
      <c r="M99" s="8">
        <v>5.4000000000000003E-3</v>
      </c>
      <c r="N99" s="8">
        <v>2.0999999999999999E-3</v>
      </c>
    </row>
    <row r="100" spans="2:14">
      <c r="B100" s="6" t="s">
        <v>279</v>
      </c>
      <c r="C100" s="17">
        <v>528018</v>
      </c>
      <c r="D100" s="6" t="s">
        <v>173</v>
      </c>
      <c r="E100" s="6"/>
      <c r="F100" s="6">
        <v>528</v>
      </c>
      <c r="G100" s="6" t="s">
        <v>184</v>
      </c>
      <c r="H100" s="6" t="s">
        <v>100</v>
      </c>
      <c r="I100" s="7">
        <v>2917</v>
      </c>
      <c r="J100" s="7">
        <v>5685</v>
      </c>
      <c r="K100" s="7">
        <v>165.83</v>
      </c>
      <c r="L100" s="8">
        <v>2.9999999999999997E-4</v>
      </c>
      <c r="M100" s="8">
        <v>7.6E-3</v>
      </c>
      <c r="N100" s="8">
        <v>3.0000000000000001E-3</v>
      </c>
    </row>
    <row r="101" spans="2:14">
      <c r="B101" s="6" t="s">
        <v>280</v>
      </c>
      <c r="C101" s="17">
        <v>280016</v>
      </c>
      <c r="D101" s="6" t="s">
        <v>173</v>
      </c>
      <c r="E101" s="6"/>
      <c r="F101" s="6">
        <v>280</v>
      </c>
      <c r="G101" s="6" t="s">
        <v>237</v>
      </c>
      <c r="H101" s="6" t="s">
        <v>100</v>
      </c>
      <c r="I101" s="7">
        <v>1250</v>
      </c>
      <c r="J101" s="7">
        <v>8549</v>
      </c>
      <c r="K101" s="7">
        <v>106.86</v>
      </c>
      <c r="L101" s="8">
        <v>2.0000000000000001E-4</v>
      </c>
      <c r="M101" s="8">
        <v>4.8999999999999998E-3</v>
      </c>
      <c r="N101" s="8">
        <v>1.9E-3</v>
      </c>
    </row>
    <row r="102" spans="2:14">
      <c r="B102" s="6" t="s">
        <v>281</v>
      </c>
      <c r="C102" s="17">
        <v>797035</v>
      </c>
      <c r="D102" s="6" t="s">
        <v>173</v>
      </c>
      <c r="E102" s="6"/>
      <c r="F102" s="6">
        <v>797</v>
      </c>
      <c r="G102" s="6" t="s">
        <v>240</v>
      </c>
      <c r="H102" s="6" t="s">
        <v>100</v>
      </c>
      <c r="I102" s="7">
        <v>1094</v>
      </c>
      <c r="J102" s="7">
        <v>23900</v>
      </c>
      <c r="K102" s="7">
        <v>261.47000000000003</v>
      </c>
      <c r="L102" s="8">
        <v>4.0000000000000002E-4</v>
      </c>
      <c r="M102" s="8">
        <v>1.2E-2</v>
      </c>
      <c r="N102" s="8">
        <v>4.7000000000000002E-3</v>
      </c>
    </row>
    <row r="103" spans="2:14">
      <c r="B103" s="6" t="s">
        <v>282</v>
      </c>
      <c r="C103" s="17">
        <v>1136704</v>
      </c>
      <c r="D103" s="6" t="s">
        <v>173</v>
      </c>
      <c r="E103" s="6"/>
      <c r="F103" s="6">
        <v>1655</v>
      </c>
      <c r="G103" s="6" t="s">
        <v>187</v>
      </c>
      <c r="H103" s="6" t="s">
        <v>100</v>
      </c>
      <c r="I103" s="7">
        <v>3422</v>
      </c>
      <c r="J103" s="7">
        <v>16420</v>
      </c>
      <c r="K103" s="7">
        <v>561.89</v>
      </c>
      <c r="L103" s="8">
        <v>0</v>
      </c>
      <c r="M103" s="8">
        <v>2.58E-2</v>
      </c>
      <c r="N103" s="8">
        <v>1.01E-2</v>
      </c>
    </row>
    <row r="104" spans="2:14">
      <c r="B104" s="6" t="s">
        <v>283</v>
      </c>
      <c r="C104" s="17">
        <v>632018</v>
      </c>
      <c r="D104" s="6" t="s">
        <v>173</v>
      </c>
      <c r="E104" s="6"/>
      <c r="F104" s="6">
        <v>632</v>
      </c>
      <c r="G104" s="6" t="s">
        <v>247</v>
      </c>
      <c r="H104" s="6" t="s">
        <v>100</v>
      </c>
      <c r="I104" s="7">
        <v>590</v>
      </c>
      <c r="J104" s="7">
        <v>11300</v>
      </c>
      <c r="K104" s="7">
        <v>66.67</v>
      </c>
      <c r="L104" s="8">
        <v>1E-4</v>
      </c>
      <c r="M104" s="8">
        <v>3.0999999999999999E-3</v>
      </c>
      <c r="N104" s="8">
        <v>1.1999999999999999E-3</v>
      </c>
    </row>
    <row r="105" spans="2:14">
      <c r="B105" s="6" t="s">
        <v>284</v>
      </c>
      <c r="C105" s="17">
        <v>625012</v>
      </c>
      <c r="D105" s="6" t="s">
        <v>173</v>
      </c>
      <c r="E105" s="6"/>
      <c r="F105" s="6">
        <v>625</v>
      </c>
      <c r="G105" s="6" t="s">
        <v>247</v>
      </c>
      <c r="H105" s="6" t="s">
        <v>100</v>
      </c>
      <c r="I105" s="7">
        <v>4124.87</v>
      </c>
      <c r="J105" s="7">
        <v>3940</v>
      </c>
      <c r="K105" s="7">
        <v>162.52000000000001</v>
      </c>
      <c r="L105" s="8">
        <v>4.0000000000000002E-4</v>
      </c>
      <c r="M105" s="8">
        <v>7.4999999999999997E-3</v>
      </c>
      <c r="N105" s="8">
        <v>2.8999999999999998E-3</v>
      </c>
    </row>
    <row r="106" spans="2:14">
      <c r="B106" s="6" t="s">
        <v>285</v>
      </c>
      <c r="C106" s="17">
        <v>565010</v>
      </c>
      <c r="D106" s="6" t="s">
        <v>173</v>
      </c>
      <c r="E106" s="6"/>
      <c r="F106" s="6">
        <v>565</v>
      </c>
      <c r="G106" s="6" t="s">
        <v>195</v>
      </c>
      <c r="H106" s="6" t="s">
        <v>100</v>
      </c>
      <c r="I106" s="7">
        <v>269</v>
      </c>
      <c r="J106" s="7">
        <v>200100</v>
      </c>
      <c r="K106" s="7">
        <v>538.27</v>
      </c>
      <c r="L106" s="8">
        <v>1E-4</v>
      </c>
      <c r="M106" s="8">
        <v>2.47E-2</v>
      </c>
      <c r="N106" s="8">
        <v>9.7000000000000003E-3</v>
      </c>
    </row>
    <row r="107" spans="2:14">
      <c r="B107" s="6" t="s">
        <v>286</v>
      </c>
      <c r="C107" s="17">
        <v>1084433</v>
      </c>
      <c r="D107" s="6" t="s">
        <v>173</v>
      </c>
      <c r="E107" s="6"/>
      <c r="F107" s="6">
        <v>1105</v>
      </c>
      <c r="G107" s="6" t="s">
        <v>287</v>
      </c>
      <c r="H107" s="6" t="s">
        <v>100</v>
      </c>
      <c r="I107" s="7">
        <v>113558</v>
      </c>
      <c r="J107" s="7">
        <v>11</v>
      </c>
      <c r="K107" s="7">
        <v>12.49</v>
      </c>
      <c r="L107" s="8">
        <v>3.0000000000000001E-3</v>
      </c>
      <c r="M107" s="8">
        <v>5.9999999999999995E-4</v>
      </c>
      <c r="N107" s="8">
        <v>2.0000000000000001E-4</v>
      </c>
    </row>
    <row r="108" spans="2:14">
      <c r="B108" s="6" t="s">
        <v>288</v>
      </c>
      <c r="C108" s="17">
        <v>1135169</v>
      </c>
      <c r="D108" s="6" t="s">
        <v>173</v>
      </c>
      <c r="E108" s="6"/>
      <c r="F108" s="6">
        <v>1286</v>
      </c>
      <c r="G108" s="6" t="s">
        <v>287</v>
      </c>
      <c r="H108" s="6" t="s">
        <v>100</v>
      </c>
      <c r="I108" s="7">
        <v>6265</v>
      </c>
      <c r="J108" s="7">
        <v>27.9</v>
      </c>
      <c r="K108" s="7">
        <v>1.75</v>
      </c>
      <c r="L108" s="8">
        <v>8.0000000000000004E-4</v>
      </c>
      <c r="M108" s="8">
        <v>1E-4</v>
      </c>
      <c r="N108" s="8">
        <v>0</v>
      </c>
    </row>
    <row r="109" spans="2:14">
      <c r="B109" s="6" t="s">
        <v>289</v>
      </c>
      <c r="C109" s="17">
        <v>1099654</v>
      </c>
      <c r="D109" s="6" t="s">
        <v>173</v>
      </c>
      <c r="E109" s="6"/>
      <c r="F109" s="6">
        <v>2252</v>
      </c>
      <c r="G109" s="6" t="s">
        <v>201</v>
      </c>
      <c r="H109" s="6" t="s">
        <v>100</v>
      </c>
      <c r="I109" s="7">
        <v>3743</v>
      </c>
      <c r="J109" s="7">
        <v>1861</v>
      </c>
      <c r="K109" s="7">
        <v>69.66</v>
      </c>
      <c r="L109" s="8">
        <v>1E-4</v>
      </c>
      <c r="M109" s="8">
        <v>3.2000000000000002E-3</v>
      </c>
      <c r="N109" s="8">
        <v>1.2999999999999999E-3</v>
      </c>
    </row>
    <row r="110" spans="2:14">
      <c r="B110" s="6" t="s">
        <v>290</v>
      </c>
      <c r="C110" s="17">
        <v>1129543</v>
      </c>
      <c r="D110" s="6" t="s">
        <v>173</v>
      </c>
      <c r="E110" s="6"/>
      <c r="F110" s="6">
        <v>1610</v>
      </c>
      <c r="G110" s="6" t="s">
        <v>291</v>
      </c>
      <c r="H110" s="6" t="s">
        <v>100</v>
      </c>
      <c r="I110" s="7">
        <v>7256</v>
      </c>
      <c r="J110" s="7">
        <v>3556</v>
      </c>
      <c r="K110" s="7">
        <v>258.02</v>
      </c>
      <c r="L110" s="8">
        <v>0</v>
      </c>
      <c r="M110" s="8">
        <v>1.1900000000000001E-2</v>
      </c>
      <c r="N110" s="8">
        <v>4.5999999999999999E-3</v>
      </c>
    </row>
    <row r="111" spans="2:14">
      <c r="B111" s="13" t="s">
        <v>292</v>
      </c>
      <c r="C111" s="14"/>
      <c r="D111" s="13"/>
      <c r="E111" s="13"/>
      <c r="F111" s="13"/>
      <c r="G111" s="13"/>
      <c r="H111" s="13"/>
      <c r="I111" s="15">
        <v>0</v>
      </c>
      <c r="K111" s="15">
        <v>0</v>
      </c>
      <c r="M111" s="16">
        <v>0</v>
      </c>
      <c r="N111" s="16">
        <v>0</v>
      </c>
    </row>
    <row r="112" spans="2:14">
      <c r="B112" s="13" t="s">
        <v>293</v>
      </c>
      <c r="C112" s="14"/>
      <c r="D112" s="13"/>
      <c r="E112" s="13"/>
      <c r="F112" s="13"/>
      <c r="G112" s="13"/>
      <c r="H112" s="13"/>
      <c r="I112" s="15">
        <v>0</v>
      </c>
      <c r="K112" s="15">
        <v>0</v>
      </c>
      <c r="M112" s="16">
        <v>0</v>
      </c>
      <c r="N112" s="16">
        <v>0</v>
      </c>
    </row>
    <row r="113" spans="2:14">
      <c r="B113" s="3" t="s">
        <v>294</v>
      </c>
      <c r="C113" s="12"/>
      <c r="D113" s="3"/>
      <c r="E113" s="3"/>
      <c r="F113" s="3"/>
      <c r="G113" s="3"/>
      <c r="H113" s="3"/>
      <c r="I113" s="9">
        <v>843362</v>
      </c>
      <c r="K113" s="9">
        <v>3956.94</v>
      </c>
      <c r="M113" s="10">
        <v>0.18190000000000001</v>
      </c>
      <c r="N113" s="10">
        <v>7.0999999999999994E-2</v>
      </c>
    </row>
    <row r="114" spans="2:14">
      <c r="B114" s="13" t="s">
        <v>295</v>
      </c>
      <c r="C114" s="14"/>
      <c r="D114" s="13"/>
      <c r="E114" s="13"/>
      <c r="F114" s="13"/>
      <c r="G114" s="13"/>
      <c r="H114" s="13"/>
      <c r="I114" s="15">
        <v>8662</v>
      </c>
      <c r="K114" s="15">
        <v>158.91</v>
      </c>
      <c r="M114" s="16">
        <v>7.3000000000000001E-3</v>
      </c>
      <c r="N114" s="16">
        <v>2.8999999999999998E-3</v>
      </c>
    </row>
    <row r="115" spans="2:14">
      <c r="B115" s="6" t="s">
        <v>296</v>
      </c>
      <c r="C115" s="17" t="s">
        <v>297</v>
      </c>
      <c r="D115" s="6" t="s">
        <v>298</v>
      </c>
      <c r="E115" s="6" t="s">
        <v>299</v>
      </c>
      <c r="F115" s="6"/>
      <c r="G115" s="6" t="s">
        <v>300</v>
      </c>
      <c r="H115" s="6" t="s">
        <v>43</v>
      </c>
      <c r="I115" s="7">
        <v>8662</v>
      </c>
      <c r="J115" s="7">
        <v>477</v>
      </c>
      <c r="K115" s="7">
        <v>158.91</v>
      </c>
      <c r="L115" s="8">
        <v>5.0000000000000001E-4</v>
      </c>
      <c r="M115" s="8">
        <v>7.3000000000000001E-3</v>
      </c>
      <c r="N115" s="8">
        <v>2.8999999999999998E-3</v>
      </c>
    </row>
    <row r="116" spans="2:14">
      <c r="B116" s="13" t="s">
        <v>301</v>
      </c>
      <c r="C116" s="14"/>
      <c r="D116" s="13"/>
      <c r="E116" s="13"/>
      <c r="F116" s="13"/>
      <c r="G116" s="13"/>
      <c r="H116" s="13"/>
      <c r="I116" s="15">
        <v>834700</v>
      </c>
      <c r="K116" s="15">
        <v>3798.03</v>
      </c>
      <c r="M116" s="16">
        <v>0.17460000000000001</v>
      </c>
      <c r="N116" s="16">
        <v>6.8199999999999997E-2</v>
      </c>
    </row>
    <row r="117" spans="2:14">
      <c r="B117" s="6" t="s">
        <v>302</v>
      </c>
      <c r="C117" s="17" t="s">
        <v>303</v>
      </c>
      <c r="D117" s="6" t="s">
        <v>116</v>
      </c>
      <c r="E117" s="6" t="s">
        <v>299</v>
      </c>
      <c r="F117" s="6"/>
      <c r="G117" s="6" t="s">
        <v>304</v>
      </c>
      <c r="H117" s="6" t="s">
        <v>47</v>
      </c>
      <c r="I117" s="7">
        <v>800942</v>
      </c>
      <c r="J117" s="7">
        <v>10</v>
      </c>
      <c r="K117" s="7">
        <v>238.02</v>
      </c>
      <c r="L117" s="8">
        <v>2.5999999999999999E-3</v>
      </c>
      <c r="M117" s="8">
        <v>1.09E-2</v>
      </c>
      <c r="N117" s="8">
        <v>4.3E-3</v>
      </c>
    </row>
    <row r="118" spans="2:14">
      <c r="B118" s="6" t="s">
        <v>305</v>
      </c>
      <c r="C118" s="17" t="s">
        <v>306</v>
      </c>
      <c r="D118" s="6" t="s">
        <v>307</v>
      </c>
      <c r="E118" s="6" t="s">
        <v>299</v>
      </c>
      <c r="F118" s="6"/>
      <c r="G118" s="6" t="s">
        <v>308</v>
      </c>
      <c r="H118" s="6" t="s">
        <v>43</v>
      </c>
      <c r="I118" s="7">
        <v>1672</v>
      </c>
      <c r="J118" s="7">
        <v>2927</v>
      </c>
      <c r="K118" s="7">
        <v>188.22</v>
      </c>
      <c r="L118" s="8">
        <v>0</v>
      </c>
      <c r="M118" s="8">
        <v>8.6999999999999994E-3</v>
      </c>
      <c r="N118" s="8">
        <v>3.3999999999999998E-3</v>
      </c>
    </row>
    <row r="119" spans="2:14">
      <c r="B119" s="6" t="s">
        <v>309</v>
      </c>
      <c r="C119" s="17" t="s">
        <v>310</v>
      </c>
      <c r="D119" s="6" t="s">
        <v>307</v>
      </c>
      <c r="E119" s="6" t="s">
        <v>299</v>
      </c>
      <c r="F119" s="6"/>
      <c r="G119" s="6" t="s">
        <v>311</v>
      </c>
      <c r="H119" s="6" t="s">
        <v>43</v>
      </c>
      <c r="I119" s="7">
        <v>563</v>
      </c>
      <c r="J119" s="7">
        <v>5829</v>
      </c>
      <c r="K119" s="7">
        <v>126.22</v>
      </c>
      <c r="L119" s="8">
        <v>0</v>
      </c>
      <c r="M119" s="8">
        <v>5.7999999999999996E-3</v>
      </c>
      <c r="N119" s="8">
        <v>2.3E-3</v>
      </c>
    </row>
    <row r="120" spans="2:14">
      <c r="B120" s="6" t="s">
        <v>312</v>
      </c>
      <c r="C120" s="17" t="s">
        <v>313</v>
      </c>
      <c r="D120" s="6" t="s">
        <v>298</v>
      </c>
      <c r="E120" s="6" t="s">
        <v>299</v>
      </c>
      <c r="F120" s="6"/>
      <c r="G120" s="6" t="s">
        <v>311</v>
      </c>
      <c r="H120" s="6" t="s">
        <v>43</v>
      </c>
      <c r="I120" s="7">
        <v>1161</v>
      </c>
      <c r="J120" s="7">
        <v>2831</v>
      </c>
      <c r="K120" s="7">
        <v>126.41</v>
      </c>
      <c r="L120" s="8">
        <v>0</v>
      </c>
      <c r="M120" s="8">
        <v>5.7999999999999996E-3</v>
      </c>
      <c r="N120" s="8">
        <v>2.3E-3</v>
      </c>
    </row>
    <row r="121" spans="2:14">
      <c r="B121" s="6" t="s">
        <v>314</v>
      </c>
      <c r="C121" s="17" t="s">
        <v>315</v>
      </c>
      <c r="D121" s="6" t="s">
        <v>307</v>
      </c>
      <c r="E121" s="6" t="s">
        <v>299</v>
      </c>
      <c r="F121" s="6"/>
      <c r="G121" s="6" t="s">
        <v>311</v>
      </c>
      <c r="H121" s="6" t="s">
        <v>43</v>
      </c>
      <c r="I121" s="7">
        <v>884</v>
      </c>
      <c r="J121" s="7">
        <v>3643</v>
      </c>
      <c r="K121" s="7">
        <v>123.86</v>
      </c>
      <c r="L121" s="8">
        <v>0</v>
      </c>
      <c r="M121" s="8">
        <v>5.7000000000000002E-3</v>
      </c>
      <c r="N121" s="8">
        <v>2.2000000000000001E-3</v>
      </c>
    </row>
    <row r="122" spans="2:14">
      <c r="B122" s="6" t="s">
        <v>316</v>
      </c>
      <c r="C122" s="17" t="s">
        <v>317</v>
      </c>
      <c r="D122" s="6" t="s">
        <v>307</v>
      </c>
      <c r="E122" s="6" t="s">
        <v>299</v>
      </c>
      <c r="F122" s="6"/>
      <c r="G122" s="6" t="s">
        <v>311</v>
      </c>
      <c r="H122" s="6" t="s">
        <v>43</v>
      </c>
      <c r="I122" s="7">
        <v>864</v>
      </c>
      <c r="J122" s="7">
        <v>3921</v>
      </c>
      <c r="K122" s="7">
        <v>130.29</v>
      </c>
      <c r="L122" s="8">
        <v>0</v>
      </c>
      <c r="M122" s="8">
        <v>6.0000000000000001E-3</v>
      </c>
      <c r="N122" s="8">
        <v>2.3E-3</v>
      </c>
    </row>
    <row r="123" spans="2:14">
      <c r="B123" s="6" t="s">
        <v>318</v>
      </c>
      <c r="C123" s="17" t="s">
        <v>319</v>
      </c>
      <c r="D123" s="6" t="s">
        <v>307</v>
      </c>
      <c r="E123" s="6" t="s">
        <v>299</v>
      </c>
      <c r="F123" s="6"/>
      <c r="G123" s="6" t="s">
        <v>311</v>
      </c>
      <c r="H123" s="6" t="s">
        <v>43</v>
      </c>
      <c r="I123" s="7">
        <v>807</v>
      </c>
      <c r="J123" s="7">
        <v>4104</v>
      </c>
      <c r="K123" s="7">
        <v>127.38</v>
      </c>
      <c r="L123" s="8">
        <v>0</v>
      </c>
      <c r="M123" s="8">
        <v>5.8999999999999999E-3</v>
      </c>
      <c r="N123" s="8">
        <v>2.3E-3</v>
      </c>
    </row>
    <row r="124" spans="2:14">
      <c r="B124" s="6" t="s">
        <v>320</v>
      </c>
      <c r="C124" s="17" t="s">
        <v>321</v>
      </c>
      <c r="D124" s="6" t="s">
        <v>307</v>
      </c>
      <c r="E124" s="6" t="s">
        <v>299</v>
      </c>
      <c r="F124" s="6"/>
      <c r="G124" s="6" t="s">
        <v>322</v>
      </c>
      <c r="H124" s="6" t="s">
        <v>43</v>
      </c>
      <c r="I124" s="7">
        <v>2305</v>
      </c>
      <c r="J124" s="7">
        <v>1327</v>
      </c>
      <c r="K124" s="7">
        <v>117.64</v>
      </c>
      <c r="L124" s="8">
        <v>0</v>
      </c>
      <c r="M124" s="8">
        <v>5.4000000000000003E-3</v>
      </c>
      <c r="N124" s="8">
        <v>2.0999999999999999E-3</v>
      </c>
    </row>
    <row r="125" spans="2:14">
      <c r="B125" s="6" t="s">
        <v>323</v>
      </c>
      <c r="C125" s="17" t="s">
        <v>324</v>
      </c>
      <c r="D125" s="6" t="s">
        <v>307</v>
      </c>
      <c r="E125" s="6" t="s">
        <v>299</v>
      </c>
      <c r="F125" s="6"/>
      <c r="G125" s="6" t="s">
        <v>322</v>
      </c>
      <c r="H125" s="6" t="s">
        <v>43</v>
      </c>
      <c r="I125" s="7">
        <v>704</v>
      </c>
      <c r="J125" s="7">
        <v>4239</v>
      </c>
      <c r="K125" s="7">
        <v>114.77</v>
      </c>
      <c r="L125" s="8">
        <v>0</v>
      </c>
      <c r="M125" s="8">
        <v>5.3E-3</v>
      </c>
      <c r="N125" s="8">
        <v>2.0999999999999999E-3</v>
      </c>
    </row>
    <row r="126" spans="2:14">
      <c r="B126" s="6" t="s">
        <v>325</v>
      </c>
      <c r="C126" s="17" t="s">
        <v>326</v>
      </c>
      <c r="D126" s="6" t="s">
        <v>307</v>
      </c>
      <c r="E126" s="6" t="s">
        <v>299</v>
      </c>
      <c r="F126" s="6"/>
      <c r="G126" s="6" t="s">
        <v>327</v>
      </c>
      <c r="H126" s="6" t="s">
        <v>43</v>
      </c>
      <c r="I126" s="7">
        <v>253</v>
      </c>
      <c r="J126" s="7">
        <v>16142</v>
      </c>
      <c r="K126" s="7">
        <v>157.07</v>
      </c>
      <c r="L126" s="8">
        <v>0</v>
      </c>
      <c r="M126" s="8">
        <v>7.1999999999999998E-3</v>
      </c>
      <c r="N126" s="8">
        <v>2.8E-3</v>
      </c>
    </row>
    <row r="127" spans="2:14">
      <c r="B127" s="6" t="s">
        <v>328</v>
      </c>
      <c r="C127" s="17" t="s">
        <v>329</v>
      </c>
      <c r="D127" s="6" t="s">
        <v>307</v>
      </c>
      <c r="E127" s="6" t="s">
        <v>299</v>
      </c>
      <c r="F127" s="6"/>
      <c r="G127" s="6" t="s">
        <v>330</v>
      </c>
      <c r="H127" s="6" t="s">
        <v>43</v>
      </c>
      <c r="I127" s="7">
        <v>654</v>
      </c>
      <c r="J127" s="7">
        <v>8068</v>
      </c>
      <c r="K127" s="7">
        <v>202.93</v>
      </c>
      <c r="L127" s="8">
        <v>0</v>
      </c>
      <c r="M127" s="8">
        <v>9.2999999999999992E-3</v>
      </c>
      <c r="N127" s="8">
        <v>3.5999999999999999E-3</v>
      </c>
    </row>
    <row r="128" spans="2:14">
      <c r="B128" s="6" t="s">
        <v>331</v>
      </c>
      <c r="C128" s="17" t="s">
        <v>332</v>
      </c>
      <c r="D128" s="6" t="s">
        <v>333</v>
      </c>
      <c r="E128" s="6" t="s">
        <v>299</v>
      </c>
      <c r="F128" s="6"/>
      <c r="G128" s="6" t="s">
        <v>330</v>
      </c>
      <c r="H128" s="6" t="s">
        <v>48</v>
      </c>
      <c r="I128" s="7">
        <v>9182</v>
      </c>
      <c r="J128" s="7">
        <v>502.5</v>
      </c>
      <c r="K128" s="7">
        <v>197.66</v>
      </c>
      <c r="L128" s="8">
        <v>1E-4</v>
      </c>
      <c r="M128" s="8">
        <v>9.1000000000000004E-3</v>
      </c>
      <c r="N128" s="8">
        <v>3.5000000000000001E-3</v>
      </c>
    </row>
    <row r="129" spans="2:14">
      <c r="B129" s="6" t="s">
        <v>334</v>
      </c>
      <c r="C129" s="17" t="s">
        <v>335</v>
      </c>
      <c r="D129" s="6" t="s">
        <v>307</v>
      </c>
      <c r="E129" s="6" t="s">
        <v>299</v>
      </c>
      <c r="F129" s="6"/>
      <c r="G129" s="6" t="s">
        <v>330</v>
      </c>
      <c r="H129" s="6" t="s">
        <v>43</v>
      </c>
      <c r="I129" s="7">
        <v>1328</v>
      </c>
      <c r="J129" s="7">
        <v>3538</v>
      </c>
      <c r="K129" s="7">
        <v>180.7</v>
      </c>
      <c r="L129" s="8">
        <v>0</v>
      </c>
      <c r="M129" s="8">
        <v>8.3000000000000001E-3</v>
      </c>
      <c r="N129" s="8">
        <v>3.2000000000000002E-3</v>
      </c>
    </row>
    <row r="130" spans="2:14">
      <c r="B130" s="6" t="s">
        <v>336</v>
      </c>
      <c r="C130" s="17" t="s">
        <v>337</v>
      </c>
      <c r="D130" s="6" t="s">
        <v>307</v>
      </c>
      <c r="E130" s="6" t="s">
        <v>299</v>
      </c>
      <c r="F130" s="6"/>
      <c r="G130" s="6" t="s">
        <v>330</v>
      </c>
      <c r="H130" s="6" t="s">
        <v>43</v>
      </c>
      <c r="I130" s="7">
        <v>626</v>
      </c>
      <c r="J130" s="7">
        <v>7617</v>
      </c>
      <c r="K130" s="7">
        <v>183.39</v>
      </c>
      <c r="L130" s="8">
        <v>0</v>
      </c>
      <c r="M130" s="8">
        <v>8.3999999999999995E-3</v>
      </c>
      <c r="N130" s="8">
        <v>3.3E-3</v>
      </c>
    </row>
    <row r="131" spans="2:14">
      <c r="B131" s="6" t="s">
        <v>338</v>
      </c>
      <c r="C131" s="17" t="s">
        <v>339</v>
      </c>
      <c r="D131" s="6" t="s">
        <v>307</v>
      </c>
      <c r="E131" s="6" t="s">
        <v>299</v>
      </c>
      <c r="F131" s="6"/>
      <c r="G131" s="6" t="s">
        <v>330</v>
      </c>
      <c r="H131" s="6" t="s">
        <v>43</v>
      </c>
      <c r="I131" s="7">
        <v>1392</v>
      </c>
      <c r="J131" s="7">
        <v>3499</v>
      </c>
      <c r="K131" s="7">
        <v>187.32</v>
      </c>
      <c r="L131" s="8">
        <v>0</v>
      </c>
      <c r="M131" s="8">
        <v>8.6E-3</v>
      </c>
      <c r="N131" s="8">
        <v>3.3999999999999998E-3</v>
      </c>
    </row>
    <row r="132" spans="2:14">
      <c r="B132" s="6" t="s">
        <v>340</v>
      </c>
      <c r="C132" s="17" t="s">
        <v>341</v>
      </c>
      <c r="D132" s="6" t="s">
        <v>307</v>
      </c>
      <c r="E132" s="6" t="s">
        <v>299</v>
      </c>
      <c r="F132" s="6"/>
      <c r="G132" s="6" t="s">
        <v>330</v>
      </c>
      <c r="H132" s="6" t="s">
        <v>43</v>
      </c>
      <c r="I132" s="7">
        <v>3320</v>
      </c>
      <c r="J132" s="7">
        <v>1521</v>
      </c>
      <c r="K132" s="7">
        <v>194.21</v>
      </c>
      <c r="L132" s="8">
        <v>0</v>
      </c>
      <c r="M132" s="8">
        <v>8.8999999999999999E-3</v>
      </c>
      <c r="N132" s="8">
        <v>3.5000000000000001E-3</v>
      </c>
    </row>
    <row r="133" spans="2:14">
      <c r="B133" s="6" t="s">
        <v>342</v>
      </c>
      <c r="C133" s="17" t="s">
        <v>343</v>
      </c>
      <c r="D133" s="6" t="s">
        <v>307</v>
      </c>
      <c r="E133" s="6" t="s">
        <v>299</v>
      </c>
      <c r="F133" s="6"/>
      <c r="G133" s="6" t="s">
        <v>330</v>
      </c>
      <c r="H133" s="6" t="s">
        <v>43</v>
      </c>
      <c r="I133" s="7">
        <v>1233</v>
      </c>
      <c r="J133" s="7">
        <v>3395</v>
      </c>
      <c r="K133" s="7">
        <v>160.99</v>
      </c>
      <c r="L133" s="8">
        <v>0</v>
      </c>
      <c r="M133" s="8">
        <v>7.4000000000000003E-3</v>
      </c>
      <c r="N133" s="8">
        <v>2.8999999999999998E-3</v>
      </c>
    </row>
    <row r="134" spans="2:14">
      <c r="B134" s="6" t="s">
        <v>344</v>
      </c>
      <c r="C134" s="17" t="s">
        <v>345</v>
      </c>
      <c r="D134" s="6" t="s">
        <v>307</v>
      </c>
      <c r="E134" s="6" t="s">
        <v>299</v>
      </c>
      <c r="F134" s="6"/>
      <c r="G134" s="6" t="s">
        <v>330</v>
      </c>
      <c r="H134" s="6" t="s">
        <v>43</v>
      </c>
      <c r="I134" s="7">
        <v>853</v>
      </c>
      <c r="J134" s="7">
        <v>6936</v>
      </c>
      <c r="K134" s="7">
        <v>227.55</v>
      </c>
      <c r="L134" s="8">
        <v>0</v>
      </c>
      <c r="M134" s="8">
        <v>1.0500000000000001E-2</v>
      </c>
      <c r="N134" s="8">
        <v>4.1000000000000003E-3</v>
      </c>
    </row>
    <row r="135" spans="2:14">
      <c r="B135" s="6" t="s">
        <v>346</v>
      </c>
      <c r="C135" s="17" t="s">
        <v>347</v>
      </c>
      <c r="D135" s="6" t="s">
        <v>307</v>
      </c>
      <c r="E135" s="6" t="s">
        <v>299</v>
      </c>
      <c r="F135" s="6"/>
      <c r="G135" s="6" t="s">
        <v>330</v>
      </c>
      <c r="H135" s="6" t="s">
        <v>43</v>
      </c>
      <c r="I135" s="7">
        <v>1913</v>
      </c>
      <c r="J135" s="7">
        <v>2381</v>
      </c>
      <c r="K135" s="7">
        <v>175.18</v>
      </c>
      <c r="L135" s="8">
        <v>0</v>
      </c>
      <c r="M135" s="8">
        <v>8.0999999999999996E-3</v>
      </c>
      <c r="N135" s="8">
        <v>3.0999999999999999E-3</v>
      </c>
    </row>
    <row r="136" spans="2:14">
      <c r="B136" s="6" t="s">
        <v>348</v>
      </c>
      <c r="C136" s="17" t="s">
        <v>349</v>
      </c>
      <c r="D136" s="6" t="s">
        <v>307</v>
      </c>
      <c r="E136" s="6" t="s">
        <v>299</v>
      </c>
      <c r="F136" s="6"/>
      <c r="G136" s="6" t="s">
        <v>330</v>
      </c>
      <c r="H136" s="6" t="s">
        <v>43</v>
      </c>
      <c r="I136" s="7">
        <v>685</v>
      </c>
      <c r="J136" s="7">
        <v>7282</v>
      </c>
      <c r="K136" s="7">
        <v>191.85</v>
      </c>
      <c r="L136" s="8">
        <v>0</v>
      </c>
      <c r="M136" s="8">
        <v>8.8000000000000005E-3</v>
      </c>
      <c r="N136" s="8">
        <v>3.3999999999999998E-3</v>
      </c>
    </row>
    <row r="137" spans="2:14">
      <c r="B137" s="6" t="s">
        <v>350</v>
      </c>
      <c r="C137" s="17" t="s">
        <v>351</v>
      </c>
      <c r="D137" s="6" t="s">
        <v>307</v>
      </c>
      <c r="E137" s="6" t="s">
        <v>299</v>
      </c>
      <c r="F137" s="6"/>
      <c r="G137" s="6" t="s">
        <v>330</v>
      </c>
      <c r="H137" s="6" t="s">
        <v>43</v>
      </c>
      <c r="I137" s="7">
        <v>2398</v>
      </c>
      <c r="J137" s="7">
        <v>2101</v>
      </c>
      <c r="K137" s="7">
        <v>193.77</v>
      </c>
      <c r="L137" s="8">
        <v>0</v>
      </c>
      <c r="M137" s="8">
        <v>8.8999999999999999E-3</v>
      </c>
      <c r="N137" s="8">
        <v>3.5000000000000001E-3</v>
      </c>
    </row>
    <row r="138" spans="2:14">
      <c r="B138" s="6" t="s">
        <v>352</v>
      </c>
      <c r="C138" s="17" t="s">
        <v>353</v>
      </c>
      <c r="D138" s="6" t="s">
        <v>307</v>
      </c>
      <c r="E138" s="6" t="s">
        <v>299</v>
      </c>
      <c r="F138" s="6"/>
      <c r="G138" s="6" t="s">
        <v>354</v>
      </c>
      <c r="H138" s="6" t="s">
        <v>43</v>
      </c>
      <c r="I138" s="7">
        <v>651</v>
      </c>
      <c r="J138" s="7">
        <v>5537</v>
      </c>
      <c r="K138" s="7">
        <v>138.63</v>
      </c>
      <c r="L138" s="8">
        <v>0</v>
      </c>
      <c r="M138" s="8">
        <v>6.4000000000000003E-3</v>
      </c>
      <c r="N138" s="8">
        <v>2.5000000000000001E-3</v>
      </c>
    </row>
    <row r="139" spans="2:14">
      <c r="B139" s="6" t="s">
        <v>355</v>
      </c>
      <c r="C139" s="17" t="s">
        <v>356</v>
      </c>
      <c r="D139" s="6" t="s">
        <v>298</v>
      </c>
      <c r="E139" s="6" t="s">
        <v>299</v>
      </c>
      <c r="F139" s="6"/>
      <c r="G139" s="6" t="s">
        <v>300</v>
      </c>
      <c r="H139" s="6" t="s">
        <v>43</v>
      </c>
      <c r="I139" s="7">
        <v>310</v>
      </c>
      <c r="J139" s="7">
        <v>9560</v>
      </c>
      <c r="K139" s="7">
        <v>113.98</v>
      </c>
      <c r="L139" s="8">
        <v>0</v>
      </c>
      <c r="M139" s="8">
        <v>5.1999999999999998E-3</v>
      </c>
      <c r="N139" s="8">
        <v>2E-3</v>
      </c>
    </row>
    <row r="142" spans="2:14">
      <c r="B142" s="6" t="s">
        <v>125</v>
      </c>
      <c r="C142" s="17"/>
      <c r="D142" s="6"/>
      <c r="E142" s="6"/>
      <c r="F142" s="6"/>
      <c r="G142" s="6"/>
      <c r="H142" s="6"/>
    </row>
    <row r="146" spans="2:2">
      <c r="B146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126</v>
      </c>
    </row>
    <row r="7" spans="2:13" ht="15.75">
      <c r="B7" s="2" t="s">
        <v>357</v>
      </c>
    </row>
    <row r="8" spans="2:13">
      <c r="B8" s="3" t="s">
        <v>80</v>
      </c>
      <c r="C8" s="3" t="s">
        <v>81</v>
      </c>
      <c r="D8" s="3" t="s">
        <v>128</v>
      </c>
      <c r="E8" s="3" t="s">
        <v>82</v>
      </c>
      <c r="F8" s="3" t="s">
        <v>148</v>
      </c>
      <c r="G8" s="3" t="s">
        <v>85</v>
      </c>
      <c r="H8" s="3" t="s">
        <v>131</v>
      </c>
      <c r="I8" s="3" t="s">
        <v>42</v>
      </c>
      <c r="J8" s="3" t="s">
        <v>88</v>
      </c>
      <c r="K8" s="3" t="s">
        <v>132</v>
      </c>
      <c r="L8" s="3" t="s">
        <v>133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358</v>
      </c>
      <c r="C11" s="12"/>
      <c r="D11" s="3"/>
      <c r="E11" s="3"/>
      <c r="F11" s="3"/>
      <c r="G11" s="3"/>
      <c r="H11" s="9">
        <v>136422</v>
      </c>
      <c r="J11" s="9">
        <v>24243.45</v>
      </c>
      <c r="L11" s="10">
        <v>1</v>
      </c>
      <c r="M11" s="10">
        <v>0.43519999999999998</v>
      </c>
    </row>
    <row r="12" spans="2:13">
      <c r="B12" s="3" t="s">
        <v>359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360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361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362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363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364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365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3" t="s">
        <v>366</v>
      </c>
      <c r="C19" s="12"/>
      <c r="D19" s="3"/>
      <c r="E19" s="3"/>
      <c r="F19" s="3"/>
      <c r="G19" s="3"/>
      <c r="H19" s="9">
        <v>136422</v>
      </c>
      <c r="J19" s="9">
        <v>24243.45</v>
      </c>
      <c r="L19" s="10">
        <v>1</v>
      </c>
      <c r="M19" s="10">
        <v>0.43519999999999998</v>
      </c>
    </row>
    <row r="20" spans="2:13">
      <c r="B20" s="13" t="s">
        <v>367</v>
      </c>
      <c r="C20" s="14"/>
      <c r="D20" s="13"/>
      <c r="E20" s="13"/>
      <c r="F20" s="13"/>
      <c r="G20" s="13"/>
      <c r="H20" s="15">
        <v>122642</v>
      </c>
      <c r="J20" s="15">
        <v>19778.62</v>
      </c>
      <c r="L20" s="16">
        <v>0.81579999999999997</v>
      </c>
      <c r="M20" s="16">
        <v>0.35499999999999998</v>
      </c>
    </row>
    <row r="21" spans="2:13">
      <c r="B21" s="6" t="s">
        <v>368</v>
      </c>
      <c r="C21" s="17" t="s">
        <v>369</v>
      </c>
      <c r="D21" s="6" t="s">
        <v>307</v>
      </c>
      <c r="E21" s="6"/>
      <c r="F21" s="6" t="s">
        <v>370</v>
      </c>
      <c r="G21" s="6" t="s">
        <v>43</v>
      </c>
      <c r="H21" s="7">
        <v>9331</v>
      </c>
      <c r="I21" s="7">
        <v>1945</v>
      </c>
      <c r="J21" s="7">
        <v>698</v>
      </c>
      <c r="K21" s="8">
        <v>1E-4</v>
      </c>
      <c r="L21" s="8">
        <v>2.8799999999999999E-2</v>
      </c>
      <c r="M21" s="8">
        <v>1.2500000000000001E-2</v>
      </c>
    </row>
    <row r="22" spans="2:13">
      <c r="B22" s="6" t="s">
        <v>371</v>
      </c>
      <c r="C22" s="17" t="s">
        <v>372</v>
      </c>
      <c r="D22" s="6" t="s">
        <v>116</v>
      </c>
      <c r="E22" s="6"/>
      <c r="F22" s="6" t="s">
        <v>370</v>
      </c>
      <c r="G22" s="6" t="s">
        <v>48</v>
      </c>
      <c r="H22" s="7">
        <v>750</v>
      </c>
      <c r="I22" s="7">
        <v>4827</v>
      </c>
      <c r="J22" s="7">
        <v>155.09</v>
      </c>
      <c r="K22" s="8">
        <v>2.0000000000000001E-4</v>
      </c>
      <c r="L22" s="8">
        <v>6.4000000000000003E-3</v>
      </c>
      <c r="M22" s="8">
        <v>2.8E-3</v>
      </c>
    </row>
    <row r="23" spans="2:13">
      <c r="B23" s="6" t="s">
        <v>373</v>
      </c>
      <c r="C23" s="17" t="s">
        <v>374</v>
      </c>
      <c r="D23" s="6" t="s">
        <v>116</v>
      </c>
      <c r="E23" s="6"/>
      <c r="F23" s="6" t="s">
        <v>370</v>
      </c>
      <c r="G23" s="6" t="s">
        <v>48</v>
      </c>
      <c r="H23" s="7">
        <v>5293</v>
      </c>
      <c r="I23" s="7">
        <v>9515</v>
      </c>
      <c r="J23" s="7">
        <v>2157.5</v>
      </c>
      <c r="K23" s="8">
        <v>1E-4</v>
      </c>
      <c r="L23" s="8">
        <v>8.8999999999999996E-2</v>
      </c>
      <c r="M23" s="8">
        <v>3.8699999999999998E-2</v>
      </c>
    </row>
    <row r="24" spans="2:13">
      <c r="B24" s="6" t="s">
        <v>375</v>
      </c>
      <c r="C24" s="17" t="s">
        <v>376</v>
      </c>
      <c r="D24" s="6" t="s">
        <v>116</v>
      </c>
      <c r="E24" s="6"/>
      <c r="F24" s="6" t="s">
        <v>370</v>
      </c>
      <c r="G24" s="6" t="s">
        <v>48</v>
      </c>
      <c r="H24" s="7">
        <v>1420</v>
      </c>
      <c r="I24" s="7">
        <v>4465</v>
      </c>
      <c r="J24" s="7">
        <v>271.61</v>
      </c>
      <c r="K24" s="8">
        <v>2.0000000000000001E-4</v>
      </c>
      <c r="L24" s="8">
        <v>1.12E-2</v>
      </c>
      <c r="M24" s="8">
        <v>4.8999999999999998E-3</v>
      </c>
    </row>
    <row r="25" spans="2:13">
      <c r="B25" s="6" t="s">
        <v>377</v>
      </c>
      <c r="C25" s="17" t="s">
        <v>378</v>
      </c>
      <c r="D25" s="6" t="s">
        <v>307</v>
      </c>
      <c r="E25" s="6"/>
      <c r="F25" s="6" t="s">
        <v>370</v>
      </c>
      <c r="G25" s="6" t="s">
        <v>43</v>
      </c>
      <c r="H25" s="7">
        <v>3418</v>
      </c>
      <c r="I25" s="7">
        <v>2285.5</v>
      </c>
      <c r="J25" s="7">
        <v>300.44</v>
      </c>
      <c r="K25" s="8">
        <v>0</v>
      </c>
      <c r="L25" s="8">
        <v>1.24E-2</v>
      </c>
      <c r="M25" s="8">
        <v>5.4000000000000003E-3</v>
      </c>
    </row>
    <row r="26" spans="2:13">
      <c r="B26" s="6" t="s">
        <v>379</v>
      </c>
      <c r="C26" s="17" t="s">
        <v>380</v>
      </c>
      <c r="D26" s="6" t="s">
        <v>333</v>
      </c>
      <c r="E26" s="6"/>
      <c r="F26" s="6" t="s">
        <v>370</v>
      </c>
      <c r="G26" s="6" t="s">
        <v>45</v>
      </c>
      <c r="H26" s="7">
        <v>3182</v>
      </c>
      <c r="I26" s="7">
        <v>1564.5</v>
      </c>
      <c r="J26" s="7">
        <v>257.44</v>
      </c>
      <c r="K26" s="8">
        <v>1E-4</v>
      </c>
      <c r="L26" s="8">
        <v>1.06E-2</v>
      </c>
      <c r="M26" s="8">
        <v>4.5999999999999999E-3</v>
      </c>
    </row>
    <row r="27" spans="2:13">
      <c r="B27" s="6" t="s">
        <v>381</v>
      </c>
      <c r="C27" s="17" t="s">
        <v>382</v>
      </c>
      <c r="D27" s="6" t="s">
        <v>307</v>
      </c>
      <c r="E27" s="6"/>
      <c r="F27" s="6" t="s">
        <v>370</v>
      </c>
      <c r="G27" s="6" t="s">
        <v>43</v>
      </c>
      <c r="H27" s="7">
        <v>2205</v>
      </c>
      <c r="I27" s="7">
        <v>8215</v>
      </c>
      <c r="J27" s="7">
        <v>696.67</v>
      </c>
      <c r="K27" s="8">
        <v>0</v>
      </c>
      <c r="L27" s="8">
        <v>2.87E-2</v>
      </c>
      <c r="M27" s="8">
        <v>1.2500000000000001E-2</v>
      </c>
    </row>
    <row r="28" spans="2:13">
      <c r="B28" s="6" t="s">
        <v>383</v>
      </c>
      <c r="C28" s="17" t="s">
        <v>384</v>
      </c>
      <c r="D28" s="6" t="s">
        <v>307</v>
      </c>
      <c r="E28" s="6"/>
      <c r="F28" s="6" t="s">
        <v>370</v>
      </c>
      <c r="G28" s="6" t="s">
        <v>43</v>
      </c>
      <c r="H28" s="7">
        <v>9167</v>
      </c>
      <c r="I28" s="7">
        <v>2451</v>
      </c>
      <c r="J28" s="7">
        <v>864.13</v>
      </c>
      <c r="K28" s="8">
        <v>1E-4</v>
      </c>
      <c r="L28" s="8">
        <v>3.56E-2</v>
      </c>
      <c r="M28" s="8">
        <v>1.55E-2</v>
      </c>
    </row>
    <row r="29" spans="2:13">
      <c r="B29" s="6" t="s">
        <v>385</v>
      </c>
      <c r="C29" s="17" t="s">
        <v>386</v>
      </c>
      <c r="D29" s="6" t="s">
        <v>333</v>
      </c>
      <c r="E29" s="6"/>
      <c r="F29" s="6" t="s">
        <v>370</v>
      </c>
      <c r="G29" s="6" t="s">
        <v>45</v>
      </c>
      <c r="H29" s="7">
        <v>27265</v>
      </c>
      <c r="I29" s="7">
        <v>643</v>
      </c>
      <c r="J29" s="7">
        <v>906.6</v>
      </c>
      <c r="K29" s="8">
        <v>0</v>
      </c>
      <c r="L29" s="8">
        <v>3.7400000000000003E-2</v>
      </c>
      <c r="M29" s="8">
        <v>1.6299999999999999E-2</v>
      </c>
    </row>
    <row r="30" spans="2:13">
      <c r="B30" s="6" t="s">
        <v>387</v>
      </c>
      <c r="C30" s="17" t="s">
        <v>388</v>
      </c>
      <c r="D30" s="6" t="s">
        <v>116</v>
      </c>
      <c r="E30" s="6"/>
      <c r="F30" s="6" t="s">
        <v>370</v>
      </c>
      <c r="G30" s="6" t="s">
        <v>48</v>
      </c>
      <c r="H30" s="7">
        <v>1524</v>
      </c>
      <c r="I30" s="7">
        <v>3756</v>
      </c>
      <c r="J30" s="7">
        <v>245.22</v>
      </c>
      <c r="K30" s="8">
        <v>2.0000000000000001E-4</v>
      </c>
      <c r="L30" s="8">
        <v>1.01E-2</v>
      </c>
      <c r="M30" s="8">
        <v>4.4000000000000003E-3</v>
      </c>
    </row>
    <row r="31" spans="2:13">
      <c r="B31" s="6" t="s">
        <v>389</v>
      </c>
      <c r="C31" s="17" t="s">
        <v>390</v>
      </c>
      <c r="D31" s="6" t="s">
        <v>307</v>
      </c>
      <c r="E31" s="6"/>
      <c r="F31" s="6" t="s">
        <v>370</v>
      </c>
      <c r="G31" s="6" t="s">
        <v>43</v>
      </c>
      <c r="H31" s="7">
        <v>13061</v>
      </c>
      <c r="I31" s="7">
        <v>1150</v>
      </c>
      <c r="J31" s="7">
        <v>577.66999999999996</v>
      </c>
      <c r="K31" s="8">
        <v>0</v>
      </c>
      <c r="L31" s="8">
        <v>2.3800000000000002E-2</v>
      </c>
      <c r="M31" s="8">
        <v>1.04E-2</v>
      </c>
    </row>
    <row r="32" spans="2:13">
      <c r="B32" s="6" t="s">
        <v>391</v>
      </c>
      <c r="C32" s="17" t="s">
        <v>392</v>
      </c>
      <c r="D32" s="6" t="s">
        <v>333</v>
      </c>
      <c r="E32" s="6"/>
      <c r="F32" s="6" t="s">
        <v>370</v>
      </c>
      <c r="G32" s="6" t="s">
        <v>43</v>
      </c>
      <c r="H32" s="7">
        <v>1272</v>
      </c>
      <c r="I32" s="7">
        <v>35741</v>
      </c>
      <c r="J32" s="7">
        <v>1748.49</v>
      </c>
      <c r="K32" s="8">
        <v>2.0000000000000001E-4</v>
      </c>
      <c r="L32" s="8">
        <v>7.2099999999999997E-2</v>
      </c>
      <c r="M32" s="8">
        <v>3.1399999999999997E-2</v>
      </c>
    </row>
    <row r="33" spans="2:13">
      <c r="B33" s="6" t="s">
        <v>393</v>
      </c>
      <c r="C33" s="17" t="s">
        <v>394</v>
      </c>
      <c r="D33" s="6" t="s">
        <v>333</v>
      </c>
      <c r="E33" s="6"/>
      <c r="F33" s="6" t="s">
        <v>370</v>
      </c>
      <c r="G33" s="6" t="s">
        <v>43</v>
      </c>
      <c r="H33" s="7">
        <v>11198</v>
      </c>
      <c r="I33" s="7">
        <v>9656.5</v>
      </c>
      <c r="J33" s="7">
        <v>4158.8100000000004</v>
      </c>
      <c r="K33" s="8">
        <v>3.0000000000000001E-3</v>
      </c>
      <c r="L33" s="8">
        <v>0.17150000000000001</v>
      </c>
      <c r="M33" s="8">
        <v>7.4700000000000003E-2</v>
      </c>
    </row>
    <row r="34" spans="2:13">
      <c r="B34" s="6" t="s">
        <v>395</v>
      </c>
      <c r="C34" s="17" t="s">
        <v>396</v>
      </c>
      <c r="D34" s="6" t="s">
        <v>307</v>
      </c>
      <c r="E34" s="6"/>
      <c r="F34" s="6" t="s">
        <v>370</v>
      </c>
      <c r="G34" s="6" t="s">
        <v>43</v>
      </c>
      <c r="H34" s="7">
        <v>6755</v>
      </c>
      <c r="I34" s="7">
        <v>3523</v>
      </c>
      <c r="J34" s="7">
        <v>915.27</v>
      </c>
      <c r="K34" s="8">
        <v>0</v>
      </c>
      <c r="L34" s="8">
        <v>3.78E-2</v>
      </c>
      <c r="M34" s="8">
        <v>1.6400000000000001E-2</v>
      </c>
    </row>
    <row r="35" spans="2:13">
      <c r="B35" s="6" t="s">
        <v>397</v>
      </c>
      <c r="C35" s="17" t="s">
        <v>398</v>
      </c>
      <c r="D35" s="6" t="s">
        <v>333</v>
      </c>
      <c r="E35" s="6"/>
      <c r="F35" s="6" t="s">
        <v>370</v>
      </c>
      <c r="G35" s="6" t="s">
        <v>45</v>
      </c>
      <c r="H35" s="7">
        <v>3436</v>
      </c>
      <c r="I35" s="7">
        <v>2619</v>
      </c>
      <c r="J35" s="7">
        <v>465.36</v>
      </c>
      <c r="K35" s="8">
        <v>5.9999999999999995E-4</v>
      </c>
      <c r="L35" s="8">
        <v>1.9199999999999998E-2</v>
      </c>
      <c r="M35" s="8">
        <v>8.3999999999999995E-3</v>
      </c>
    </row>
    <row r="36" spans="2:13">
      <c r="B36" s="6" t="s">
        <v>399</v>
      </c>
      <c r="C36" s="17" t="s">
        <v>400</v>
      </c>
      <c r="D36" s="6" t="s">
        <v>298</v>
      </c>
      <c r="E36" s="6"/>
      <c r="F36" s="6" t="s">
        <v>370</v>
      </c>
      <c r="G36" s="6" t="s">
        <v>43</v>
      </c>
      <c r="H36" s="7">
        <v>1094</v>
      </c>
      <c r="I36" s="7">
        <v>9183</v>
      </c>
      <c r="J36" s="7">
        <v>386.38</v>
      </c>
      <c r="K36" s="8">
        <v>2.0000000000000001E-4</v>
      </c>
      <c r="L36" s="8">
        <v>1.5900000000000001E-2</v>
      </c>
      <c r="M36" s="8">
        <v>6.8999999999999999E-3</v>
      </c>
    </row>
    <row r="37" spans="2:13">
      <c r="B37" s="6" t="s">
        <v>401</v>
      </c>
      <c r="C37" s="17" t="s">
        <v>402</v>
      </c>
      <c r="D37" s="6" t="s">
        <v>307</v>
      </c>
      <c r="E37" s="6"/>
      <c r="F37" s="6" t="s">
        <v>370</v>
      </c>
      <c r="G37" s="6" t="s">
        <v>43</v>
      </c>
      <c r="H37" s="7">
        <v>22271</v>
      </c>
      <c r="I37" s="7">
        <v>5807</v>
      </c>
      <c r="J37" s="7">
        <v>4973.9399999999996</v>
      </c>
      <c r="K37" s="8">
        <v>2.0000000000000001E-4</v>
      </c>
      <c r="L37" s="8">
        <v>0.20519999999999999</v>
      </c>
      <c r="M37" s="8">
        <v>8.9300000000000004E-2</v>
      </c>
    </row>
    <row r="38" spans="2:13">
      <c r="B38" s="13" t="s">
        <v>403</v>
      </c>
      <c r="C38" s="14"/>
      <c r="D38" s="13"/>
      <c r="E38" s="13"/>
      <c r="F38" s="13"/>
      <c r="G38" s="13"/>
      <c r="H38" s="15">
        <v>8325</v>
      </c>
      <c r="J38" s="15">
        <v>3587.03</v>
      </c>
      <c r="L38" s="16">
        <v>0.14799999999999999</v>
      </c>
      <c r="M38" s="16">
        <v>6.4399999999999999E-2</v>
      </c>
    </row>
    <row r="39" spans="2:13">
      <c r="B39" s="6" t="s">
        <v>404</v>
      </c>
      <c r="C39" s="17" t="s">
        <v>405</v>
      </c>
      <c r="D39" s="6" t="s">
        <v>298</v>
      </c>
      <c r="E39" s="6"/>
      <c r="F39" s="6" t="s">
        <v>406</v>
      </c>
      <c r="G39" s="6" t="s">
        <v>43</v>
      </c>
      <c r="H39" s="7">
        <v>4539</v>
      </c>
      <c r="I39" s="7">
        <v>13890</v>
      </c>
      <c r="J39" s="7">
        <v>2424.7800000000002</v>
      </c>
      <c r="K39" s="8">
        <v>1E-4</v>
      </c>
      <c r="L39" s="8">
        <v>0.1</v>
      </c>
      <c r="M39" s="8">
        <v>4.3499999999999997E-2</v>
      </c>
    </row>
    <row r="40" spans="2:13">
      <c r="B40" s="6" t="s">
        <v>407</v>
      </c>
      <c r="C40" s="17" t="s">
        <v>408</v>
      </c>
      <c r="D40" s="6" t="s">
        <v>307</v>
      </c>
      <c r="E40" s="6"/>
      <c r="F40" s="6" t="s">
        <v>406</v>
      </c>
      <c r="G40" s="6" t="s">
        <v>43</v>
      </c>
      <c r="H40" s="7">
        <v>3786</v>
      </c>
      <c r="I40" s="7">
        <v>7982</v>
      </c>
      <c r="J40" s="7">
        <v>1162.26</v>
      </c>
      <c r="K40" s="8">
        <v>6.9999999999999999E-4</v>
      </c>
      <c r="L40" s="8">
        <v>4.7899999999999998E-2</v>
      </c>
      <c r="M40" s="8">
        <v>2.0899999999999998E-2</v>
      </c>
    </row>
    <row r="41" spans="2:13">
      <c r="B41" s="13" t="s">
        <v>364</v>
      </c>
      <c r="C41" s="14"/>
      <c r="D41" s="13"/>
      <c r="E41" s="13"/>
      <c r="F41" s="13"/>
      <c r="G41" s="13"/>
      <c r="H41" s="15">
        <v>5455</v>
      </c>
      <c r="J41" s="15">
        <v>877.8</v>
      </c>
      <c r="L41" s="16">
        <v>3.6200000000000003E-2</v>
      </c>
      <c r="M41" s="16">
        <v>1.5800000000000002E-2</v>
      </c>
    </row>
    <row r="42" spans="2:13">
      <c r="B42" s="6" t="s">
        <v>409</v>
      </c>
      <c r="C42" s="17" t="s">
        <v>410</v>
      </c>
      <c r="D42" s="6" t="s">
        <v>307</v>
      </c>
      <c r="E42" s="6"/>
      <c r="F42" s="6" t="s">
        <v>116</v>
      </c>
      <c r="G42" s="6" t="s">
        <v>43</v>
      </c>
      <c r="H42" s="7">
        <v>5455</v>
      </c>
      <c r="I42" s="7">
        <v>4184</v>
      </c>
      <c r="J42" s="7">
        <v>877.8</v>
      </c>
      <c r="K42" s="8">
        <v>0</v>
      </c>
      <c r="L42" s="8">
        <v>3.6200000000000003E-2</v>
      </c>
      <c r="M42" s="8">
        <v>1.5800000000000002E-2</v>
      </c>
    </row>
    <row r="43" spans="2:13">
      <c r="B43" s="13" t="s">
        <v>365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6" spans="2:13">
      <c r="B46" s="6" t="s">
        <v>125</v>
      </c>
      <c r="C46" s="17"/>
      <c r="D46" s="6"/>
      <c r="E46" s="6"/>
      <c r="F46" s="6"/>
      <c r="G46" s="6"/>
    </row>
    <row r="50" spans="2:2">
      <c r="B50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0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126</v>
      </c>
    </row>
    <row r="7" spans="2:15" ht="15.75">
      <c r="B7" s="2" t="s">
        <v>411</v>
      </c>
    </row>
    <row r="8" spans="2:15">
      <c r="B8" s="3" t="s">
        <v>80</v>
      </c>
      <c r="C8" s="3" t="s">
        <v>81</v>
      </c>
      <c r="D8" s="3" t="s">
        <v>128</v>
      </c>
      <c r="E8" s="3" t="s">
        <v>82</v>
      </c>
      <c r="F8" s="3" t="s">
        <v>148</v>
      </c>
      <c r="G8" s="3" t="s">
        <v>83</v>
      </c>
      <c r="H8" s="3" t="s">
        <v>84</v>
      </c>
      <c r="I8" s="3" t="s">
        <v>85</v>
      </c>
      <c r="J8" s="3" t="s">
        <v>131</v>
      </c>
      <c r="K8" s="3" t="s">
        <v>42</v>
      </c>
      <c r="L8" s="3" t="s">
        <v>88</v>
      </c>
      <c r="M8" s="3" t="s">
        <v>132</v>
      </c>
      <c r="N8" s="3" t="s">
        <v>133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412</v>
      </c>
      <c r="C11" s="12"/>
      <c r="D11" s="3"/>
      <c r="E11" s="3"/>
      <c r="F11" s="3"/>
      <c r="G11" s="3"/>
      <c r="H11" s="3"/>
      <c r="I11" s="3"/>
      <c r="J11" s="9">
        <v>37982.019999999997</v>
      </c>
      <c r="L11" s="9">
        <v>1126.8399999999999</v>
      </c>
      <c r="N11" s="10">
        <v>1</v>
      </c>
      <c r="O11" s="10">
        <v>2.0199999999999999E-2</v>
      </c>
    </row>
    <row r="12" spans="2:15">
      <c r="B12" s="3" t="s">
        <v>413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414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415</v>
      </c>
      <c r="C14" s="12"/>
      <c r="D14" s="3"/>
      <c r="E14" s="3"/>
      <c r="F14" s="3"/>
      <c r="G14" s="3"/>
      <c r="H14" s="3"/>
      <c r="I14" s="3"/>
      <c r="J14" s="9">
        <v>37982.019999999997</v>
      </c>
      <c r="L14" s="9">
        <v>1126.8399999999999</v>
      </c>
      <c r="N14" s="10">
        <v>1</v>
      </c>
      <c r="O14" s="10">
        <v>2.0199999999999999E-2</v>
      </c>
    </row>
    <row r="15" spans="2:15">
      <c r="B15" s="13" t="s">
        <v>416</v>
      </c>
      <c r="C15" s="14"/>
      <c r="D15" s="13"/>
      <c r="E15" s="13"/>
      <c r="F15" s="13"/>
      <c r="G15" s="13"/>
      <c r="H15" s="13"/>
      <c r="I15" s="13"/>
      <c r="J15" s="15">
        <v>37982.019999999997</v>
      </c>
      <c r="L15" s="15">
        <v>1126.8399999999999</v>
      </c>
      <c r="N15" s="16">
        <v>1</v>
      </c>
      <c r="O15" s="16">
        <v>2.0199999999999999E-2</v>
      </c>
    </row>
    <row r="16" spans="2:15">
      <c r="B16" s="6" t="s">
        <v>417</v>
      </c>
      <c r="C16" s="17" t="s">
        <v>418</v>
      </c>
      <c r="D16" s="6" t="s">
        <v>116</v>
      </c>
      <c r="E16" s="6"/>
      <c r="F16" s="6" t="s">
        <v>419</v>
      </c>
      <c r="G16" s="6"/>
      <c r="H16" s="6"/>
      <c r="I16" s="6" t="s">
        <v>48</v>
      </c>
      <c r="J16" s="7">
        <v>3219</v>
      </c>
      <c r="K16" s="7">
        <v>1708.85</v>
      </c>
      <c r="L16" s="7">
        <v>235.65</v>
      </c>
      <c r="N16" s="8">
        <v>0.20910000000000001</v>
      </c>
      <c r="O16" s="8">
        <v>4.1999999999999997E-3</v>
      </c>
    </row>
    <row r="17" spans="2:15">
      <c r="B17" s="6" t="s">
        <v>420</v>
      </c>
      <c r="C17" s="17" t="s">
        <v>421</v>
      </c>
      <c r="D17" s="6" t="s">
        <v>116</v>
      </c>
      <c r="E17" s="6"/>
      <c r="F17" s="6" t="s">
        <v>419</v>
      </c>
      <c r="G17" s="6"/>
      <c r="H17" s="6"/>
      <c r="I17" s="6" t="s">
        <v>43</v>
      </c>
      <c r="J17" s="7">
        <v>7509</v>
      </c>
      <c r="K17" s="7">
        <v>1783</v>
      </c>
      <c r="L17" s="7">
        <v>514.91999999999996</v>
      </c>
      <c r="M17" s="8">
        <v>2.0000000000000001E-4</v>
      </c>
      <c r="N17" s="8">
        <v>0.45700000000000002</v>
      </c>
      <c r="O17" s="8">
        <v>9.1999999999999998E-3</v>
      </c>
    </row>
    <row r="18" spans="2:15">
      <c r="B18" s="6" t="s">
        <v>422</v>
      </c>
      <c r="C18" s="17" t="s">
        <v>423</v>
      </c>
      <c r="D18" s="6" t="s">
        <v>333</v>
      </c>
      <c r="E18" s="6"/>
      <c r="F18" s="6" t="s">
        <v>419</v>
      </c>
      <c r="G18" s="6"/>
      <c r="H18" s="6"/>
      <c r="I18" s="6" t="s">
        <v>48</v>
      </c>
      <c r="J18" s="7">
        <v>27254.02</v>
      </c>
      <c r="K18" s="7">
        <v>322.27999999999997</v>
      </c>
      <c r="L18" s="7">
        <v>376.27</v>
      </c>
      <c r="N18" s="8">
        <v>0.33389999999999997</v>
      </c>
      <c r="O18" s="8">
        <v>6.7999999999999996E-3</v>
      </c>
    </row>
    <row r="21" spans="2:15">
      <c r="B21" s="6" t="s">
        <v>125</v>
      </c>
      <c r="C21" s="17"/>
      <c r="D21" s="6"/>
      <c r="E21" s="6"/>
      <c r="F21" s="6"/>
      <c r="G21" s="6"/>
      <c r="H21" s="6"/>
      <c r="I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126</v>
      </c>
    </row>
    <row r="7" spans="2:12" ht="15.75">
      <c r="B7" s="2" t="s">
        <v>424</v>
      </c>
    </row>
    <row r="8" spans="2:12">
      <c r="B8" s="3" t="s">
        <v>80</v>
      </c>
      <c r="C8" s="3" t="s">
        <v>81</v>
      </c>
      <c r="D8" s="3" t="s">
        <v>128</v>
      </c>
      <c r="E8" s="3" t="s">
        <v>148</v>
      </c>
      <c r="F8" s="3" t="s">
        <v>85</v>
      </c>
      <c r="G8" s="3" t="s">
        <v>131</v>
      </c>
      <c r="H8" s="3" t="s">
        <v>42</v>
      </c>
      <c r="I8" s="3" t="s">
        <v>88</v>
      </c>
      <c r="J8" s="3" t="s">
        <v>132</v>
      </c>
      <c r="K8" s="3" t="s">
        <v>133</v>
      </c>
      <c r="L8" s="3" t="s">
        <v>90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425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426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427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427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125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2016-07-14T09:21:12Z</dcterms:modified>
</cp:coreProperties>
</file>