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<sst xmlns="http://schemas.openxmlformats.org/spreadsheetml/2006/main" count="1695" uniqueCount="290">
  <si>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</si>
  <si>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</si>
  <si>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</si>
  <si>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</si>
  <si>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</si>
  <si>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</si>
  <si>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</si>
  <si>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</si>
  <si>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</si>
  <si>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</si>
  <si>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</si>
  <si>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</si>
  <si>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</si>
  <si>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</si>
  <si>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</si>
  <si>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</si>
  <si>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</si>
  <si>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</si>
  <si>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</si>
  <si>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</si>
  <si>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</si>
  <si>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</si>
  <si>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</si>
  <si>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</si>
  <si>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</si>
  <si>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</si>
  <si>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</si>
  <si>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</si>
  <si>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</si>
  <si>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</si>
  <si>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</si>
  <si>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</si>
  <si>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</si>
  <si>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</si>
  <si>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</si>
  <si>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</si>
  <si>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</si>
  <si>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</si>
  <si>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</si>
  <si>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</si>
  <si>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</si>
  <si>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</si>
  <si>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</si>
  <si>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</si>
  <si>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</si>
  <si>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</si>
  <si>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</si>
  <si>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</si>
  <si>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</si>
  <si>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</si>
  <si>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</si>
  <si>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</si>
  <si>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</si>
  <si>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</si>
  <si>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</si>
  <si>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</si>
  <si>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</si>
  <si>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</si>
  <si>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</si>
  <si>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</si>
  <si>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</si>
  <si>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</si>
  <si>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</si>
  <si>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</si>
  <si>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</si>
  <si>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</si>
  <si>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</si>
  <si>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</si>
  <si>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</si>
  <si>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</si>
  <si>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</si>
  <si>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</si>
  <si>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</si>
  <si>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</si>
  <si>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</si>
  <si>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</si>
  <si>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</si>
  <si>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</si>
  <si>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</si>
  <si>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</si>
  <si>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</si>
  <si>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</si>
  <si>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</si>
  <si>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</si>
  <si>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</si>
  <si>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</si>
  <si>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</si>
  <si>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</si>
  <si>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</si>
  <si>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</si>
  <si>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</si>
  <si>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</si>
  <si>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</si>
  <si>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</si>
  <si>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</si>
  <si>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</si>
  <si>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</si>
  <si>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</si>
  <si>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</si>
  <si>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</si>
  <si>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</si>
  <si>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</si>
  <si>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</si>
  <si>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</si>
  <si>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</si>
  <si>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</si>
  <si>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</si>
  <si>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</si>
  <si>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</si>
  <si>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</si>
  <si>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</si>
  <si>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</si>
  <si>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</si>
  <si>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</si>
  <si>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</si>
  <si>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</si>
  <si>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</si>
  <si>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</si>
  <si>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</si>
  <si>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</si>
  <si>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</si>
  <si>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</si>
  <si>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</si>
  <si>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</si>
  <si>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</si>
  <si>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</si>
  <si>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</si>
  <si>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</si>
  <si>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</si>
  <si>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</si>
  <si>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</si>
  <si>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</si>
  <si>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</si>
  <si>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</si>
  <si>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</si>
  <si>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</si>
  <si>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</si>
  <si>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</si>
  <si>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</si>
  <si>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</si>
  <si>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</si>
  <si>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</si>
  <si>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</si>
  <si>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</si>
  <si>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</si>
  <si>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</si>
  <si>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</si>
  <si>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</si>
  <si>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</si>
  <si>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</si>
  <si>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</si>
  <si>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</si>
  <si>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</si>
  <si>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</si>
  <si>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</si>
  <si>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</si>
  <si>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</si>
  <si>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</si>
  <si>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</si>
  <si>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</si>
  <si>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</si>
  <si>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</si>
  <si>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</si>
  <si>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</si>
  <si>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</si>
  <si>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</si>
  <si>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</si>
  <si>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</si>
  <si>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</si>
  <si>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</si>
  <si>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</si>
  <si>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</si>
  <si>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</si>
  <si>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</si>
  <si>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</si>
  <si>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</si>
  <si>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</si>
  <si>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</si>
  <si>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</si>
  <si>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</si>
  <si>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</si>
  <si>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</si>
  <si>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</si>
  <si>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</si>
  <si>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</si>
  <si>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</si>
  <si>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</si>
  <si>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</si>
  <si>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</si>
  <si>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</si>
  <si>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</si>
  <si>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</si>
  <si>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</si>
  <si>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</si>
  <si>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</si>
  <si>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</si>
  <si>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</si>
  <si>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</si>
  <si>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</si>
  <si>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</si>
  <si>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</si>
  <si>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</si>
  <si>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</si>
  <si>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</si>
  <si>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</si>
  <si>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</si>
  <si>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</si>
  <si>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</si>
  <si>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</si>
  <si>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</si>
  <si>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</si>
  <si>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</si>
  <si>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</si>
  <si>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</si>
  <si>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</si>
  <si>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</si>
  <si>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</si>
  <si>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</si>
  <si>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</si>
  <si>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</si>
  <si>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</si>
  <si>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</si>
  <si>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</si>
  <si>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</si>
  <si>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</si>
  <si>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</si>
  <si>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</si>
  <si>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</si>
  <si>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</si>
  <si>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</si>
  <si>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</si>
  <si>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</si>
  <si>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</si>
  <si>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</si>
  <si>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</si>
  <si>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</si>
  <si>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</si>
  <si>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</si>
  <si>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</si>
  <si>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</si>
  <si>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</si>
  <si>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29984229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</si>
  <si>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</si>
  <si>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</si>
  <si>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</si>
  <si>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</si>
  <si>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</si>
  <si>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</si>
  <si>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</si>
  <si>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</si>
  <si>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30/06/2016</t>
  </si>
  <si>
    <t>אינטרגמל קופות גמל ופנסיה בע"מ</t>
  </si>
  <si>
    <t>אינטרגמל תגמולים-מסלול עוקב מדד "מניות תל אביב 25"</t>
  </si>
  <si>
    <t>514956465-00000000008694-8695-000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</si>
  <si>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</si>
  <si>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</si>
  <si>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</si>
  <si>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</si>
  <si>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</si>
  <si>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</si>
  <si>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</si>
  <si>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</si>
  <si>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</si>
  <si>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</si>
  <si>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</si>
  <si>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</si>
  <si>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</si>
  <si>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 xml:space="preserve">MTF תא 25     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</si>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</sst>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0.19</v>
      </c>
      <c r="D11" s="112">
        <f>מזומנים!L10</f>
        <v>0.04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468.69</v>
      </c>
      <c r="D17" s="112">
        <f>'תעודות סל'!M11</f>
        <v>93.22</v>
      </c>
    </row>
    <row r="18" spans="1:4">
      <c r="A18" s="34" t="s">
        <v>157</v>
      </c>
      <c r="B18" s="73" t="s">
        <v>93</v>
      </c>
      <c r="C18" s="110">
        <f>'קרנות נאמנות'!L11</f>
        <v>33.9</v>
      </c>
      <c r="D18" s="112">
        <f>'קרנות נאמנות'!O11</f>
        <v>6.74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502.78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0.19</v>
      </c>
      <c r="K10" s="85"/>
      <c r="L10" s="85">
        <v>0.04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0.19</v>
      </c>
      <c r="K11" s="92"/>
      <c r="L11" s="92">
        <v>0.04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0.19</v>
      </c>
      <c r="K12" s="92"/>
      <c r="L12" s="92">
        <v>0.04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0.19</v>
      </c>
      <c r="K13" s="93">
        <v>100</v>
      </c>
      <c r="L13" s="93">
        <v>0.04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25957</v>
      </c>
      <c r="I11" s="85"/>
      <c r="J11" s="85">
        <v>468.69</v>
      </c>
      <c r="K11" s="85"/>
      <c r="L11" s="85"/>
      <c r="M11" s="85">
        <v>93.22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25957</v>
      </c>
      <c r="I12" s="92"/>
      <c r="J12" s="92">
        <v>468.69</v>
      </c>
      <c r="K12" s="92"/>
      <c r="L12" s="92"/>
      <c r="M12" s="92">
        <v>93.22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>
        <v>25957</v>
      </c>
      <c r="I13" s="92"/>
      <c r="J13" s="92">
        <v>468.69</v>
      </c>
      <c r="K13" s="92"/>
      <c r="L13" s="92"/>
      <c r="M13" s="92">
        <v>93.22</v>
      </c>
    </row>
    <row r="14" spans="2:62" customFormat="1" ht="15.75">
      <c r="B14" s="61" t="s">
        <v>259</v>
      </c>
      <c r="C14" s="91">
        <v>1113703</v>
      </c>
      <c r="D14" s="91" t="s">
        <v>145</v>
      </c>
      <c r="E14" s="91">
        <v>1523</v>
      </c>
      <c r="F14" s="91" t="s">
        <v>260</v>
      </c>
      <c r="G14" s="91" t="s">
        <v>173</v>
      </c>
      <c r="H14" s="133">
        <v>8363</v>
      </c>
      <c r="I14" s="133">
        <v>1400</v>
      </c>
      <c r="J14" s="133">
        <v>117.08</v>
      </c>
      <c r="K14" s="133">
        <v>0.01</v>
      </c>
      <c r="L14" s="133">
        <v>24.98</v>
      </c>
      <c r="M14" s="133">
        <v>23.29</v>
      </c>
    </row>
    <row r="15" spans="2:62" customFormat="1" ht="15.75">
      <c r="B15" s="61" t="s">
        <v>261</v>
      </c>
      <c r="C15" s="91">
        <v>1125319</v>
      </c>
      <c r="D15" s="91" t="s">
        <v>145</v>
      </c>
      <c r="E15" s="91">
        <v>1249</v>
      </c>
      <c r="F15" s="91" t="s">
        <v>260</v>
      </c>
      <c r="G15" s="91" t="s">
        <v>173</v>
      </c>
      <c r="H15" s="133">
        <v>8408</v>
      </c>
      <c r="I15" s="133">
        <v>1400</v>
      </c>
      <c r="J15" s="133">
        <v>117.71</v>
      </c>
      <c r="K15" s="133">
        <v>0</v>
      </c>
      <c r="L15" s="133">
        <v>25.11</v>
      </c>
      <c r="M15" s="133">
        <v>23.41</v>
      </c>
    </row>
    <row r="16" spans="2:62" customFormat="1" ht="15.75">
      <c r="B16" s="61" t="s">
        <v>262</v>
      </c>
      <c r="C16" s="91">
        <v>1116979</v>
      </c>
      <c r="D16" s="91" t="s">
        <v>145</v>
      </c>
      <c r="E16" s="91">
        <v>1224</v>
      </c>
      <c r="F16" s="91" t="s">
        <v>260</v>
      </c>
      <c r="G16" s="91" t="s">
        <v>173</v>
      </c>
      <c r="H16" s="133">
        <v>839</v>
      </c>
      <c r="I16" s="133">
        <v>13960</v>
      </c>
      <c r="J16" s="133">
        <v>117.12</v>
      </c>
      <c r="K16" s="133">
        <v>0</v>
      </c>
      <c r="L16" s="133">
        <v>24.99</v>
      </c>
      <c r="M16" s="133">
        <v>23.3</v>
      </c>
    </row>
    <row r="17" spans="2:13" customFormat="1" ht="15.75">
      <c r="B17" s="61" t="s">
        <v>263</v>
      </c>
      <c r="C17" s="91">
        <v>1091826</v>
      </c>
      <c r="D17" s="91" t="s">
        <v>145</v>
      </c>
      <c r="E17" s="91">
        <v>1223</v>
      </c>
      <c r="F17" s="91" t="s">
        <v>260</v>
      </c>
      <c r="G17" s="91" t="s">
        <v>173</v>
      </c>
      <c r="H17" s="133">
        <v>8347</v>
      </c>
      <c r="I17" s="133">
        <v>1399</v>
      </c>
      <c r="J17" s="133">
        <v>116.78</v>
      </c>
      <c r="K17" s="133">
        <v>0</v>
      </c>
      <c r="L17" s="133">
        <v>24.92</v>
      </c>
      <c r="M17" s="133">
        <v>23.23</v>
      </c>
    </row>
    <row r="18" spans="2:13" customFormat="1" ht="15.75">
      <c r="B18" s="58" t="s">
        <v>264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  <c r="M18" s="92"/>
    </row>
    <row r="19" spans="2:13" customFormat="1" ht="15.75">
      <c r="B19" s="61" t="s">
        <v>243</v>
      </c>
      <c r="C19" s="91"/>
      <c r="D19" s="91"/>
      <c r="E19" s="91"/>
      <c r="F19" s="91"/>
      <c r="G19" s="91"/>
      <c r="H19" s="133"/>
      <c r="I19" s="133"/>
      <c r="J19" s="133"/>
      <c r="K19" s="133"/>
      <c r="L19" s="133"/>
      <c r="M19" s="133"/>
    </row>
    <row r="20" spans="2:13" customFormat="1" ht="15.75">
      <c r="B20" s="58" t="s">
        <v>81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</row>
    <row r="21" spans="2:13" customFormat="1" ht="15.75">
      <c r="B21" s="61" t="s">
        <v>243</v>
      </c>
      <c r="C21" s="91"/>
      <c r="D21" s="91"/>
      <c r="E21" s="91"/>
      <c r="F21" s="91"/>
      <c r="G21" s="91"/>
      <c r="H21" s="133"/>
      <c r="I21" s="133"/>
      <c r="J21" s="133"/>
      <c r="K21" s="133"/>
      <c r="L21" s="133"/>
      <c r="M21" s="133"/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24170</v>
      </c>
      <c r="K11" s="85"/>
      <c r="L11" s="85">
        <v>33.9</v>
      </c>
      <c r="M11" s="85"/>
      <c r="N11" s="85"/>
      <c r="O11" s="85">
        <v>6.74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24170</v>
      </c>
      <c r="K12" s="92"/>
      <c r="L12" s="92">
        <v>33.9</v>
      </c>
      <c r="M12" s="92"/>
      <c r="N12" s="92"/>
      <c r="O12" s="92">
        <v>6.74</v>
      </c>
    </row>
    <row r="13" spans="1:65" customFormat="1" ht="15.75">
      <c r="B13" s="67" t="s">
        <v>267</v>
      </c>
      <c r="C13" s="91">
        <v>5109897</v>
      </c>
      <c r="D13" s="91" t="s">
        <v>145</v>
      </c>
      <c r="E13" s="91">
        <v>511303661</v>
      </c>
      <c r="F13" s="91" t="s">
        <v>260</v>
      </c>
      <c r="G13" s="91">
        <v>0</v>
      </c>
      <c r="H13" s="91" t="s">
        <v>268</v>
      </c>
      <c r="I13" s="91" t="s">
        <v>173</v>
      </c>
      <c r="J13" s="133">
        <v>24170</v>
      </c>
      <c r="K13" s="133">
        <v>140.25</v>
      </c>
      <c r="L13" s="133">
        <v>33.9</v>
      </c>
      <c r="M13" s="133">
        <v>0</v>
      </c>
      <c r="N13" s="133">
        <v>100</v>
      </c>
      <c r="O13" s="133">
        <v>6.74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2016-07-14T08:34:28Z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