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activeTab="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iterate="1"/>
</workbook>
</file>

<file path=xl/sharedStrings.xml><?xml version="1.0" encoding="utf-8"?>
<sst xmlns="http://schemas.openxmlformats.org/spreadsheetml/2006/main" count="3130" uniqueCount="661">
  <si>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</si>
  <si>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</si>
  <si>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</si>
  <si>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</si>
  <si>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</si>
  <si>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</si>
  <si>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</si>
  <si>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</si>
  <si>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</si>
  <si>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</si>
  <si>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</si>
  <si>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</si>
  <si>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</si>
  <si>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</si>
  <si>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</si>
  <si>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</si>
  <si>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</si>
  <si>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</si>
  <si>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</si>
  <si>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</si>
  <si>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</si>
  <si>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</si>
  <si>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</si>
  <si>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</si>
  <si>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</si>
  <si>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</si>
  <si>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</si>
  <si>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</si>
  <si>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</si>
  <si>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</si>
  <si>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</si>
  <si>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</si>
  <si>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</si>
  <si>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</si>
  <si>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</si>
  <si>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</si>
  <si>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</si>
  <si>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</si>
  <si>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</si>
  <si>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</si>
  <si>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</si>
  <si>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</si>
  <si>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</si>
  <si>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</si>
  <si>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</si>
  <si>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</si>
  <si>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</si>
  <si>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</si>
  <si>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</si>
  <si>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</si>
  <si>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</si>
  <si>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</si>
  <si>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</si>
  <si>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</si>
  <si>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</si>
  <si>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</si>
  <si>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</si>
  <si>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</si>
  <si>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</si>
  <si>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</si>
  <si>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</si>
  <si>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</si>
  <si>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</si>
  <si>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</si>
  <si>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</si>
  <si>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</si>
  <si>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</si>
  <si>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</si>
  <si>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</si>
  <si>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</si>
  <si>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</si>
  <si>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</si>
  <si>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</si>
  <si>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</si>
  <si>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</si>
  <si>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</si>
  <si>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</si>
  <si>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</si>
  <si>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</si>
  <si>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</si>
  <si>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</si>
  <si>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</si>
  <si>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</si>
  <si>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</si>
  <si>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</si>
  <si>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</si>
  <si>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</si>
  <si>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</si>
  <si>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</si>
  <si>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</si>
  <si>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</si>
  <si>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</si>
  <si>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</si>
  <si>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</si>
  <si>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</si>
  <si>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</si>
  <si>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</si>
  <si>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</si>
  <si>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</si>
  <si>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</si>
  <si>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</si>
  <si>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</si>
  <si>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</si>
  <si>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</si>
  <si>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</si>
  <si>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</si>
  <si>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</si>
  <si>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</si>
  <si>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</si>
  <si>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</si>
  <si>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</si>
  <si>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</si>
  <si>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</si>
  <si>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</si>
  <si>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</si>
  <si>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</si>
  <si>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</si>
  <si>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</si>
  <si>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</si>
  <si>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</si>
  <si>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</si>
  <si>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</si>
  <si>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</si>
  <si>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</si>
  <si>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</si>
  <si>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</si>
  <si>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</si>
  <si>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</si>
  <si>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</si>
  <si>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</si>
  <si>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</si>
  <si>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</si>
  <si>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</si>
  <si>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</si>
  <si>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</si>
  <si>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</si>
  <si>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</si>
  <si>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</si>
  <si>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</si>
  <si>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</si>
  <si>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</si>
  <si>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</si>
  <si>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</si>
  <si>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</si>
  <si>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</si>
  <si>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</si>
  <si>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</si>
  <si>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</si>
  <si>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</si>
  <si>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</si>
  <si>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</si>
  <si>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</si>
  <si>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</si>
  <si>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</si>
  <si>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</si>
  <si>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</si>
  <si>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</si>
  <si>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</si>
  <si>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</si>
  <si>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</si>
  <si>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</si>
  <si>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</si>
  <si>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</si>
  <si>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</si>
  <si>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</si>
  <si>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</si>
  <si>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</si>
  <si>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</si>
  <si>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</si>
  <si>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</si>
  <si>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</si>
  <si>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</si>
  <si>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</si>
  <si>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</si>
  <si>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</si>
  <si>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</si>
  <si>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</si>
  <si>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</si>
  <si>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</si>
  <si>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</si>
  <si>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</si>
  <si>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</si>
  <si>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</si>
  <si>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</si>
  <si>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</si>
  <si>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</si>
  <si>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</si>
  <si>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</si>
  <si>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</si>
  <si>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</si>
  <si>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30/09/2016</t>
  </si>
  <si>
    <t>הכשרה ביטוח-פסגות אופק מניות</t>
  </si>
  <si>
    <t>פסגות אופק-מניות291475</t>
  </si>
  <si>
    <t>151</t>
  </si>
  <si>
    <t>פרנק שווצרי</t>
  </si>
  <si>
    <t>יין יפני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</si>
  <si>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</si>
  <si>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</si>
  <si>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</si>
  <si>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</si>
  <si>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</si>
  <si>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</si>
  <si>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</si>
  <si>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</si>
  <si>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</si>
  <si>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</si>
  <si>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</si>
  <si>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</si>
  <si>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</si>
  <si>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</si>
  <si>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</si>
  <si>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</si>
  <si>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</si>
  <si>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</si>
  <si>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</si>
  <si>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</si>
  <si>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</si>
  <si>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</si>
  <si>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</si>
  <si>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</si>
  <si>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</si>
  <si>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</si>
  <si>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</si>
  <si>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</si>
  <si>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</si>
  <si>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</si>
  <si>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</si>
  <si>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</si>
  <si>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</si>
  <si>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</si>
  <si>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</si>
  <si>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</si>
  <si>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</si>
  <si>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בנקים</t>
  </si>
  <si>
    <t>בינלאומי 5- הבינלאומי</t>
  </si>
  <si>
    <t>593038</t>
  </si>
  <si>
    <t>593</t>
  </si>
  <si>
    <t>לאומי- לאומי</t>
  </si>
  <si>
    <t>604611</t>
  </si>
  <si>
    <t>604</t>
  </si>
  <si>
    <t>מזרחי- מזרחי טפחות הנפק</t>
  </si>
  <si>
    <t>695437</t>
  </si>
  <si>
    <t>231</t>
  </si>
  <si>
    <t>פועלים</t>
  </si>
  <si>
    <t>662577</t>
  </si>
  <si>
    <t>662</t>
  </si>
  <si>
    <t>אפקו- אופקו</t>
  </si>
  <si>
    <t>1129543</t>
  </si>
  <si>
    <t>1610</t>
  </si>
  <si>
    <t>השקעות במדעי החיים</t>
  </si>
  <si>
    <t>חברה לישראל- החברה לישראל</t>
  </si>
  <si>
    <t>576017</t>
  </si>
  <si>
    <t>576</t>
  </si>
  <si>
    <t>פז נפט- פז נפט</t>
  </si>
  <si>
    <t>1100007</t>
  </si>
  <si>
    <t>1363</t>
  </si>
  <si>
    <t>אבנר   יהש- אבנר</t>
  </si>
  <si>
    <t>268011</t>
  </si>
  <si>
    <t>268</t>
  </si>
  <si>
    <t>חיפושי נפט וגז</t>
  </si>
  <si>
    <t>ישרמקו יהש- ישראמקו</t>
  </si>
  <si>
    <t>232017</t>
  </si>
  <si>
    <t>232</t>
  </si>
  <si>
    <t>פרוטרום- פרוטרום תעשיות</t>
  </si>
  <si>
    <t>1081082</t>
  </si>
  <si>
    <t>1037</t>
  </si>
  <si>
    <t>מזון</t>
  </si>
  <si>
    <t>שטראוס- שטראוס</t>
  </si>
  <si>
    <t>746016</t>
  </si>
  <si>
    <t>746</t>
  </si>
  <si>
    <t>טבע- טבע</t>
  </si>
  <si>
    <t>629014</t>
  </si>
  <si>
    <t>629</t>
  </si>
  <si>
    <t>מסחר</t>
  </si>
  <si>
    <t>כיל- כיל</t>
  </si>
  <si>
    <t>281014</t>
  </si>
  <si>
    <t>281</t>
  </si>
  <si>
    <t>מיילן- מיילן</t>
  </si>
  <si>
    <t>1136704</t>
  </si>
  <si>
    <t>1655</t>
  </si>
  <si>
    <t>פריגו (חדש)- פריגו חדשה</t>
  </si>
  <si>
    <t>1130699</t>
  </si>
  <si>
    <t>1612</t>
  </si>
  <si>
    <t>גזית גלוב- גזית גלוב</t>
  </si>
  <si>
    <t>126011</t>
  </si>
  <si>
    <t>126</t>
  </si>
  <si>
    <t>נדל"ן ובינוי</t>
  </si>
  <si>
    <t>עזריאלי קבוצה</t>
  </si>
  <si>
    <t>1119478</t>
  </si>
  <si>
    <t>1420</t>
  </si>
  <si>
    <t>אורמת טכנו- אורמת טכנו</t>
  </si>
  <si>
    <t>1134402</t>
  </si>
  <si>
    <t>2250</t>
  </si>
  <si>
    <t>נייס</t>
  </si>
  <si>
    <t>273011</t>
  </si>
  <si>
    <t>273</t>
  </si>
  <si>
    <t>בזק- בזק</t>
  </si>
  <si>
    <t>230011</t>
  </si>
  <si>
    <t>230</t>
  </si>
  <si>
    <t>סה"כ תל אביב 75</t>
  </si>
  <si>
    <t>מיטרוניקס</t>
  </si>
  <si>
    <t>1091065</t>
  </si>
  <si>
    <t>1212</t>
  </si>
  <si>
    <t>אלקטרוניקה ואופטיקה</t>
  </si>
  <si>
    <t>אבוג'ן- אבוגן</t>
  </si>
  <si>
    <t>1105055</t>
  </si>
  <si>
    <t>1461</t>
  </si>
  <si>
    <t>ביוטכנולוגיה</t>
  </si>
  <si>
    <t>איידיאיי ביטוח</t>
  </si>
  <si>
    <t>1129501</t>
  </si>
  <si>
    <t>1566</t>
  </si>
  <si>
    <t>ביטוח</t>
  </si>
  <si>
    <t>פניקס    1- הפניקס אחזקות</t>
  </si>
  <si>
    <t>767012</t>
  </si>
  <si>
    <t>767</t>
  </si>
  <si>
    <t>הראל     1- הראל הנפקות</t>
  </si>
  <si>
    <t>585018</t>
  </si>
  <si>
    <t>1367</t>
  </si>
  <si>
    <t>כלל ביטוח- כלל ביטוח</t>
  </si>
  <si>
    <t>224014</t>
  </si>
  <si>
    <t>224</t>
  </si>
  <si>
    <t>מגדל ביטוח- מגדל ביטוח הון</t>
  </si>
  <si>
    <t>1081165</t>
  </si>
  <si>
    <t>1597</t>
  </si>
  <si>
    <t>מנורה    1- מנורה מבטחים הח</t>
  </si>
  <si>
    <t>566018</t>
  </si>
  <si>
    <t>566</t>
  </si>
  <si>
    <t>אלקטרה- אלקטרה</t>
  </si>
  <si>
    <t>739037</t>
  </si>
  <si>
    <t>739</t>
  </si>
  <si>
    <t>יואל- יואל</t>
  </si>
  <si>
    <t>583013</t>
  </si>
  <si>
    <t>583</t>
  </si>
  <si>
    <t>קנון- קנון החזקות</t>
  </si>
  <si>
    <t>1134139</t>
  </si>
  <si>
    <t>1635</t>
  </si>
  <si>
    <t>רציו   יהש- רציו מימון</t>
  </si>
  <si>
    <t>394015</t>
  </si>
  <si>
    <t>1625</t>
  </si>
  <si>
    <t>בזן- בתי זיקוק</t>
  </si>
  <si>
    <t>2590248</t>
  </si>
  <si>
    <t>259</t>
  </si>
  <si>
    <t>דלק רכב- דלק רכב</t>
  </si>
  <si>
    <t>829010</t>
  </si>
  <si>
    <t>829</t>
  </si>
  <si>
    <t>רמי לוי</t>
  </si>
  <si>
    <t>1104249</t>
  </si>
  <si>
    <t>1445</t>
  </si>
  <si>
    <t>אינרום</t>
  </si>
  <si>
    <t>1132356</t>
  </si>
  <si>
    <t>1616</t>
  </si>
  <si>
    <t>מתכת ומוצרי בניה</t>
  </si>
  <si>
    <t>אזורים</t>
  </si>
  <si>
    <t>715011</t>
  </si>
  <si>
    <t>715</t>
  </si>
  <si>
    <t>איי דיי או אירופה- איי.די.או</t>
  </si>
  <si>
    <t>505016</t>
  </si>
  <si>
    <t>505</t>
  </si>
  <si>
    <t>אירפורט סיטי- איירפורט</t>
  </si>
  <si>
    <t>1095835</t>
  </si>
  <si>
    <t>1300</t>
  </si>
  <si>
    <t>אלוני חץ- אלוני חץ</t>
  </si>
  <si>
    <t>390013</t>
  </si>
  <si>
    <t>390</t>
  </si>
  <si>
    <t>אמות- אמות</t>
  </si>
  <si>
    <t>1097278</t>
  </si>
  <si>
    <t>1328</t>
  </si>
  <si>
    <t>אפריקה נכסים- אפריקה נכסים</t>
  </si>
  <si>
    <t>1091354</t>
  </si>
  <si>
    <t>1172</t>
  </si>
  <si>
    <t>ביג</t>
  </si>
  <si>
    <t>1097260</t>
  </si>
  <si>
    <t>1327</t>
  </si>
  <si>
    <t>גב ים    1- גב-ים</t>
  </si>
  <si>
    <t>759019</t>
  </si>
  <si>
    <t>759</t>
  </si>
  <si>
    <t>נכסים בנין</t>
  </si>
  <si>
    <t>699017</t>
  </si>
  <si>
    <t>699</t>
  </si>
  <si>
    <t>סאמיט</t>
  </si>
  <si>
    <t>1081686</t>
  </si>
  <si>
    <t>1060</t>
  </si>
  <si>
    <t>ריט 1- ריט</t>
  </si>
  <si>
    <t>1098920</t>
  </si>
  <si>
    <t>1357</t>
  </si>
  <si>
    <t>שיכון ובינוי- שיכון ובינוי</t>
  </si>
  <si>
    <t>1081942</t>
  </si>
  <si>
    <t>1068</t>
  </si>
  <si>
    <t>אבגול- אבגול</t>
  </si>
  <si>
    <t>1100957</t>
  </si>
  <si>
    <t>1390</t>
  </si>
  <si>
    <t>עץ, נייר ודפוס</t>
  </si>
  <si>
    <t>ספנטק</t>
  </si>
  <si>
    <t>1090117</t>
  </si>
  <si>
    <t>1182</t>
  </si>
  <si>
    <t>חילן- חילן</t>
  </si>
  <si>
    <t>1084698</t>
  </si>
  <si>
    <t>1110</t>
  </si>
  <si>
    <t>שירותי מידע</t>
  </si>
  <si>
    <t>רומטק -מטריקס- מטריקס</t>
  </si>
  <si>
    <t>445015</t>
  </si>
  <si>
    <t>445</t>
  </si>
  <si>
    <t>דש איפקס- מיטב דש</t>
  </si>
  <si>
    <t>1081843</t>
  </si>
  <si>
    <t>1064</t>
  </si>
  <si>
    <t>בי קומיוניקיישנס- בי קומיוניקיישנס</t>
  </si>
  <si>
    <t>1107663</t>
  </si>
  <si>
    <t>1422</t>
  </si>
  <si>
    <t>סלקום</t>
  </si>
  <si>
    <t>1101534</t>
  </si>
  <si>
    <t>2066</t>
  </si>
  <si>
    <t>פרטנר- פרטנר</t>
  </si>
  <si>
    <t>1083484</t>
  </si>
  <si>
    <t>2095</t>
  </si>
  <si>
    <t>סה"כ מניות היתר</t>
  </si>
  <si>
    <t>ויקטורי</t>
  </si>
  <si>
    <t>1123777</t>
  </si>
  <si>
    <t>1583</t>
  </si>
  <si>
    <t>אפריקה מגורים</t>
  </si>
  <si>
    <t>1097948</t>
  </si>
  <si>
    <t>1338</t>
  </si>
  <si>
    <t>סלע נדל"ן- סלע נדלן</t>
  </si>
  <si>
    <t>1109644</t>
  </si>
  <si>
    <t>1514</t>
  </si>
  <si>
    <t>סה"כ call 001 אופציות</t>
  </si>
  <si>
    <t>ITURAN LOCATION-US</t>
  </si>
  <si>
    <t>IL0010818685</t>
  </si>
  <si>
    <t>NYSE</t>
  </si>
  <si>
    <t>בלומברג</t>
  </si>
  <si>
    <t>1065</t>
  </si>
  <si>
    <t>Other</t>
  </si>
  <si>
    <t>סה"כ שמחקות מדדי מניות בישראל</t>
  </si>
  <si>
    <t>תכלית יתר 50- תכלית תעודות סל בע"מ</t>
  </si>
  <si>
    <t>1109305</t>
  </si>
  <si>
    <t>1223</t>
  </si>
  <si>
    <t>תעודות סל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</si>
  <si>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</si>
  <si>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</si>
  <si>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</si>
  <si>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</si>
  <si>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הראל סל 600 שיקלי- הראל סל בע"מ</t>
  </si>
  <si>
    <t>1130376</t>
  </si>
  <si>
    <t>1523</t>
  </si>
  <si>
    <t>הראל סל דקס- הראל סל בע"מ</t>
  </si>
  <si>
    <t>1124155</t>
  </si>
  <si>
    <t>הראל סל טכנולוגיה ארה"ב שקלי S- הראל סל בע"מ</t>
  </si>
  <si>
    <t>1131838</t>
  </si>
  <si>
    <t>הראל סל צריכה בסיסית ארה"ב- הראל סל בע"מ</t>
  </si>
  <si>
    <t>1131002</t>
  </si>
  <si>
    <t>הראל סל קנדה שקלי- הראל סל בע"מ</t>
  </si>
  <si>
    <t>1124171</t>
  </si>
  <si>
    <t>פסגות סל  צרפת CAC40- פסגות תעודות סל בע"מ</t>
  </si>
  <si>
    <t>1108372</t>
  </si>
  <si>
    <t>1108</t>
  </si>
  <si>
    <t>פסגות סל פוטסי- פסגות תעודות סל בע"מ</t>
  </si>
  <si>
    <t>1101435</t>
  </si>
  <si>
    <t>קםם פיננסיים ארה"ב S&amp;P IXM- קסם תעודות סל ומוצרי מדדים בע"מ</t>
  </si>
  <si>
    <t>1130772</t>
  </si>
  <si>
    <t>1224</t>
  </si>
  <si>
    <t>קסם S&amp;P500- קסם תעודות סל ומוצרי מדדים בע"מ</t>
  </si>
  <si>
    <t>1117324</t>
  </si>
  <si>
    <t>קסם S&amp;P500 שקלי- קסם תעודות סל ומוצרי מדדים בע"מ</t>
  </si>
  <si>
    <t>1117639</t>
  </si>
  <si>
    <t>קסם אוסטרליה- קסם תעודות סל ומוצרי מדדים בע"מ</t>
  </si>
  <si>
    <t>1107754</t>
  </si>
  <si>
    <t>קסם אנרגיה- קסם תעודות סל ומוצרי מדדים בע"מ</t>
  </si>
  <si>
    <t>1097625</t>
  </si>
  <si>
    <t>קסם יורוסטוקס 50- קסם תעודות סל ומוצרי מדדים בע"מ</t>
  </si>
  <si>
    <t>1117282</t>
  </si>
  <si>
    <t>קסם שווקים מתעוררים- קסם תעודות סל ומוצרי מדדים בע"מ</t>
  </si>
  <si>
    <t>1117092</t>
  </si>
  <si>
    <t>קסם תעשיה ארה"ב S&amp;P- קסם תעודות סל ומוצרי מדדים בע"מ</t>
  </si>
  <si>
    <t>1130780</t>
  </si>
  <si>
    <t>תכלית יורוסטוקס 50- תכלית תעודות סל בע"מ</t>
  </si>
  <si>
    <t>1095744</t>
  </si>
  <si>
    <t>תכלית ניקיי 225 שקלי- תכלית תעודות סל בע"מ</t>
  </si>
  <si>
    <t>1118728</t>
  </si>
  <si>
    <t>תכלית נסדק- תכלית תעודות סל בע"מ</t>
  </si>
  <si>
    <t>1095728</t>
  </si>
  <si>
    <t>תכלית סין- תכלית תעודות סל בע"מ</t>
  </si>
  <si>
    <t>1118074</t>
  </si>
  <si>
    <t>תכלית שווקים מתעוררים MSCI- תכלית תעודות סל בע"מ</t>
  </si>
  <si>
    <t>1122647</t>
  </si>
  <si>
    <t>תכלית-אינדקס יורו-סטוקס שיקלי</t>
  </si>
  <si>
    <t>1101823</t>
  </si>
  <si>
    <t>סה"כ שמחקות מדדי מניות</t>
  </si>
  <si>
    <t>KBE - US BANKS ETF- STATE STREET-SPDRS</t>
  </si>
  <si>
    <t>US78464A7972</t>
  </si>
  <si>
    <t>4640</t>
  </si>
  <si>
    <t>Banks</t>
  </si>
  <si>
    <t>SPDR S&amp;P CHINA ETF - GXC US- STATE STREET-SPDRS</t>
  </si>
  <si>
    <t>US78463X4007</t>
  </si>
  <si>
    <t>SPDR S&amp;P REGION-KRE- STATE STREET-SPDRS</t>
  </si>
  <si>
    <t>US78464A6982</t>
  </si>
  <si>
    <t>XLF - Financial Select- STATE STREET-SPDRS</t>
  </si>
  <si>
    <t>US81369Y6059</t>
  </si>
  <si>
    <t>XLI - INDUSTRIAL SELECT- STATE STREET-SPDRS</t>
  </si>
  <si>
    <t>US81369Y7040</t>
  </si>
  <si>
    <t>Commercial &amp; Professional Services</t>
  </si>
  <si>
    <t>XLY - CONSUMER DISCRETIONARY- SSGA FUNDS MANAGEMENT</t>
  </si>
  <si>
    <t>US81369Y4070</t>
  </si>
  <si>
    <t>970</t>
  </si>
  <si>
    <t>Consumer Durables &amp; Apparel</t>
  </si>
  <si>
    <t>XLE - Energy Select- STATE STREET-SPDRS</t>
  </si>
  <si>
    <t>us81369y5069</t>
  </si>
  <si>
    <t>Energy</t>
  </si>
  <si>
    <t>ISHARES NASDAQ</t>
  </si>
  <si>
    <t>4601</t>
  </si>
  <si>
    <t>Health Care Equipment &amp; Services</t>
  </si>
  <si>
    <t>HEALTH CARE XLV- STATE STREET-SPDRS</t>
  </si>
  <si>
    <t>us81369y2090</t>
  </si>
  <si>
    <t>AAXJ-ISHARES  ASIA- BlackRock Fund Advisors</t>
  </si>
  <si>
    <t>US4642881829</t>
  </si>
  <si>
    <t>2235</t>
  </si>
  <si>
    <t>DAXEX  GY - DAX- BlackRock Fund Advisors</t>
  </si>
  <si>
    <t>DE0005933931</t>
  </si>
  <si>
    <t>FWB</t>
  </si>
  <si>
    <t>EWA - AUSTRALIA- BlackRock Fund Advisors</t>
  </si>
  <si>
    <t>US4642861037</t>
  </si>
  <si>
    <t>EWD - ISHARES MSCI SWEDEN- BlackRock Fund Advisors</t>
  </si>
  <si>
    <t>US4642867562</t>
  </si>
  <si>
    <t>EWI - ISHARES MSCI ITALY- BlackRock Fund Advisors</t>
  </si>
  <si>
    <t>US4642868552</t>
  </si>
  <si>
    <t>EWL - ISHARES MSCI- BlackRock Fund Advisors</t>
  </si>
  <si>
    <t>US4642867497</t>
  </si>
  <si>
    <t>EWQ UP- ISHARES FRANCE- BlackRock Fund Advisors</t>
  </si>
  <si>
    <t>US4642867075</t>
  </si>
  <si>
    <t>EWUNV - ISHARES  UK- BlackRock Fund Advisors</t>
  </si>
  <si>
    <t>US46434V5488</t>
  </si>
  <si>
    <t>LSE</t>
  </si>
  <si>
    <t>EWW - MEXICO- BlackRock Fund Advisors</t>
  </si>
  <si>
    <t>US4642868222</t>
  </si>
  <si>
    <t>EWY - SOUTH KOREA- BlackRock Fund Advisors</t>
  </si>
  <si>
    <t>US4642867729</t>
  </si>
  <si>
    <t>FXI - CHINA 50- BlackRock Fund Advisors</t>
  </si>
  <si>
    <t>US4642871846</t>
  </si>
  <si>
    <t>IEZ-ISHARES DJ US- BlackRock Fund Advisors</t>
  </si>
  <si>
    <t>US4642888444</t>
  </si>
  <si>
    <t>ISHARE JAPAN EWJ- BlackRock Fund Advisors</t>
  </si>
  <si>
    <t>US4642868487</t>
  </si>
  <si>
    <t>ISHARES MSCI INDA US- BlackRock Fund Advisors</t>
  </si>
  <si>
    <t>US46429B5984</t>
  </si>
  <si>
    <t>ISHARES MSCI SP EWP US- BlackRock Fund Advisors</t>
  </si>
  <si>
    <t>US4642867646</t>
  </si>
  <si>
    <t>IWM - RUSSELL 2000- BlackRock Fund Advisors</t>
  </si>
  <si>
    <t>US4642876555</t>
  </si>
  <si>
    <t>EGSHARES DOW JO- EGSHARES</t>
  </si>
  <si>
    <t>US2684617796</t>
  </si>
  <si>
    <t>4642</t>
  </si>
  <si>
    <t>GLOBAL X CHINA- GLOBAL X</t>
  </si>
  <si>
    <t>US37950E4089</t>
  </si>
  <si>
    <t>4644</t>
  </si>
  <si>
    <t>QQQQ - Nasdaq 100- INVESCO-POWERSHARES</t>
  </si>
  <si>
    <t>US73935A1043</t>
  </si>
  <si>
    <t>NASDAQ</t>
  </si>
  <si>
    <t>4643</t>
  </si>
  <si>
    <t>US81369Y3080</t>
  </si>
  <si>
    <t>DIA - Dow Jones- STATE STREET-SPDRS</t>
  </si>
  <si>
    <t>US78467X1090</t>
  </si>
  <si>
    <t>SPY - S&amp;P 500- STATE STREET-SPDRS</t>
  </si>
  <si>
    <t>US78462F1030</t>
  </si>
  <si>
    <t>VGK-VANGUARD EUROPE- VANGUARD</t>
  </si>
  <si>
    <t>US9220428745</t>
  </si>
  <si>
    <t>2990</t>
  </si>
  <si>
    <t>DXJ - WISDOM TREE JAPAN- WISDOM TREE</t>
  </si>
  <si>
    <t>US97717W8516</t>
  </si>
  <si>
    <t>3115</t>
  </si>
  <si>
    <t>HEDJ us-wisdomtree europe hedg- WISDOM TREE</t>
  </si>
  <si>
    <t>US97717X7012</t>
  </si>
  <si>
    <t>SPIDR S&amp;P PHARMA-XPH- STATE STREET-SPDRS</t>
  </si>
  <si>
    <t>US78464A7220</t>
  </si>
  <si>
    <t>Pharmaceuticals &amp; Biotechnology</t>
  </si>
  <si>
    <t>XHB - Home Builders- STATE STREET-SPDRS</t>
  </si>
  <si>
    <t>US78464A8889</t>
  </si>
  <si>
    <t>Real Estate</t>
  </si>
  <si>
    <t>XLK - Technology- STATE STREET-SPDRS</t>
  </si>
  <si>
    <t>US81369Y8030</t>
  </si>
  <si>
    <t>Technology Hardware &amp; Equipment</t>
  </si>
  <si>
    <t>REAL ESTATE SEL-XLRE</t>
  </si>
  <si>
    <t>US81369Y8600</t>
  </si>
  <si>
    <t>4746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</si>
  <si>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</si>
  <si>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</si>
  <si>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</si>
  <si>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KOTAK FUNDS-IND-KIMDCLJ</t>
  </si>
  <si>
    <t>487314</t>
  </si>
  <si>
    <t>4735</t>
  </si>
  <si>
    <t>לא מדורג</t>
  </si>
  <si>
    <t>סה"כ כתבי אופציות בישראל</t>
  </si>
  <si>
    <t>טאואר     אפ  9- טאואר</t>
  </si>
  <si>
    <t>1128719</t>
  </si>
  <si>
    <t>מוליכים למחצה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</si>
  <si>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</si>
  <si>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</si>
  <si>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</si>
  <si>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</si>
  <si>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</si>
  <si>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</si>
  <si>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</si>
  <si>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</si>
  <si>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</si>
  <si>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</si>
  <si>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</si>
  <si>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</si>
  <si>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</si>
  <si>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</si>
  <si>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</si>
  <si>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</si>
  <si>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</si>
  <si>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</si>
  <si>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</si>
  <si>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</si>
  <si>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</si>
  <si>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</si>
  <si>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</si>
  <si>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</si>
  <si>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</si>
  <si>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</si>
  <si>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</si>
  <si>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</si>
  <si>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</si>
  <si>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</si>
  <si>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פורוורד אירו/שקל 4.23</t>
  </si>
  <si>
    <t>152793</t>
  </si>
  <si>
    <t>01/09/16</t>
  </si>
  <si>
    <t>פורוורד אירו/שקל 4.255</t>
  </si>
  <si>
    <t>152758</t>
  </si>
  <si>
    <t>01/03/16</t>
  </si>
  <si>
    <t>פורוורד דולר/שקל 3.765</t>
  </si>
  <si>
    <t>152790</t>
  </si>
  <si>
    <t>פורוורד יין/שקל 3.6585</t>
  </si>
  <si>
    <t>152792</t>
  </si>
  <si>
    <t>פורוורד פר"ש/שקל 3.8567</t>
  </si>
  <si>
    <t>152791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</si>
  <si>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</si>
  <si>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</si>
  <si>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</si>
  <si>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</si>
  <si>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</si>
  <si>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</si>
  <si>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</si>
  <si>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</si>
  <si>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</si>
  <si>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</si>
  <si>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</si>
  <si>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</si>
  <si>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</si>
  <si>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</si>
  <si>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</si>
  <si>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QQQQ - Nasdaq 100(דיבידנד לקבל)</t>
  </si>
  <si>
    <t>51516</t>
  </si>
  <si>
    <t>DIA - Dow Jones(דיבידנד לקבל)</t>
  </si>
  <si>
    <t>45526</t>
  </si>
  <si>
    <t>SPY - S&amp;P 500(דיבידנד לקבל)</t>
  </si>
  <si>
    <t>47373</t>
  </si>
  <si>
    <t>ITURAN LOCATION(דיבידנד לקבל)</t>
  </si>
  <si>
    <t>311605</t>
  </si>
  <si>
    <t>בזק(דיבידנד לקבל)</t>
  </si>
  <si>
    <t>US4642875565</t>
  </si>
  <si>
    <t>XLP - CONSUMER STAPLES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</si>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</sst>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opLeftCell="A28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704.60654176000003</v>
      </c>
      <c r="D11" s="77">
        <v>2.9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0</v>
      </c>
      <c r="D13" s="78">
        <v>0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10469.00156916</v>
      </c>
      <c r="D16" s="78">
        <v>43.11</v>
      </c>
    </row>
    <row r="17" spans="1:4">
      <c r="A17" s="10" t="s">
        <v>13</v>
      </c>
      <c r="B17" s="73" t="s">
        <v>20</v>
      </c>
      <c r="C17" s="78">
        <v>13045.751586165399</v>
      </c>
      <c r="D17" s="78">
        <v>53.72</v>
      </c>
    </row>
    <row r="18" spans="1:4">
      <c r="A18" s="10" t="s">
        <v>13</v>
      </c>
      <c r="B18" s="73" t="s">
        <v>21</v>
      </c>
      <c r="C18" s="78">
        <v>33.941401896792001</v>
      </c>
      <c r="D18" s="78">
        <v>0.14000000000000001</v>
      </c>
    </row>
    <row r="19" spans="1:4">
      <c r="A19" s="10" t="s">
        <v>13</v>
      </c>
      <c r="B19" s="73" t="s">
        <v>22</v>
      </c>
      <c r="C19" s="78">
        <v>0.27035100000000001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11.967987089741721</v>
      </c>
      <c r="D31" s="78">
        <v>0.05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18.375360000000001</v>
      </c>
      <c r="D37" s="78">
        <v>0.08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24283.914797071935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194</v>
      </c>
      <c r="D47">
        <v>3.8805000000000001</v>
      </c>
    </row>
    <row r="48" spans="1:4">
      <c r="C48" t="s">
        <v>116</v>
      </c>
      <c r="D48">
        <v>4.2030000000000003</v>
      </c>
    </row>
    <row r="49" spans="3:4">
      <c r="C49" t="s">
        <v>195</v>
      </c>
      <c r="D49">
        <v>3.7198000000000002E-2</v>
      </c>
    </row>
    <row r="50" spans="3:4">
      <c r="C50" t="s">
        <v>112</v>
      </c>
      <c r="D50">
        <v>3.758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3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196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593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206</v>
      </c>
      <c r="C14" t="s">
        <v>206</v>
      </c>
      <c r="D14" s="16"/>
      <c r="E14" t="s">
        <v>206</v>
      </c>
      <c r="F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594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206</v>
      </c>
      <c r="C16" t="s">
        <v>206</v>
      </c>
      <c r="D16" s="16"/>
      <c r="E16" t="s">
        <v>206</v>
      </c>
      <c r="F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595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224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211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593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595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596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224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214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196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211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206</v>
      </c>
      <c r="C15" t="s">
        <v>206</v>
      </c>
      <c r="D15" s="19"/>
      <c r="E15" t="s">
        <v>206</v>
      </c>
      <c r="F15" t="s">
        <v>206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214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topLeftCell="A16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196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597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206</v>
      </c>
      <c r="C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598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206</v>
      </c>
      <c r="C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599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206</v>
      </c>
      <c r="C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206</v>
      </c>
      <c r="C19" t="s">
        <v>206</v>
      </c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t="s">
        <v>206</v>
      </c>
      <c r="C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206</v>
      </c>
      <c r="C21" t="s">
        <v>206</v>
      </c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211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597</v>
      </c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206</v>
      </c>
      <c r="C24" t="s">
        <v>206</v>
      </c>
      <c r="E24" t="s">
        <v>206</v>
      </c>
      <c r="H24" s="78">
        <v>0</v>
      </c>
      <c r="I24" t="s">
        <v>206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598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206</v>
      </c>
      <c r="C26" t="s">
        <v>206</v>
      </c>
      <c r="E26" t="s">
        <v>206</v>
      </c>
      <c r="H26" s="78">
        <v>0</v>
      </c>
      <c r="I26" t="s">
        <v>206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599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t="s">
        <v>206</v>
      </c>
      <c r="C29" t="s">
        <v>206</v>
      </c>
      <c r="E29" t="s">
        <v>206</v>
      </c>
      <c r="H29" s="78">
        <v>0</v>
      </c>
      <c r="I29" t="s">
        <v>206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t="s">
        <v>206</v>
      </c>
      <c r="C30" t="s">
        <v>206</v>
      </c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t="s">
        <v>206</v>
      </c>
      <c r="C31" t="s">
        <v>206</v>
      </c>
      <c r="E31" t="s">
        <v>206</v>
      </c>
      <c r="H31" s="78">
        <v>0</v>
      </c>
      <c r="I31" t="s">
        <v>206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t="s">
        <v>214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196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600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206</v>
      </c>
      <c r="C14" t="s">
        <v>206</v>
      </c>
      <c r="D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601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206</v>
      </c>
      <c r="C16" t="s">
        <v>206</v>
      </c>
      <c r="D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602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603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224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206</v>
      </c>
      <c r="C22" t="s">
        <v>206</v>
      </c>
      <c r="D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218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G25" s="78">
        <v>0</v>
      </c>
      <c r="H25" t="s">
        <v>206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604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206</v>
      </c>
      <c r="C27" t="s">
        <v>206</v>
      </c>
      <c r="D27" t="s">
        <v>206</v>
      </c>
      <c r="G27" s="78">
        <v>0</v>
      </c>
      <c r="H27" t="s">
        <v>206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196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605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8">
        <v>0</v>
      </c>
      <c r="K14" t="s">
        <v>206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606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8">
        <v>0</v>
      </c>
      <c r="K16" t="s">
        <v>206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221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8">
        <v>0</v>
      </c>
      <c r="K18" t="s">
        <v>206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224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8">
        <v>0</v>
      </c>
      <c r="K20" t="s">
        <v>206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211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607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8">
        <v>0</v>
      </c>
      <c r="K23" t="s">
        <v>206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608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8">
        <v>0</v>
      </c>
      <c r="K25" t="s">
        <v>206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196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605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8">
        <v>0</v>
      </c>
      <c r="K14" t="s">
        <v>206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606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8">
        <v>0</v>
      </c>
      <c r="K16" t="s">
        <v>206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221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8">
        <v>0</v>
      </c>
      <c r="K18" t="s">
        <v>206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224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8">
        <v>0</v>
      </c>
      <c r="K20" t="s">
        <v>206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211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609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8">
        <v>0</v>
      </c>
      <c r="K23" t="s">
        <v>206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610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8">
        <v>0</v>
      </c>
      <c r="K25" t="s">
        <v>206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214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196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206</v>
      </c>
      <c r="C13" t="s">
        <v>206</v>
      </c>
      <c r="D13" s="16"/>
      <c r="E13" s="16"/>
      <c r="F13" t="s">
        <v>206</v>
      </c>
      <c r="G13" t="s">
        <v>206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211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222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223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214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196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611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206</v>
      </c>
      <c r="C14" t="s">
        <v>206</v>
      </c>
      <c r="D14" t="s">
        <v>206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612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206</v>
      </c>
      <c r="C16" t="s">
        <v>206</v>
      </c>
      <c r="D16" t="s">
        <v>206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613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206</v>
      </c>
      <c r="C18" t="s">
        <v>206</v>
      </c>
      <c r="D18" t="s">
        <v>206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614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206</v>
      </c>
      <c r="C20" t="s">
        <v>206</v>
      </c>
      <c r="D20" t="s">
        <v>206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211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615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206</v>
      </c>
      <c r="C23" t="s">
        <v>206</v>
      </c>
      <c r="D23" t="s">
        <v>206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616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206</v>
      </c>
      <c r="C25" t="s">
        <v>206</v>
      </c>
      <c r="D25" t="s">
        <v>206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617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206</v>
      </c>
      <c r="C27" t="s">
        <v>206</v>
      </c>
      <c r="D27" t="s">
        <v>206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618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206</v>
      </c>
      <c r="C29" t="s">
        <v>206</v>
      </c>
      <c r="D29" t="s">
        <v>206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214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619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206</v>
      </c>
      <c r="C13" t="s">
        <v>206</v>
      </c>
      <c r="D13" t="s">
        <v>206</v>
      </c>
      <c r="E13" t="s">
        <v>206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592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206</v>
      </c>
      <c r="C15" t="s">
        <v>206</v>
      </c>
      <c r="D15" t="s">
        <v>206</v>
      </c>
      <c r="E15" t="s">
        <v>206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214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196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593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594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620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595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224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211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593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621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595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596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224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704.60654176000003</v>
      </c>
      <c r="K11" s="77">
        <v>100</v>
      </c>
      <c r="L11" s="77">
        <v>2.9</v>
      </c>
    </row>
    <row r="12" spans="2:13">
      <c r="B12" s="79" t="s">
        <v>196</v>
      </c>
      <c r="C12" s="26"/>
      <c r="D12" s="27"/>
      <c r="E12" s="27"/>
      <c r="F12" s="27"/>
      <c r="G12" s="27"/>
      <c r="H12" s="27"/>
      <c r="I12" s="80">
        <v>0</v>
      </c>
      <c r="J12" s="80">
        <v>704.60654176000003</v>
      </c>
      <c r="K12" s="80">
        <v>100</v>
      </c>
      <c r="L12" s="80">
        <v>2.9</v>
      </c>
    </row>
    <row r="13" spans="2:13">
      <c r="B13" s="79" t="s">
        <v>197</v>
      </c>
      <c r="C13" s="26"/>
      <c r="D13" s="27"/>
      <c r="E13" s="27"/>
      <c r="F13" s="27"/>
      <c r="G13" s="27"/>
      <c r="H13" s="27"/>
      <c r="I13" s="80">
        <v>0</v>
      </c>
      <c r="J13" s="80">
        <v>581.76608999999996</v>
      </c>
      <c r="K13" s="80">
        <v>82.57</v>
      </c>
      <c r="L13" s="80">
        <v>2.4</v>
      </c>
    </row>
    <row r="14" spans="2:13">
      <c r="B14" t="s">
        <v>198</v>
      </c>
      <c r="C14" t="s">
        <v>199</v>
      </c>
      <c r="D14" t="s">
        <v>200</v>
      </c>
      <c r="E14" t="s">
        <v>201</v>
      </c>
      <c r="F14" t="s">
        <v>155</v>
      </c>
      <c r="G14" t="s">
        <v>108</v>
      </c>
      <c r="H14" s="78">
        <v>0</v>
      </c>
      <c r="I14" s="78">
        <v>0</v>
      </c>
      <c r="J14" s="78">
        <v>581.76608999999996</v>
      </c>
      <c r="K14" s="78">
        <v>82.57</v>
      </c>
      <c r="L14" s="78">
        <v>2.4</v>
      </c>
    </row>
    <row r="15" spans="2:13">
      <c r="B15" s="79" t="s">
        <v>202</v>
      </c>
      <c r="C15" s="26"/>
      <c r="D15" s="27"/>
      <c r="E15" s="27"/>
      <c r="F15" s="27"/>
      <c r="G15" s="27"/>
      <c r="H15" s="27"/>
      <c r="I15" s="80">
        <v>0</v>
      </c>
      <c r="J15" s="80">
        <v>122.84045175999999</v>
      </c>
      <c r="K15" s="80">
        <v>17.43</v>
      </c>
      <c r="L15" s="80">
        <v>0.51</v>
      </c>
    </row>
    <row r="16" spans="2:13">
      <c r="B16" t="s">
        <v>203</v>
      </c>
      <c r="C16" t="s">
        <v>204</v>
      </c>
      <c r="D16" t="s">
        <v>200</v>
      </c>
      <c r="E16" t="s">
        <v>201</v>
      </c>
      <c r="F16" t="s">
        <v>155</v>
      </c>
      <c r="G16" t="s">
        <v>112</v>
      </c>
      <c r="H16" s="78">
        <v>0</v>
      </c>
      <c r="I16" s="78">
        <v>0</v>
      </c>
      <c r="J16" s="78">
        <v>122.84045175999999</v>
      </c>
      <c r="K16" s="78">
        <v>17.43</v>
      </c>
      <c r="L16" s="78">
        <v>0.51</v>
      </c>
    </row>
    <row r="17" spans="2:12">
      <c r="B17" s="79" t="s">
        <v>205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s="16"/>
      <c r="E18" t="s">
        <v>206</v>
      </c>
      <c r="G18" t="s">
        <v>206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207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s="16"/>
      <c r="E20" t="s">
        <v>206</v>
      </c>
      <c r="G20" t="s">
        <v>206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208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206</v>
      </c>
      <c r="C22" t="s">
        <v>206</v>
      </c>
      <c r="D22" s="16"/>
      <c r="E22" t="s">
        <v>206</v>
      </c>
      <c r="G22" t="s">
        <v>206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206</v>
      </c>
      <c r="C24" t="s">
        <v>206</v>
      </c>
      <c r="D24" s="16"/>
      <c r="E24" t="s">
        <v>206</v>
      </c>
      <c r="G24" t="s">
        <v>206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210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206</v>
      </c>
      <c r="C26" t="s">
        <v>206</v>
      </c>
      <c r="D26" s="16"/>
      <c r="E26" t="s">
        <v>206</v>
      </c>
      <c r="G26" t="s">
        <v>206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211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212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s="16"/>
      <c r="E29" t="s">
        <v>206</v>
      </c>
      <c r="G29" t="s">
        <v>206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213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206</v>
      </c>
      <c r="C31" t="s">
        <v>206</v>
      </c>
      <c r="D31" s="16"/>
      <c r="E31" t="s">
        <v>206</v>
      </c>
      <c r="G31" t="s">
        <v>206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214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0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-14466500</v>
      </c>
      <c r="H11" s="7"/>
      <c r="I11" s="77">
        <v>11.967987089741721</v>
      </c>
      <c r="J11" s="77">
        <v>100</v>
      </c>
      <c r="K11" s="77">
        <v>0.05</v>
      </c>
      <c r="AW11" s="16"/>
    </row>
    <row r="12" spans="2:49">
      <c r="B12" s="79" t="s">
        <v>196</v>
      </c>
      <c r="C12" s="16"/>
      <c r="D12" s="16"/>
      <c r="G12" s="80">
        <v>-14466500</v>
      </c>
      <c r="I12" s="80">
        <v>11.967987089741721</v>
      </c>
      <c r="J12" s="80">
        <v>100</v>
      </c>
      <c r="K12" s="80">
        <v>0.05</v>
      </c>
    </row>
    <row r="13" spans="2:49">
      <c r="B13" s="79" t="s">
        <v>593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594</v>
      </c>
      <c r="C15" s="16"/>
      <c r="D15" s="16"/>
      <c r="G15" s="80">
        <v>-14466500</v>
      </c>
      <c r="I15" s="80">
        <v>11.967987089741721</v>
      </c>
      <c r="J15" s="80">
        <v>100</v>
      </c>
      <c r="K15" s="80">
        <v>0.05</v>
      </c>
    </row>
    <row r="16" spans="2:49">
      <c r="B16" t="s">
        <v>622</v>
      </c>
      <c r="C16" t="s">
        <v>623</v>
      </c>
      <c r="D16" t="s">
        <v>430</v>
      </c>
      <c r="E16" t="s">
        <v>116</v>
      </c>
      <c r="F16" t="s">
        <v>624</v>
      </c>
      <c r="G16" s="78">
        <v>-255000</v>
      </c>
      <c r="H16" s="78">
        <v>-1.3278255664238823</v>
      </c>
      <c r="I16" s="78">
        <v>3.3859551943808999</v>
      </c>
      <c r="J16" s="78">
        <v>28.29</v>
      </c>
      <c r="K16" s="78">
        <v>0.01</v>
      </c>
    </row>
    <row r="17" spans="2:11">
      <c r="B17" t="s">
        <v>625</v>
      </c>
      <c r="C17" t="s">
        <v>626</v>
      </c>
      <c r="D17" t="s">
        <v>430</v>
      </c>
      <c r="E17" t="s">
        <v>116</v>
      </c>
      <c r="F17" t="s">
        <v>627</v>
      </c>
      <c r="G17" s="78">
        <v>-255000</v>
      </c>
      <c r="H17" s="78">
        <v>-3.8294035451747765</v>
      </c>
      <c r="I17" s="78">
        <v>9.76497904019568</v>
      </c>
      <c r="J17" s="78">
        <v>81.59</v>
      </c>
      <c r="K17" s="78">
        <v>0.04</v>
      </c>
    </row>
    <row r="18" spans="2:11">
      <c r="B18" t="s">
        <v>628</v>
      </c>
      <c r="C18" t="s">
        <v>629</v>
      </c>
      <c r="D18" t="s">
        <v>430</v>
      </c>
      <c r="E18" t="s">
        <v>112</v>
      </c>
      <c r="F18" t="s">
        <v>624</v>
      </c>
      <c r="G18" s="78">
        <v>-690000</v>
      </c>
      <c r="H18" s="78">
        <v>-1.2168402042825204</v>
      </c>
      <c r="I18" s="78">
        <v>8.3961974095493908</v>
      </c>
      <c r="J18" s="78">
        <v>70.16</v>
      </c>
      <c r="K18" s="78">
        <v>0.03</v>
      </c>
    </row>
    <row r="19" spans="2:11">
      <c r="B19" t="s">
        <v>630</v>
      </c>
      <c r="C19" t="s">
        <v>631</v>
      </c>
      <c r="D19" t="s">
        <v>430</v>
      </c>
      <c r="E19" t="s">
        <v>195</v>
      </c>
      <c r="F19" t="s">
        <v>624</v>
      </c>
      <c r="G19" s="78">
        <v>-13200000</v>
      </c>
      <c r="H19" s="78">
        <v>5.611378535678424E-2</v>
      </c>
      <c r="I19" s="78">
        <v>-7.4070196670955202</v>
      </c>
      <c r="J19" s="78">
        <v>-61.89</v>
      </c>
      <c r="K19" s="78">
        <v>-0.03</v>
      </c>
    </row>
    <row r="20" spans="2:11">
      <c r="B20" t="s">
        <v>632</v>
      </c>
      <c r="C20" t="s">
        <v>633</v>
      </c>
      <c r="D20" t="s">
        <v>430</v>
      </c>
      <c r="E20" t="s">
        <v>194</v>
      </c>
      <c r="F20" t="s">
        <v>624</v>
      </c>
      <c r="G20" s="78">
        <v>-66500</v>
      </c>
      <c r="H20" s="78">
        <v>3.2663532139680149</v>
      </c>
      <c r="I20" s="78">
        <v>-2.1721248872887302</v>
      </c>
      <c r="J20" s="78">
        <v>-18.149999999999999</v>
      </c>
      <c r="K20" s="78">
        <v>-0.01</v>
      </c>
    </row>
    <row r="21" spans="2:11">
      <c r="B21" s="79" t="s">
        <v>620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206</v>
      </c>
      <c r="C22" t="s">
        <v>206</v>
      </c>
      <c r="D22" t="s">
        <v>206</v>
      </c>
      <c r="E22" t="s">
        <v>206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595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t="s">
        <v>206</v>
      </c>
      <c r="C24" t="s">
        <v>206</v>
      </c>
      <c r="D24" t="s">
        <v>206</v>
      </c>
      <c r="E24" t="s">
        <v>206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224</v>
      </c>
      <c r="C25" s="16"/>
      <c r="D25" s="16"/>
      <c r="G25" s="80">
        <v>0</v>
      </c>
      <c r="I25" s="80">
        <v>0</v>
      </c>
      <c r="J25" s="80">
        <v>0</v>
      </c>
      <c r="K25" s="80">
        <v>0</v>
      </c>
    </row>
    <row r="26" spans="2:11">
      <c r="B26" t="s">
        <v>206</v>
      </c>
      <c r="C26" t="s">
        <v>206</v>
      </c>
      <c r="D26" t="s">
        <v>206</v>
      </c>
      <c r="E26" t="s">
        <v>206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211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s="79" t="s">
        <v>593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206</v>
      </c>
      <c r="C29" t="s">
        <v>206</v>
      </c>
      <c r="D29" t="s">
        <v>206</v>
      </c>
      <c r="E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621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206</v>
      </c>
      <c r="C31" t="s">
        <v>206</v>
      </c>
      <c r="D31" t="s">
        <v>206</v>
      </c>
      <c r="E31" t="s">
        <v>206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595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t="s">
        <v>206</v>
      </c>
      <c r="C33" t="s">
        <v>206</v>
      </c>
      <c r="D33" t="s">
        <v>206</v>
      </c>
      <c r="E33" t="s">
        <v>206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</row>
    <row r="34" spans="2:11">
      <c r="B34" s="79" t="s">
        <v>224</v>
      </c>
      <c r="C34" s="16"/>
      <c r="D34" s="16"/>
      <c r="G34" s="80">
        <v>0</v>
      </c>
      <c r="I34" s="80">
        <v>0</v>
      </c>
      <c r="J34" s="80">
        <v>0</v>
      </c>
      <c r="K34" s="80">
        <v>0</v>
      </c>
    </row>
    <row r="35" spans="2:11">
      <c r="B35" t="s">
        <v>206</v>
      </c>
      <c r="C35" t="s">
        <v>206</v>
      </c>
      <c r="D35" t="s">
        <v>206</v>
      </c>
      <c r="E35" t="s">
        <v>206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</row>
    <row r="36" spans="2:11">
      <c r="B36" t="s">
        <v>214</v>
      </c>
      <c r="C36" s="16"/>
      <c r="D36" s="16"/>
    </row>
    <row r="37" spans="2:11"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196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597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598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599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206</v>
      </c>
      <c r="C18" t="s">
        <v>206</v>
      </c>
      <c r="D18" s="16"/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t="s">
        <v>206</v>
      </c>
      <c r="C20" t="s">
        <v>206</v>
      </c>
      <c r="D20" s="16"/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211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597</v>
      </c>
      <c r="D23" s="16"/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206</v>
      </c>
      <c r="C24" t="s">
        <v>206</v>
      </c>
      <c r="D24" s="16"/>
      <c r="E24" t="s">
        <v>206</v>
      </c>
      <c r="H24" s="78">
        <v>0</v>
      </c>
      <c r="I24" t="s">
        <v>206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598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206</v>
      </c>
      <c r="C26" t="s">
        <v>206</v>
      </c>
      <c r="D26" s="16"/>
      <c r="E26" t="s">
        <v>206</v>
      </c>
      <c r="H26" s="78">
        <v>0</v>
      </c>
      <c r="I26" t="s">
        <v>206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599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t="s">
        <v>206</v>
      </c>
      <c r="C29" t="s">
        <v>206</v>
      </c>
      <c r="D29" s="16"/>
      <c r="E29" t="s">
        <v>206</v>
      </c>
      <c r="H29" s="78">
        <v>0</v>
      </c>
      <c r="I29" t="s">
        <v>206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t="s">
        <v>206</v>
      </c>
      <c r="C31" t="s">
        <v>206</v>
      </c>
      <c r="D31" s="16"/>
      <c r="E31" t="s">
        <v>206</v>
      </c>
      <c r="H31" s="78">
        <v>0</v>
      </c>
      <c r="I31" t="s">
        <v>206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t="s">
        <v>214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opLeftCell="A7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196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634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206</v>
      </c>
      <c r="D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635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206</v>
      </c>
      <c r="D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636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D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637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206</v>
      </c>
      <c r="D20" t="s">
        <v>206</v>
      </c>
      <c r="E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638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206</v>
      </c>
      <c r="D22" t="s">
        <v>206</v>
      </c>
      <c r="E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639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640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206</v>
      </c>
      <c r="D25" t="s">
        <v>206</v>
      </c>
      <c r="E25" t="s">
        <v>206</v>
      </c>
      <c r="G25" s="78">
        <v>0</v>
      </c>
      <c r="H25" t="s">
        <v>206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641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206</v>
      </c>
      <c r="D27" t="s">
        <v>206</v>
      </c>
      <c r="E27" t="s">
        <v>206</v>
      </c>
      <c r="G27" s="78">
        <v>0</v>
      </c>
      <c r="H27" t="s">
        <v>206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642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206</v>
      </c>
      <c r="D29" t="s">
        <v>206</v>
      </c>
      <c r="E29" t="s">
        <v>206</v>
      </c>
      <c r="G29" s="78">
        <v>0</v>
      </c>
      <c r="H29" t="s">
        <v>206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643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206</v>
      </c>
      <c r="D31" t="s">
        <v>206</v>
      </c>
      <c r="E31" t="s">
        <v>206</v>
      </c>
      <c r="G31" s="78">
        <v>0</v>
      </c>
      <c r="H31" t="s">
        <v>206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211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644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206</v>
      </c>
      <c r="D34" t="s">
        <v>206</v>
      </c>
      <c r="E34" t="s">
        <v>206</v>
      </c>
      <c r="G34" s="78">
        <v>0</v>
      </c>
      <c r="H34" t="s">
        <v>206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636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206</v>
      </c>
      <c r="D36" t="s">
        <v>206</v>
      </c>
      <c r="E36" t="s">
        <v>206</v>
      </c>
      <c r="G36" s="78">
        <v>0</v>
      </c>
      <c r="H36" t="s">
        <v>206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637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206</v>
      </c>
      <c r="D38" t="s">
        <v>206</v>
      </c>
      <c r="E38" t="s">
        <v>206</v>
      </c>
      <c r="G38" s="78">
        <v>0</v>
      </c>
      <c r="H38" t="s">
        <v>206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643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206</v>
      </c>
      <c r="D40" t="s">
        <v>206</v>
      </c>
      <c r="E40" t="s">
        <v>206</v>
      </c>
      <c r="G40" s="78">
        <v>0</v>
      </c>
      <c r="H40" t="s">
        <v>206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196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605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206</v>
      </c>
      <c r="C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606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206</v>
      </c>
      <c r="C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645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C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646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206</v>
      </c>
      <c r="C20" t="s">
        <v>206</v>
      </c>
      <c r="E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224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206</v>
      </c>
      <c r="C22" t="s">
        <v>206</v>
      </c>
      <c r="E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206</v>
      </c>
      <c r="C24" t="s">
        <v>206</v>
      </c>
      <c r="E24" t="s">
        <v>206</v>
      </c>
      <c r="G24" s="78">
        <v>0</v>
      </c>
      <c r="H24" t="s">
        <v>206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opLeftCell="A7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196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647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206</v>
      </c>
      <c r="D14" t="s">
        <v>206</v>
      </c>
      <c r="E14" s="78">
        <v>0</v>
      </c>
      <c r="F14" t="s">
        <v>206</v>
      </c>
      <c r="G14" s="78">
        <v>0</v>
      </c>
      <c r="H14" s="78">
        <v>0</v>
      </c>
      <c r="I14" s="78">
        <v>0</v>
      </c>
    </row>
    <row r="15" spans="2:55">
      <c r="B15" s="79" t="s">
        <v>648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206</v>
      </c>
      <c r="D16" t="s">
        <v>206</v>
      </c>
      <c r="E16" s="78">
        <v>0</v>
      </c>
      <c r="F16" t="s">
        <v>206</v>
      </c>
      <c r="G16" s="78">
        <v>0</v>
      </c>
      <c r="H16" s="78">
        <v>0</v>
      </c>
      <c r="I16" s="78">
        <v>0</v>
      </c>
    </row>
    <row r="17" spans="2:9">
      <c r="B17" s="79" t="s">
        <v>211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647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206</v>
      </c>
      <c r="D19" t="s">
        <v>206</v>
      </c>
      <c r="E19" s="78">
        <v>0</v>
      </c>
      <c r="F19" t="s">
        <v>206</v>
      </c>
      <c r="G19" s="78">
        <v>0</v>
      </c>
      <c r="H19" s="78">
        <v>0</v>
      </c>
      <c r="I19" s="78">
        <v>0</v>
      </c>
    </row>
    <row r="20" spans="2:9">
      <c r="B20" s="79" t="s">
        <v>648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206</v>
      </c>
      <c r="D21" t="s">
        <v>206</v>
      </c>
      <c r="E21" s="78">
        <v>0</v>
      </c>
      <c r="F21" t="s">
        <v>206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196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206</v>
      </c>
      <c r="D13" t="s">
        <v>206</v>
      </c>
      <c r="E13" s="19"/>
      <c r="F13" s="78">
        <v>0</v>
      </c>
      <c r="G13" t="s">
        <v>206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211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206</v>
      </c>
      <c r="D15" t="s">
        <v>206</v>
      </c>
      <c r="E15" s="19"/>
      <c r="F15" s="78">
        <v>0</v>
      </c>
      <c r="G15" t="s">
        <v>206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D17" sqref="D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18.375360000000001</v>
      </c>
      <c r="J11" s="77">
        <v>100</v>
      </c>
      <c r="K11" s="77">
        <v>0.08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196</v>
      </c>
      <c r="C12" s="15"/>
      <c r="D12" s="15"/>
      <c r="E12" s="15"/>
      <c r="F12" s="15"/>
      <c r="G12" s="15"/>
      <c r="H12" s="80">
        <v>0</v>
      </c>
      <c r="I12" s="80">
        <v>18.375360000000001</v>
      </c>
      <c r="J12" s="80">
        <v>100</v>
      </c>
      <c r="K12" s="80">
        <v>0.08</v>
      </c>
    </row>
    <row r="13" spans="2:60">
      <c r="B13" t="s">
        <v>649</v>
      </c>
      <c r="C13" t="s">
        <v>650</v>
      </c>
      <c r="D13" t="s">
        <v>206</v>
      </c>
      <c r="E13" t="s">
        <v>587</v>
      </c>
      <c r="F13" s="78">
        <v>0</v>
      </c>
      <c r="G13" t="s">
        <v>112</v>
      </c>
      <c r="H13" s="78">
        <v>0</v>
      </c>
      <c r="I13" s="78">
        <v>0.91420000000000001</v>
      </c>
      <c r="J13" s="78">
        <v>4.9800000000000004</v>
      </c>
      <c r="K13" s="78">
        <v>0</v>
      </c>
    </row>
    <row r="14" spans="2:60">
      <c r="B14" t="s">
        <v>651</v>
      </c>
      <c r="C14" t="s">
        <v>652</v>
      </c>
      <c r="D14" t="s">
        <v>206</v>
      </c>
      <c r="E14" t="s">
        <v>587</v>
      </c>
      <c r="F14" s="78">
        <v>0</v>
      </c>
      <c r="G14" t="s">
        <v>112</v>
      </c>
      <c r="H14" s="78">
        <v>0</v>
      </c>
      <c r="I14" s="78">
        <v>0.42759999999999998</v>
      </c>
      <c r="J14" s="78">
        <v>2.33</v>
      </c>
      <c r="K14" s="78">
        <v>0</v>
      </c>
    </row>
    <row r="15" spans="2:60">
      <c r="B15" t="s">
        <v>653</v>
      </c>
      <c r="C15" t="s">
        <v>654</v>
      </c>
      <c r="D15" t="s">
        <v>206</v>
      </c>
      <c r="E15" t="s">
        <v>587</v>
      </c>
      <c r="F15" s="78">
        <v>0</v>
      </c>
      <c r="G15" t="s">
        <v>112</v>
      </c>
      <c r="H15" s="78">
        <v>0</v>
      </c>
      <c r="I15" s="78">
        <v>0.35849999999999999</v>
      </c>
      <c r="J15" s="78">
        <v>1.95</v>
      </c>
      <c r="K15" s="78">
        <v>0</v>
      </c>
    </row>
    <row r="16" spans="2:60">
      <c r="B16" t="s">
        <v>655</v>
      </c>
      <c r="C16" t="s">
        <v>656</v>
      </c>
      <c r="D16" t="s">
        <v>206</v>
      </c>
      <c r="E16" t="s">
        <v>587</v>
      </c>
      <c r="F16" s="78">
        <v>0</v>
      </c>
      <c r="G16" t="s">
        <v>112</v>
      </c>
      <c r="H16" s="78">
        <v>0</v>
      </c>
      <c r="I16" s="78">
        <v>0.34489999999999998</v>
      </c>
      <c r="J16" s="78">
        <v>1.88</v>
      </c>
      <c r="K16" s="78">
        <v>0</v>
      </c>
    </row>
    <row r="17" spans="2:11">
      <c r="B17" t="s">
        <v>657</v>
      </c>
      <c r="C17" t="s">
        <v>297</v>
      </c>
      <c r="D17" t="s">
        <v>660</v>
      </c>
      <c r="E17" t="s">
        <v>155</v>
      </c>
      <c r="F17" s="78">
        <v>0</v>
      </c>
      <c r="G17" t="s">
        <v>108</v>
      </c>
      <c r="H17" s="78">
        <v>0</v>
      </c>
      <c r="I17" s="78">
        <v>16.330159999999999</v>
      </c>
      <c r="J17" s="78">
        <v>88.87</v>
      </c>
      <c r="K17" s="78">
        <v>7.0000000000000007E-2</v>
      </c>
    </row>
    <row r="18" spans="2:11">
      <c r="B18" s="79" t="s">
        <v>211</v>
      </c>
      <c r="D18" s="19"/>
      <c r="E18" s="19"/>
      <c r="F18" s="19"/>
      <c r="G18" s="19"/>
      <c r="H18" s="80">
        <v>0</v>
      </c>
      <c r="I18" s="80">
        <v>0</v>
      </c>
      <c r="J18" s="80">
        <v>0</v>
      </c>
      <c r="K18" s="80">
        <v>0</v>
      </c>
    </row>
    <row r="19" spans="2:11">
      <c r="B19" t="s">
        <v>206</v>
      </c>
      <c r="C19" t="s">
        <v>206</v>
      </c>
      <c r="D19" t="s">
        <v>206</v>
      </c>
      <c r="E19" s="19"/>
      <c r="F19" s="78">
        <v>0</v>
      </c>
      <c r="G19" t="s">
        <v>206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t="s">
        <v>214</v>
      </c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196</v>
      </c>
      <c r="C12" s="80">
        <v>0</v>
      </c>
    </row>
    <row r="13" spans="2:17">
      <c r="B13" t="s">
        <v>206</v>
      </c>
      <c r="C13" s="78">
        <v>0</v>
      </c>
    </row>
    <row r="14" spans="2:17">
      <c r="B14" s="79" t="s">
        <v>211</v>
      </c>
      <c r="C14" s="80">
        <v>0</v>
      </c>
    </row>
    <row r="15" spans="2:17">
      <c r="B15" t="s">
        <v>206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196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220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216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221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224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222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223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196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605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606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221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224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609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610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7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196</v>
      </c>
      <c r="C12" s="16"/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52">
      <c r="B13" s="79" t="s">
        <v>215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t="s">
        <v>206</v>
      </c>
      <c r="C14" t="s">
        <v>206</v>
      </c>
      <c r="D14" s="16"/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52">
      <c r="B15" s="79" t="s">
        <v>216</v>
      </c>
      <c r="C15" s="16"/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52">
      <c r="B16" t="s">
        <v>206</v>
      </c>
      <c r="C16" t="s">
        <v>206</v>
      </c>
      <c r="D16" s="16"/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t="s">
        <v>206</v>
      </c>
      <c r="C17" t="s">
        <v>206</v>
      </c>
      <c r="D17" s="16"/>
      <c r="E17" t="s">
        <v>206</v>
      </c>
      <c r="H17" s="78">
        <v>0</v>
      </c>
      <c r="I17" t="s">
        <v>206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t="s">
        <v>206</v>
      </c>
      <c r="C18" t="s">
        <v>206</v>
      </c>
      <c r="D18" s="16"/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s="79" t="s">
        <v>217</v>
      </c>
      <c r="C19" s="16"/>
      <c r="D19" s="16"/>
      <c r="H19" s="80">
        <v>0</v>
      </c>
      <c r="K19" s="80">
        <v>0</v>
      </c>
      <c r="L19" s="80">
        <v>0</v>
      </c>
      <c r="N19" s="80">
        <v>0</v>
      </c>
      <c r="P19" s="80">
        <v>0</v>
      </c>
      <c r="Q19" s="80">
        <v>0</v>
      </c>
    </row>
    <row r="20" spans="2:17">
      <c r="B20" t="s">
        <v>206</v>
      </c>
      <c r="C20" t="s">
        <v>206</v>
      </c>
      <c r="D20" s="16"/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s="79" t="s">
        <v>211</v>
      </c>
      <c r="C21" s="16"/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s="79" t="s">
        <v>218</v>
      </c>
      <c r="C22" s="16"/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219</v>
      </c>
      <c r="C24" s="16"/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C26" s="16"/>
      <c r="D26" s="16"/>
    </row>
    <row r="27" spans="2:17"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196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605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606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221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224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196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220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8">
        <v>0</v>
      </c>
      <c r="L14" t="s">
        <v>206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216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8">
        <v>0</v>
      </c>
      <c r="L16" t="s">
        <v>206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221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8">
        <v>0</v>
      </c>
      <c r="L18" t="s">
        <v>206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211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222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8">
        <v>0</v>
      </c>
      <c r="L21" t="s">
        <v>206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223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8">
        <v>0</v>
      </c>
      <c r="L23" t="s">
        <v>206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10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196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220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8">
        <v>0</v>
      </c>
      <c r="L14" t="s">
        <v>206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216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8">
        <v>0</v>
      </c>
      <c r="L16" t="s">
        <v>206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221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8">
        <v>0</v>
      </c>
      <c r="L18" t="s">
        <v>206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224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206</v>
      </c>
      <c r="C20" t="s">
        <v>206</v>
      </c>
      <c r="D20" s="16"/>
      <c r="E20" s="16"/>
      <c r="F20" s="16"/>
      <c r="G20" t="s">
        <v>206</v>
      </c>
      <c r="H20" t="s">
        <v>206</v>
      </c>
      <c r="K20" s="78">
        <v>0</v>
      </c>
      <c r="L20" t="s">
        <v>206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211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222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8">
        <v>0</v>
      </c>
      <c r="L23" t="s">
        <v>206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223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206</v>
      </c>
      <c r="C25" t="s">
        <v>206</v>
      </c>
      <c r="D25" s="16"/>
      <c r="E25" s="16"/>
      <c r="F25" s="16"/>
      <c r="G25" t="s">
        <v>206</v>
      </c>
      <c r="H25" t="s">
        <v>206</v>
      </c>
      <c r="K25" s="78">
        <v>0</v>
      </c>
      <c r="L25" t="s">
        <v>206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214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topLeftCell="A73" workbookViewId="0">
      <selection activeCell="B83" sqref="B8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1652602.05</v>
      </c>
      <c r="J11" s="7"/>
      <c r="K11" s="77">
        <v>10469.00156916</v>
      </c>
      <c r="L11" s="7"/>
      <c r="M11" s="77">
        <v>100</v>
      </c>
      <c r="N11" s="77">
        <v>43.11</v>
      </c>
      <c r="BE11" s="16"/>
      <c r="BF11" s="19"/>
      <c r="BG11" s="16"/>
      <c r="BI11" s="16"/>
    </row>
    <row r="12" spans="2:61">
      <c r="B12" s="79" t="s">
        <v>196</v>
      </c>
      <c r="E12" s="16"/>
      <c r="F12" s="16"/>
      <c r="G12" s="16"/>
      <c r="I12" s="80">
        <v>1651925.05</v>
      </c>
      <c r="K12" s="80">
        <v>10401.6829368</v>
      </c>
      <c r="M12" s="80">
        <v>99.36</v>
      </c>
      <c r="N12" s="80">
        <v>42.83</v>
      </c>
    </row>
    <row r="13" spans="2:61">
      <c r="B13" s="79" t="s">
        <v>225</v>
      </c>
      <c r="E13" s="16"/>
      <c r="F13" s="16"/>
      <c r="G13" s="16"/>
      <c r="I13" s="80">
        <v>805168.01</v>
      </c>
      <c r="K13" s="80">
        <v>8275.9318973999998</v>
      </c>
      <c r="M13" s="80">
        <v>79.05</v>
      </c>
      <c r="N13" s="80">
        <v>34.08</v>
      </c>
    </row>
    <row r="14" spans="2:61">
      <c r="B14" t="s">
        <v>226</v>
      </c>
      <c r="C14" t="s">
        <v>227</v>
      </c>
      <c r="D14" t="s">
        <v>106</v>
      </c>
      <c r="E14" t="s">
        <v>129</v>
      </c>
      <c r="F14" t="s">
        <v>228</v>
      </c>
      <c r="G14" t="s">
        <v>229</v>
      </c>
      <c r="H14" t="s">
        <v>108</v>
      </c>
      <c r="I14" s="78">
        <v>1108</v>
      </c>
      <c r="J14" s="78">
        <v>35800</v>
      </c>
      <c r="K14" s="78">
        <v>396.66399999999999</v>
      </c>
      <c r="L14" s="78">
        <v>0</v>
      </c>
      <c r="M14" s="78">
        <v>3.79</v>
      </c>
      <c r="N14" s="78">
        <v>1.63</v>
      </c>
    </row>
    <row r="15" spans="2:61">
      <c r="B15" t="s">
        <v>230</v>
      </c>
      <c r="C15" t="s">
        <v>231</v>
      </c>
      <c r="D15" t="s">
        <v>106</v>
      </c>
      <c r="E15" t="s">
        <v>129</v>
      </c>
      <c r="F15" t="s">
        <v>232</v>
      </c>
      <c r="G15" t="s">
        <v>233</v>
      </c>
      <c r="H15" t="s">
        <v>108</v>
      </c>
      <c r="I15" s="78">
        <v>42923</v>
      </c>
      <c r="J15" s="78">
        <v>689.6</v>
      </c>
      <c r="K15" s="78">
        <v>295.99700799999999</v>
      </c>
      <c r="L15" s="78">
        <v>0</v>
      </c>
      <c r="M15" s="78">
        <v>2.83</v>
      </c>
      <c r="N15" s="78">
        <v>1.22</v>
      </c>
    </row>
    <row r="16" spans="2:61">
      <c r="B16" t="s">
        <v>234</v>
      </c>
      <c r="C16" t="s">
        <v>235</v>
      </c>
      <c r="D16" t="s">
        <v>106</v>
      </c>
      <c r="E16" t="s">
        <v>129</v>
      </c>
      <c r="F16" t="s">
        <v>236</v>
      </c>
      <c r="G16" t="s">
        <v>233</v>
      </c>
      <c r="H16" t="s">
        <v>108</v>
      </c>
      <c r="I16" s="78">
        <v>2305</v>
      </c>
      <c r="J16" s="78">
        <v>4790</v>
      </c>
      <c r="K16" s="78">
        <v>110.40949999999999</v>
      </c>
      <c r="L16" s="78">
        <v>0</v>
      </c>
      <c r="M16" s="78">
        <v>1.05</v>
      </c>
      <c r="N16" s="78">
        <v>0.45</v>
      </c>
    </row>
    <row r="17" spans="2:14">
      <c r="B17" t="s">
        <v>237</v>
      </c>
      <c r="C17" t="s">
        <v>238</v>
      </c>
      <c r="D17" t="s">
        <v>106</v>
      </c>
      <c r="E17" t="s">
        <v>129</v>
      </c>
      <c r="F17" t="s">
        <v>239</v>
      </c>
      <c r="G17" t="s">
        <v>233</v>
      </c>
      <c r="H17" t="s">
        <v>108</v>
      </c>
      <c r="I17" s="78">
        <v>61685</v>
      </c>
      <c r="J17" s="78">
        <v>1425</v>
      </c>
      <c r="K17" s="78">
        <v>879.01125000000002</v>
      </c>
      <c r="L17" s="78">
        <v>0</v>
      </c>
      <c r="M17" s="78">
        <v>8.4</v>
      </c>
      <c r="N17" s="78">
        <v>3.62</v>
      </c>
    </row>
    <row r="18" spans="2:14">
      <c r="B18" t="s">
        <v>240</v>
      </c>
      <c r="C18" t="s">
        <v>241</v>
      </c>
      <c r="D18" t="s">
        <v>106</v>
      </c>
      <c r="E18" t="s">
        <v>129</v>
      </c>
      <c r="F18" t="s">
        <v>242</v>
      </c>
      <c r="G18" t="s">
        <v>233</v>
      </c>
      <c r="H18" t="s">
        <v>108</v>
      </c>
      <c r="I18" s="78">
        <v>5456</v>
      </c>
      <c r="J18" s="78">
        <v>4765</v>
      </c>
      <c r="K18" s="78">
        <v>259.97840000000002</v>
      </c>
      <c r="L18" s="78">
        <v>0</v>
      </c>
      <c r="M18" s="78">
        <v>2.48</v>
      </c>
      <c r="N18" s="78">
        <v>1.07</v>
      </c>
    </row>
    <row r="19" spans="2:14">
      <c r="B19" t="s">
        <v>243</v>
      </c>
      <c r="C19" t="s">
        <v>244</v>
      </c>
      <c r="D19" t="s">
        <v>106</v>
      </c>
      <c r="E19" t="s">
        <v>129</v>
      </c>
      <c r="F19" t="s">
        <v>245</v>
      </c>
      <c r="G19" t="s">
        <v>233</v>
      </c>
      <c r="H19" t="s">
        <v>108</v>
      </c>
      <c r="I19" s="78">
        <v>46709</v>
      </c>
      <c r="J19" s="78">
        <v>2126</v>
      </c>
      <c r="K19" s="78">
        <v>993.03333999999995</v>
      </c>
      <c r="L19" s="78">
        <v>0</v>
      </c>
      <c r="M19" s="78">
        <v>9.49</v>
      </c>
      <c r="N19" s="78">
        <v>4.09</v>
      </c>
    </row>
    <row r="20" spans="2:14">
      <c r="B20" t="s">
        <v>246</v>
      </c>
      <c r="C20" t="s">
        <v>247</v>
      </c>
      <c r="D20" t="s">
        <v>106</v>
      </c>
      <c r="E20" t="s">
        <v>129</v>
      </c>
      <c r="F20" t="s">
        <v>248</v>
      </c>
      <c r="G20" t="s">
        <v>249</v>
      </c>
      <c r="H20" t="s">
        <v>108</v>
      </c>
      <c r="I20" s="78">
        <v>1225</v>
      </c>
      <c r="J20" s="78">
        <v>4053</v>
      </c>
      <c r="K20" s="78">
        <v>49.649250000000002</v>
      </c>
      <c r="L20" s="78">
        <v>0</v>
      </c>
      <c r="M20" s="78">
        <v>0.47</v>
      </c>
      <c r="N20" s="78">
        <v>0.2</v>
      </c>
    </row>
    <row r="21" spans="2:14">
      <c r="B21" t="s">
        <v>250</v>
      </c>
      <c r="C21" t="s">
        <v>251</v>
      </c>
      <c r="D21" t="s">
        <v>106</v>
      </c>
      <c r="E21" t="s">
        <v>129</v>
      </c>
      <c r="F21" t="s">
        <v>252</v>
      </c>
      <c r="G21" t="s">
        <v>118</v>
      </c>
      <c r="H21" t="s">
        <v>108</v>
      </c>
      <c r="I21" s="78">
        <v>331</v>
      </c>
      <c r="J21" s="78">
        <v>61440</v>
      </c>
      <c r="K21" s="78">
        <v>203.3664</v>
      </c>
      <c r="L21" s="78">
        <v>0</v>
      </c>
      <c r="M21" s="78">
        <v>1.94</v>
      </c>
      <c r="N21" s="78">
        <v>0.84</v>
      </c>
    </row>
    <row r="22" spans="2:14">
      <c r="B22" t="s">
        <v>253</v>
      </c>
      <c r="C22" t="s">
        <v>254</v>
      </c>
      <c r="D22" t="s">
        <v>106</v>
      </c>
      <c r="E22" t="s">
        <v>129</v>
      </c>
      <c r="F22" t="s">
        <v>255</v>
      </c>
      <c r="G22" t="s">
        <v>118</v>
      </c>
      <c r="H22" t="s">
        <v>108</v>
      </c>
      <c r="I22" s="78">
        <v>367</v>
      </c>
      <c r="J22" s="78">
        <v>58640</v>
      </c>
      <c r="K22" s="78">
        <v>215.2088</v>
      </c>
      <c r="L22" s="78">
        <v>0</v>
      </c>
      <c r="M22" s="78">
        <v>2.06</v>
      </c>
      <c r="N22" s="78">
        <v>0.89</v>
      </c>
    </row>
    <row r="23" spans="2:14">
      <c r="B23" t="s">
        <v>256</v>
      </c>
      <c r="C23" t="s">
        <v>257</v>
      </c>
      <c r="D23" t="s">
        <v>106</v>
      </c>
      <c r="E23" t="s">
        <v>129</v>
      </c>
      <c r="F23" t="s">
        <v>258</v>
      </c>
      <c r="G23" t="s">
        <v>259</v>
      </c>
      <c r="H23" t="s">
        <v>108</v>
      </c>
      <c r="I23" s="78">
        <v>146502</v>
      </c>
      <c r="J23" s="78">
        <v>260.5</v>
      </c>
      <c r="K23" s="78">
        <v>381.63771000000003</v>
      </c>
      <c r="L23" s="78">
        <v>0</v>
      </c>
      <c r="M23" s="78">
        <v>3.65</v>
      </c>
      <c r="N23" s="78">
        <v>1.57</v>
      </c>
    </row>
    <row r="24" spans="2:14">
      <c r="B24" t="s">
        <v>260</v>
      </c>
      <c r="C24" t="s">
        <v>261</v>
      </c>
      <c r="D24" t="s">
        <v>106</v>
      </c>
      <c r="E24" t="s">
        <v>129</v>
      </c>
      <c r="F24" t="s">
        <v>262</v>
      </c>
      <c r="G24" t="s">
        <v>259</v>
      </c>
      <c r="H24" t="s">
        <v>108</v>
      </c>
      <c r="I24" s="78">
        <v>385746.44</v>
      </c>
      <c r="J24" s="78">
        <v>68.5</v>
      </c>
      <c r="K24" s="78">
        <v>264.23631139999998</v>
      </c>
      <c r="L24" s="78">
        <v>0</v>
      </c>
      <c r="M24" s="78">
        <v>2.52</v>
      </c>
      <c r="N24" s="78">
        <v>1.0900000000000001</v>
      </c>
    </row>
    <row r="25" spans="2:14">
      <c r="B25" t="s">
        <v>263</v>
      </c>
      <c r="C25" t="s">
        <v>264</v>
      </c>
      <c r="D25" t="s">
        <v>106</v>
      </c>
      <c r="E25" t="s">
        <v>129</v>
      </c>
      <c r="F25" t="s">
        <v>265</v>
      </c>
      <c r="G25" t="s">
        <v>266</v>
      </c>
      <c r="H25" t="s">
        <v>108</v>
      </c>
      <c r="I25" s="78">
        <v>926</v>
      </c>
      <c r="J25" s="78">
        <v>19730</v>
      </c>
      <c r="K25" s="78">
        <v>182.69980000000001</v>
      </c>
      <c r="L25" s="78">
        <v>0</v>
      </c>
      <c r="M25" s="78">
        <v>1.75</v>
      </c>
      <c r="N25" s="78">
        <v>0.75</v>
      </c>
    </row>
    <row r="26" spans="2:14">
      <c r="B26" t="s">
        <v>267</v>
      </c>
      <c r="C26" t="s">
        <v>268</v>
      </c>
      <c r="D26" t="s">
        <v>106</v>
      </c>
      <c r="E26" t="s">
        <v>129</v>
      </c>
      <c r="F26" t="s">
        <v>269</v>
      </c>
      <c r="G26" t="s">
        <v>266</v>
      </c>
      <c r="H26" t="s">
        <v>108</v>
      </c>
      <c r="I26" s="78">
        <v>1135</v>
      </c>
      <c r="J26" s="78">
        <v>5931</v>
      </c>
      <c r="K26" s="78">
        <v>67.316850000000002</v>
      </c>
      <c r="L26" s="78">
        <v>0</v>
      </c>
      <c r="M26" s="78">
        <v>0.64</v>
      </c>
      <c r="N26" s="78">
        <v>0.28000000000000003</v>
      </c>
    </row>
    <row r="27" spans="2:14">
      <c r="B27" t="s">
        <v>270</v>
      </c>
      <c r="C27" t="s">
        <v>271</v>
      </c>
      <c r="D27" t="s">
        <v>106</v>
      </c>
      <c r="E27" t="s">
        <v>129</v>
      </c>
      <c r="F27" t="s">
        <v>272</v>
      </c>
      <c r="G27" t="s">
        <v>273</v>
      </c>
      <c r="H27" t="s">
        <v>108</v>
      </c>
      <c r="I27" s="78">
        <v>5327</v>
      </c>
      <c r="J27" s="78">
        <v>17990</v>
      </c>
      <c r="K27" s="78">
        <v>958.32730000000004</v>
      </c>
      <c r="L27" s="78">
        <v>0</v>
      </c>
      <c r="M27" s="78">
        <v>9.15</v>
      </c>
      <c r="N27" s="78">
        <v>3.95</v>
      </c>
    </row>
    <row r="28" spans="2:14">
      <c r="B28" t="s">
        <v>274</v>
      </c>
      <c r="C28" t="s">
        <v>275</v>
      </c>
      <c r="D28" t="s">
        <v>106</v>
      </c>
      <c r="E28" t="s">
        <v>129</v>
      </c>
      <c r="F28" t="s">
        <v>276</v>
      </c>
      <c r="G28" t="s">
        <v>273</v>
      </c>
      <c r="H28" t="s">
        <v>108</v>
      </c>
      <c r="I28" s="78">
        <v>22551</v>
      </c>
      <c r="J28" s="78">
        <v>1460</v>
      </c>
      <c r="K28" s="78">
        <v>329.24459999999999</v>
      </c>
      <c r="L28" s="78">
        <v>0</v>
      </c>
      <c r="M28" s="78">
        <v>3.14</v>
      </c>
      <c r="N28" s="78">
        <v>1.36</v>
      </c>
    </row>
    <row r="29" spans="2:14">
      <c r="B29" t="s">
        <v>277</v>
      </c>
      <c r="C29" t="s">
        <v>278</v>
      </c>
      <c r="D29" t="s">
        <v>106</v>
      </c>
      <c r="E29" t="s">
        <v>129</v>
      </c>
      <c r="F29" t="s">
        <v>279</v>
      </c>
      <c r="G29" t="s">
        <v>273</v>
      </c>
      <c r="H29" t="s">
        <v>108</v>
      </c>
      <c r="I29" s="78">
        <v>2305</v>
      </c>
      <c r="J29" s="78">
        <v>14690</v>
      </c>
      <c r="K29" s="78">
        <v>338.60449999999997</v>
      </c>
      <c r="L29" s="78">
        <v>0</v>
      </c>
      <c r="M29" s="78">
        <v>3.23</v>
      </c>
      <c r="N29" s="78">
        <v>1.39</v>
      </c>
    </row>
    <row r="30" spans="2:14">
      <c r="B30" t="s">
        <v>280</v>
      </c>
      <c r="C30" t="s">
        <v>281</v>
      </c>
      <c r="D30" t="s">
        <v>106</v>
      </c>
      <c r="E30" t="s">
        <v>129</v>
      </c>
      <c r="F30" t="s">
        <v>282</v>
      </c>
      <c r="G30" t="s">
        <v>273</v>
      </c>
      <c r="H30" t="s">
        <v>108</v>
      </c>
      <c r="I30" s="78">
        <v>2430</v>
      </c>
      <c r="J30" s="78">
        <v>36310</v>
      </c>
      <c r="K30" s="78">
        <v>882.33299999999997</v>
      </c>
      <c r="L30" s="78">
        <v>0</v>
      </c>
      <c r="M30" s="78">
        <v>8.43</v>
      </c>
      <c r="N30" s="78">
        <v>3.63</v>
      </c>
    </row>
    <row r="31" spans="2:14">
      <c r="B31" t="s">
        <v>283</v>
      </c>
      <c r="C31" t="s">
        <v>284</v>
      </c>
      <c r="D31" t="s">
        <v>106</v>
      </c>
      <c r="E31" t="s">
        <v>129</v>
      </c>
      <c r="F31" t="s">
        <v>285</v>
      </c>
      <c r="G31" t="s">
        <v>286</v>
      </c>
      <c r="H31" t="s">
        <v>108</v>
      </c>
      <c r="I31" s="78">
        <v>4337</v>
      </c>
      <c r="J31" s="78">
        <v>3837</v>
      </c>
      <c r="K31" s="78">
        <v>166.41068999999999</v>
      </c>
      <c r="L31" s="78">
        <v>0</v>
      </c>
      <c r="M31" s="78">
        <v>1.59</v>
      </c>
      <c r="N31" s="78">
        <v>0.69</v>
      </c>
    </row>
    <row r="32" spans="2:14">
      <c r="B32" t="s">
        <v>287</v>
      </c>
      <c r="C32" t="s">
        <v>288</v>
      </c>
      <c r="D32" t="s">
        <v>106</v>
      </c>
      <c r="E32" t="s">
        <v>129</v>
      </c>
      <c r="F32" t="s">
        <v>289</v>
      </c>
      <c r="G32" t="s">
        <v>286</v>
      </c>
      <c r="H32" t="s">
        <v>108</v>
      </c>
      <c r="I32" s="78">
        <v>1009</v>
      </c>
      <c r="J32" s="78">
        <v>16450</v>
      </c>
      <c r="K32" s="78">
        <v>165.98050000000001</v>
      </c>
      <c r="L32" s="78">
        <v>0</v>
      </c>
      <c r="M32" s="78">
        <v>1.59</v>
      </c>
      <c r="N32" s="78">
        <v>0.68</v>
      </c>
    </row>
    <row r="33" spans="2:14">
      <c r="B33" t="s">
        <v>290</v>
      </c>
      <c r="C33" t="s">
        <v>291</v>
      </c>
      <c r="D33" t="s">
        <v>106</v>
      </c>
      <c r="E33" t="s">
        <v>129</v>
      </c>
      <c r="F33" t="s">
        <v>292</v>
      </c>
      <c r="G33" t="s">
        <v>131</v>
      </c>
      <c r="H33" t="s">
        <v>108</v>
      </c>
      <c r="I33" s="78">
        <v>963.57</v>
      </c>
      <c r="J33" s="78">
        <v>18140</v>
      </c>
      <c r="K33" s="78">
        <v>174.79159799999999</v>
      </c>
      <c r="L33" s="78">
        <v>0</v>
      </c>
      <c r="M33" s="78">
        <v>1.67</v>
      </c>
      <c r="N33" s="78">
        <v>0.72</v>
      </c>
    </row>
    <row r="34" spans="2:14">
      <c r="B34" t="s">
        <v>293</v>
      </c>
      <c r="C34" t="s">
        <v>294</v>
      </c>
      <c r="D34" t="s">
        <v>106</v>
      </c>
      <c r="E34" t="s">
        <v>129</v>
      </c>
      <c r="F34" t="s">
        <v>295</v>
      </c>
      <c r="G34" t="s">
        <v>135</v>
      </c>
      <c r="H34" t="s">
        <v>108</v>
      </c>
      <c r="I34" s="78">
        <v>1917</v>
      </c>
      <c r="J34" s="78">
        <v>25090</v>
      </c>
      <c r="K34" s="78">
        <v>480.9753</v>
      </c>
      <c r="L34" s="78">
        <v>0</v>
      </c>
      <c r="M34" s="78">
        <v>4.59</v>
      </c>
      <c r="N34" s="78">
        <v>1.98</v>
      </c>
    </row>
    <row r="35" spans="2:14">
      <c r="B35" t="s">
        <v>296</v>
      </c>
      <c r="C35" t="s">
        <v>297</v>
      </c>
      <c r="D35" t="s">
        <v>106</v>
      </c>
      <c r="E35" t="s">
        <v>129</v>
      </c>
      <c r="F35" t="s">
        <v>298</v>
      </c>
      <c r="G35" t="s">
        <v>138</v>
      </c>
      <c r="H35" t="s">
        <v>108</v>
      </c>
      <c r="I35" s="78">
        <v>67910</v>
      </c>
      <c r="J35" s="78">
        <v>706.9</v>
      </c>
      <c r="K35" s="78">
        <v>480.05579</v>
      </c>
      <c r="L35" s="78">
        <v>0</v>
      </c>
      <c r="M35" s="78">
        <v>4.59</v>
      </c>
      <c r="N35" s="78">
        <v>1.98</v>
      </c>
    </row>
    <row r="36" spans="2:14">
      <c r="B36" s="79" t="s">
        <v>299</v>
      </c>
      <c r="E36" s="16"/>
      <c r="F36" s="16"/>
      <c r="G36" s="16"/>
      <c r="I36" s="80">
        <v>840518.04</v>
      </c>
      <c r="K36" s="80">
        <v>2041.5236643999999</v>
      </c>
      <c r="M36" s="80">
        <v>19.5</v>
      </c>
      <c r="N36" s="80">
        <v>8.41</v>
      </c>
    </row>
    <row r="37" spans="2:14">
      <c r="B37" t="s">
        <v>300</v>
      </c>
      <c r="C37" t="s">
        <v>301</v>
      </c>
      <c r="D37" t="s">
        <v>106</v>
      </c>
      <c r="E37" t="s">
        <v>129</v>
      </c>
      <c r="F37" t="s">
        <v>302</v>
      </c>
      <c r="G37" t="s">
        <v>303</v>
      </c>
      <c r="H37" t="s">
        <v>108</v>
      </c>
      <c r="I37" s="78">
        <v>3069</v>
      </c>
      <c r="J37" s="78">
        <v>1316</v>
      </c>
      <c r="K37" s="78">
        <v>40.388039999999997</v>
      </c>
      <c r="L37" s="78">
        <v>0</v>
      </c>
      <c r="M37" s="78">
        <v>0.39</v>
      </c>
      <c r="N37" s="78">
        <v>0.17</v>
      </c>
    </row>
    <row r="38" spans="2:14">
      <c r="B38" t="s">
        <v>304</v>
      </c>
      <c r="C38" t="s">
        <v>305</v>
      </c>
      <c r="D38" t="s">
        <v>106</v>
      </c>
      <c r="E38" t="s">
        <v>129</v>
      </c>
      <c r="F38" t="s">
        <v>306</v>
      </c>
      <c r="G38" t="s">
        <v>307</v>
      </c>
      <c r="H38" t="s">
        <v>108</v>
      </c>
      <c r="I38" s="78">
        <v>558</v>
      </c>
      <c r="J38" s="78">
        <v>2349</v>
      </c>
      <c r="K38" s="78">
        <v>13.107419999999999</v>
      </c>
      <c r="L38" s="78">
        <v>0</v>
      </c>
      <c r="M38" s="78">
        <v>0.13</v>
      </c>
      <c r="N38" s="78">
        <v>0.05</v>
      </c>
    </row>
    <row r="39" spans="2:14">
      <c r="B39" t="s">
        <v>308</v>
      </c>
      <c r="C39" t="s">
        <v>309</v>
      </c>
      <c r="D39" t="s">
        <v>106</v>
      </c>
      <c r="E39" t="s">
        <v>129</v>
      </c>
      <c r="F39" t="s">
        <v>310</v>
      </c>
      <c r="G39" t="s">
        <v>311</v>
      </c>
      <c r="H39" t="s">
        <v>108</v>
      </c>
      <c r="I39" s="78">
        <v>338</v>
      </c>
      <c r="J39" s="78">
        <v>17700</v>
      </c>
      <c r="K39" s="78">
        <v>59.826000000000001</v>
      </c>
      <c r="L39" s="78">
        <v>0</v>
      </c>
      <c r="M39" s="78">
        <v>0.56999999999999995</v>
      </c>
      <c r="N39" s="78">
        <v>0.25</v>
      </c>
    </row>
    <row r="40" spans="2:14">
      <c r="B40" t="s">
        <v>312</v>
      </c>
      <c r="C40" t="s">
        <v>313</v>
      </c>
      <c r="D40" t="s">
        <v>106</v>
      </c>
      <c r="E40" t="s">
        <v>129</v>
      </c>
      <c r="F40" t="s">
        <v>314</v>
      </c>
      <c r="G40" t="s">
        <v>311</v>
      </c>
      <c r="H40" t="s">
        <v>108</v>
      </c>
      <c r="I40" s="78">
        <v>2030</v>
      </c>
      <c r="J40" s="78">
        <v>1030</v>
      </c>
      <c r="K40" s="78">
        <v>20.908999999999999</v>
      </c>
      <c r="L40" s="78">
        <v>0</v>
      </c>
      <c r="M40" s="78">
        <v>0.2</v>
      </c>
      <c r="N40" s="78">
        <v>0.09</v>
      </c>
    </row>
    <row r="41" spans="2:14">
      <c r="B41" t="s">
        <v>315</v>
      </c>
      <c r="C41" t="s">
        <v>316</v>
      </c>
      <c r="D41" t="s">
        <v>106</v>
      </c>
      <c r="E41" t="s">
        <v>129</v>
      </c>
      <c r="F41" t="s">
        <v>317</v>
      </c>
      <c r="G41" t="s">
        <v>311</v>
      </c>
      <c r="H41" t="s">
        <v>108</v>
      </c>
      <c r="I41" s="78">
        <v>5553</v>
      </c>
      <c r="J41" s="78">
        <v>1355</v>
      </c>
      <c r="K41" s="78">
        <v>75.24315</v>
      </c>
      <c r="L41" s="78">
        <v>0</v>
      </c>
      <c r="M41" s="78">
        <v>0.72</v>
      </c>
      <c r="N41" s="78">
        <v>0.31</v>
      </c>
    </row>
    <row r="42" spans="2:14">
      <c r="B42" t="s">
        <v>318</v>
      </c>
      <c r="C42" t="s">
        <v>319</v>
      </c>
      <c r="D42" t="s">
        <v>106</v>
      </c>
      <c r="E42" t="s">
        <v>129</v>
      </c>
      <c r="F42" t="s">
        <v>320</v>
      </c>
      <c r="G42" t="s">
        <v>311</v>
      </c>
      <c r="H42" t="s">
        <v>108</v>
      </c>
      <c r="I42" s="78">
        <v>1788</v>
      </c>
      <c r="J42" s="78">
        <v>4036</v>
      </c>
      <c r="K42" s="78">
        <v>72.163679999999999</v>
      </c>
      <c r="L42" s="78">
        <v>0</v>
      </c>
      <c r="M42" s="78">
        <v>0.69</v>
      </c>
      <c r="N42" s="78">
        <v>0.3</v>
      </c>
    </row>
    <row r="43" spans="2:14">
      <c r="B43" t="s">
        <v>321</v>
      </c>
      <c r="C43" t="s">
        <v>322</v>
      </c>
      <c r="D43" t="s">
        <v>106</v>
      </c>
      <c r="E43" t="s">
        <v>129</v>
      </c>
      <c r="F43" t="s">
        <v>323</v>
      </c>
      <c r="G43" t="s">
        <v>311</v>
      </c>
      <c r="H43" t="s">
        <v>108</v>
      </c>
      <c r="I43" s="78">
        <v>11078</v>
      </c>
      <c r="J43" s="78">
        <v>243.9</v>
      </c>
      <c r="K43" s="78">
        <v>27.019241999999998</v>
      </c>
      <c r="L43" s="78">
        <v>0</v>
      </c>
      <c r="M43" s="78">
        <v>0.26</v>
      </c>
      <c r="N43" s="78">
        <v>0.11</v>
      </c>
    </row>
    <row r="44" spans="2:14">
      <c r="B44" t="s">
        <v>324</v>
      </c>
      <c r="C44" t="s">
        <v>325</v>
      </c>
      <c r="D44" t="s">
        <v>106</v>
      </c>
      <c r="E44" t="s">
        <v>129</v>
      </c>
      <c r="F44" t="s">
        <v>326</v>
      </c>
      <c r="G44" t="s">
        <v>311</v>
      </c>
      <c r="H44" t="s">
        <v>108</v>
      </c>
      <c r="I44" s="78">
        <v>964</v>
      </c>
      <c r="J44" s="78">
        <v>3088</v>
      </c>
      <c r="K44" s="78">
        <v>29.768319999999999</v>
      </c>
      <c r="L44" s="78">
        <v>0</v>
      </c>
      <c r="M44" s="78">
        <v>0.28000000000000003</v>
      </c>
      <c r="N44" s="78">
        <v>0.12</v>
      </c>
    </row>
    <row r="45" spans="2:14">
      <c r="B45" t="s">
        <v>327</v>
      </c>
      <c r="C45" t="s">
        <v>328</v>
      </c>
      <c r="D45" t="s">
        <v>106</v>
      </c>
      <c r="E45" t="s">
        <v>129</v>
      </c>
      <c r="F45" t="s">
        <v>329</v>
      </c>
      <c r="G45" t="s">
        <v>118</v>
      </c>
      <c r="H45" t="s">
        <v>108</v>
      </c>
      <c r="I45" s="78">
        <v>137</v>
      </c>
      <c r="J45" s="78">
        <v>51380</v>
      </c>
      <c r="K45" s="78">
        <v>70.390600000000006</v>
      </c>
      <c r="L45" s="78">
        <v>0</v>
      </c>
      <c r="M45" s="78">
        <v>0.67</v>
      </c>
      <c r="N45" s="78">
        <v>0.28999999999999998</v>
      </c>
    </row>
    <row r="46" spans="2:14">
      <c r="B46" t="s">
        <v>330</v>
      </c>
      <c r="C46" t="s">
        <v>331</v>
      </c>
      <c r="D46" t="s">
        <v>106</v>
      </c>
      <c r="E46" t="s">
        <v>129</v>
      </c>
      <c r="F46" t="s">
        <v>332</v>
      </c>
      <c r="G46" t="s">
        <v>118</v>
      </c>
      <c r="H46" t="s">
        <v>108</v>
      </c>
      <c r="I46" s="78">
        <v>784.37</v>
      </c>
      <c r="J46" s="78">
        <v>16750</v>
      </c>
      <c r="K46" s="78">
        <v>131.38197500000001</v>
      </c>
      <c r="L46" s="78">
        <v>0</v>
      </c>
      <c r="M46" s="78">
        <v>1.25</v>
      </c>
      <c r="N46" s="78">
        <v>0.54</v>
      </c>
    </row>
    <row r="47" spans="2:14">
      <c r="B47" t="s">
        <v>333</v>
      </c>
      <c r="C47" t="s">
        <v>334</v>
      </c>
      <c r="D47" t="s">
        <v>106</v>
      </c>
      <c r="E47" t="s">
        <v>129</v>
      </c>
      <c r="F47" t="s">
        <v>335</v>
      </c>
      <c r="G47" t="s">
        <v>118</v>
      </c>
      <c r="H47" t="s">
        <v>108</v>
      </c>
      <c r="I47" s="78">
        <v>855</v>
      </c>
      <c r="J47" s="78">
        <v>4300</v>
      </c>
      <c r="K47" s="78">
        <v>36.765000000000001</v>
      </c>
      <c r="L47" s="78">
        <v>0</v>
      </c>
      <c r="M47" s="78">
        <v>0.35</v>
      </c>
      <c r="N47" s="78">
        <v>0.15</v>
      </c>
    </row>
    <row r="48" spans="2:14">
      <c r="B48" t="s">
        <v>336</v>
      </c>
      <c r="C48" t="s">
        <v>337</v>
      </c>
      <c r="D48" t="s">
        <v>106</v>
      </c>
      <c r="E48" t="s">
        <v>129</v>
      </c>
      <c r="F48" t="s">
        <v>338</v>
      </c>
      <c r="G48" t="s">
        <v>259</v>
      </c>
      <c r="H48" t="s">
        <v>108</v>
      </c>
      <c r="I48" s="78">
        <v>695148</v>
      </c>
      <c r="J48" s="78">
        <v>30.3</v>
      </c>
      <c r="K48" s="78">
        <v>210.62984399999999</v>
      </c>
      <c r="L48" s="78">
        <v>0.01</v>
      </c>
      <c r="M48" s="78">
        <v>2.0099999999999998</v>
      </c>
      <c r="N48" s="78">
        <v>0.87</v>
      </c>
    </row>
    <row r="49" spans="2:14">
      <c r="B49" t="s">
        <v>339</v>
      </c>
      <c r="C49" t="s">
        <v>340</v>
      </c>
      <c r="D49" t="s">
        <v>106</v>
      </c>
      <c r="E49" t="s">
        <v>129</v>
      </c>
      <c r="F49" t="s">
        <v>341</v>
      </c>
      <c r="G49" t="s">
        <v>273</v>
      </c>
      <c r="H49" t="s">
        <v>108</v>
      </c>
      <c r="I49" s="78">
        <v>55007</v>
      </c>
      <c r="J49" s="78">
        <v>138.69999999999999</v>
      </c>
      <c r="K49" s="78">
        <v>76.294708999999997</v>
      </c>
      <c r="L49" s="78">
        <v>0</v>
      </c>
      <c r="M49" s="78">
        <v>0.73</v>
      </c>
      <c r="N49" s="78">
        <v>0.31</v>
      </c>
    </row>
    <row r="50" spans="2:14">
      <c r="B50" t="s">
        <v>342</v>
      </c>
      <c r="C50" t="s">
        <v>343</v>
      </c>
      <c r="D50" t="s">
        <v>106</v>
      </c>
      <c r="E50" t="s">
        <v>129</v>
      </c>
      <c r="F50" t="s">
        <v>344</v>
      </c>
      <c r="G50" t="s">
        <v>273</v>
      </c>
      <c r="H50" t="s">
        <v>108</v>
      </c>
      <c r="I50" s="78">
        <v>1006</v>
      </c>
      <c r="J50" s="78">
        <v>3280</v>
      </c>
      <c r="K50" s="78">
        <v>32.9968</v>
      </c>
      <c r="L50" s="78">
        <v>0</v>
      </c>
      <c r="M50" s="78">
        <v>0.32</v>
      </c>
      <c r="N50" s="78">
        <v>0.14000000000000001</v>
      </c>
    </row>
    <row r="51" spans="2:14">
      <c r="B51" t="s">
        <v>345</v>
      </c>
      <c r="C51" t="s">
        <v>346</v>
      </c>
      <c r="D51" t="s">
        <v>106</v>
      </c>
      <c r="E51" t="s">
        <v>129</v>
      </c>
      <c r="F51" t="s">
        <v>347</v>
      </c>
      <c r="G51" t="s">
        <v>273</v>
      </c>
      <c r="H51" t="s">
        <v>108</v>
      </c>
      <c r="I51" s="78">
        <v>354</v>
      </c>
      <c r="J51" s="78">
        <v>15150</v>
      </c>
      <c r="K51" s="78">
        <v>53.631</v>
      </c>
      <c r="L51" s="78">
        <v>0</v>
      </c>
      <c r="M51" s="78">
        <v>0.51</v>
      </c>
      <c r="N51" s="78">
        <v>0.22</v>
      </c>
    </row>
    <row r="52" spans="2:14">
      <c r="B52" t="s">
        <v>348</v>
      </c>
      <c r="C52" t="s">
        <v>349</v>
      </c>
      <c r="D52" t="s">
        <v>106</v>
      </c>
      <c r="E52" t="s">
        <v>129</v>
      </c>
      <c r="F52" t="s">
        <v>350</v>
      </c>
      <c r="G52" t="s">
        <v>351</v>
      </c>
      <c r="H52" t="s">
        <v>108</v>
      </c>
      <c r="I52" s="78">
        <v>1610</v>
      </c>
      <c r="J52" s="78">
        <v>1292</v>
      </c>
      <c r="K52" s="78">
        <v>20.801200000000001</v>
      </c>
      <c r="L52" s="78">
        <v>0</v>
      </c>
      <c r="M52" s="78">
        <v>0.2</v>
      </c>
      <c r="N52" s="78">
        <v>0.09</v>
      </c>
    </row>
    <row r="53" spans="2:14">
      <c r="B53" t="s">
        <v>352</v>
      </c>
      <c r="C53" t="s">
        <v>353</v>
      </c>
      <c r="D53" t="s">
        <v>106</v>
      </c>
      <c r="E53" t="s">
        <v>129</v>
      </c>
      <c r="F53" t="s">
        <v>354</v>
      </c>
      <c r="G53" t="s">
        <v>286</v>
      </c>
      <c r="H53" t="s">
        <v>108</v>
      </c>
      <c r="I53" s="78">
        <v>14620</v>
      </c>
      <c r="J53" s="78">
        <v>351.6</v>
      </c>
      <c r="K53" s="78">
        <v>51.403919999999999</v>
      </c>
      <c r="L53" s="78">
        <v>0.01</v>
      </c>
      <c r="M53" s="78">
        <v>0.49</v>
      </c>
      <c r="N53" s="78">
        <v>0.21</v>
      </c>
    </row>
    <row r="54" spans="2:14">
      <c r="B54" t="s">
        <v>355</v>
      </c>
      <c r="C54" t="s">
        <v>356</v>
      </c>
      <c r="D54" t="s">
        <v>106</v>
      </c>
      <c r="E54" t="s">
        <v>129</v>
      </c>
      <c r="F54" t="s">
        <v>357</v>
      </c>
      <c r="G54" t="s">
        <v>286</v>
      </c>
      <c r="H54" t="s">
        <v>108</v>
      </c>
      <c r="I54" s="78">
        <v>299</v>
      </c>
      <c r="J54" s="78">
        <v>5052</v>
      </c>
      <c r="K54" s="78">
        <v>15.10548</v>
      </c>
      <c r="L54" s="78">
        <v>0</v>
      </c>
      <c r="M54" s="78">
        <v>0.14000000000000001</v>
      </c>
      <c r="N54" s="78">
        <v>0.06</v>
      </c>
    </row>
    <row r="55" spans="2:14">
      <c r="B55" t="s">
        <v>358</v>
      </c>
      <c r="C55" t="s">
        <v>359</v>
      </c>
      <c r="D55" t="s">
        <v>106</v>
      </c>
      <c r="E55" t="s">
        <v>129</v>
      </c>
      <c r="F55" t="s">
        <v>360</v>
      </c>
      <c r="G55" t="s">
        <v>286</v>
      </c>
      <c r="H55" t="s">
        <v>108</v>
      </c>
      <c r="I55" s="78">
        <v>4139.67</v>
      </c>
      <c r="J55" s="78">
        <v>4272</v>
      </c>
      <c r="K55" s="78">
        <v>176.8467024</v>
      </c>
      <c r="L55" s="78">
        <v>0</v>
      </c>
      <c r="M55" s="78">
        <v>1.69</v>
      </c>
      <c r="N55" s="78">
        <v>0.73</v>
      </c>
    </row>
    <row r="56" spans="2:14">
      <c r="B56" t="s">
        <v>361</v>
      </c>
      <c r="C56" t="s">
        <v>362</v>
      </c>
      <c r="D56" t="s">
        <v>106</v>
      </c>
      <c r="E56" t="s">
        <v>129</v>
      </c>
      <c r="F56" t="s">
        <v>363</v>
      </c>
      <c r="G56" t="s">
        <v>286</v>
      </c>
      <c r="H56" t="s">
        <v>108</v>
      </c>
      <c r="I56" s="78">
        <v>4065</v>
      </c>
      <c r="J56" s="78">
        <v>3392</v>
      </c>
      <c r="K56" s="78">
        <v>137.88480000000001</v>
      </c>
      <c r="L56" s="78">
        <v>0</v>
      </c>
      <c r="M56" s="78">
        <v>1.32</v>
      </c>
      <c r="N56" s="78">
        <v>0.56999999999999995</v>
      </c>
    </row>
    <row r="57" spans="2:14">
      <c r="B57" t="s">
        <v>364</v>
      </c>
      <c r="C57" t="s">
        <v>365</v>
      </c>
      <c r="D57" t="s">
        <v>106</v>
      </c>
      <c r="E57" t="s">
        <v>129</v>
      </c>
      <c r="F57" t="s">
        <v>366</v>
      </c>
      <c r="G57" t="s">
        <v>286</v>
      </c>
      <c r="H57" t="s">
        <v>108</v>
      </c>
      <c r="I57" s="78">
        <v>1843</v>
      </c>
      <c r="J57" s="78">
        <v>1673</v>
      </c>
      <c r="K57" s="78">
        <v>30.833390000000001</v>
      </c>
      <c r="L57" s="78">
        <v>0</v>
      </c>
      <c r="M57" s="78">
        <v>0.28999999999999998</v>
      </c>
      <c r="N57" s="78">
        <v>0.13</v>
      </c>
    </row>
    <row r="58" spans="2:14">
      <c r="B58" t="s">
        <v>367</v>
      </c>
      <c r="C58" t="s">
        <v>368</v>
      </c>
      <c r="D58" t="s">
        <v>106</v>
      </c>
      <c r="E58" t="s">
        <v>129</v>
      </c>
      <c r="F58" t="s">
        <v>369</v>
      </c>
      <c r="G58" t="s">
        <v>286</v>
      </c>
      <c r="H58" t="s">
        <v>108</v>
      </c>
      <c r="I58" s="78">
        <v>982</v>
      </c>
      <c r="J58" s="78">
        <v>6290</v>
      </c>
      <c r="K58" s="78">
        <v>61.767800000000001</v>
      </c>
      <c r="L58" s="78">
        <v>0</v>
      </c>
      <c r="M58" s="78">
        <v>0.59</v>
      </c>
      <c r="N58" s="78">
        <v>0.25</v>
      </c>
    </row>
    <row r="59" spans="2:14">
      <c r="B59" t="s">
        <v>370</v>
      </c>
      <c r="C59" t="s">
        <v>371</v>
      </c>
      <c r="D59" t="s">
        <v>106</v>
      </c>
      <c r="E59" t="s">
        <v>129</v>
      </c>
      <c r="F59" t="s">
        <v>372</v>
      </c>
      <c r="G59" t="s">
        <v>286</v>
      </c>
      <c r="H59" t="s">
        <v>108</v>
      </c>
      <c r="I59" s="78">
        <v>200</v>
      </c>
      <c r="J59" s="78">
        <v>25690</v>
      </c>
      <c r="K59" s="78">
        <v>51.38</v>
      </c>
      <c r="L59" s="78">
        <v>0</v>
      </c>
      <c r="M59" s="78">
        <v>0.49</v>
      </c>
      <c r="N59" s="78">
        <v>0.21</v>
      </c>
    </row>
    <row r="60" spans="2:14">
      <c r="B60" t="s">
        <v>373</v>
      </c>
      <c r="C60" t="s">
        <v>374</v>
      </c>
      <c r="D60" t="s">
        <v>106</v>
      </c>
      <c r="E60" t="s">
        <v>129</v>
      </c>
      <c r="F60" t="s">
        <v>375</v>
      </c>
      <c r="G60" t="s">
        <v>286</v>
      </c>
      <c r="H60" t="s">
        <v>108</v>
      </c>
      <c r="I60" s="78">
        <v>30</v>
      </c>
      <c r="J60" s="78">
        <v>151900</v>
      </c>
      <c r="K60" s="78">
        <v>45.57</v>
      </c>
      <c r="L60" s="78">
        <v>0</v>
      </c>
      <c r="M60" s="78">
        <v>0.44</v>
      </c>
      <c r="N60" s="78">
        <v>0.19</v>
      </c>
    </row>
    <row r="61" spans="2:14">
      <c r="B61" t="s">
        <v>376</v>
      </c>
      <c r="C61" t="s">
        <v>377</v>
      </c>
      <c r="D61" t="s">
        <v>106</v>
      </c>
      <c r="E61" t="s">
        <v>129</v>
      </c>
      <c r="F61" t="s">
        <v>378</v>
      </c>
      <c r="G61" t="s">
        <v>286</v>
      </c>
      <c r="H61" t="s">
        <v>108</v>
      </c>
      <c r="I61" s="78">
        <v>116</v>
      </c>
      <c r="J61" s="78">
        <v>31470</v>
      </c>
      <c r="K61" s="78">
        <v>36.505200000000002</v>
      </c>
      <c r="L61" s="78">
        <v>0</v>
      </c>
      <c r="M61" s="78">
        <v>0.35</v>
      </c>
      <c r="N61" s="78">
        <v>0.15</v>
      </c>
    </row>
    <row r="62" spans="2:14">
      <c r="B62" t="s">
        <v>379</v>
      </c>
      <c r="C62" t="s">
        <v>380</v>
      </c>
      <c r="D62" t="s">
        <v>106</v>
      </c>
      <c r="E62" t="s">
        <v>129</v>
      </c>
      <c r="F62" t="s">
        <v>381</v>
      </c>
      <c r="G62" t="s">
        <v>286</v>
      </c>
      <c r="H62" t="s">
        <v>108</v>
      </c>
      <c r="I62" s="78">
        <v>1610</v>
      </c>
      <c r="J62" s="78">
        <v>2186</v>
      </c>
      <c r="K62" s="78">
        <v>35.194600000000001</v>
      </c>
      <c r="L62" s="78">
        <v>0</v>
      </c>
      <c r="M62" s="78">
        <v>0.34</v>
      </c>
      <c r="N62" s="78">
        <v>0.14000000000000001</v>
      </c>
    </row>
    <row r="63" spans="2:14">
      <c r="B63" t="s">
        <v>382</v>
      </c>
      <c r="C63" t="s">
        <v>383</v>
      </c>
      <c r="D63" t="s">
        <v>106</v>
      </c>
      <c r="E63" t="s">
        <v>129</v>
      </c>
      <c r="F63" t="s">
        <v>384</v>
      </c>
      <c r="G63" t="s">
        <v>286</v>
      </c>
      <c r="H63" t="s">
        <v>108</v>
      </c>
      <c r="I63" s="78">
        <v>8700</v>
      </c>
      <c r="J63" s="78">
        <v>1159</v>
      </c>
      <c r="K63" s="78">
        <v>100.833</v>
      </c>
      <c r="L63" s="78">
        <v>0.01</v>
      </c>
      <c r="M63" s="78">
        <v>0.96</v>
      </c>
      <c r="N63" s="78">
        <v>0.42</v>
      </c>
    </row>
    <row r="64" spans="2:14">
      <c r="B64" t="s">
        <v>385</v>
      </c>
      <c r="C64" t="s">
        <v>386</v>
      </c>
      <c r="D64" t="s">
        <v>106</v>
      </c>
      <c r="E64" t="s">
        <v>129</v>
      </c>
      <c r="F64" t="s">
        <v>387</v>
      </c>
      <c r="G64" t="s">
        <v>286</v>
      </c>
      <c r="H64" t="s">
        <v>108</v>
      </c>
      <c r="I64" s="78">
        <v>6247</v>
      </c>
      <c r="J64" s="78">
        <v>685.1</v>
      </c>
      <c r="K64" s="78">
        <v>42.798197000000002</v>
      </c>
      <c r="L64" s="78">
        <v>0</v>
      </c>
      <c r="M64" s="78">
        <v>0.41</v>
      </c>
      <c r="N64" s="78">
        <v>0.18</v>
      </c>
    </row>
    <row r="65" spans="2:14">
      <c r="B65" t="s">
        <v>388</v>
      </c>
      <c r="C65" t="s">
        <v>389</v>
      </c>
      <c r="D65" t="s">
        <v>106</v>
      </c>
      <c r="E65" t="s">
        <v>129</v>
      </c>
      <c r="F65" t="s">
        <v>390</v>
      </c>
      <c r="G65" t="s">
        <v>391</v>
      </c>
      <c r="H65" t="s">
        <v>108</v>
      </c>
      <c r="I65" s="78">
        <v>5945</v>
      </c>
      <c r="J65" s="78">
        <v>460.9</v>
      </c>
      <c r="K65" s="78">
        <v>27.400504999999999</v>
      </c>
      <c r="L65" s="78">
        <v>0</v>
      </c>
      <c r="M65" s="78">
        <v>0.26</v>
      </c>
      <c r="N65" s="78">
        <v>0.11</v>
      </c>
    </row>
    <row r="66" spans="2:14">
      <c r="B66" t="s">
        <v>392</v>
      </c>
      <c r="C66" t="s">
        <v>393</v>
      </c>
      <c r="D66" t="s">
        <v>106</v>
      </c>
      <c r="E66" t="s">
        <v>129</v>
      </c>
      <c r="F66" t="s">
        <v>394</v>
      </c>
      <c r="G66" t="s">
        <v>391</v>
      </c>
      <c r="H66" t="s">
        <v>108</v>
      </c>
      <c r="I66" s="78">
        <v>1277</v>
      </c>
      <c r="J66" s="78">
        <v>1273</v>
      </c>
      <c r="K66" s="78">
        <v>16.256209999999999</v>
      </c>
      <c r="L66" s="78">
        <v>0</v>
      </c>
      <c r="M66" s="78">
        <v>0.16</v>
      </c>
      <c r="N66" s="78">
        <v>7.0000000000000007E-2</v>
      </c>
    </row>
    <row r="67" spans="2:14">
      <c r="B67" t="s">
        <v>395</v>
      </c>
      <c r="C67" t="s">
        <v>396</v>
      </c>
      <c r="D67" t="s">
        <v>106</v>
      </c>
      <c r="E67" t="s">
        <v>129</v>
      </c>
      <c r="F67" t="s">
        <v>397</v>
      </c>
      <c r="G67" t="s">
        <v>398</v>
      </c>
      <c r="H67" t="s">
        <v>108</v>
      </c>
      <c r="I67" s="78">
        <v>260</v>
      </c>
      <c r="J67" s="78">
        <v>5937</v>
      </c>
      <c r="K67" s="78">
        <v>15.436199999999999</v>
      </c>
      <c r="L67" s="78">
        <v>0</v>
      </c>
      <c r="M67" s="78">
        <v>0.15</v>
      </c>
      <c r="N67" s="78">
        <v>0.06</v>
      </c>
    </row>
    <row r="68" spans="2:14">
      <c r="B68" t="s">
        <v>399</v>
      </c>
      <c r="C68" t="s">
        <v>400</v>
      </c>
      <c r="D68" t="s">
        <v>106</v>
      </c>
      <c r="E68" t="s">
        <v>129</v>
      </c>
      <c r="F68" t="s">
        <v>401</v>
      </c>
      <c r="G68" t="s">
        <v>398</v>
      </c>
      <c r="H68" t="s">
        <v>108</v>
      </c>
      <c r="I68" s="78">
        <v>857</v>
      </c>
      <c r="J68" s="78">
        <v>2702</v>
      </c>
      <c r="K68" s="78">
        <v>23.156140000000001</v>
      </c>
      <c r="L68" s="78">
        <v>0</v>
      </c>
      <c r="M68" s="78">
        <v>0.22</v>
      </c>
      <c r="N68" s="78">
        <v>0.1</v>
      </c>
    </row>
    <row r="69" spans="2:14">
      <c r="B69" t="s">
        <v>402</v>
      </c>
      <c r="C69" t="s">
        <v>403</v>
      </c>
      <c r="D69" t="s">
        <v>106</v>
      </c>
      <c r="E69" t="s">
        <v>129</v>
      </c>
      <c r="F69" t="s">
        <v>404</v>
      </c>
      <c r="G69" t="s">
        <v>134</v>
      </c>
      <c r="H69" t="s">
        <v>108</v>
      </c>
      <c r="I69" s="78">
        <v>1703</v>
      </c>
      <c r="J69" s="78">
        <v>1494</v>
      </c>
      <c r="K69" s="78">
        <v>25.442820000000001</v>
      </c>
      <c r="L69" s="78">
        <v>0</v>
      </c>
      <c r="M69" s="78">
        <v>0.24</v>
      </c>
      <c r="N69" s="78">
        <v>0.1</v>
      </c>
    </row>
    <row r="70" spans="2:14">
      <c r="B70" t="s">
        <v>405</v>
      </c>
      <c r="C70" t="s">
        <v>406</v>
      </c>
      <c r="D70" t="s">
        <v>106</v>
      </c>
      <c r="E70" t="s">
        <v>129</v>
      </c>
      <c r="F70" t="s">
        <v>407</v>
      </c>
      <c r="G70" t="s">
        <v>138</v>
      </c>
      <c r="H70" t="s">
        <v>108</v>
      </c>
      <c r="I70" s="78">
        <v>258</v>
      </c>
      <c r="J70" s="78">
        <v>8790</v>
      </c>
      <c r="K70" s="78">
        <v>22.6782</v>
      </c>
      <c r="L70" s="78">
        <v>0</v>
      </c>
      <c r="M70" s="78">
        <v>0.22</v>
      </c>
      <c r="N70" s="78">
        <v>0.09</v>
      </c>
    </row>
    <row r="71" spans="2:14">
      <c r="B71" t="s">
        <v>408</v>
      </c>
      <c r="C71" t="s">
        <v>409</v>
      </c>
      <c r="D71" t="s">
        <v>106</v>
      </c>
      <c r="E71" t="s">
        <v>129</v>
      </c>
      <c r="F71" t="s">
        <v>410</v>
      </c>
      <c r="G71" t="s">
        <v>138</v>
      </c>
      <c r="H71" t="s">
        <v>108</v>
      </c>
      <c r="I71" s="78">
        <v>2969</v>
      </c>
      <c r="J71" s="78">
        <v>2800</v>
      </c>
      <c r="K71" s="78">
        <v>83.132000000000005</v>
      </c>
      <c r="L71" s="78">
        <v>0</v>
      </c>
      <c r="M71" s="78">
        <v>0.79</v>
      </c>
      <c r="N71" s="78">
        <v>0.34</v>
      </c>
    </row>
    <row r="72" spans="2:14">
      <c r="B72" t="s">
        <v>411</v>
      </c>
      <c r="C72" t="s">
        <v>412</v>
      </c>
      <c r="D72" t="s">
        <v>106</v>
      </c>
      <c r="E72" t="s">
        <v>129</v>
      </c>
      <c r="F72" t="s">
        <v>413</v>
      </c>
      <c r="G72" t="s">
        <v>138</v>
      </c>
      <c r="H72" t="s">
        <v>108</v>
      </c>
      <c r="I72" s="78">
        <v>4118</v>
      </c>
      <c r="J72" s="78">
        <v>1714</v>
      </c>
      <c r="K72" s="78">
        <v>70.582520000000002</v>
      </c>
      <c r="L72" s="78">
        <v>0</v>
      </c>
      <c r="M72" s="78">
        <v>0.67</v>
      </c>
      <c r="N72" s="78">
        <v>0.28999999999999998</v>
      </c>
    </row>
    <row r="73" spans="2:14">
      <c r="B73" s="79" t="s">
        <v>414</v>
      </c>
      <c r="E73" s="16"/>
      <c r="F73" s="16"/>
      <c r="G73" s="16"/>
      <c r="I73" s="80">
        <v>6239</v>
      </c>
      <c r="K73" s="80">
        <v>84.227374999999995</v>
      </c>
      <c r="M73" s="80">
        <v>0.8</v>
      </c>
      <c r="N73" s="80">
        <v>0.35</v>
      </c>
    </row>
    <row r="74" spans="2:14">
      <c r="B74" t="s">
        <v>415</v>
      </c>
      <c r="C74" t="s">
        <v>416</v>
      </c>
      <c r="D74" t="s">
        <v>106</v>
      </c>
      <c r="E74" t="s">
        <v>129</v>
      </c>
      <c r="F74" t="s">
        <v>417</v>
      </c>
      <c r="G74" t="s">
        <v>273</v>
      </c>
      <c r="H74" t="s">
        <v>108</v>
      </c>
      <c r="I74" s="78">
        <v>727</v>
      </c>
      <c r="J74" s="78">
        <v>3769</v>
      </c>
      <c r="K74" s="78">
        <v>27.40063</v>
      </c>
      <c r="L74" s="78">
        <v>0.01</v>
      </c>
      <c r="M74" s="78">
        <v>0.26</v>
      </c>
      <c r="N74" s="78">
        <v>0.11</v>
      </c>
    </row>
    <row r="75" spans="2:14">
      <c r="B75" t="s">
        <v>418</v>
      </c>
      <c r="C75" t="s">
        <v>419</v>
      </c>
      <c r="D75" t="s">
        <v>106</v>
      </c>
      <c r="E75" t="s">
        <v>129</v>
      </c>
      <c r="F75" t="s">
        <v>420</v>
      </c>
      <c r="G75" t="s">
        <v>286</v>
      </c>
      <c r="H75" t="s">
        <v>108</v>
      </c>
      <c r="I75" s="78">
        <v>277</v>
      </c>
      <c r="J75" s="78">
        <v>7609</v>
      </c>
      <c r="K75" s="78">
        <v>21.076930000000001</v>
      </c>
      <c r="L75" s="78">
        <v>0</v>
      </c>
      <c r="M75" s="78">
        <v>0.2</v>
      </c>
      <c r="N75" s="78">
        <v>0.09</v>
      </c>
    </row>
    <row r="76" spans="2:14">
      <c r="B76" t="s">
        <v>421</v>
      </c>
      <c r="C76" t="s">
        <v>422</v>
      </c>
      <c r="D76" t="s">
        <v>106</v>
      </c>
      <c r="E76" t="s">
        <v>129</v>
      </c>
      <c r="F76" t="s">
        <v>423</v>
      </c>
      <c r="G76" t="s">
        <v>286</v>
      </c>
      <c r="H76" t="s">
        <v>108</v>
      </c>
      <c r="I76" s="78">
        <v>5235</v>
      </c>
      <c r="J76" s="78">
        <v>682.9</v>
      </c>
      <c r="K76" s="78">
        <v>35.749814999999998</v>
      </c>
      <c r="L76" s="78">
        <v>0</v>
      </c>
      <c r="M76" s="78">
        <v>0.34</v>
      </c>
      <c r="N76" s="78">
        <v>0.15</v>
      </c>
    </row>
    <row r="77" spans="2:14">
      <c r="B77" s="79" t="s">
        <v>424</v>
      </c>
      <c r="E77" s="16"/>
      <c r="F77" s="16"/>
      <c r="G77" s="16"/>
      <c r="I77" s="80">
        <v>0</v>
      </c>
      <c r="K77" s="80">
        <v>0</v>
      </c>
      <c r="M77" s="80">
        <v>0</v>
      </c>
      <c r="N77" s="80">
        <v>0</v>
      </c>
    </row>
    <row r="78" spans="2:14">
      <c r="B78" t="s">
        <v>206</v>
      </c>
      <c r="C78" t="s">
        <v>206</v>
      </c>
      <c r="E78" s="16"/>
      <c r="F78" s="16"/>
      <c r="G78" t="s">
        <v>206</v>
      </c>
      <c r="H78" t="s">
        <v>206</v>
      </c>
      <c r="I78" s="78">
        <v>0</v>
      </c>
      <c r="J78" s="78">
        <v>0</v>
      </c>
      <c r="K78" s="78">
        <v>0</v>
      </c>
      <c r="L78" s="78">
        <v>0</v>
      </c>
      <c r="M78" s="78">
        <v>0</v>
      </c>
      <c r="N78" s="78">
        <v>0</v>
      </c>
    </row>
    <row r="79" spans="2:14">
      <c r="B79" s="79" t="s">
        <v>211</v>
      </c>
      <c r="E79" s="16"/>
      <c r="F79" s="16"/>
      <c r="G79" s="16"/>
      <c r="I79" s="80">
        <v>677</v>
      </c>
      <c r="K79" s="80">
        <v>67.318632359999995</v>
      </c>
      <c r="M79" s="80">
        <v>0.64</v>
      </c>
      <c r="N79" s="80">
        <v>0.28000000000000003</v>
      </c>
    </row>
    <row r="80" spans="2:14">
      <c r="B80" s="79" t="s">
        <v>222</v>
      </c>
      <c r="E80" s="16"/>
      <c r="F80" s="16"/>
      <c r="G80" s="16"/>
      <c r="I80" s="80">
        <v>677</v>
      </c>
      <c r="K80" s="80">
        <v>67.318632359999995</v>
      </c>
      <c r="M80" s="80">
        <v>0.64</v>
      </c>
      <c r="N80" s="80">
        <v>0.28000000000000003</v>
      </c>
    </row>
    <row r="81" spans="2:14">
      <c r="B81" t="s">
        <v>425</v>
      </c>
      <c r="C81" t="s">
        <v>426</v>
      </c>
      <c r="D81" t="s">
        <v>427</v>
      </c>
      <c r="E81" t="s">
        <v>428</v>
      </c>
      <c r="F81" t="s">
        <v>429</v>
      </c>
      <c r="G81" t="s">
        <v>430</v>
      </c>
      <c r="H81" t="s">
        <v>112</v>
      </c>
      <c r="I81" s="78">
        <v>677</v>
      </c>
      <c r="J81" s="78">
        <v>2646</v>
      </c>
      <c r="K81" s="78">
        <v>67.318632359999995</v>
      </c>
      <c r="L81" s="78">
        <v>0</v>
      </c>
      <c r="M81" s="78">
        <v>0.64</v>
      </c>
      <c r="N81" s="78">
        <v>0.28000000000000003</v>
      </c>
    </row>
    <row r="82" spans="2:14">
      <c r="B82" s="79" t="s">
        <v>223</v>
      </c>
      <c r="E82" s="16"/>
      <c r="F82" s="16"/>
      <c r="G82" s="16"/>
      <c r="I82" s="80">
        <v>0</v>
      </c>
      <c r="K82" s="80">
        <v>0</v>
      </c>
      <c r="M82" s="80">
        <v>0</v>
      </c>
      <c r="N82" s="80">
        <v>0</v>
      </c>
    </row>
    <row r="83" spans="2:14">
      <c r="B83" t="s">
        <v>206</v>
      </c>
      <c r="C83" t="s">
        <v>206</v>
      </c>
      <c r="E83" s="16"/>
      <c r="F83" s="16"/>
      <c r="G83" t="s">
        <v>206</v>
      </c>
      <c r="H83" t="s">
        <v>206</v>
      </c>
      <c r="I83" s="78">
        <v>0</v>
      </c>
      <c r="J83" s="78">
        <v>0</v>
      </c>
      <c r="K83" s="78">
        <v>0</v>
      </c>
      <c r="L83" s="78">
        <v>0</v>
      </c>
      <c r="M83" s="78">
        <v>0</v>
      </c>
      <c r="N83" s="78">
        <v>0</v>
      </c>
    </row>
    <row r="84" spans="2:14">
      <c r="B84" t="s">
        <v>214</v>
      </c>
      <c r="E84" s="16"/>
      <c r="F84" s="16"/>
      <c r="G84" s="16"/>
      <c r="I84" s="80"/>
      <c r="K84" s="80"/>
      <c r="M84" s="80"/>
      <c r="N84" s="80"/>
    </row>
    <row r="85" spans="2:14">
      <c r="C85"/>
      <c r="E85" s="16"/>
      <c r="F85" s="16"/>
      <c r="G85"/>
      <c r="H85"/>
      <c r="I85" s="78"/>
      <c r="J85" s="78"/>
      <c r="K85" s="78"/>
      <c r="L85" s="78"/>
      <c r="M85" s="78"/>
      <c r="N85" s="78"/>
    </row>
    <row r="86" spans="2:14">
      <c r="E86" s="16"/>
      <c r="F86" s="16"/>
      <c r="G86" s="16"/>
    </row>
    <row r="87" spans="2:14">
      <c r="E87" s="16"/>
      <c r="F87" s="16"/>
      <c r="G87" s="16"/>
    </row>
    <row r="88" spans="2:14">
      <c r="E88" s="16"/>
      <c r="F88" s="16"/>
      <c r="G88" s="16"/>
    </row>
    <row r="89" spans="2:14">
      <c r="E89" s="16"/>
      <c r="F89" s="16"/>
      <c r="G89" s="16"/>
    </row>
    <row r="90" spans="2:14">
      <c r="E90" s="16"/>
      <c r="F90" s="16"/>
      <c r="G90" s="16"/>
    </row>
    <row r="91" spans="2:14">
      <c r="E91" s="16"/>
      <c r="F91" s="16"/>
      <c r="G91" s="16"/>
    </row>
    <row r="92" spans="2:14">
      <c r="E92" s="16"/>
      <c r="F92" s="16"/>
      <c r="G92" s="16"/>
    </row>
    <row r="93" spans="2:14">
      <c r="E93" s="16"/>
      <c r="F93" s="16"/>
      <c r="G93" s="16"/>
    </row>
    <row r="94" spans="2:14">
      <c r="E94" s="16"/>
      <c r="F94" s="16"/>
      <c r="G94" s="16"/>
    </row>
    <row r="95" spans="2:14">
      <c r="E95" s="16"/>
      <c r="F95" s="16"/>
      <c r="G95" s="16"/>
    </row>
    <row r="96" spans="2:14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70" workbookViewId="0">
      <selection activeCell="F84" sqref="F8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356549.09</v>
      </c>
      <c r="I11" s="7"/>
      <c r="J11" s="77">
        <v>13045.751586165399</v>
      </c>
      <c r="K11" s="7"/>
      <c r="L11" s="77">
        <v>100</v>
      </c>
      <c r="M11" s="77">
        <v>53.72</v>
      </c>
      <c r="N11" s="35"/>
      <c r="BG11" s="16"/>
      <c r="BH11" s="19"/>
      <c r="BJ11" s="16"/>
    </row>
    <row r="12" spans="2:62">
      <c r="B12" s="79" t="s">
        <v>196</v>
      </c>
      <c r="D12" s="16"/>
      <c r="E12" s="16"/>
      <c r="F12" s="16"/>
      <c r="G12" s="16"/>
      <c r="H12" s="80">
        <v>301928</v>
      </c>
      <c r="J12" s="80">
        <v>4553.0024649999996</v>
      </c>
      <c r="L12" s="80">
        <v>34.9</v>
      </c>
      <c r="M12" s="80">
        <v>18.75</v>
      </c>
    </row>
    <row r="13" spans="2:62">
      <c r="B13" s="79" t="s">
        <v>431</v>
      </c>
      <c r="D13" s="16"/>
      <c r="E13" s="16"/>
      <c r="F13" s="16"/>
      <c r="G13" s="16"/>
      <c r="H13" s="80">
        <v>2652</v>
      </c>
      <c r="J13" s="80">
        <v>18.399576</v>
      </c>
      <c r="L13" s="80">
        <v>0.14000000000000001</v>
      </c>
      <c r="M13" s="80">
        <v>0.08</v>
      </c>
    </row>
    <row r="14" spans="2:62">
      <c r="B14" t="s">
        <v>432</v>
      </c>
      <c r="C14" t="s">
        <v>433</v>
      </c>
      <c r="D14" t="s">
        <v>106</v>
      </c>
      <c r="E14" t="s">
        <v>434</v>
      </c>
      <c r="F14" t="s">
        <v>435</v>
      </c>
      <c r="G14" t="s">
        <v>108</v>
      </c>
      <c r="H14" s="78">
        <v>2652</v>
      </c>
      <c r="I14" s="78">
        <v>693.8</v>
      </c>
      <c r="J14" s="78">
        <v>18.399576</v>
      </c>
      <c r="K14" s="78">
        <v>0</v>
      </c>
      <c r="L14" s="78">
        <v>0.14000000000000001</v>
      </c>
      <c r="M14" s="78">
        <v>0.08</v>
      </c>
    </row>
    <row r="15" spans="2:62">
      <c r="B15" s="79" t="s">
        <v>436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437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224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438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206</v>
      </c>
      <c r="C22" t="s">
        <v>206</v>
      </c>
      <c r="D22" s="16"/>
      <c r="E22" s="16"/>
      <c r="F22" t="s">
        <v>206</v>
      </c>
      <c r="G22" t="s">
        <v>206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439</v>
      </c>
      <c r="D23" s="16"/>
      <c r="E23" s="16"/>
      <c r="F23" s="16"/>
      <c r="G23" s="16"/>
      <c r="H23" s="80">
        <v>299276</v>
      </c>
      <c r="J23" s="80">
        <v>4534.6028889999998</v>
      </c>
      <c r="L23" s="80">
        <v>34.76</v>
      </c>
      <c r="M23" s="80">
        <v>18.670000000000002</v>
      </c>
    </row>
    <row r="24" spans="2:13">
      <c r="B24" t="s">
        <v>440</v>
      </c>
      <c r="C24" t="s">
        <v>441</v>
      </c>
      <c r="D24" t="s">
        <v>106</v>
      </c>
      <c r="E24" t="s">
        <v>442</v>
      </c>
      <c r="F24" t="s">
        <v>435</v>
      </c>
      <c r="G24" t="s">
        <v>108</v>
      </c>
      <c r="H24" s="78">
        <v>46376</v>
      </c>
      <c r="I24" s="78">
        <v>371.7</v>
      </c>
      <c r="J24" s="78">
        <v>172.379592</v>
      </c>
      <c r="K24" s="78">
        <v>0.02</v>
      </c>
      <c r="L24" s="78">
        <v>1.32</v>
      </c>
      <c r="M24" s="78">
        <v>0.71</v>
      </c>
    </row>
    <row r="25" spans="2:13">
      <c r="B25" t="s">
        <v>443</v>
      </c>
      <c r="C25" t="s">
        <v>444</v>
      </c>
      <c r="D25" t="s">
        <v>106</v>
      </c>
      <c r="E25" t="s">
        <v>442</v>
      </c>
      <c r="F25" t="s">
        <v>435</v>
      </c>
      <c r="G25" t="s">
        <v>108</v>
      </c>
      <c r="H25" s="78">
        <v>7578</v>
      </c>
      <c r="I25" s="78">
        <v>4310</v>
      </c>
      <c r="J25" s="78">
        <v>326.61180000000002</v>
      </c>
      <c r="K25" s="78">
        <v>0.05</v>
      </c>
      <c r="L25" s="78">
        <v>2.5</v>
      </c>
      <c r="M25" s="78">
        <v>1.34</v>
      </c>
    </row>
    <row r="26" spans="2:13">
      <c r="B26" t="s">
        <v>445</v>
      </c>
      <c r="C26" t="s">
        <v>446</v>
      </c>
      <c r="D26" t="s">
        <v>106</v>
      </c>
      <c r="E26" t="s">
        <v>442</v>
      </c>
      <c r="F26" t="s">
        <v>435</v>
      </c>
      <c r="G26" t="s">
        <v>108</v>
      </c>
      <c r="H26" s="78">
        <v>147529</v>
      </c>
      <c r="I26" s="78">
        <v>488.3</v>
      </c>
      <c r="J26" s="78">
        <v>720.38410699999997</v>
      </c>
      <c r="K26" s="78">
        <v>0.25</v>
      </c>
      <c r="L26" s="78">
        <v>5.52</v>
      </c>
      <c r="M26" s="78">
        <v>2.97</v>
      </c>
    </row>
    <row r="27" spans="2:13">
      <c r="B27" t="s">
        <v>447</v>
      </c>
      <c r="C27" t="s">
        <v>448</v>
      </c>
      <c r="D27" t="s">
        <v>106</v>
      </c>
      <c r="E27" t="s">
        <v>442</v>
      </c>
      <c r="F27" t="s">
        <v>435</v>
      </c>
      <c r="G27" t="s">
        <v>108</v>
      </c>
      <c r="H27" s="78">
        <v>15370</v>
      </c>
      <c r="I27" s="78">
        <v>2071</v>
      </c>
      <c r="J27" s="78">
        <v>318.31270000000001</v>
      </c>
      <c r="K27" s="78">
        <v>0.08</v>
      </c>
      <c r="L27" s="78">
        <v>2.44</v>
      </c>
      <c r="M27" s="78">
        <v>1.31</v>
      </c>
    </row>
    <row r="28" spans="2:13">
      <c r="B28" t="s">
        <v>449</v>
      </c>
      <c r="C28" t="s">
        <v>450</v>
      </c>
      <c r="D28" t="s">
        <v>106</v>
      </c>
      <c r="E28" t="s">
        <v>442</v>
      </c>
      <c r="F28" t="s">
        <v>435</v>
      </c>
      <c r="G28" t="s">
        <v>108</v>
      </c>
      <c r="H28" s="78">
        <v>14230</v>
      </c>
      <c r="I28" s="78">
        <v>932.5</v>
      </c>
      <c r="J28" s="78">
        <v>132.69475</v>
      </c>
      <c r="K28" s="78">
        <v>0.08</v>
      </c>
      <c r="L28" s="78">
        <v>1.02</v>
      </c>
      <c r="M28" s="78">
        <v>0.55000000000000004</v>
      </c>
    </row>
    <row r="29" spans="2:13">
      <c r="B29" t="s">
        <v>451</v>
      </c>
      <c r="C29" t="s">
        <v>452</v>
      </c>
      <c r="D29" t="s">
        <v>106</v>
      </c>
      <c r="E29" t="s">
        <v>453</v>
      </c>
      <c r="F29" t="s">
        <v>435</v>
      </c>
      <c r="G29" t="s">
        <v>108</v>
      </c>
      <c r="H29" s="78">
        <v>1000</v>
      </c>
      <c r="I29" s="78">
        <v>1763</v>
      </c>
      <c r="J29" s="78">
        <v>17.63</v>
      </c>
      <c r="K29" s="78">
        <v>0.01</v>
      </c>
      <c r="L29" s="78">
        <v>0.14000000000000001</v>
      </c>
      <c r="M29" s="78">
        <v>7.0000000000000007E-2</v>
      </c>
    </row>
    <row r="30" spans="2:13">
      <c r="B30" t="s">
        <v>454</v>
      </c>
      <c r="C30" t="s">
        <v>455</v>
      </c>
      <c r="D30" t="s">
        <v>106</v>
      </c>
      <c r="E30" t="s">
        <v>453</v>
      </c>
      <c r="F30" t="s">
        <v>435</v>
      </c>
      <c r="G30" t="s">
        <v>108</v>
      </c>
      <c r="H30" s="78">
        <v>518</v>
      </c>
      <c r="I30" s="78">
        <v>3086</v>
      </c>
      <c r="J30" s="78">
        <v>15.985480000000001</v>
      </c>
      <c r="K30" s="78">
        <v>0.01</v>
      </c>
      <c r="L30" s="78">
        <v>0.12</v>
      </c>
      <c r="M30" s="78">
        <v>7.0000000000000007E-2</v>
      </c>
    </row>
    <row r="31" spans="2:13">
      <c r="B31" t="s">
        <v>456</v>
      </c>
      <c r="C31" t="s">
        <v>457</v>
      </c>
      <c r="D31" t="s">
        <v>106</v>
      </c>
      <c r="E31" t="s">
        <v>458</v>
      </c>
      <c r="F31" t="s">
        <v>435</v>
      </c>
      <c r="G31" t="s">
        <v>108</v>
      </c>
      <c r="H31" s="78">
        <v>3270</v>
      </c>
      <c r="I31" s="78">
        <v>8839</v>
      </c>
      <c r="J31" s="78">
        <v>289.03530000000001</v>
      </c>
      <c r="K31" s="78">
        <v>0.05</v>
      </c>
      <c r="L31" s="78">
        <v>2.2200000000000002</v>
      </c>
      <c r="M31" s="78">
        <v>1.19</v>
      </c>
    </row>
    <row r="32" spans="2:13">
      <c r="B32" t="s">
        <v>459</v>
      </c>
      <c r="C32" t="s">
        <v>460</v>
      </c>
      <c r="D32" t="s">
        <v>106</v>
      </c>
      <c r="E32" t="s">
        <v>458</v>
      </c>
      <c r="F32" t="s">
        <v>435</v>
      </c>
      <c r="G32" t="s">
        <v>108</v>
      </c>
      <c r="H32" s="78">
        <v>6144</v>
      </c>
      <c r="I32" s="78">
        <v>8201</v>
      </c>
      <c r="J32" s="78">
        <v>503.86944</v>
      </c>
      <c r="K32" s="78">
        <v>0.01</v>
      </c>
      <c r="L32" s="78">
        <v>3.86</v>
      </c>
      <c r="M32" s="78">
        <v>2.0699999999999998</v>
      </c>
    </row>
    <row r="33" spans="2:13">
      <c r="B33" t="s">
        <v>461</v>
      </c>
      <c r="C33" t="s">
        <v>462</v>
      </c>
      <c r="D33" t="s">
        <v>106</v>
      </c>
      <c r="E33" t="s">
        <v>458</v>
      </c>
      <c r="F33" t="s">
        <v>435</v>
      </c>
      <c r="G33" t="s">
        <v>108</v>
      </c>
      <c r="H33" s="78">
        <v>13196</v>
      </c>
      <c r="I33" s="78">
        <v>2393</v>
      </c>
      <c r="J33" s="78">
        <v>315.78028</v>
      </c>
      <c r="K33" s="78">
        <v>0.01</v>
      </c>
      <c r="L33" s="78">
        <v>2.42</v>
      </c>
      <c r="M33" s="78">
        <v>1.3</v>
      </c>
    </row>
    <row r="34" spans="2:13">
      <c r="B34" t="s">
        <v>463</v>
      </c>
      <c r="C34" t="s">
        <v>464</v>
      </c>
      <c r="D34" t="s">
        <v>106</v>
      </c>
      <c r="E34" t="s">
        <v>458</v>
      </c>
      <c r="F34" t="s">
        <v>435</v>
      </c>
      <c r="G34" t="s">
        <v>108</v>
      </c>
      <c r="H34" s="78">
        <v>2204</v>
      </c>
      <c r="I34" s="78">
        <v>1497</v>
      </c>
      <c r="J34" s="78">
        <v>32.993879999999997</v>
      </c>
      <c r="K34" s="78">
        <v>0.01</v>
      </c>
      <c r="L34" s="78">
        <v>0.25</v>
      </c>
      <c r="M34" s="78">
        <v>0.14000000000000001</v>
      </c>
    </row>
    <row r="35" spans="2:13">
      <c r="B35" t="s">
        <v>465</v>
      </c>
      <c r="C35" t="s">
        <v>466</v>
      </c>
      <c r="D35" t="s">
        <v>106</v>
      </c>
      <c r="E35" t="s">
        <v>458</v>
      </c>
      <c r="F35" t="s">
        <v>435</v>
      </c>
      <c r="G35" t="s">
        <v>108</v>
      </c>
      <c r="H35" s="78">
        <v>14000</v>
      </c>
      <c r="I35" s="78">
        <v>2478</v>
      </c>
      <c r="J35" s="78">
        <v>346.92</v>
      </c>
      <c r="K35" s="78">
        <v>0.05</v>
      </c>
      <c r="L35" s="78">
        <v>2.66</v>
      </c>
      <c r="M35" s="78">
        <v>1.43</v>
      </c>
    </row>
    <row r="36" spans="2:13">
      <c r="B36" t="s">
        <v>467</v>
      </c>
      <c r="C36" t="s">
        <v>468</v>
      </c>
      <c r="D36" t="s">
        <v>106</v>
      </c>
      <c r="E36" t="s">
        <v>458</v>
      </c>
      <c r="F36" t="s">
        <v>435</v>
      </c>
      <c r="G36" t="s">
        <v>108</v>
      </c>
      <c r="H36" s="78">
        <v>1018</v>
      </c>
      <c r="I36" s="78">
        <v>12420</v>
      </c>
      <c r="J36" s="78">
        <v>126.43559999999999</v>
      </c>
      <c r="K36" s="78">
        <v>0.01</v>
      </c>
      <c r="L36" s="78">
        <v>0.97</v>
      </c>
      <c r="M36" s="78">
        <v>0.52</v>
      </c>
    </row>
    <row r="37" spans="2:13">
      <c r="B37" t="s">
        <v>469</v>
      </c>
      <c r="C37" t="s">
        <v>470</v>
      </c>
      <c r="D37" t="s">
        <v>106</v>
      </c>
      <c r="E37" t="s">
        <v>458</v>
      </c>
      <c r="F37" t="s">
        <v>435</v>
      </c>
      <c r="G37" t="s">
        <v>108</v>
      </c>
      <c r="H37" s="78">
        <v>2992</v>
      </c>
      <c r="I37" s="78">
        <v>3149</v>
      </c>
      <c r="J37" s="78">
        <v>94.21808</v>
      </c>
      <c r="K37" s="78">
        <v>0.01</v>
      </c>
      <c r="L37" s="78">
        <v>0.72</v>
      </c>
      <c r="M37" s="78">
        <v>0.39</v>
      </c>
    </row>
    <row r="38" spans="2:13">
      <c r="B38" t="s">
        <v>471</v>
      </c>
      <c r="C38" t="s">
        <v>472</v>
      </c>
      <c r="D38" t="s">
        <v>106</v>
      </c>
      <c r="E38" t="s">
        <v>458</v>
      </c>
      <c r="F38" t="s">
        <v>435</v>
      </c>
      <c r="G38" t="s">
        <v>108</v>
      </c>
      <c r="H38" s="78">
        <v>700</v>
      </c>
      <c r="I38" s="78">
        <v>21690</v>
      </c>
      <c r="J38" s="78">
        <v>151.83000000000001</v>
      </c>
      <c r="K38" s="78">
        <v>0.02</v>
      </c>
      <c r="L38" s="78">
        <v>1.1599999999999999</v>
      </c>
      <c r="M38" s="78">
        <v>0.63</v>
      </c>
    </row>
    <row r="39" spans="2:13">
      <c r="B39" t="s">
        <v>473</v>
      </c>
      <c r="C39" t="s">
        <v>474</v>
      </c>
      <c r="D39" t="s">
        <v>106</v>
      </c>
      <c r="E39" t="s">
        <v>434</v>
      </c>
      <c r="F39" t="s">
        <v>435</v>
      </c>
      <c r="G39" t="s">
        <v>108</v>
      </c>
      <c r="H39" s="78">
        <v>156</v>
      </c>
      <c r="I39" s="78">
        <v>13600</v>
      </c>
      <c r="J39" s="78">
        <v>21.216000000000001</v>
      </c>
      <c r="K39" s="78">
        <v>0.01</v>
      </c>
      <c r="L39" s="78">
        <v>0.16</v>
      </c>
      <c r="M39" s="78">
        <v>0.09</v>
      </c>
    </row>
    <row r="40" spans="2:13">
      <c r="B40" t="s">
        <v>475</v>
      </c>
      <c r="C40" t="s">
        <v>476</v>
      </c>
      <c r="D40" t="s">
        <v>106</v>
      </c>
      <c r="E40" t="s">
        <v>434</v>
      </c>
      <c r="F40" t="s">
        <v>435</v>
      </c>
      <c r="G40" t="s">
        <v>108</v>
      </c>
      <c r="H40" s="78">
        <v>234</v>
      </c>
      <c r="I40" s="78">
        <v>15970</v>
      </c>
      <c r="J40" s="78">
        <v>37.369799999999998</v>
      </c>
      <c r="K40" s="78">
        <v>0.01</v>
      </c>
      <c r="L40" s="78">
        <v>0.28999999999999998</v>
      </c>
      <c r="M40" s="78">
        <v>0.15</v>
      </c>
    </row>
    <row r="41" spans="2:13">
      <c r="B41" t="s">
        <v>477</v>
      </c>
      <c r="C41" t="s">
        <v>478</v>
      </c>
      <c r="D41" t="s">
        <v>106</v>
      </c>
      <c r="E41" t="s">
        <v>434</v>
      </c>
      <c r="F41" t="s">
        <v>435</v>
      </c>
      <c r="G41" t="s">
        <v>108</v>
      </c>
      <c r="H41" s="78">
        <v>6499</v>
      </c>
      <c r="I41" s="78">
        <v>9310</v>
      </c>
      <c r="J41" s="78">
        <v>605.05690000000004</v>
      </c>
      <c r="K41" s="78">
        <v>0.04</v>
      </c>
      <c r="L41" s="78">
        <v>4.6399999999999997</v>
      </c>
      <c r="M41" s="78">
        <v>2.4900000000000002</v>
      </c>
    </row>
    <row r="42" spans="2:13">
      <c r="B42" t="s">
        <v>479</v>
      </c>
      <c r="C42" t="s">
        <v>480</v>
      </c>
      <c r="D42" t="s">
        <v>106</v>
      </c>
      <c r="E42" t="s">
        <v>434</v>
      </c>
      <c r="F42" t="s">
        <v>435</v>
      </c>
      <c r="G42" t="s">
        <v>108</v>
      </c>
      <c r="H42" s="78">
        <v>621</v>
      </c>
      <c r="I42" s="78">
        <v>7649</v>
      </c>
      <c r="J42" s="78">
        <v>47.50029</v>
      </c>
      <c r="K42" s="78">
        <v>0.02</v>
      </c>
      <c r="L42" s="78">
        <v>0.36</v>
      </c>
      <c r="M42" s="78">
        <v>0.2</v>
      </c>
    </row>
    <row r="43" spans="2:13">
      <c r="B43" t="s">
        <v>481</v>
      </c>
      <c r="C43" t="s">
        <v>482</v>
      </c>
      <c r="D43" t="s">
        <v>106</v>
      </c>
      <c r="E43" t="s">
        <v>434</v>
      </c>
      <c r="F43" t="s">
        <v>435</v>
      </c>
      <c r="G43" t="s">
        <v>108</v>
      </c>
      <c r="H43" s="78">
        <v>13379</v>
      </c>
      <c r="I43" s="78">
        <v>1423</v>
      </c>
      <c r="J43" s="78">
        <v>190.38317000000001</v>
      </c>
      <c r="K43" s="78">
        <v>0.05</v>
      </c>
      <c r="L43" s="78">
        <v>1.46</v>
      </c>
      <c r="M43" s="78">
        <v>0.78</v>
      </c>
    </row>
    <row r="44" spans="2:13">
      <c r="B44" t="s">
        <v>483</v>
      </c>
      <c r="C44" t="s">
        <v>484</v>
      </c>
      <c r="D44" t="s">
        <v>106</v>
      </c>
      <c r="E44" t="s">
        <v>434</v>
      </c>
      <c r="F44" t="s">
        <v>435</v>
      </c>
      <c r="G44" t="s">
        <v>108</v>
      </c>
      <c r="H44" s="78">
        <v>2262</v>
      </c>
      <c r="I44" s="78">
        <v>3006</v>
      </c>
      <c r="J44" s="78">
        <v>67.995720000000006</v>
      </c>
      <c r="K44" s="78">
        <v>0.01</v>
      </c>
      <c r="L44" s="78">
        <v>0.52</v>
      </c>
      <c r="M44" s="78">
        <v>0.28000000000000003</v>
      </c>
    </row>
    <row r="45" spans="2:13">
      <c r="B45" s="79" t="s">
        <v>211</v>
      </c>
      <c r="D45" s="16"/>
      <c r="E45" s="16"/>
      <c r="F45" s="16"/>
      <c r="G45" s="16"/>
      <c r="H45" s="80">
        <v>54621.09</v>
      </c>
      <c r="J45" s="80">
        <v>8492.7491211653996</v>
      </c>
      <c r="L45" s="80">
        <v>65.099999999999994</v>
      </c>
      <c r="M45" s="80">
        <v>34.97</v>
      </c>
    </row>
    <row r="46" spans="2:13">
      <c r="B46" s="79" t="s">
        <v>485</v>
      </c>
      <c r="D46" s="16"/>
      <c r="E46" s="16"/>
      <c r="F46" s="16"/>
      <c r="G46" s="16"/>
      <c r="H46" s="80">
        <v>54621.09</v>
      </c>
      <c r="J46" s="80">
        <v>8492.7491211653996</v>
      </c>
      <c r="L46" s="80">
        <v>65.099999999999994</v>
      </c>
      <c r="M46" s="80">
        <v>34.97</v>
      </c>
    </row>
    <row r="47" spans="2:13">
      <c r="B47" t="s">
        <v>486</v>
      </c>
      <c r="C47" t="s">
        <v>487</v>
      </c>
      <c r="D47" t="s">
        <v>427</v>
      </c>
      <c r="E47" t="s">
        <v>488</v>
      </c>
      <c r="F47" t="s">
        <v>489</v>
      </c>
      <c r="G47" t="s">
        <v>112</v>
      </c>
      <c r="H47" s="78">
        <v>2167</v>
      </c>
      <c r="I47" s="78">
        <v>3338</v>
      </c>
      <c r="J47" s="78">
        <v>271.83290068000002</v>
      </c>
      <c r="K47" s="78">
        <v>0</v>
      </c>
      <c r="L47" s="78">
        <v>2.08</v>
      </c>
      <c r="M47" s="78">
        <v>1.1200000000000001</v>
      </c>
    </row>
    <row r="48" spans="2:13">
      <c r="B48" t="s">
        <v>490</v>
      </c>
      <c r="C48" t="s">
        <v>491</v>
      </c>
      <c r="D48" t="s">
        <v>427</v>
      </c>
      <c r="E48" t="s">
        <v>488</v>
      </c>
      <c r="F48" t="s">
        <v>489</v>
      </c>
      <c r="G48" t="s">
        <v>112</v>
      </c>
      <c r="H48" s="78">
        <v>561</v>
      </c>
      <c r="I48" s="78">
        <v>7991</v>
      </c>
      <c r="J48" s="78">
        <v>168.46929857999999</v>
      </c>
      <c r="K48" s="78">
        <v>0</v>
      </c>
      <c r="L48" s="78">
        <v>1.29</v>
      </c>
      <c r="M48" s="78">
        <v>0.69</v>
      </c>
    </row>
    <row r="49" spans="2:13">
      <c r="B49" t="s">
        <v>492</v>
      </c>
      <c r="C49" t="s">
        <v>493</v>
      </c>
      <c r="D49" t="s">
        <v>427</v>
      </c>
      <c r="E49" t="s">
        <v>488</v>
      </c>
      <c r="F49" t="s">
        <v>489</v>
      </c>
      <c r="G49" t="s">
        <v>112</v>
      </c>
      <c r="H49" s="78">
        <v>954</v>
      </c>
      <c r="I49" s="78">
        <v>4227</v>
      </c>
      <c r="J49" s="78">
        <v>151.54352964</v>
      </c>
      <c r="K49" s="78">
        <v>0</v>
      </c>
      <c r="L49" s="78">
        <v>1.1599999999999999</v>
      </c>
      <c r="M49" s="78">
        <v>0.62</v>
      </c>
    </row>
    <row r="50" spans="2:13">
      <c r="B50" t="s">
        <v>494</v>
      </c>
      <c r="C50" t="s">
        <v>495</v>
      </c>
      <c r="D50" t="s">
        <v>427</v>
      </c>
      <c r="E50" t="s">
        <v>488</v>
      </c>
      <c r="F50" t="s">
        <v>489</v>
      </c>
      <c r="G50" t="s">
        <v>112</v>
      </c>
      <c r="H50" s="78">
        <v>2631</v>
      </c>
      <c r="I50" s="78">
        <v>1930</v>
      </c>
      <c r="J50" s="78">
        <v>190.8248514</v>
      </c>
      <c r="K50" s="78">
        <v>0</v>
      </c>
      <c r="L50" s="78">
        <v>1.46</v>
      </c>
      <c r="M50" s="78">
        <v>0.79</v>
      </c>
    </row>
    <row r="51" spans="2:13">
      <c r="B51" t="s">
        <v>496</v>
      </c>
      <c r="C51" t="s">
        <v>497</v>
      </c>
      <c r="D51" t="s">
        <v>427</v>
      </c>
      <c r="E51" t="s">
        <v>488</v>
      </c>
      <c r="F51" t="s">
        <v>498</v>
      </c>
      <c r="G51" t="s">
        <v>112</v>
      </c>
      <c r="H51" s="78">
        <v>1613</v>
      </c>
      <c r="I51" s="78">
        <v>5838</v>
      </c>
      <c r="J51" s="78">
        <v>353.87936051999998</v>
      </c>
      <c r="K51" s="78">
        <v>0</v>
      </c>
      <c r="L51" s="78">
        <v>2.71</v>
      </c>
      <c r="M51" s="78">
        <v>1.46</v>
      </c>
    </row>
    <row r="52" spans="2:13">
      <c r="B52" t="s">
        <v>499</v>
      </c>
      <c r="C52" t="s">
        <v>500</v>
      </c>
      <c r="D52" t="s">
        <v>427</v>
      </c>
      <c r="E52" t="s">
        <v>501</v>
      </c>
      <c r="F52" t="s">
        <v>502</v>
      </c>
      <c r="G52" t="s">
        <v>112</v>
      </c>
      <c r="H52" s="78">
        <v>1264</v>
      </c>
      <c r="I52" s="78">
        <v>8004</v>
      </c>
      <c r="J52" s="78">
        <v>380.19896447999997</v>
      </c>
      <c r="K52" s="78">
        <v>0</v>
      </c>
      <c r="L52" s="78">
        <v>2.91</v>
      </c>
      <c r="M52" s="78">
        <v>1.57</v>
      </c>
    </row>
    <row r="53" spans="2:13">
      <c r="B53" t="s">
        <v>503</v>
      </c>
      <c r="C53" t="s">
        <v>504</v>
      </c>
      <c r="D53" t="s">
        <v>427</v>
      </c>
      <c r="E53" t="s">
        <v>488</v>
      </c>
      <c r="F53" t="s">
        <v>505</v>
      </c>
      <c r="G53" t="s">
        <v>112</v>
      </c>
      <c r="H53" s="78">
        <v>660</v>
      </c>
      <c r="I53" s="78">
        <v>7061</v>
      </c>
      <c r="J53" s="78">
        <v>175.1325708</v>
      </c>
      <c r="K53" s="78">
        <v>0</v>
      </c>
      <c r="L53" s="78">
        <v>1.34</v>
      </c>
      <c r="M53" s="78">
        <v>0.72</v>
      </c>
    </row>
    <row r="54" spans="2:13">
      <c r="B54" t="s">
        <v>506</v>
      </c>
      <c r="C54" t="s">
        <v>658</v>
      </c>
      <c r="D54" t="s">
        <v>427</v>
      </c>
      <c r="E54" t="s">
        <v>507</v>
      </c>
      <c r="F54" t="s">
        <v>508</v>
      </c>
      <c r="G54" t="s">
        <v>112</v>
      </c>
      <c r="H54" s="78">
        <v>50</v>
      </c>
      <c r="I54" s="78">
        <v>28946</v>
      </c>
      <c r="J54" s="78">
        <v>54.389533999999998</v>
      </c>
      <c r="K54" s="78">
        <v>0</v>
      </c>
      <c r="L54" s="78">
        <v>0.42</v>
      </c>
      <c r="M54" s="78">
        <v>0.22</v>
      </c>
    </row>
    <row r="55" spans="2:13">
      <c r="B55" t="s">
        <v>509</v>
      </c>
      <c r="C55" t="s">
        <v>510</v>
      </c>
      <c r="D55" t="s">
        <v>427</v>
      </c>
      <c r="E55" t="s">
        <v>488</v>
      </c>
      <c r="F55" t="s">
        <v>508</v>
      </c>
      <c r="G55" t="s">
        <v>112</v>
      </c>
      <c r="H55" s="78">
        <v>1153</v>
      </c>
      <c r="I55" s="78">
        <v>7211</v>
      </c>
      <c r="J55" s="78">
        <v>312.45075514000001</v>
      </c>
      <c r="K55" s="78">
        <v>0</v>
      </c>
      <c r="L55" s="78">
        <v>2.4</v>
      </c>
      <c r="M55" s="78">
        <v>1.29</v>
      </c>
    </row>
    <row r="56" spans="2:13">
      <c r="B56" t="s">
        <v>511</v>
      </c>
      <c r="C56" t="s">
        <v>512</v>
      </c>
      <c r="D56" t="s">
        <v>427</v>
      </c>
      <c r="E56" t="s">
        <v>513</v>
      </c>
      <c r="F56" t="s">
        <v>430</v>
      </c>
      <c r="G56" t="s">
        <v>112</v>
      </c>
      <c r="H56" s="78">
        <v>807</v>
      </c>
      <c r="I56" s="78">
        <v>6052</v>
      </c>
      <c r="J56" s="78">
        <v>183.53936712000001</v>
      </c>
      <c r="K56" s="78">
        <v>0</v>
      </c>
      <c r="L56" s="78">
        <v>1.41</v>
      </c>
      <c r="M56" s="78">
        <v>0.76</v>
      </c>
    </row>
    <row r="57" spans="2:13">
      <c r="B57" t="s">
        <v>514</v>
      </c>
      <c r="C57" t="s">
        <v>515</v>
      </c>
      <c r="D57" t="s">
        <v>516</v>
      </c>
      <c r="E57" t="s">
        <v>513</v>
      </c>
      <c r="F57" t="s">
        <v>430</v>
      </c>
      <c r="G57" t="s">
        <v>116</v>
      </c>
      <c r="H57" s="78">
        <v>751</v>
      </c>
      <c r="I57" s="78">
        <v>9216</v>
      </c>
      <c r="J57" s="78">
        <v>290.89870847999998</v>
      </c>
      <c r="K57" s="78">
        <v>0</v>
      </c>
      <c r="L57" s="78">
        <v>2.23</v>
      </c>
      <c r="M57" s="78">
        <v>1.2</v>
      </c>
    </row>
    <row r="58" spans="2:13">
      <c r="B58" t="s">
        <v>517</v>
      </c>
      <c r="C58" t="s">
        <v>518</v>
      </c>
      <c r="D58" t="s">
        <v>427</v>
      </c>
      <c r="E58" t="s">
        <v>513</v>
      </c>
      <c r="F58" t="s">
        <v>430</v>
      </c>
      <c r="G58" t="s">
        <v>112</v>
      </c>
      <c r="H58" s="78">
        <v>2180</v>
      </c>
      <c r="I58" s="78">
        <v>2090</v>
      </c>
      <c r="J58" s="78">
        <v>171.22199599999999</v>
      </c>
      <c r="K58" s="78">
        <v>0</v>
      </c>
      <c r="L58" s="78">
        <v>1.31</v>
      </c>
      <c r="M58" s="78">
        <v>0.71</v>
      </c>
    </row>
    <row r="59" spans="2:13">
      <c r="B59" t="s">
        <v>519</v>
      </c>
      <c r="C59" t="s">
        <v>520</v>
      </c>
      <c r="D59" t="s">
        <v>427</v>
      </c>
      <c r="E59" t="s">
        <v>513</v>
      </c>
      <c r="F59" t="s">
        <v>430</v>
      </c>
      <c r="G59" t="s">
        <v>112</v>
      </c>
      <c r="H59" s="78">
        <v>1056</v>
      </c>
      <c r="I59" s="78">
        <v>2907</v>
      </c>
      <c r="J59" s="78">
        <v>115.36278335999999</v>
      </c>
      <c r="K59" s="78">
        <v>0</v>
      </c>
      <c r="L59" s="78">
        <v>0.88</v>
      </c>
      <c r="M59" s="78">
        <v>0.48</v>
      </c>
    </row>
    <row r="60" spans="2:13">
      <c r="B60" t="s">
        <v>521</v>
      </c>
      <c r="C60" t="s">
        <v>522</v>
      </c>
      <c r="D60" t="s">
        <v>427</v>
      </c>
      <c r="E60" t="s">
        <v>513</v>
      </c>
      <c r="F60" t="s">
        <v>430</v>
      </c>
      <c r="G60" t="s">
        <v>112</v>
      </c>
      <c r="H60" s="78">
        <v>2501</v>
      </c>
      <c r="I60" s="78">
        <v>1102</v>
      </c>
      <c r="J60" s="78">
        <v>103.57431316</v>
      </c>
      <c r="K60" s="78">
        <v>0</v>
      </c>
      <c r="L60" s="78">
        <v>0.79</v>
      </c>
      <c r="M60" s="78">
        <v>0.43</v>
      </c>
    </row>
    <row r="61" spans="2:13">
      <c r="B61" t="s">
        <v>523</v>
      </c>
      <c r="C61" t="s">
        <v>524</v>
      </c>
      <c r="D61" t="s">
        <v>427</v>
      </c>
      <c r="E61" t="s">
        <v>513</v>
      </c>
      <c r="F61" t="s">
        <v>430</v>
      </c>
      <c r="G61" t="s">
        <v>112</v>
      </c>
      <c r="H61" s="78">
        <v>2352</v>
      </c>
      <c r="I61" s="78">
        <v>3055</v>
      </c>
      <c r="J61" s="78">
        <v>270.0258288</v>
      </c>
      <c r="K61" s="78">
        <v>0</v>
      </c>
      <c r="L61" s="78">
        <v>2.0699999999999998</v>
      </c>
      <c r="M61" s="78">
        <v>1.1100000000000001</v>
      </c>
    </row>
    <row r="62" spans="2:13">
      <c r="B62" t="s">
        <v>525</v>
      </c>
      <c r="C62" t="s">
        <v>526</v>
      </c>
      <c r="D62" t="s">
        <v>427</v>
      </c>
      <c r="E62" t="s">
        <v>513</v>
      </c>
      <c r="F62" t="s">
        <v>430</v>
      </c>
      <c r="G62" t="s">
        <v>112</v>
      </c>
      <c r="H62" s="78">
        <v>782</v>
      </c>
      <c r="I62" s="78">
        <v>2416</v>
      </c>
      <c r="J62" s="78">
        <v>71.000344960000007</v>
      </c>
      <c r="K62" s="78">
        <v>0</v>
      </c>
      <c r="L62" s="78">
        <v>0.54</v>
      </c>
      <c r="M62" s="78">
        <v>0.28999999999999998</v>
      </c>
    </row>
    <row r="63" spans="2:13">
      <c r="B63" t="s">
        <v>527</v>
      </c>
      <c r="C63" t="s">
        <v>528</v>
      </c>
      <c r="D63" t="s">
        <v>529</v>
      </c>
      <c r="E63" t="s">
        <v>513</v>
      </c>
      <c r="F63" t="s">
        <v>430</v>
      </c>
      <c r="G63" t="s">
        <v>112</v>
      </c>
      <c r="H63" s="78">
        <v>3973</v>
      </c>
      <c r="I63" s="78">
        <v>1584</v>
      </c>
      <c r="J63" s="78">
        <v>236.49965856</v>
      </c>
      <c r="K63" s="78">
        <v>0</v>
      </c>
      <c r="L63" s="78">
        <v>1.81</v>
      </c>
      <c r="M63" s="78">
        <v>0.97</v>
      </c>
    </row>
    <row r="64" spans="2:13">
      <c r="B64" t="s">
        <v>530</v>
      </c>
      <c r="C64" t="s">
        <v>531</v>
      </c>
      <c r="D64" t="s">
        <v>427</v>
      </c>
      <c r="E64" t="s">
        <v>513</v>
      </c>
      <c r="F64" t="s">
        <v>430</v>
      </c>
      <c r="G64" t="s">
        <v>112</v>
      </c>
      <c r="H64" s="78">
        <v>500</v>
      </c>
      <c r="I64" s="78">
        <v>4848</v>
      </c>
      <c r="J64" s="78">
        <v>91.093919999999997</v>
      </c>
      <c r="K64" s="78">
        <v>0</v>
      </c>
      <c r="L64" s="78">
        <v>0.7</v>
      </c>
      <c r="M64" s="78">
        <v>0.38</v>
      </c>
    </row>
    <row r="65" spans="2:13">
      <c r="B65" t="s">
        <v>532</v>
      </c>
      <c r="C65" t="s">
        <v>533</v>
      </c>
      <c r="D65" t="s">
        <v>427</v>
      </c>
      <c r="E65" t="s">
        <v>513</v>
      </c>
      <c r="F65" t="s">
        <v>430</v>
      </c>
      <c r="G65" t="s">
        <v>112</v>
      </c>
      <c r="H65" s="78">
        <v>604</v>
      </c>
      <c r="I65" s="78">
        <v>5813</v>
      </c>
      <c r="J65" s="78">
        <v>131.94533415999999</v>
      </c>
      <c r="K65" s="78">
        <v>0</v>
      </c>
      <c r="L65" s="78">
        <v>1.01</v>
      </c>
      <c r="M65" s="78">
        <v>0.54</v>
      </c>
    </row>
    <row r="66" spans="2:13">
      <c r="B66" t="s">
        <v>534</v>
      </c>
      <c r="C66" t="s">
        <v>535</v>
      </c>
      <c r="D66" t="s">
        <v>427</v>
      </c>
      <c r="E66" t="s">
        <v>513</v>
      </c>
      <c r="F66" t="s">
        <v>430</v>
      </c>
      <c r="G66" t="s">
        <v>112</v>
      </c>
      <c r="H66" s="78">
        <v>1766</v>
      </c>
      <c r="I66" s="78">
        <v>3801</v>
      </c>
      <c r="J66" s="78">
        <v>252.25823027999999</v>
      </c>
      <c r="K66" s="78">
        <v>0</v>
      </c>
      <c r="L66" s="78">
        <v>1.93</v>
      </c>
      <c r="M66" s="78">
        <v>1.04</v>
      </c>
    </row>
    <row r="67" spans="2:13">
      <c r="B67" t="s">
        <v>536</v>
      </c>
      <c r="C67" t="s">
        <v>537</v>
      </c>
      <c r="D67" t="s">
        <v>427</v>
      </c>
      <c r="E67" t="s">
        <v>513</v>
      </c>
      <c r="F67" t="s">
        <v>430</v>
      </c>
      <c r="G67" t="s">
        <v>112</v>
      </c>
      <c r="H67" s="78">
        <v>487</v>
      </c>
      <c r="I67" s="78">
        <v>3955</v>
      </c>
      <c r="J67" s="78">
        <v>72.382274300000006</v>
      </c>
      <c r="K67" s="78">
        <v>0</v>
      </c>
      <c r="L67" s="78">
        <v>0.55000000000000004</v>
      </c>
      <c r="M67" s="78">
        <v>0.3</v>
      </c>
    </row>
    <row r="68" spans="2:13">
      <c r="B68" t="s">
        <v>538</v>
      </c>
      <c r="C68" t="s">
        <v>539</v>
      </c>
      <c r="D68" t="s">
        <v>427</v>
      </c>
      <c r="E68" t="s">
        <v>513</v>
      </c>
      <c r="F68" t="s">
        <v>430</v>
      </c>
      <c r="G68" t="s">
        <v>112</v>
      </c>
      <c r="H68" s="78">
        <v>4450</v>
      </c>
      <c r="I68" s="78">
        <v>1254</v>
      </c>
      <c r="J68" s="78">
        <v>209.707674</v>
      </c>
      <c r="K68" s="78">
        <v>0</v>
      </c>
      <c r="L68" s="78">
        <v>1.61</v>
      </c>
      <c r="M68" s="78">
        <v>0.86</v>
      </c>
    </row>
    <row r="69" spans="2:13">
      <c r="B69" t="s">
        <v>540</v>
      </c>
      <c r="C69" t="s">
        <v>541</v>
      </c>
      <c r="D69" t="s">
        <v>427</v>
      </c>
      <c r="E69" t="s">
        <v>513</v>
      </c>
      <c r="F69" t="s">
        <v>430</v>
      </c>
      <c r="G69" t="s">
        <v>112</v>
      </c>
      <c r="H69" s="78">
        <v>1379</v>
      </c>
      <c r="I69" s="78">
        <v>2941</v>
      </c>
      <c r="J69" s="78">
        <v>152.41091362</v>
      </c>
      <c r="K69" s="78">
        <v>0</v>
      </c>
      <c r="L69" s="78">
        <v>1.17</v>
      </c>
      <c r="M69" s="78">
        <v>0.63</v>
      </c>
    </row>
    <row r="70" spans="2:13">
      <c r="B70" t="s">
        <v>542</v>
      </c>
      <c r="C70" t="s">
        <v>543</v>
      </c>
      <c r="D70" t="s">
        <v>427</v>
      </c>
      <c r="E70" t="s">
        <v>513</v>
      </c>
      <c r="F70" t="s">
        <v>430</v>
      </c>
      <c r="G70" t="s">
        <v>112</v>
      </c>
      <c r="H70" s="78">
        <v>1083</v>
      </c>
      <c r="I70" s="78">
        <v>2682</v>
      </c>
      <c r="J70" s="78">
        <v>109.15509348000001</v>
      </c>
      <c r="K70" s="78">
        <v>0</v>
      </c>
      <c r="L70" s="78">
        <v>0.84</v>
      </c>
      <c r="M70" s="78">
        <v>0.45</v>
      </c>
    </row>
    <row r="71" spans="2:13">
      <c r="B71" t="s">
        <v>544</v>
      </c>
      <c r="C71" t="s">
        <v>545</v>
      </c>
      <c r="D71" t="s">
        <v>427</v>
      </c>
      <c r="E71" t="s">
        <v>513</v>
      </c>
      <c r="F71" t="s">
        <v>430</v>
      </c>
      <c r="G71" t="s">
        <v>112</v>
      </c>
      <c r="H71" s="78">
        <v>863</v>
      </c>
      <c r="I71" s="78">
        <v>12421</v>
      </c>
      <c r="J71" s="78">
        <v>402.83215833999998</v>
      </c>
      <c r="K71" s="78">
        <v>0</v>
      </c>
      <c r="L71" s="78">
        <v>3.09</v>
      </c>
      <c r="M71" s="78">
        <v>1.66</v>
      </c>
    </row>
    <row r="72" spans="2:13">
      <c r="B72" t="s">
        <v>546</v>
      </c>
      <c r="C72" t="s">
        <v>547</v>
      </c>
      <c r="D72" t="s">
        <v>427</v>
      </c>
      <c r="E72" t="s">
        <v>548</v>
      </c>
      <c r="F72" t="s">
        <v>430</v>
      </c>
      <c r="G72" t="s">
        <v>112</v>
      </c>
      <c r="H72" s="78">
        <v>286</v>
      </c>
      <c r="I72" s="78">
        <v>2483</v>
      </c>
      <c r="J72" s="78">
        <v>26.686986040000001</v>
      </c>
      <c r="K72" s="78">
        <v>0</v>
      </c>
      <c r="L72" s="78">
        <v>0.2</v>
      </c>
      <c r="M72" s="78">
        <v>0.11</v>
      </c>
    </row>
    <row r="73" spans="2:13">
      <c r="B73" t="s">
        <v>549</v>
      </c>
      <c r="C73" t="s">
        <v>550</v>
      </c>
      <c r="D73" t="s">
        <v>427</v>
      </c>
      <c r="E73" t="s">
        <v>551</v>
      </c>
      <c r="F73" t="s">
        <v>430</v>
      </c>
      <c r="G73" t="s">
        <v>112</v>
      </c>
      <c r="H73" s="78">
        <v>590</v>
      </c>
      <c r="I73" s="78">
        <v>1216.48</v>
      </c>
      <c r="J73" s="78">
        <v>26.972037856</v>
      </c>
      <c r="K73" s="78">
        <v>0</v>
      </c>
      <c r="L73" s="78">
        <v>0.21</v>
      </c>
      <c r="M73" s="78">
        <v>0.11</v>
      </c>
    </row>
    <row r="74" spans="2:13">
      <c r="B74" t="s">
        <v>552</v>
      </c>
      <c r="C74" t="s">
        <v>553</v>
      </c>
      <c r="D74" t="s">
        <v>554</v>
      </c>
      <c r="E74" t="s">
        <v>555</v>
      </c>
      <c r="F74" t="s">
        <v>430</v>
      </c>
      <c r="G74" t="s">
        <v>112</v>
      </c>
      <c r="H74" s="78">
        <v>1098</v>
      </c>
      <c r="I74" s="78">
        <v>11872</v>
      </c>
      <c r="J74" s="78">
        <v>489.87243647999998</v>
      </c>
      <c r="K74" s="78">
        <v>0</v>
      </c>
      <c r="L74" s="78">
        <v>3.76</v>
      </c>
      <c r="M74" s="78">
        <v>2.02</v>
      </c>
    </row>
    <row r="75" spans="2:13">
      <c r="B75" t="s">
        <v>659</v>
      </c>
      <c r="C75" t="s">
        <v>556</v>
      </c>
      <c r="D75" t="s">
        <v>427</v>
      </c>
      <c r="E75" t="s">
        <v>488</v>
      </c>
      <c r="F75" t="s">
        <v>430</v>
      </c>
      <c r="G75" t="s">
        <v>112</v>
      </c>
      <c r="H75" s="78">
        <v>1578</v>
      </c>
      <c r="I75" s="78">
        <v>5321</v>
      </c>
      <c r="J75" s="78">
        <v>315.54189803999998</v>
      </c>
      <c r="K75" s="78">
        <v>0</v>
      </c>
      <c r="L75" s="78">
        <v>2.42</v>
      </c>
      <c r="M75" s="78">
        <v>1.3</v>
      </c>
    </row>
    <row r="76" spans="2:13">
      <c r="B76" t="s">
        <v>557</v>
      </c>
      <c r="C76" t="s">
        <v>558</v>
      </c>
      <c r="D76" t="s">
        <v>427</v>
      </c>
      <c r="E76" t="s">
        <v>488</v>
      </c>
      <c r="F76" t="s">
        <v>430</v>
      </c>
      <c r="G76" t="s">
        <v>112</v>
      </c>
      <c r="H76" s="78">
        <v>426</v>
      </c>
      <c r="I76" s="78">
        <v>18278</v>
      </c>
      <c r="J76" s="78">
        <v>292.61396423999997</v>
      </c>
      <c r="K76" s="78">
        <v>0</v>
      </c>
      <c r="L76" s="78">
        <v>2.2400000000000002</v>
      </c>
      <c r="M76" s="78">
        <v>1.2</v>
      </c>
    </row>
    <row r="77" spans="2:13">
      <c r="B77" t="s">
        <v>559</v>
      </c>
      <c r="C77" t="s">
        <v>560</v>
      </c>
      <c r="D77" t="s">
        <v>427</v>
      </c>
      <c r="E77" t="s">
        <v>488</v>
      </c>
      <c r="F77" t="s">
        <v>430</v>
      </c>
      <c r="G77" t="s">
        <v>112</v>
      </c>
      <c r="H77" s="78">
        <v>117</v>
      </c>
      <c r="I77" s="78">
        <v>21630</v>
      </c>
      <c r="J77" s="78">
        <v>95.104081800000003</v>
      </c>
      <c r="K77" s="78">
        <v>0</v>
      </c>
      <c r="L77" s="78">
        <v>0.73</v>
      </c>
      <c r="M77" s="78">
        <v>0.39</v>
      </c>
    </row>
    <row r="78" spans="2:13">
      <c r="B78" t="s">
        <v>561</v>
      </c>
      <c r="C78" t="s">
        <v>562</v>
      </c>
      <c r="D78" t="s">
        <v>427</v>
      </c>
      <c r="E78" t="s">
        <v>563</v>
      </c>
      <c r="F78" t="s">
        <v>430</v>
      </c>
      <c r="G78" t="s">
        <v>112</v>
      </c>
      <c r="H78" s="78">
        <v>4860</v>
      </c>
      <c r="I78" s="78">
        <v>4873</v>
      </c>
      <c r="J78" s="78">
        <v>889.99887239999998</v>
      </c>
      <c r="K78" s="78">
        <v>0</v>
      </c>
      <c r="L78" s="78">
        <v>6.82</v>
      </c>
      <c r="M78" s="78">
        <v>3.66</v>
      </c>
    </row>
    <row r="79" spans="2:13">
      <c r="B79" t="s">
        <v>564</v>
      </c>
      <c r="C79" t="s">
        <v>565</v>
      </c>
      <c r="D79" t="s">
        <v>427</v>
      </c>
      <c r="E79" t="s">
        <v>566</v>
      </c>
      <c r="F79" t="s">
        <v>430</v>
      </c>
      <c r="G79" t="s">
        <v>112</v>
      </c>
      <c r="H79" s="78">
        <v>3141</v>
      </c>
      <c r="I79" s="78">
        <v>4291</v>
      </c>
      <c r="J79" s="78">
        <v>506.50440498</v>
      </c>
      <c r="K79" s="78">
        <v>0</v>
      </c>
      <c r="L79" s="78">
        <v>3.88</v>
      </c>
      <c r="M79" s="78">
        <v>2.09</v>
      </c>
    </row>
    <row r="80" spans="2:13">
      <c r="B80" t="s">
        <v>567</v>
      </c>
      <c r="C80" t="s">
        <v>568</v>
      </c>
      <c r="D80" t="s">
        <v>427</v>
      </c>
      <c r="E80" t="s">
        <v>566</v>
      </c>
      <c r="F80" t="s">
        <v>430</v>
      </c>
      <c r="G80" t="s">
        <v>112</v>
      </c>
      <c r="H80" s="78">
        <v>525</v>
      </c>
      <c r="I80" s="78">
        <v>5374</v>
      </c>
      <c r="J80" s="78">
        <v>106.02633299999999</v>
      </c>
      <c r="K80" s="78">
        <v>0</v>
      </c>
      <c r="L80" s="78">
        <v>0.81</v>
      </c>
      <c r="M80" s="78">
        <v>0.44</v>
      </c>
    </row>
    <row r="81" spans="2:13">
      <c r="B81" t="s">
        <v>569</v>
      </c>
      <c r="C81" t="s">
        <v>570</v>
      </c>
      <c r="D81" t="s">
        <v>427</v>
      </c>
      <c r="E81" t="s">
        <v>488</v>
      </c>
      <c r="F81" t="s">
        <v>571</v>
      </c>
      <c r="G81" t="s">
        <v>112</v>
      </c>
      <c r="H81" s="78">
        <v>726</v>
      </c>
      <c r="I81" s="78">
        <v>4419</v>
      </c>
      <c r="J81" s="78">
        <v>120.56393052</v>
      </c>
      <c r="K81" s="78">
        <v>0</v>
      </c>
      <c r="L81" s="78">
        <v>0.92</v>
      </c>
      <c r="M81" s="78">
        <v>0.5</v>
      </c>
    </row>
    <row r="82" spans="2:13">
      <c r="B82" t="s">
        <v>572</v>
      </c>
      <c r="C82" t="s">
        <v>573</v>
      </c>
      <c r="D82" t="s">
        <v>427</v>
      </c>
      <c r="E82" t="s">
        <v>488</v>
      </c>
      <c r="F82" t="s">
        <v>574</v>
      </c>
      <c r="G82" t="s">
        <v>112</v>
      </c>
      <c r="H82" s="78">
        <v>2321</v>
      </c>
      <c r="I82" s="78">
        <v>3394</v>
      </c>
      <c r="J82" s="78">
        <v>296.03547292000002</v>
      </c>
      <c r="K82" s="78">
        <v>0</v>
      </c>
      <c r="L82" s="78">
        <v>2.27</v>
      </c>
      <c r="M82" s="78">
        <v>1.22</v>
      </c>
    </row>
    <row r="83" spans="2:13">
      <c r="B83" t="s">
        <v>575</v>
      </c>
      <c r="C83" t="s">
        <v>576</v>
      </c>
      <c r="D83" t="s">
        <v>427</v>
      </c>
      <c r="E83" t="s">
        <v>488</v>
      </c>
      <c r="F83" t="s">
        <v>577</v>
      </c>
      <c r="G83" t="s">
        <v>112</v>
      </c>
      <c r="H83" s="78">
        <v>2000</v>
      </c>
      <c r="I83" s="78">
        <v>4778</v>
      </c>
      <c r="J83" s="78">
        <v>359.11448000000001</v>
      </c>
      <c r="K83" s="78">
        <v>0</v>
      </c>
      <c r="L83" s="78">
        <v>2.75</v>
      </c>
      <c r="M83" s="78">
        <v>1.48</v>
      </c>
    </row>
    <row r="84" spans="2:13">
      <c r="B84" t="s">
        <v>578</v>
      </c>
      <c r="C84" t="s">
        <v>579</v>
      </c>
      <c r="D84" t="s">
        <v>427</v>
      </c>
      <c r="E84" t="s">
        <v>580</v>
      </c>
      <c r="F84" t="s">
        <v>574</v>
      </c>
      <c r="G84" t="s">
        <v>112</v>
      </c>
      <c r="H84" s="78">
        <v>366.09</v>
      </c>
      <c r="I84" s="78">
        <v>3277</v>
      </c>
      <c r="J84" s="78">
        <v>45.083859029400003</v>
      </c>
      <c r="K84" s="78">
        <v>0</v>
      </c>
      <c r="L84" s="78">
        <v>0.35</v>
      </c>
      <c r="M84" s="78">
        <v>0.19</v>
      </c>
    </row>
    <row r="85" spans="2:13">
      <c r="B85" s="79" t="s">
        <v>581</v>
      </c>
      <c r="D85" s="16"/>
      <c r="E85" s="16"/>
      <c r="F85" s="16"/>
      <c r="G85" s="16"/>
      <c r="H85" s="80">
        <v>0</v>
      </c>
      <c r="J85" s="80">
        <v>0</v>
      </c>
      <c r="L85" s="80">
        <v>0</v>
      </c>
      <c r="M85" s="80">
        <v>0</v>
      </c>
    </row>
    <row r="86" spans="2:13">
      <c r="B86" t="s">
        <v>206</v>
      </c>
      <c r="C86" t="s">
        <v>206</v>
      </c>
      <c r="D86" s="16"/>
      <c r="E86" s="16"/>
      <c r="F86" t="s">
        <v>206</v>
      </c>
      <c r="G86" t="s">
        <v>206</v>
      </c>
      <c r="H86" s="78">
        <v>0</v>
      </c>
      <c r="I86" s="78">
        <v>0</v>
      </c>
      <c r="J86" s="78">
        <v>0</v>
      </c>
      <c r="K86" s="78">
        <v>0</v>
      </c>
      <c r="L86" s="78">
        <v>0</v>
      </c>
      <c r="M86" s="78">
        <v>0</v>
      </c>
    </row>
    <row r="87" spans="2:13">
      <c r="B87" s="79" t="s">
        <v>224</v>
      </c>
      <c r="D87" s="16"/>
      <c r="E87" s="16"/>
      <c r="F87" s="16"/>
      <c r="G87" s="16"/>
      <c r="H87" s="80">
        <v>0</v>
      </c>
      <c r="J87" s="80">
        <v>0</v>
      </c>
      <c r="L87" s="80">
        <v>0</v>
      </c>
      <c r="M87" s="80">
        <v>0</v>
      </c>
    </row>
    <row r="88" spans="2:13">
      <c r="B88" t="s">
        <v>206</v>
      </c>
      <c r="C88" t="s">
        <v>206</v>
      </c>
      <c r="D88" s="16"/>
      <c r="E88" s="16"/>
      <c r="F88" t="s">
        <v>206</v>
      </c>
      <c r="G88" t="s">
        <v>206</v>
      </c>
      <c r="H88" s="78">
        <v>0</v>
      </c>
      <c r="I88" s="78">
        <v>0</v>
      </c>
      <c r="J88" s="78">
        <v>0</v>
      </c>
      <c r="K88" s="78">
        <v>0</v>
      </c>
      <c r="L88" s="78">
        <v>0</v>
      </c>
      <c r="M88" s="78">
        <v>0</v>
      </c>
    </row>
    <row r="89" spans="2:13">
      <c r="B89" s="79" t="s">
        <v>438</v>
      </c>
      <c r="D89" s="16"/>
      <c r="E89" s="16"/>
      <c r="F89" s="16"/>
      <c r="G89" s="16"/>
      <c r="H89" s="80">
        <v>0</v>
      </c>
      <c r="J89" s="80">
        <v>0</v>
      </c>
      <c r="L89" s="80">
        <v>0</v>
      </c>
      <c r="M89" s="80">
        <v>0</v>
      </c>
    </row>
    <row r="90" spans="2:13">
      <c r="B90" t="s">
        <v>206</v>
      </c>
      <c r="C90" t="s">
        <v>206</v>
      </c>
      <c r="D90" s="16"/>
      <c r="E90" s="16"/>
      <c r="F90" t="s">
        <v>206</v>
      </c>
      <c r="G90" t="s">
        <v>206</v>
      </c>
      <c r="H90" s="78">
        <v>0</v>
      </c>
      <c r="I90" s="78">
        <v>0</v>
      </c>
      <c r="J90" s="78">
        <v>0</v>
      </c>
      <c r="K90" s="78">
        <v>0</v>
      </c>
      <c r="L90" s="78">
        <v>0</v>
      </c>
      <c r="M90" s="78">
        <v>0</v>
      </c>
    </row>
    <row r="91" spans="2:13">
      <c r="B91" t="s">
        <v>214</v>
      </c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4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625.55999999999995</v>
      </c>
      <c r="K11" s="7"/>
      <c r="L11" s="77">
        <v>33.941401896792001</v>
      </c>
      <c r="M11" s="7"/>
      <c r="N11" s="77">
        <v>100</v>
      </c>
      <c r="O11" s="77">
        <v>0.14000000000000001</v>
      </c>
      <c r="P11" s="35"/>
      <c r="BG11" s="16"/>
      <c r="BH11" s="19"/>
      <c r="BI11" s="16"/>
      <c r="BM11" s="16"/>
    </row>
    <row r="12" spans="2:65">
      <c r="B12" s="79" t="s">
        <v>196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582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211</v>
      </c>
      <c r="C15" s="16"/>
      <c r="D15" s="16"/>
      <c r="E15" s="16"/>
      <c r="J15" s="80">
        <v>625.55999999999995</v>
      </c>
      <c r="L15" s="80">
        <v>33.941401896792001</v>
      </c>
      <c r="N15" s="80">
        <v>100</v>
      </c>
      <c r="O15" s="80">
        <v>0.14000000000000001</v>
      </c>
    </row>
    <row r="16" spans="2:65">
      <c r="B16" s="79" t="s">
        <v>583</v>
      </c>
      <c r="C16" s="16"/>
      <c r="D16" s="16"/>
      <c r="E16" s="16"/>
      <c r="J16" s="80">
        <v>625.55999999999995</v>
      </c>
      <c r="L16" s="80">
        <v>33.941401896792001</v>
      </c>
      <c r="N16" s="80">
        <v>100</v>
      </c>
      <c r="O16" s="80">
        <v>0.14000000000000001</v>
      </c>
    </row>
    <row r="17" spans="2:15">
      <c r="B17" t="s">
        <v>584</v>
      </c>
      <c r="C17" t="s">
        <v>585</v>
      </c>
      <c r="D17" t="s">
        <v>129</v>
      </c>
      <c r="E17" t="s">
        <v>586</v>
      </c>
      <c r="F17" t="s">
        <v>430</v>
      </c>
      <c r="G17" t="s">
        <v>206</v>
      </c>
      <c r="H17" t="s">
        <v>587</v>
      </c>
      <c r="I17" t="s">
        <v>112</v>
      </c>
      <c r="J17" s="78">
        <v>625.55999999999995</v>
      </c>
      <c r="K17" s="78">
        <v>1443.79</v>
      </c>
      <c r="L17" s="78">
        <v>33.941401896792001</v>
      </c>
      <c r="M17" s="78">
        <v>0</v>
      </c>
      <c r="N17" s="78">
        <v>100</v>
      </c>
      <c r="O17" s="78">
        <v>0.14000000000000001</v>
      </c>
    </row>
    <row r="18" spans="2:15">
      <c r="B18" t="s">
        <v>214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9.3000000000000007</v>
      </c>
      <c r="H11" s="7"/>
      <c r="I11" s="77">
        <v>0.27035100000000001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196</v>
      </c>
      <c r="D12" s="16"/>
      <c r="E12" s="16"/>
      <c r="G12" s="80">
        <v>9.3000000000000007</v>
      </c>
      <c r="I12" s="80">
        <v>0.27035100000000001</v>
      </c>
      <c r="K12" s="80">
        <v>100</v>
      </c>
      <c r="L12" s="80">
        <v>0</v>
      </c>
    </row>
    <row r="13" spans="2:60">
      <c r="B13" s="79" t="s">
        <v>588</v>
      </c>
      <c r="D13" s="16"/>
      <c r="E13" s="16"/>
      <c r="G13" s="80">
        <v>9.3000000000000007</v>
      </c>
      <c r="I13" s="80">
        <v>0.27035100000000001</v>
      </c>
      <c r="K13" s="80">
        <v>100</v>
      </c>
      <c r="L13" s="80">
        <v>0</v>
      </c>
    </row>
    <row r="14" spans="2:60">
      <c r="B14" t="s">
        <v>589</v>
      </c>
      <c r="C14" t="s">
        <v>590</v>
      </c>
      <c r="D14" t="s">
        <v>106</v>
      </c>
      <c r="E14" t="s">
        <v>591</v>
      </c>
      <c r="F14" t="s">
        <v>108</v>
      </c>
      <c r="G14" s="78">
        <v>9.3000000000000007</v>
      </c>
      <c r="H14" s="78">
        <v>2907</v>
      </c>
      <c r="I14" s="78">
        <v>0.27035100000000001</v>
      </c>
      <c r="J14" s="78">
        <v>0</v>
      </c>
      <c r="K14" s="78">
        <v>100</v>
      </c>
      <c r="L14" s="78">
        <v>0</v>
      </c>
    </row>
    <row r="15" spans="2:60">
      <c r="B15" s="79" t="s">
        <v>211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592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206</v>
      </c>
      <c r="C17" t="s">
        <v>206</v>
      </c>
      <c r="D17" s="16"/>
      <c r="E17" t="s">
        <v>206</v>
      </c>
      <c r="F17" t="s">
        <v>206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214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DD37B0D-37AC-49A4-B0F1-645A5C3A3588}"/>
</file>

<file path=customXml/itemProps2.xml><?xml version="1.0" encoding="utf-8"?>
<ds:datastoreItem xmlns:ds="http://schemas.openxmlformats.org/officeDocument/2006/customXml" ds:itemID="{EFAF245D-C05B-4342-BDF9-1017DC300F8B}"/>
</file>

<file path=customXml/itemProps3.xml><?xml version="1.0" encoding="utf-8"?>
<ds:datastoreItem xmlns:ds="http://schemas.openxmlformats.org/officeDocument/2006/customXml" ds:itemID="{29AD0CA8-2602-48AE-B89B-FCA1015694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520042177_b151_0316</dc:title>
  <dc:creator>Yuli</dc:creator>
  <cp:lastModifiedBy>עוז סגל</cp:lastModifiedBy>
  <dcterms:created xsi:type="dcterms:W3CDTF">2015-11-10T09:34:27Z</dcterms:created>
  <dcterms:modified xsi:type="dcterms:W3CDTF">2016-11-01T13:01:15Z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