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<sst xmlns="http://schemas.openxmlformats.org/spreadsheetml/2006/main" count="2617" uniqueCount="443">
  <si>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</si>
  <si>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</si>
  <si>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</si>
  <si>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</si>
  <si>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</si>
  <si>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</si>
  <si>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</si>
  <si>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</si>
  <si>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</si>
  <si>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</si>
  <si>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</si>
  <si>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</si>
  <si>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</si>
  <si>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</si>
  <si>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</si>
  <si>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</si>
  <si>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</si>
  <si>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</si>
  <si>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</si>
  <si>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</si>
  <si>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</si>
  <si>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</si>
  <si>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</si>
  <si>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</si>
  <si>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</si>
  <si>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</si>
  <si>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</si>
  <si>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</si>
  <si>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</si>
  <si>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</si>
  <si>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</si>
  <si>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</si>
  <si>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</si>
  <si>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</si>
  <si>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</si>
  <si>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</si>
  <si>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</si>
  <si>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</si>
  <si>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</si>
  <si>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</si>
  <si>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</si>
  <si>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</si>
  <si>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</si>
  <si>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</si>
  <si>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</si>
  <si>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</si>
  <si>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</si>
  <si>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</si>
  <si>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</si>
  <si>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</si>
  <si>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</si>
  <si>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</si>
  <si>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</si>
  <si>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</si>
  <si>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</si>
  <si>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</si>
  <si>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</si>
  <si>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</si>
  <si>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</si>
  <si>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</si>
  <si>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</si>
  <si>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</si>
  <si>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</si>
  <si>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</si>
  <si>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</si>
  <si>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</si>
  <si>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</si>
  <si>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</si>
  <si>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</si>
  <si>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</si>
  <si>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</si>
  <si>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</si>
  <si>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</si>
  <si>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</si>
  <si>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</si>
  <si>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</si>
  <si>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</si>
  <si>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</si>
  <si>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</si>
  <si>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</si>
  <si>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</si>
  <si>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</si>
  <si>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</si>
  <si>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</si>
  <si>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</si>
  <si>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</si>
  <si>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</si>
  <si>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</si>
  <si>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</si>
  <si>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</si>
  <si>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</si>
  <si>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</si>
  <si>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</si>
  <si>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</si>
  <si>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</si>
  <si>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</si>
  <si>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</si>
  <si>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</si>
  <si>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</si>
  <si>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</si>
  <si>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</si>
  <si>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</si>
  <si>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</si>
  <si>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</si>
  <si>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</si>
  <si>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</si>
  <si>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</si>
  <si>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</si>
  <si>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</si>
  <si>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</si>
  <si>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</si>
  <si>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</si>
  <si>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</si>
  <si>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</si>
  <si>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</si>
  <si>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</si>
  <si>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</si>
  <si>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</si>
  <si>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</si>
  <si>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</si>
  <si>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</si>
  <si>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</si>
  <si>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</si>
  <si>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</si>
  <si>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</si>
  <si>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</si>
  <si>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</si>
  <si>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</si>
  <si>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</si>
  <si>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</si>
  <si>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</si>
  <si>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</si>
  <si>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</si>
  <si>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</si>
  <si>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</si>
  <si>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</si>
  <si>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</si>
  <si>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</si>
  <si>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</si>
  <si>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</si>
  <si>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</si>
  <si>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</si>
  <si>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</si>
  <si>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</si>
  <si>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</si>
  <si>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</si>
  <si>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</si>
  <si>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</si>
  <si>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</si>
  <si>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</si>
  <si>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</si>
  <si>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</si>
  <si>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</si>
  <si>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</si>
  <si>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</si>
  <si>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</si>
  <si>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</si>
  <si>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</si>
  <si>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</si>
  <si>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</si>
  <si>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</si>
  <si>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</si>
  <si>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</si>
  <si>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</si>
  <si>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</si>
  <si>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</si>
  <si>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</si>
  <si>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</si>
  <si>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</si>
  <si>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</si>
  <si>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</si>
  <si>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</si>
  <si>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</si>
  <si>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</si>
  <si>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</si>
  <si>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</si>
  <si>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</si>
  <si>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</si>
  <si>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</si>
  <si>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</si>
  <si>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</si>
  <si>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</si>
  <si>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</si>
  <si>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</si>
  <si>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</si>
  <si>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</si>
  <si>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</si>
  <si>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</si>
  <si>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</si>
  <si>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</si>
  <si>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</si>
  <si>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לבני 60 ומעלה</t>
  </si>
  <si>
    <t>הכשרה לבני 60 ומעלה 558978</t>
  </si>
  <si>
    <t>9631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</si>
  <si>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</si>
  <si>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</si>
  <si>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</si>
  <si>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</si>
  <si>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</si>
  <si>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</si>
  <si>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</si>
  <si>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</si>
  <si>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</si>
  <si>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</si>
  <si>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</si>
  <si>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</si>
  <si>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</si>
  <si>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</si>
  <si>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</si>
  <si>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</si>
  <si>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</si>
  <si>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</si>
  <si>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</si>
  <si>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</si>
  <si>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</si>
  <si>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</si>
  <si>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</si>
  <si>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</si>
  <si>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25/09/16</t>
  </si>
  <si>
    <t>ממצמ0922- האוצר - ממשלתית צמודה</t>
  </si>
  <si>
    <t>1124056</t>
  </si>
  <si>
    <t>18/08/16</t>
  </si>
  <si>
    <t>ממצמ0923</t>
  </si>
  <si>
    <t>1128081</t>
  </si>
  <si>
    <t>04/05/16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</si>
  <si>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</si>
  <si>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</si>
  <si>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</si>
  <si>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</si>
  <si>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</si>
  <si>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מ.ק.מ 817</t>
  </si>
  <si>
    <t>8170813</t>
  </si>
  <si>
    <t>24/08/16</t>
  </si>
  <si>
    <t>מ.ק.מ 917</t>
  </si>
  <si>
    <t>8170912</t>
  </si>
  <si>
    <t>29/09/16</t>
  </si>
  <si>
    <t>סה"כ שחר</t>
  </si>
  <si>
    <t>ממשלתי 0122- האוצר - ממשלתית שקלית</t>
  </si>
  <si>
    <t>1123272</t>
  </si>
  <si>
    <t>20/09/16</t>
  </si>
  <si>
    <t>ממשלתי 0323</t>
  </si>
  <si>
    <t>1126747</t>
  </si>
  <si>
    <t>15/09/16</t>
  </si>
  <si>
    <t>ממשלתי 0324- האוצר - ממשלתית שקלית</t>
  </si>
  <si>
    <t>1130848</t>
  </si>
  <si>
    <t>18/07/16</t>
  </si>
  <si>
    <t>ממשק 1026- האוצר - ממשלתית שקלית</t>
  </si>
  <si>
    <t>1099456</t>
  </si>
  <si>
    <t>01/08/16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</si>
  <si>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</si>
  <si>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</si>
  <si>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</si>
  <si>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</si>
  <si>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</si>
  <si>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</si>
  <si>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</si>
  <si>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</si>
  <si>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</si>
  <si>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</si>
  <si>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</si>
  <si>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</si>
  <si>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</si>
  <si>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</si>
  <si>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</si>
  <si>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</si>
  <si>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</si>
  <si>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</si>
  <si>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</si>
  <si>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662</t>
  </si>
  <si>
    <t>23/08/16</t>
  </si>
  <si>
    <t>מגה אור החזקות אג"ח 6</t>
  </si>
  <si>
    <t>1138668</t>
  </si>
  <si>
    <t>1450</t>
  </si>
  <si>
    <t>נדל"ן ובינוי</t>
  </si>
  <si>
    <t>A</t>
  </si>
  <si>
    <t>12/07/16</t>
  </si>
  <si>
    <t>אדגר אג"ח 9- אדגר השקעות</t>
  </si>
  <si>
    <t>1820190</t>
  </si>
  <si>
    <t>182</t>
  </si>
  <si>
    <t>A3</t>
  </si>
  <si>
    <t>13/09/16</t>
  </si>
  <si>
    <t>אזורים   אגח 12</t>
  </si>
  <si>
    <t>7150360</t>
  </si>
  <si>
    <t>715</t>
  </si>
  <si>
    <t>A2</t>
  </si>
  <si>
    <t>04/08/16</t>
  </si>
  <si>
    <t>לוינשטיין הנדסה  אגח ג</t>
  </si>
  <si>
    <t>5730080</t>
  </si>
  <si>
    <t>573</t>
  </si>
  <si>
    <t>19/07/16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</si>
  <si>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</si>
  <si>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</si>
  <si>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</si>
  <si>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</si>
  <si>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</si>
  <si>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</si>
  <si>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עזריאלי קבוצה</t>
  </si>
  <si>
    <t>1119478</t>
  </si>
  <si>
    <t>1420</t>
  </si>
  <si>
    <t>נייס</t>
  </si>
  <si>
    <t>273011</t>
  </si>
  <si>
    <t>273</t>
  </si>
  <si>
    <t>סה"כ תל אביב 75</t>
  </si>
  <si>
    <t>איידיאיי ביטוח</t>
  </si>
  <si>
    <t>1129501</t>
  </si>
  <si>
    <t>1566</t>
  </si>
  <si>
    <t>ביטוח</t>
  </si>
  <si>
    <t>טאואר- טאואר</t>
  </si>
  <si>
    <t>1082379</t>
  </si>
  <si>
    <t>2028</t>
  </si>
  <si>
    <t>מוליכים למחצה</t>
  </si>
  <si>
    <t>רמי לוי</t>
  </si>
  <si>
    <t>1104249</t>
  </si>
  <si>
    <t>1445</t>
  </si>
  <si>
    <t>מסחר</t>
  </si>
  <si>
    <t>סאפינס</t>
  </si>
  <si>
    <t>1087659</t>
  </si>
  <si>
    <t>1146</t>
  </si>
  <si>
    <t>סה"כ מניות היתר</t>
  </si>
  <si>
    <t>סה"כ call 001 אופציות</t>
  </si>
  <si>
    <t>סה"כ שמחקות מדדי מניות בישראל</t>
  </si>
  <si>
    <t>הראל סל ת"א 100- הראל סל בע"מ</t>
  </si>
  <si>
    <t>1113232</t>
  </si>
  <si>
    <t>1523</t>
  </si>
  <si>
    <t>תעודות סל</t>
  </si>
  <si>
    <t>פסגות א ת"א 25- פסגות תעודות סל בע"מ</t>
  </si>
  <si>
    <t>1125319</t>
  </si>
  <si>
    <t>1108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</si>
  <si>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</si>
  <si>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</si>
  <si>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</si>
  <si>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</si>
  <si>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</si>
  <si>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</si>
  <si>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</si>
  <si>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1224</t>
  </si>
  <si>
    <t>קסם תל בונד 20</t>
  </si>
  <si>
    <t>1101633</t>
  </si>
  <si>
    <t>קסם תל בונד 60</t>
  </si>
  <si>
    <t>1109248</t>
  </si>
  <si>
    <t>קסם תל בונד שקלי</t>
  </si>
  <si>
    <t>1116334</t>
  </si>
  <si>
    <t>תכלית תל בונד מאגר</t>
  </si>
  <si>
    <t>1132513</t>
  </si>
  <si>
    <t>1223</t>
  </si>
  <si>
    <t>סה"כ שמחקות מדדים אחרים בחו"ל</t>
  </si>
  <si>
    <t>סה"כ short</t>
  </si>
  <si>
    <t>סה"כ שמחקות מדדי מניות בחו"ל</t>
  </si>
  <si>
    <t>הראל סל נאסד"ק 100</t>
  </si>
  <si>
    <t>1116458</t>
  </si>
  <si>
    <t>קסם S&amp;P500- קסם תעודות סל ומוצרי מדדים בע"מ</t>
  </si>
  <si>
    <t>1117324</t>
  </si>
  <si>
    <t>תכלית - STOXX EUROPE 600- תכלית תעודות סל בע"מ</t>
  </si>
  <si>
    <t>1129980</t>
  </si>
  <si>
    <t>תכלית S&amp;P דיבידנד בצמיחה ארה"ב- תכלית תעודות סל בע"מ</t>
  </si>
  <si>
    <t>1133669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</si>
  <si>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</si>
  <si>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</si>
  <si>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</si>
  <si>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</si>
  <si>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</si>
  <si>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</si>
  <si>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</si>
  <si>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</si>
  <si>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</si>
  <si>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</si>
  <si>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</si>
  <si>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</si>
  <si>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SPY - S&amp;P 500- STATE STREET-SPDRS</t>
  </si>
  <si>
    <t>US78462F1030</t>
  </si>
  <si>
    <t>NYSE</t>
  </si>
  <si>
    <t>4640</t>
  </si>
  <si>
    <t>VWO - VANGUARD Emerging</t>
  </si>
  <si>
    <t>2990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</si>
  <si>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</si>
  <si>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</si>
  <si>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</si>
  <si>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</si>
  <si>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</si>
  <si>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ת"א 25 MTF- מגדל ביטוח הון</t>
  </si>
  <si>
    <t>5109897</t>
  </si>
  <si>
    <t>1597</t>
  </si>
  <si>
    <t>לא מדורג</t>
  </si>
  <si>
    <t>ת"א יתר 50 MTF</t>
  </si>
  <si>
    <t>5118997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</si>
  <si>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</si>
  <si>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</si>
  <si>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</si>
  <si>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</si>
  <si>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</si>
  <si>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</si>
  <si>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</si>
  <si>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</si>
  <si>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</si>
  <si>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</si>
  <si>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</si>
  <si>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</si>
  <si>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</si>
  <si>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</si>
  <si>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</si>
  <si>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</si>
  <si>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</si>
  <si>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</si>
  <si>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</si>
  <si>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</si>
  <si>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</si>
  <si>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</si>
  <si>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</si>
  <si>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</si>
  <si>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</si>
  <si>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</si>
  <si>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</si>
  <si>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</si>
  <si>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</si>
  <si>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</si>
  <si>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</si>
  <si>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</si>
  <si>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</si>
  <si>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</si>
  <si>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</si>
  <si>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</si>
  <si>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</si>
  <si>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</si>
  <si>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</si>
  <si>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</si>
  <si>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</si>
  <si>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</si>
  <si>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</si>
  <si>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</si>
  <si>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</si>
  <si>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</si>
  <si>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</si>
  <si>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</si>
  <si>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</si>
  <si>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</si>
  <si>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</si>
  <si>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</si>
  <si>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</si>
  <si>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</si>
  <si>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</si>
  <si>
    <t>דולר(לשלם)</t>
  </si>
  <si>
    <t>20001</t>
  </si>
  <si>
    <t>LU0675383409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</si>
</sst>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2039.3780400000001</v>
      </c>
      <c r="D11" s="77">
        <v>6.78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15678.9762508</v>
      </c>
      <c r="D13" s="78">
        <v>52.14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758.76400000000001</v>
      </c>
      <c r="D15" s="78">
        <v>2.52</v>
      </c>
    </row>
    <row r="16" spans="1:36">
      <c r="A16" s="10" t="s">
        <v>13</v>
      </c>
      <c r="B16" s="73" t="s">
        <v>19</v>
      </c>
      <c r="C16" s="78">
        <v>270.25673</v>
      </c>
      <c r="D16" s="78">
        <v>0.9</v>
      </c>
    </row>
    <row r="17" spans="1:4">
      <c r="A17" s="10" t="s">
        <v>13</v>
      </c>
      <c r="B17" s="73" t="s">
        <v>20</v>
      </c>
      <c r="C17" s="78">
        <v>10686.119856879999</v>
      </c>
      <c r="D17" s="78">
        <v>35.54</v>
      </c>
    </row>
    <row r="18" spans="1:4">
      <c r="A18" s="10" t="s">
        <v>13</v>
      </c>
      <c r="B18" s="73" t="s">
        <v>21</v>
      </c>
      <c r="C18" s="78">
        <v>635.09436870000002</v>
      </c>
      <c r="D18" s="78">
        <v>2.11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2.6324999999999998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30071.221746380001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388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389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390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290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388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390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391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290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392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393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394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395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396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397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398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394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395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396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397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398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399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400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401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402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403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404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405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290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406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407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404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405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290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408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409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410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411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412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414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415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416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418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387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388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389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390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290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388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420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390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391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290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2039.3780400000001</v>
      </c>
      <c r="K11" s="77">
        <v>100</v>
      </c>
      <c r="L11" s="77">
        <v>6.78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2039.3780400000001</v>
      </c>
      <c r="K12" s="80">
        <v>100</v>
      </c>
      <c r="L12" s="80">
        <v>6.78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1672.3717999999999</v>
      </c>
      <c r="K13" s="80">
        <v>82</v>
      </c>
      <c r="L13" s="80">
        <v>5.56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1672.3717999999999</v>
      </c>
      <c r="K14" s="78">
        <v>82</v>
      </c>
      <c r="L14" s="78">
        <v>5.56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367.00623999999999</v>
      </c>
      <c r="K15" s="80">
        <v>18</v>
      </c>
      <c r="L15" s="80">
        <v>1.22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367.00623999999999</v>
      </c>
      <c r="K16" s="78">
        <v>18</v>
      </c>
      <c r="L16" s="78">
        <v>1.22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388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389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419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390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290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388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390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290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392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393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394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395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396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397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398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394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395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396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397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398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421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422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424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425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426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427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428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429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430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431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423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424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430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404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405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433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434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435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434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435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2.6324999999999998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2.6324999999999998</v>
      </c>
      <c r="J12" s="80">
        <v>100</v>
      </c>
      <c r="K12" s="80">
        <v>0.01</v>
      </c>
    </row>
    <row r="13" spans="2:60">
      <c r="B13" t="s">
        <v>436</v>
      </c>
      <c r="C13" t="s">
        <v>437</v>
      </c>
      <c r="D13" t="s">
        <v>204</v>
      </c>
      <c r="E13" t="s">
        <v>382</v>
      </c>
      <c r="F13" s="78">
        <v>0</v>
      </c>
      <c r="G13" t="s">
        <v>112</v>
      </c>
      <c r="H13" s="78">
        <v>0</v>
      </c>
      <c r="I13" s="78">
        <v>0.96150000000000002</v>
      </c>
      <c r="J13" s="78">
        <v>36.520000000000003</v>
      </c>
      <c r="K13" s="78">
        <v>0</v>
      </c>
    </row>
    <row r="14" spans="2:60">
      <c r="B14" t="s">
        <v>438</v>
      </c>
      <c r="C14" t="s">
        <v>439</v>
      </c>
      <c r="D14" t="s">
        <v>204</v>
      </c>
      <c r="E14" t="s">
        <v>382</v>
      </c>
      <c r="F14" s="78">
        <v>0</v>
      </c>
      <c r="G14" t="s">
        <v>112</v>
      </c>
      <c r="H14" s="78">
        <v>0</v>
      </c>
      <c r="I14" s="78">
        <v>1.671</v>
      </c>
      <c r="J14" s="78">
        <v>63.48</v>
      </c>
      <c r="K14" s="78">
        <v>0.01</v>
      </c>
    </row>
    <row r="15" spans="2:60">
      <c r="B15" t="s">
        <v>440</v>
      </c>
      <c r="C15" t="s">
        <v>441</v>
      </c>
      <c r="D15" t="s">
        <v>199</v>
      </c>
      <c r="E15" t="s">
        <v>155</v>
      </c>
      <c r="F15" s="78">
        <v>0</v>
      </c>
      <c r="G15" t="s">
        <v>112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8">
        <v>0</v>
      </c>
      <c r="G17" t="s">
        <v>204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404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405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408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409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4.92</v>
      </c>
      <c r="I11" s="7"/>
      <c r="J11" s="7"/>
      <c r="K11" s="77">
        <v>0.6</v>
      </c>
      <c r="L11" s="77">
        <v>12686858</v>
      </c>
      <c r="M11" s="7"/>
      <c r="N11" s="77">
        <v>15678.9762508</v>
      </c>
      <c r="O11" s="7"/>
      <c r="P11" s="77">
        <v>100</v>
      </c>
      <c r="Q11" s="77">
        <v>52.14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4.92</v>
      </c>
      <c r="K12" s="80">
        <v>0.6</v>
      </c>
      <c r="L12" s="80">
        <v>12686858</v>
      </c>
      <c r="N12" s="80">
        <v>15678.9762508</v>
      </c>
      <c r="P12" s="80">
        <v>100</v>
      </c>
      <c r="Q12" s="80">
        <v>52.14</v>
      </c>
    </row>
    <row r="13" spans="2:52">
      <c r="B13" s="79" t="s">
        <v>213</v>
      </c>
      <c r="C13" s="16"/>
      <c r="D13" s="16"/>
      <c r="H13" s="80">
        <v>5.16</v>
      </c>
      <c r="K13" s="80">
        <v>0.08</v>
      </c>
      <c r="L13" s="80">
        <v>4969751</v>
      </c>
      <c r="N13" s="80">
        <v>6436.9366833000004</v>
      </c>
      <c r="P13" s="80">
        <v>41.05</v>
      </c>
      <c r="Q13" s="80">
        <v>21.41</v>
      </c>
    </row>
    <row r="14" spans="2:52">
      <c r="B14" s="79" t="s">
        <v>214</v>
      </c>
      <c r="C14" s="16"/>
      <c r="D14" s="16"/>
      <c r="H14" s="80">
        <v>5.16</v>
      </c>
      <c r="K14" s="80">
        <v>0.08</v>
      </c>
      <c r="L14" s="80">
        <v>4969751</v>
      </c>
      <c r="N14" s="80">
        <v>6436.9366833000004</v>
      </c>
      <c r="P14" s="80">
        <v>41.05</v>
      </c>
      <c r="Q14" s="80">
        <v>21.41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</v>
      </c>
      <c r="I15" t="s">
        <v>108</v>
      </c>
      <c r="J15" s="78">
        <v>4</v>
      </c>
      <c r="K15" s="78">
        <v>0.02</v>
      </c>
      <c r="L15" s="78">
        <v>1521884</v>
      </c>
      <c r="M15" s="78">
        <v>155.04</v>
      </c>
      <c r="N15" s="78">
        <v>2359.5289536</v>
      </c>
      <c r="O15" s="78">
        <v>0.01</v>
      </c>
      <c r="P15" s="78">
        <v>15.05</v>
      </c>
      <c r="Q15" s="78">
        <v>7.85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5.65</v>
      </c>
      <c r="I16" t="s">
        <v>108</v>
      </c>
      <c r="J16" s="78">
        <v>2.75</v>
      </c>
      <c r="K16" s="78">
        <v>0.12</v>
      </c>
      <c r="L16" s="78">
        <v>2727727</v>
      </c>
      <c r="M16" s="78">
        <v>118.86</v>
      </c>
      <c r="N16" s="78">
        <v>3242.1763122000002</v>
      </c>
      <c r="O16" s="78">
        <v>0.02</v>
      </c>
      <c r="P16" s="78">
        <v>20.68</v>
      </c>
      <c r="Q16" s="78">
        <v>10.78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6.67</v>
      </c>
      <c r="I17" t="s">
        <v>108</v>
      </c>
      <c r="J17" s="78">
        <v>1.75</v>
      </c>
      <c r="K17" s="78">
        <v>0.22</v>
      </c>
      <c r="L17" s="78">
        <v>436115</v>
      </c>
      <c r="M17" s="78">
        <v>111.6</v>
      </c>
      <c r="N17" s="78">
        <v>486.70434</v>
      </c>
      <c r="O17" s="78">
        <v>0</v>
      </c>
      <c r="P17" s="78">
        <v>3.1</v>
      </c>
      <c r="Q17" s="78">
        <v>1.62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2.92</v>
      </c>
      <c r="I18" t="s">
        <v>108</v>
      </c>
      <c r="J18" s="78">
        <v>3</v>
      </c>
      <c r="K18" s="78">
        <v>-0.09</v>
      </c>
      <c r="L18" s="78">
        <v>284025</v>
      </c>
      <c r="M18" s="78">
        <v>122.71</v>
      </c>
      <c r="N18" s="78">
        <v>348.52707750000002</v>
      </c>
      <c r="O18" s="78">
        <v>0</v>
      </c>
      <c r="P18" s="78">
        <v>2.2200000000000002</v>
      </c>
      <c r="Q18" s="78">
        <v>1.1599999999999999</v>
      </c>
    </row>
    <row r="19" spans="2:17">
      <c r="B19" s="79" t="s">
        <v>228</v>
      </c>
      <c r="C19" s="16"/>
      <c r="D19" s="16"/>
      <c r="H19" s="80">
        <v>4.76</v>
      </c>
      <c r="K19" s="80">
        <v>0.96</v>
      </c>
      <c r="L19" s="80">
        <v>7717107</v>
      </c>
      <c r="N19" s="80">
        <v>9242.0395675</v>
      </c>
      <c r="P19" s="80">
        <v>58.95</v>
      </c>
      <c r="Q19" s="80">
        <v>30.73</v>
      </c>
    </row>
    <row r="20" spans="2:17">
      <c r="B20" s="79" t="s">
        <v>229</v>
      </c>
      <c r="C20" s="16"/>
      <c r="D20" s="16"/>
      <c r="H20" s="80">
        <v>0.9</v>
      </c>
      <c r="K20" s="80">
        <v>0.03</v>
      </c>
      <c r="L20" s="80">
        <v>1670600</v>
      </c>
      <c r="N20" s="80">
        <v>1669.4776400000001</v>
      </c>
      <c r="P20" s="80">
        <v>10.65</v>
      </c>
      <c r="Q20" s="80">
        <v>5.55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 t="s">
        <v>155</v>
      </c>
      <c r="G21" t="s">
        <v>232</v>
      </c>
      <c r="H21" s="78">
        <v>0.84</v>
      </c>
      <c r="I21" t="s">
        <v>108</v>
      </c>
      <c r="J21" s="78">
        <v>0.14000000000000001</v>
      </c>
      <c r="K21" s="78">
        <v>0.11</v>
      </c>
      <c r="L21" s="78">
        <v>470600</v>
      </c>
      <c r="M21" s="78">
        <v>99.94</v>
      </c>
      <c r="N21" s="78">
        <v>470.31763999999998</v>
      </c>
      <c r="O21" s="78">
        <v>0.01</v>
      </c>
      <c r="P21" s="78">
        <v>3</v>
      </c>
      <c r="Q21" s="78">
        <v>1.56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0.93</v>
      </c>
      <c r="I22" t="s">
        <v>108</v>
      </c>
      <c r="J22" s="78">
        <v>0.14000000000000001</v>
      </c>
      <c r="K22" s="78">
        <v>0</v>
      </c>
      <c r="L22" s="78">
        <v>1200000</v>
      </c>
      <c r="M22" s="78">
        <v>99.93</v>
      </c>
      <c r="N22" s="78">
        <v>1199.1600000000001</v>
      </c>
      <c r="O22" s="78">
        <v>0.01</v>
      </c>
      <c r="P22" s="78">
        <v>7.65</v>
      </c>
      <c r="Q22" s="78">
        <v>3.99</v>
      </c>
    </row>
    <row r="23" spans="2:17">
      <c r="B23" s="79" t="s">
        <v>236</v>
      </c>
      <c r="C23" s="16"/>
      <c r="D23" s="16"/>
      <c r="H23" s="80">
        <v>5.61</v>
      </c>
      <c r="K23" s="80">
        <v>1.1599999999999999</v>
      </c>
      <c r="L23" s="80">
        <v>6046507</v>
      </c>
      <c r="N23" s="80">
        <v>7572.5619274999999</v>
      </c>
      <c r="P23" s="80">
        <v>48.3</v>
      </c>
      <c r="Q23" s="80">
        <v>25.18</v>
      </c>
    </row>
    <row r="24" spans="2:17">
      <c r="B24" t="s">
        <v>237</v>
      </c>
      <c r="C24" t="s">
        <v>238</v>
      </c>
      <c r="D24" t="s">
        <v>106</v>
      </c>
      <c r="E24" t="s">
        <v>217</v>
      </c>
      <c r="F24" t="s">
        <v>155</v>
      </c>
      <c r="G24" t="s">
        <v>239</v>
      </c>
      <c r="H24" s="78">
        <v>4.7</v>
      </c>
      <c r="I24" t="s">
        <v>108</v>
      </c>
      <c r="J24" s="78">
        <v>5.5</v>
      </c>
      <c r="K24" s="78">
        <v>0.93</v>
      </c>
      <c r="L24" s="78">
        <v>2390246</v>
      </c>
      <c r="M24" s="78">
        <v>127.22</v>
      </c>
      <c r="N24" s="78">
        <v>3040.8709611999998</v>
      </c>
      <c r="O24" s="78">
        <v>0.01</v>
      </c>
      <c r="P24" s="78">
        <v>19.39</v>
      </c>
      <c r="Q24" s="78">
        <v>10.11</v>
      </c>
    </row>
    <row r="25" spans="2:17">
      <c r="B25" t="s">
        <v>240</v>
      </c>
      <c r="C25" t="s">
        <v>241</v>
      </c>
      <c r="D25" t="s">
        <v>106</v>
      </c>
      <c r="E25" t="s">
        <v>217</v>
      </c>
      <c r="F25" t="s">
        <v>155</v>
      </c>
      <c r="G25" t="s">
        <v>242</v>
      </c>
      <c r="H25" s="78">
        <v>5.78</v>
      </c>
      <c r="I25" t="s">
        <v>108</v>
      </c>
      <c r="J25" s="78">
        <v>4.25</v>
      </c>
      <c r="K25" s="78">
        <v>1.21</v>
      </c>
      <c r="L25" s="78">
        <v>2684261</v>
      </c>
      <c r="M25" s="78">
        <v>120.83</v>
      </c>
      <c r="N25" s="78">
        <v>3243.3925663</v>
      </c>
      <c r="O25" s="78">
        <v>0.02</v>
      </c>
      <c r="P25" s="78">
        <v>20.69</v>
      </c>
      <c r="Q25" s="78">
        <v>10.79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 t="s">
        <v>155</v>
      </c>
      <c r="G26" t="s">
        <v>245</v>
      </c>
      <c r="H26" s="78">
        <v>6.65</v>
      </c>
      <c r="I26" t="s">
        <v>108</v>
      </c>
      <c r="J26" s="78">
        <v>3.75</v>
      </c>
      <c r="K26" s="78">
        <v>1.42</v>
      </c>
      <c r="L26" s="78">
        <v>490000</v>
      </c>
      <c r="M26" s="78">
        <v>118.2</v>
      </c>
      <c r="N26" s="78">
        <v>579.17999999999995</v>
      </c>
      <c r="O26" s="78">
        <v>0</v>
      </c>
      <c r="P26" s="78">
        <v>3.69</v>
      </c>
      <c r="Q26" s="78">
        <v>1.93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248</v>
      </c>
      <c r="H27" s="78">
        <v>7.87</v>
      </c>
      <c r="I27" t="s">
        <v>108</v>
      </c>
      <c r="J27" s="78">
        <v>6.25</v>
      </c>
      <c r="K27" s="78">
        <v>1.72</v>
      </c>
      <c r="L27" s="78">
        <v>482000</v>
      </c>
      <c r="M27" s="78">
        <v>147.12</v>
      </c>
      <c r="N27" s="78">
        <v>709.11839999999995</v>
      </c>
      <c r="O27" s="78">
        <v>0</v>
      </c>
      <c r="P27" s="78">
        <v>4.5199999999999996</v>
      </c>
      <c r="Q27" s="78">
        <v>2.36</v>
      </c>
    </row>
    <row r="28" spans="2:17">
      <c r="B28" s="79" t="s">
        <v>249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250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209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251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252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404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405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3.84</v>
      </c>
      <c r="L11" s="7"/>
      <c r="M11" s="7"/>
      <c r="N11" s="77">
        <v>1.38</v>
      </c>
      <c r="O11" s="77">
        <v>670500</v>
      </c>
      <c r="P11" s="33"/>
      <c r="Q11" s="77">
        <v>758.76400000000001</v>
      </c>
      <c r="R11" s="7"/>
      <c r="S11" s="77">
        <v>100</v>
      </c>
      <c r="T11" s="77">
        <v>2.52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3.84</v>
      </c>
      <c r="N12" s="80">
        <v>1.38</v>
      </c>
      <c r="O12" s="80">
        <v>670500</v>
      </c>
      <c r="Q12" s="80">
        <v>758.76400000000001</v>
      </c>
      <c r="S12" s="80">
        <v>100</v>
      </c>
      <c r="T12" s="80">
        <v>2.52</v>
      </c>
    </row>
    <row r="13" spans="2:65">
      <c r="B13" s="79" t="s">
        <v>253</v>
      </c>
      <c r="C13" s="16"/>
      <c r="D13" s="16"/>
      <c r="E13" s="16"/>
      <c r="F13" s="16"/>
      <c r="K13" s="80">
        <v>3.75</v>
      </c>
      <c r="N13" s="80">
        <v>1.19</v>
      </c>
      <c r="O13" s="80">
        <v>580000</v>
      </c>
      <c r="Q13" s="80">
        <v>665.524</v>
      </c>
      <c r="S13" s="80">
        <v>87.71</v>
      </c>
      <c r="T13" s="80">
        <v>2.21</v>
      </c>
    </row>
    <row r="14" spans="2:65">
      <c r="B14" t="s">
        <v>257</v>
      </c>
      <c r="C14" t="s">
        <v>258</v>
      </c>
      <c r="D14" t="s">
        <v>106</v>
      </c>
      <c r="E14" t="s">
        <v>129</v>
      </c>
      <c r="F14" t="s">
        <v>259</v>
      </c>
      <c r="G14" t="s">
        <v>260</v>
      </c>
      <c r="H14" t="s">
        <v>199</v>
      </c>
      <c r="I14" t="s">
        <v>155</v>
      </c>
      <c r="J14" t="s">
        <v>218</v>
      </c>
      <c r="K14" s="78">
        <v>4.5</v>
      </c>
      <c r="L14" t="s">
        <v>108</v>
      </c>
      <c r="M14" s="78">
        <v>4</v>
      </c>
      <c r="N14" s="78">
        <v>0.78</v>
      </c>
      <c r="O14" s="78">
        <v>120000</v>
      </c>
      <c r="P14" s="78">
        <v>116.43</v>
      </c>
      <c r="Q14" s="78">
        <v>139.71600000000001</v>
      </c>
      <c r="R14" s="78">
        <v>0.01</v>
      </c>
      <c r="S14" s="78">
        <v>18.41</v>
      </c>
      <c r="T14" s="78">
        <v>0.46</v>
      </c>
    </row>
    <row r="15" spans="2:65">
      <c r="B15" t="s">
        <v>261</v>
      </c>
      <c r="C15" t="s">
        <v>262</v>
      </c>
      <c r="D15" t="s">
        <v>106</v>
      </c>
      <c r="E15" t="s">
        <v>129</v>
      </c>
      <c r="F15" t="s">
        <v>263</v>
      </c>
      <c r="G15" t="s">
        <v>260</v>
      </c>
      <c r="H15" t="s">
        <v>264</v>
      </c>
      <c r="I15" t="s">
        <v>155</v>
      </c>
      <c r="J15" t="s">
        <v>265</v>
      </c>
      <c r="K15" s="78">
        <v>3.45</v>
      </c>
      <c r="L15" t="s">
        <v>108</v>
      </c>
      <c r="M15" s="78">
        <v>0.8</v>
      </c>
      <c r="N15" s="78">
        <v>0.63</v>
      </c>
      <c r="O15" s="78">
        <v>170000</v>
      </c>
      <c r="P15" s="78">
        <v>101.75</v>
      </c>
      <c r="Q15" s="78">
        <v>172.97499999999999</v>
      </c>
      <c r="R15" s="78">
        <v>0.03</v>
      </c>
      <c r="S15" s="78">
        <v>22.8</v>
      </c>
      <c r="T15" s="78">
        <v>0.57999999999999996</v>
      </c>
    </row>
    <row r="16" spans="2:65">
      <c r="B16" t="s">
        <v>266</v>
      </c>
      <c r="C16" t="s">
        <v>267</v>
      </c>
      <c r="D16" t="s">
        <v>106</v>
      </c>
      <c r="E16" t="s">
        <v>129</v>
      </c>
      <c r="F16" t="s">
        <v>268</v>
      </c>
      <c r="G16" t="s">
        <v>260</v>
      </c>
      <c r="H16" t="s">
        <v>264</v>
      </c>
      <c r="I16" t="s">
        <v>155</v>
      </c>
      <c r="J16" t="s">
        <v>269</v>
      </c>
      <c r="K16" s="78">
        <v>2.4</v>
      </c>
      <c r="L16" t="s">
        <v>108</v>
      </c>
      <c r="M16" s="78">
        <v>4.0999999999999996</v>
      </c>
      <c r="N16" s="78">
        <v>0.91</v>
      </c>
      <c r="O16" s="78">
        <v>180000</v>
      </c>
      <c r="P16" s="78">
        <v>132.1</v>
      </c>
      <c r="Q16" s="78">
        <v>237.78</v>
      </c>
      <c r="R16" s="78">
        <v>0</v>
      </c>
      <c r="S16" s="78">
        <v>31.34</v>
      </c>
      <c r="T16" s="78">
        <v>0.79</v>
      </c>
    </row>
    <row r="17" spans="2:20">
      <c r="B17" t="s">
        <v>270</v>
      </c>
      <c r="C17" t="s">
        <v>271</v>
      </c>
      <c r="D17" t="s">
        <v>106</v>
      </c>
      <c r="E17" t="s">
        <v>129</v>
      </c>
      <c r="F17" t="s">
        <v>272</v>
      </c>
      <c r="G17" t="s">
        <v>273</v>
      </c>
      <c r="H17" t="s">
        <v>274</v>
      </c>
      <c r="I17" t="s">
        <v>155</v>
      </c>
      <c r="J17" t="s">
        <v>275</v>
      </c>
      <c r="K17" s="78">
        <v>6.6</v>
      </c>
      <c r="L17" t="s">
        <v>108</v>
      </c>
      <c r="M17" s="78">
        <v>2.0499999999999998</v>
      </c>
      <c r="N17" s="78">
        <v>2.2799999999999998</v>
      </c>
      <c r="O17" s="78">
        <v>40000</v>
      </c>
      <c r="P17" s="78">
        <v>99.49</v>
      </c>
      <c r="Q17" s="78">
        <v>39.795999999999999</v>
      </c>
      <c r="R17" s="78">
        <v>0.02</v>
      </c>
      <c r="S17" s="78">
        <v>5.24</v>
      </c>
      <c r="T17" s="78">
        <v>0.13</v>
      </c>
    </row>
    <row r="18" spans="2:20">
      <c r="B18" t="s">
        <v>276</v>
      </c>
      <c r="C18" t="s">
        <v>277</v>
      </c>
      <c r="D18" t="s">
        <v>106</v>
      </c>
      <c r="E18" t="s">
        <v>129</v>
      </c>
      <c r="F18" t="s">
        <v>278</v>
      </c>
      <c r="G18" t="s">
        <v>273</v>
      </c>
      <c r="H18" t="s">
        <v>279</v>
      </c>
      <c r="I18" t="s">
        <v>156</v>
      </c>
      <c r="J18" t="s">
        <v>280</v>
      </c>
      <c r="K18" s="78">
        <v>5.83</v>
      </c>
      <c r="L18" t="s">
        <v>108</v>
      </c>
      <c r="M18" s="78">
        <v>4.6500000000000004</v>
      </c>
      <c r="N18" s="78">
        <v>3.52</v>
      </c>
      <c r="O18" s="78">
        <v>70000</v>
      </c>
      <c r="P18" s="78">
        <v>107.51</v>
      </c>
      <c r="Q18" s="78">
        <v>75.257000000000005</v>
      </c>
      <c r="R18" s="78">
        <v>0.02</v>
      </c>
      <c r="S18" s="78">
        <v>9.92</v>
      </c>
      <c r="T18" s="78">
        <v>0.25</v>
      </c>
    </row>
    <row r="19" spans="2:20">
      <c r="B19" s="79" t="s">
        <v>228</v>
      </c>
      <c r="C19" s="16"/>
      <c r="D19" s="16"/>
      <c r="E19" s="16"/>
      <c r="F19" s="16"/>
      <c r="K19" s="80">
        <v>4.49</v>
      </c>
      <c r="N19" s="80">
        <v>2.74</v>
      </c>
      <c r="O19" s="80">
        <v>90500</v>
      </c>
      <c r="Q19" s="80">
        <v>93.24</v>
      </c>
      <c r="S19" s="80">
        <v>12.29</v>
      </c>
      <c r="T19" s="80">
        <v>0.31</v>
      </c>
    </row>
    <row r="20" spans="2:20">
      <c r="B20" t="s">
        <v>281</v>
      </c>
      <c r="C20" t="s">
        <v>282</v>
      </c>
      <c r="D20" t="s">
        <v>106</v>
      </c>
      <c r="E20" t="s">
        <v>129</v>
      </c>
      <c r="F20" t="s">
        <v>283</v>
      </c>
      <c r="G20" t="s">
        <v>273</v>
      </c>
      <c r="H20" t="s">
        <v>284</v>
      </c>
      <c r="I20" t="s">
        <v>156</v>
      </c>
      <c r="J20" t="s">
        <v>285</v>
      </c>
      <c r="K20" s="78">
        <v>5.23</v>
      </c>
      <c r="L20" t="s">
        <v>108</v>
      </c>
      <c r="M20" s="78">
        <v>3.15</v>
      </c>
      <c r="N20" s="78">
        <v>2.99</v>
      </c>
      <c r="O20" s="78">
        <v>50000</v>
      </c>
      <c r="P20" s="78">
        <v>101.43</v>
      </c>
      <c r="Q20" s="78">
        <v>50.715000000000003</v>
      </c>
      <c r="R20" s="78">
        <v>0.03</v>
      </c>
      <c r="S20" s="78">
        <v>6.68</v>
      </c>
      <c r="T20" s="78">
        <v>0.17</v>
      </c>
    </row>
    <row r="21" spans="2:20">
      <c r="B21" t="s">
        <v>286</v>
      </c>
      <c r="C21" t="s">
        <v>287</v>
      </c>
      <c r="D21" t="s">
        <v>106</v>
      </c>
      <c r="E21" t="s">
        <v>129</v>
      </c>
      <c r="F21" t="s">
        <v>288</v>
      </c>
      <c r="G21" t="s">
        <v>273</v>
      </c>
      <c r="H21" t="s">
        <v>274</v>
      </c>
      <c r="I21" t="s">
        <v>155</v>
      </c>
      <c r="J21" t="s">
        <v>289</v>
      </c>
      <c r="K21" s="78">
        <v>3.6</v>
      </c>
      <c r="L21" t="s">
        <v>108</v>
      </c>
      <c r="M21" s="78">
        <v>3.8</v>
      </c>
      <c r="N21" s="78">
        <v>2.4300000000000002</v>
      </c>
      <c r="O21" s="78">
        <v>40500</v>
      </c>
      <c r="P21" s="78">
        <v>105</v>
      </c>
      <c r="Q21" s="78">
        <v>42.524999999999999</v>
      </c>
      <c r="R21" s="78">
        <v>0.01</v>
      </c>
      <c r="S21" s="78">
        <v>5.6</v>
      </c>
      <c r="T21" s="78">
        <v>0.14000000000000001</v>
      </c>
    </row>
    <row r="22" spans="2:20">
      <c r="B22" s="79" t="s">
        <v>254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290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209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255</v>
      </c>
      <c r="C27" s="16"/>
      <c r="D27" s="16"/>
      <c r="E27" s="16"/>
      <c r="F27" s="16"/>
      <c r="K27" s="80">
        <v>0</v>
      </c>
      <c r="N27" s="80">
        <v>0</v>
      </c>
      <c r="O27" s="80">
        <v>0</v>
      </c>
      <c r="Q27" s="80">
        <v>0</v>
      </c>
      <c r="S27" s="80">
        <v>0</v>
      </c>
      <c r="T27" s="80">
        <v>0</v>
      </c>
    </row>
    <row r="28" spans="2:20">
      <c r="B28" t="s">
        <v>204</v>
      </c>
      <c r="C28" t="s">
        <v>204</v>
      </c>
      <c r="D28" s="16"/>
      <c r="E28" s="16"/>
      <c r="F28" s="16"/>
      <c r="G28" t="s">
        <v>204</v>
      </c>
      <c r="H28" t="s">
        <v>204</v>
      </c>
      <c r="K28" s="78">
        <v>0</v>
      </c>
      <c r="L28" t="s">
        <v>204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256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t="s">
        <v>204</v>
      </c>
      <c r="C30" t="s">
        <v>204</v>
      </c>
      <c r="D30" s="16"/>
      <c r="E30" s="16"/>
      <c r="F30" s="16"/>
      <c r="G30" t="s">
        <v>204</v>
      </c>
      <c r="H30" t="s">
        <v>204</v>
      </c>
      <c r="K30" s="78">
        <v>0</v>
      </c>
      <c r="L30" t="s">
        <v>204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</row>
    <row r="31" spans="2:20">
      <c r="B31" t="s">
        <v>212</v>
      </c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2084</v>
      </c>
      <c r="J11" s="7"/>
      <c r="K11" s="77">
        <v>270.25673</v>
      </c>
      <c r="L11" s="7"/>
      <c r="M11" s="77">
        <v>100</v>
      </c>
      <c r="N11" s="77">
        <v>0.9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2084</v>
      </c>
      <c r="K12" s="80">
        <v>270.25673</v>
      </c>
      <c r="M12" s="80">
        <v>100</v>
      </c>
      <c r="N12" s="80">
        <v>0.9</v>
      </c>
    </row>
    <row r="13" spans="2:61">
      <c r="B13" s="79" t="s">
        <v>291</v>
      </c>
      <c r="E13" s="16"/>
      <c r="F13" s="16"/>
      <c r="G13" s="16"/>
      <c r="I13" s="80">
        <v>257</v>
      </c>
      <c r="K13" s="80">
        <v>59.744599999999998</v>
      </c>
      <c r="M13" s="80">
        <v>22.11</v>
      </c>
      <c r="N13" s="80">
        <v>0.2</v>
      </c>
    </row>
    <row r="14" spans="2:61">
      <c r="B14" t="s">
        <v>292</v>
      </c>
      <c r="C14" t="s">
        <v>293</v>
      </c>
      <c r="D14" t="s">
        <v>106</v>
      </c>
      <c r="E14" t="s">
        <v>129</v>
      </c>
      <c r="F14" t="s">
        <v>294</v>
      </c>
      <c r="G14" t="s">
        <v>295</v>
      </c>
      <c r="H14" t="s">
        <v>108</v>
      </c>
      <c r="I14" s="78">
        <v>55</v>
      </c>
      <c r="J14" s="78">
        <v>35800</v>
      </c>
      <c r="K14" s="78">
        <v>19.690000000000001</v>
      </c>
      <c r="L14" s="78">
        <v>0</v>
      </c>
      <c r="M14" s="78">
        <v>7.29</v>
      </c>
      <c r="N14" s="78">
        <v>7.0000000000000007E-2</v>
      </c>
    </row>
    <row r="15" spans="2:61">
      <c r="B15" t="s">
        <v>296</v>
      </c>
      <c r="C15" t="s">
        <v>297</v>
      </c>
      <c r="D15" t="s">
        <v>106</v>
      </c>
      <c r="E15" t="s">
        <v>129</v>
      </c>
      <c r="F15" t="s">
        <v>298</v>
      </c>
      <c r="G15" t="s">
        <v>273</v>
      </c>
      <c r="H15" t="s">
        <v>108</v>
      </c>
      <c r="I15" s="78">
        <v>123</v>
      </c>
      <c r="J15" s="78">
        <v>16450</v>
      </c>
      <c r="K15" s="78">
        <v>20.233499999999999</v>
      </c>
      <c r="L15" s="78">
        <v>0</v>
      </c>
      <c r="M15" s="78">
        <v>7.49</v>
      </c>
      <c r="N15" s="78">
        <v>7.0000000000000007E-2</v>
      </c>
    </row>
    <row r="16" spans="2:61">
      <c r="B16" t="s">
        <v>299</v>
      </c>
      <c r="C16" t="s">
        <v>300</v>
      </c>
      <c r="D16" t="s">
        <v>106</v>
      </c>
      <c r="E16" t="s">
        <v>129</v>
      </c>
      <c r="F16" t="s">
        <v>301</v>
      </c>
      <c r="G16" t="s">
        <v>135</v>
      </c>
      <c r="H16" t="s">
        <v>108</v>
      </c>
      <c r="I16" s="78">
        <v>79</v>
      </c>
      <c r="J16" s="78">
        <v>25090</v>
      </c>
      <c r="K16" s="78">
        <v>19.821100000000001</v>
      </c>
      <c r="L16" s="78">
        <v>0</v>
      </c>
      <c r="M16" s="78">
        <v>7.33</v>
      </c>
      <c r="N16" s="78">
        <v>7.0000000000000007E-2</v>
      </c>
    </row>
    <row r="17" spans="2:14">
      <c r="B17" s="79" t="s">
        <v>302</v>
      </c>
      <c r="E17" s="16"/>
      <c r="F17" s="16"/>
      <c r="G17" s="16"/>
      <c r="I17" s="80">
        <v>1827</v>
      </c>
      <c r="K17" s="80">
        <v>210.51213000000001</v>
      </c>
      <c r="M17" s="80">
        <v>77.89</v>
      </c>
      <c r="N17" s="80">
        <v>0.7</v>
      </c>
    </row>
    <row r="18" spans="2:14">
      <c r="B18" t="s">
        <v>303</v>
      </c>
      <c r="C18" t="s">
        <v>304</v>
      </c>
      <c r="D18" t="s">
        <v>106</v>
      </c>
      <c r="E18" t="s">
        <v>129</v>
      </c>
      <c r="F18" t="s">
        <v>305</v>
      </c>
      <c r="G18" t="s">
        <v>306</v>
      </c>
      <c r="H18" t="s">
        <v>108</v>
      </c>
      <c r="I18" s="78">
        <v>780</v>
      </c>
      <c r="J18" s="78">
        <v>17700</v>
      </c>
      <c r="K18" s="78">
        <v>138.06</v>
      </c>
      <c r="L18" s="78">
        <v>0.01</v>
      </c>
      <c r="M18" s="78">
        <v>51.08</v>
      </c>
      <c r="N18" s="78">
        <v>0.46</v>
      </c>
    </row>
    <row r="19" spans="2:14">
      <c r="B19" t="s">
        <v>307</v>
      </c>
      <c r="C19" t="s">
        <v>308</v>
      </c>
      <c r="D19" t="s">
        <v>106</v>
      </c>
      <c r="E19" t="s">
        <v>129</v>
      </c>
      <c r="F19" t="s">
        <v>309</v>
      </c>
      <c r="G19" t="s">
        <v>310</v>
      </c>
      <c r="H19" t="s">
        <v>108</v>
      </c>
      <c r="I19" s="78">
        <v>480</v>
      </c>
      <c r="J19" s="78">
        <v>5606</v>
      </c>
      <c r="K19" s="78">
        <v>26.908799999999999</v>
      </c>
      <c r="L19" s="78">
        <v>0</v>
      </c>
      <c r="M19" s="78">
        <v>9.9600000000000009</v>
      </c>
      <c r="N19" s="78">
        <v>0.09</v>
      </c>
    </row>
    <row r="20" spans="2:14">
      <c r="B20" t="s">
        <v>311</v>
      </c>
      <c r="C20" t="s">
        <v>312</v>
      </c>
      <c r="D20" t="s">
        <v>106</v>
      </c>
      <c r="E20" t="s">
        <v>129</v>
      </c>
      <c r="F20" t="s">
        <v>313</v>
      </c>
      <c r="G20" t="s">
        <v>314</v>
      </c>
      <c r="H20" t="s">
        <v>108</v>
      </c>
      <c r="I20" s="78">
        <v>174</v>
      </c>
      <c r="J20" s="78">
        <v>15150</v>
      </c>
      <c r="K20" s="78">
        <v>26.361000000000001</v>
      </c>
      <c r="L20" s="78">
        <v>0</v>
      </c>
      <c r="M20" s="78">
        <v>9.75</v>
      </c>
      <c r="N20" s="78">
        <v>0.09</v>
      </c>
    </row>
    <row r="21" spans="2:14">
      <c r="B21" t="s">
        <v>315</v>
      </c>
      <c r="C21" t="s">
        <v>316</v>
      </c>
      <c r="D21" t="s">
        <v>106</v>
      </c>
      <c r="E21" t="s">
        <v>129</v>
      </c>
      <c r="F21" t="s">
        <v>317</v>
      </c>
      <c r="G21" t="s">
        <v>135</v>
      </c>
      <c r="H21" t="s">
        <v>108</v>
      </c>
      <c r="I21" s="78">
        <v>393</v>
      </c>
      <c r="J21" s="78">
        <v>4881</v>
      </c>
      <c r="K21" s="78">
        <v>19.18233</v>
      </c>
      <c r="L21" s="78">
        <v>0</v>
      </c>
      <c r="M21" s="78">
        <v>7.1</v>
      </c>
      <c r="N21" s="78">
        <v>0.06</v>
      </c>
    </row>
    <row r="22" spans="2:14">
      <c r="B22" s="79" t="s">
        <v>318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319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s="79" t="s">
        <v>209</v>
      </c>
      <c r="E26" s="16"/>
      <c r="F26" s="16"/>
      <c r="G26" s="16"/>
      <c r="I26" s="80">
        <v>0</v>
      </c>
      <c r="K26" s="80">
        <v>0</v>
      </c>
      <c r="M26" s="80">
        <v>0</v>
      </c>
      <c r="N26" s="80">
        <v>0</v>
      </c>
    </row>
    <row r="27" spans="2:14">
      <c r="B27" s="79" t="s">
        <v>255</v>
      </c>
      <c r="E27" s="16"/>
      <c r="F27" s="16"/>
      <c r="G27" s="16"/>
      <c r="I27" s="80">
        <v>0</v>
      </c>
      <c r="K27" s="80">
        <v>0</v>
      </c>
      <c r="M27" s="80">
        <v>0</v>
      </c>
      <c r="N27" s="80">
        <v>0</v>
      </c>
    </row>
    <row r="28" spans="2:14">
      <c r="B28" t="s">
        <v>204</v>
      </c>
      <c r="C28" t="s">
        <v>204</v>
      </c>
      <c r="E28" s="16"/>
      <c r="F28" s="16"/>
      <c r="G28" t="s">
        <v>204</v>
      </c>
      <c r="H28" t="s">
        <v>204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256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t="s">
        <v>204</v>
      </c>
      <c r="C30" t="s">
        <v>204</v>
      </c>
      <c r="E30" s="16"/>
      <c r="F30" s="16"/>
      <c r="G30" t="s">
        <v>204</v>
      </c>
      <c r="H30" t="s">
        <v>204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</row>
    <row r="31" spans="2:14">
      <c r="B31" t="s">
        <v>212</v>
      </c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28" workbookViewId="0">
      <selection activeCell="F41" sqref="F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722661</v>
      </c>
      <c r="I11" s="7"/>
      <c r="J11" s="77">
        <v>10686.119856879999</v>
      </c>
      <c r="K11" s="7"/>
      <c r="L11" s="77">
        <v>100</v>
      </c>
      <c r="M11" s="77">
        <v>35.54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718390</v>
      </c>
      <c r="J12" s="80">
        <v>8935.7461091999994</v>
      </c>
      <c r="L12" s="80">
        <v>83.62</v>
      </c>
      <c r="M12" s="80">
        <v>29.72</v>
      </c>
    </row>
    <row r="13" spans="2:62">
      <c r="B13" s="79" t="s">
        <v>320</v>
      </c>
      <c r="D13" s="16"/>
      <c r="E13" s="16"/>
      <c r="F13" s="16"/>
      <c r="G13" s="16"/>
      <c r="H13" s="80">
        <v>28180</v>
      </c>
      <c r="J13" s="80">
        <v>366.97224</v>
      </c>
      <c r="L13" s="80">
        <v>3.43</v>
      </c>
      <c r="M13" s="80">
        <v>1.22</v>
      </c>
    </row>
    <row r="14" spans="2:62">
      <c r="B14" t="s">
        <v>321</v>
      </c>
      <c r="C14" t="s">
        <v>322</v>
      </c>
      <c r="D14" t="s">
        <v>106</v>
      </c>
      <c r="E14" t="s">
        <v>323</v>
      </c>
      <c r="F14" t="s">
        <v>324</v>
      </c>
      <c r="G14" t="s">
        <v>108</v>
      </c>
      <c r="H14" s="78">
        <v>21404</v>
      </c>
      <c r="I14" s="78">
        <v>1258</v>
      </c>
      <c r="J14" s="78">
        <v>269.26231999999999</v>
      </c>
      <c r="K14" s="78">
        <v>0.01</v>
      </c>
      <c r="L14" s="78">
        <v>2.52</v>
      </c>
      <c r="M14" s="78">
        <v>0.9</v>
      </c>
    </row>
    <row r="15" spans="2:62">
      <c r="B15" t="s">
        <v>325</v>
      </c>
      <c r="C15" t="s">
        <v>326</v>
      </c>
      <c r="D15" t="s">
        <v>106</v>
      </c>
      <c r="E15" t="s">
        <v>327</v>
      </c>
      <c r="F15" t="s">
        <v>324</v>
      </c>
      <c r="G15" t="s">
        <v>108</v>
      </c>
      <c r="H15" s="78">
        <v>6776</v>
      </c>
      <c r="I15" s="78">
        <v>1442</v>
      </c>
      <c r="J15" s="78">
        <v>97.709919999999997</v>
      </c>
      <c r="K15" s="78">
        <v>0</v>
      </c>
      <c r="L15" s="78">
        <v>0.91</v>
      </c>
      <c r="M15" s="78">
        <v>0.32</v>
      </c>
    </row>
    <row r="16" spans="2:62">
      <c r="B16" s="79" t="s">
        <v>328</v>
      </c>
      <c r="D16" s="16"/>
      <c r="E16" s="16"/>
      <c r="F16" s="16"/>
      <c r="G16" s="16"/>
      <c r="H16" s="80">
        <v>210090</v>
      </c>
      <c r="J16" s="80">
        <v>6646.6016724000001</v>
      </c>
      <c r="L16" s="80">
        <v>62.2</v>
      </c>
      <c r="M16" s="80">
        <v>22.1</v>
      </c>
    </row>
    <row r="17" spans="2:13">
      <c r="B17" t="s">
        <v>329</v>
      </c>
      <c r="C17" t="s">
        <v>330</v>
      </c>
      <c r="D17" t="s">
        <v>106</v>
      </c>
      <c r="E17" t="s">
        <v>327</v>
      </c>
      <c r="F17" t="s">
        <v>324</v>
      </c>
      <c r="G17" t="s">
        <v>108</v>
      </c>
      <c r="H17" s="78">
        <v>36002</v>
      </c>
      <c r="I17" s="78">
        <v>3147.55</v>
      </c>
      <c r="J17" s="78">
        <v>1133.1809510000001</v>
      </c>
      <c r="K17" s="78">
        <v>0.12</v>
      </c>
      <c r="L17" s="78">
        <v>10.6</v>
      </c>
      <c r="M17" s="78">
        <v>3.77</v>
      </c>
    </row>
    <row r="18" spans="2:13">
      <c r="B18" t="s">
        <v>331</v>
      </c>
      <c r="C18" t="s">
        <v>332</v>
      </c>
      <c r="D18" t="s">
        <v>106</v>
      </c>
      <c r="E18" t="s">
        <v>327</v>
      </c>
      <c r="F18" t="s">
        <v>324</v>
      </c>
      <c r="G18" t="s">
        <v>108</v>
      </c>
      <c r="H18" s="78">
        <v>37382</v>
      </c>
      <c r="I18" s="78">
        <v>3226.64</v>
      </c>
      <c r="J18" s="78">
        <v>1206.1825647999999</v>
      </c>
      <c r="K18" s="78">
        <v>0.19</v>
      </c>
      <c r="L18" s="78">
        <v>11.29</v>
      </c>
      <c r="M18" s="78">
        <v>4.01</v>
      </c>
    </row>
    <row r="19" spans="2:13">
      <c r="B19" t="s">
        <v>333</v>
      </c>
      <c r="C19" t="s">
        <v>334</v>
      </c>
      <c r="D19" t="s">
        <v>106</v>
      </c>
      <c r="E19" t="s">
        <v>335</v>
      </c>
      <c r="F19" t="s">
        <v>324</v>
      </c>
      <c r="G19" t="s">
        <v>108</v>
      </c>
      <c r="H19" s="78">
        <v>62105</v>
      </c>
      <c r="I19" s="78">
        <v>3079.24</v>
      </c>
      <c r="J19" s="78">
        <v>1912.3620020000001</v>
      </c>
      <c r="K19" s="78">
        <v>0.37</v>
      </c>
      <c r="L19" s="78">
        <v>17.899999999999999</v>
      </c>
      <c r="M19" s="78">
        <v>6.36</v>
      </c>
    </row>
    <row r="20" spans="2:13">
      <c r="B20" t="s">
        <v>336</v>
      </c>
      <c r="C20" t="s">
        <v>337</v>
      </c>
      <c r="D20" t="s">
        <v>106</v>
      </c>
      <c r="E20" t="s">
        <v>335</v>
      </c>
      <c r="F20" t="s">
        <v>324</v>
      </c>
      <c r="G20" t="s">
        <v>108</v>
      </c>
      <c r="H20" s="78">
        <v>29468</v>
      </c>
      <c r="I20" s="78">
        <v>3114.89</v>
      </c>
      <c r="J20" s="78">
        <v>917.89578519999998</v>
      </c>
      <c r="K20" s="78">
        <v>0.02</v>
      </c>
      <c r="L20" s="78">
        <v>8.59</v>
      </c>
      <c r="M20" s="78">
        <v>3.05</v>
      </c>
    </row>
    <row r="21" spans="2:13">
      <c r="B21" t="s">
        <v>338</v>
      </c>
      <c r="C21" t="s">
        <v>339</v>
      </c>
      <c r="D21" t="s">
        <v>106</v>
      </c>
      <c r="E21" t="s">
        <v>335</v>
      </c>
      <c r="F21" t="s">
        <v>324</v>
      </c>
      <c r="G21" t="s">
        <v>108</v>
      </c>
      <c r="H21" s="78">
        <v>5825</v>
      </c>
      <c r="I21" s="78">
        <v>3067</v>
      </c>
      <c r="J21" s="78">
        <v>178.65275</v>
      </c>
      <c r="K21" s="78">
        <v>0</v>
      </c>
      <c r="L21" s="78">
        <v>1.67</v>
      </c>
      <c r="M21" s="78">
        <v>0.59</v>
      </c>
    </row>
    <row r="22" spans="2:13">
      <c r="B22" t="s">
        <v>340</v>
      </c>
      <c r="C22" t="s">
        <v>341</v>
      </c>
      <c r="D22" t="s">
        <v>106</v>
      </c>
      <c r="E22" t="s">
        <v>335</v>
      </c>
      <c r="F22" t="s">
        <v>324</v>
      </c>
      <c r="G22" t="s">
        <v>108</v>
      </c>
      <c r="H22" s="78">
        <v>14999</v>
      </c>
      <c r="I22" s="78">
        <v>3425</v>
      </c>
      <c r="J22" s="78">
        <v>513.71574999999996</v>
      </c>
      <c r="K22" s="78">
        <v>7.0000000000000007E-2</v>
      </c>
      <c r="L22" s="78">
        <v>4.8099999999999996</v>
      </c>
      <c r="M22" s="78">
        <v>1.71</v>
      </c>
    </row>
    <row r="23" spans="2:13">
      <c r="B23" t="s">
        <v>342</v>
      </c>
      <c r="C23" t="s">
        <v>343</v>
      </c>
      <c r="D23" t="s">
        <v>106</v>
      </c>
      <c r="E23" t="s">
        <v>344</v>
      </c>
      <c r="F23" t="s">
        <v>324</v>
      </c>
      <c r="G23" t="s">
        <v>108</v>
      </c>
      <c r="H23" s="78">
        <v>24309</v>
      </c>
      <c r="I23" s="78">
        <v>3227.66</v>
      </c>
      <c r="J23" s="78">
        <v>784.61186940000005</v>
      </c>
      <c r="K23" s="78">
        <v>0.13</v>
      </c>
      <c r="L23" s="78">
        <v>7.34</v>
      </c>
      <c r="M23" s="78">
        <v>2.61</v>
      </c>
    </row>
    <row r="24" spans="2:13">
      <c r="B24" s="79" t="s">
        <v>345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290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346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347</v>
      </c>
      <c r="D30" s="16"/>
      <c r="E30" s="16"/>
      <c r="F30" s="16"/>
      <c r="G30" s="16"/>
      <c r="H30" s="80">
        <v>480120</v>
      </c>
      <c r="J30" s="80">
        <v>1922.1721967999999</v>
      </c>
      <c r="L30" s="80">
        <v>17.989999999999998</v>
      </c>
      <c r="M30" s="80">
        <v>6.39</v>
      </c>
    </row>
    <row r="31" spans="2:13">
      <c r="B31" t="s">
        <v>348</v>
      </c>
      <c r="C31" t="s">
        <v>349</v>
      </c>
      <c r="D31" t="s">
        <v>106</v>
      </c>
      <c r="E31" t="s">
        <v>323</v>
      </c>
      <c r="F31" t="s">
        <v>324</v>
      </c>
      <c r="G31" t="s">
        <v>108</v>
      </c>
      <c r="H31" s="78">
        <v>5213</v>
      </c>
      <c r="I31" s="78">
        <v>1890</v>
      </c>
      <c r="J31" s="78">
        <v>98.525700000000001</v>
      </c>
      <c r="K31" s="78">
        <v>0.01</v>
      </c>
      <c r="L31" s="78">
        <v>0.92</v>
      </c>
      <c r="M31" s="78">
        <v>0.33</v>
      </c>
    </row>
    <row r="32" spans="2:13">
      <c r="B32" t="s">
        <v>350</v>
      </c>
      <c r="C32" t="s">
        <v>351</v>
      </c>
      <c r="D32" t="s">
        <v>106</v>
      </c>
      <c r="E32" t="s">
        <v>335</v>
      </c>
      <c r="F32" t="s">
        <v>324</v>
      </c>
      <c r="G32" t="s">
        <v>108</v>
      </c>
      <c r="H32" s="78">
        <v>821</v>
      </c>
      <c r="I32" s="78">
        <v>8201</v>
      </c>
      <c r="J32" s="78">
        <v>67.330209999999994</v>
      </c>
      <c r="K32" s="78">
        <v>0</v>
      </c>
      <c r="L32" s="78">
        <v>0.63</v>
      </c>
      <c r="M32" s="78">
        <v>0.22</v>
      </c>
    </row>
    <row r="33" spans="2:13">
      <c r="B33" t="s">
        <v>352</v>
      </c>
      <c r="C33" t="s">
        <v>353</v>
      </c>
      <c r="D33" t="s">
        <v>106</v>
      </c>
      <c r="E33" t="s">
        <v>344</v>
      </c>
      <c r="F33" t="s">
        <v>324</v>
      </c>
      <c r="G33" t="s">
        <v>108</v>
      </c>
      <c r="H33" s="78">
        <v>8378</v>
      </c>
      <c r="I33" s="78">
        <v>1567</v>
      </c>
      <c r="J33" s="78">
        <v>131.28326000000001</v>
      </c>
      <c r="K33" s="78">
        <v>0.02</v>
      </c>
      <c r="L33" s="78">
        <v>1.23</v>
      </c>
      <c r="M33" s="78">
        <v>0.44</v>
      </c>
    </row>
    <row r="34" spans="2:13">
      <c r="B34" t="s">
        <v>354</v>
      </c>
      <c r="C34" t="s">
        <v>355</v>
      </c>
      <c r="D34" t="s">
        <v>106</v>
      </c>
      <c r="E34" t="s">
        <v>344</v>
      </c>
      <c r="F34" t="s">
        <v>324</v>
      </c>
      <c r="G34" t="s">
        <v>108</v>
      </c>
      <c r="H34" s="78">
        <v>2080</v>
      </c>
      <c r="I34" s="78">
        <v>1492</v>
      </c>
      <c r="J34" s="78">
        <v>31.0336</v>
      </c>
      <c r="K34" s="78">
        <v>0</v>
      </c>
      <c r="L34" s="78">
        <v>0.28999999999999998</v>
      </c>
      <c r="M34" s="78">
        <v>0.1</v>
      </c>
    </row>
    <row r="35" spans="2:13">
      <c r="B35" t="s">
        <v>356</v>
      </c>
      <c r="C35" t="s">
        <v>357</v>
      </c>
      <c r="D35" t="s">
        <v>106</v>
      </c>
      <c r="E35" t="s">
        <v>344</v>
      </c>
      <c r="F35" t="s">
        <v>324</v>
      </c>
      <c r="G35" t="s">
        <v>108</v>
      </c>
      <c r="H35" s="78">
        <v>463628</v>
      </c>
      <c r="I35" s="78">
        <v>343.81</v>
      </c>
      <c r="J35" s="78">
        <v>1593.9994268</v>
      </c>
      <c r="K35" s="78">
        <v>0.11</v>
      </c>
      <c r="L35" s="78">
        <v>14.92</v>
      </c>
      <c r="M35" s="78">
        <v>5.3</v>
      </c>
    </row>
    <row r="36" spans="2:13">
      <c r="B36" s="79" t="s">
        <v>209</v>
      </c>
      <c r="D36" s="16"/>
      <c r="E36" s="16"/>
      <c r="F36" s="16"/>
      <c r="G36" s="16"/>
      <c r="H36" s="80">
        <v>4271</v>
      </c>
      <c r="J36" s="80">
        <v>1750.37374768</v>
      </c>
      <c r="L36" s="80">
        <v>16.38</v>
      </c>
      <c r="M36" s="80">
        <v>5.82</v>
      </c>
    </row>
    <row r="37" spans="2:13">
      <c r="B37" s="79" t="s">
        <v>358</v>
      </c>
      <c r="D37" s="16"/>
      <c r="E37" s="16"/>
      <c r="F37" s="16"/>
      <c r="G37" s="16"/>
      <c r="H37" s="80">
        <v>4271</v>
      </c>
      <c r="J37" s="80">
        <v>1750.37374768</v>
      </c>
      <c r="L37" s="80">
        <v>16.38</v>
      </c>
      <c r="M37" s="80">
        <v>5.82</v>
      </c>
    </row>
    <row r="38" spans="2:13">
      <c r="B38" t="s">
        <v>359</v>
      </c>
      <c r="C38" t="s">
        <v>360</v>
      </c>
      <c r="D38" t="s">
        <v>361</v>
      </c>
      <c r="E38" t="s">
        <v>362</v>
      </c>
      <c r="F38" t="s">
        <v>363</v>
      </c>
      <c r="G38" t="s">
        <v>116</v>
      </c>
      <c r="H38" s="78">
        <v>1321</v>
      </c>
      <c r="I38" s="78">
        <v>9216</v>
      </c>
      <c r="J38" s="78">
        <v>511.68734208000001</v>
      </c>
      <c r="K38" s="78">
        <v>0</v>
      </c>
      <c r="L38" s="78">
        <v>4.79</v>
      </c>
      <c r="M38" s="78">
        <v>1.7</v>
      </c>
    </row>
    <row r="39" spans="2:13">
      <c r="B39" t="s">
        <v>364</v>
      </c>
      <c r="C39" t="s">
        <v>365</v>
      </c>
      <c r="D39" t="s">
        <v>366</v>
      </c>
      <c r="E39" t="s">
        <v>367</v>
      </c>
      <c r="F39" t="s">
        <v>363</v>
      </c>
      <c r="G39" t="s">
        <v>112</v>
      </c>
      <c r="H39" s="78">
        <v>1495</v>
      </c>
      <c r="I39" s="78">
        <v>11872</v>
      </c>
      <c r="J39" s="78">
        <v>666.99389120000001</v>
      </c>
      <c r="K39" s="78">
        <v>0</v>
      </c>
      <c r="L39" s="78">
        <v>6.24</v>
      </c>
      <c r="M39" s="78">
        <v>2.2200000000000002</v>
      </c>
    </row>
    <row r="40" spans="2:13">
      <c r="B40" t="s">
        <v>368</v>
      </c>
      <c r="C40" t="s">
        <v>369</v>
      </c>
      <c r="D40" t="s">
        <v>370</v>
      </c>
      <c r="E40" t="s">
        <v>371</v>
      </c>
      <c r="F40" t="s">
        <v>363</v>
      </c>
      <c r="G40" t="s">
        <v>112</v>
      </c>
      <c r="H40" s="78">
        <v>545</v>
      </c>
      <c r="I40" s="78">
        <v>21630</v>
      </c>
      <c r="J40" s="78">
        <v>443.006193</v>
      </c>
      <c r="K40" s="78">
        <v>0</v>
      </c>
      <c r="L40" s="78">
        <v>4.1500000000000004</v>
      </c>
      <c r="M40" s="78">
        <v>1.47</v>
      </c>
    </row>
    <row r="41" spans="2:13">
      <c r="B41" t="s">
        <v>372</v>
      </c>
      <c r="C41" t="s">
        <v>442</v>
      </c>
      <c r="D41" t="s">
        <v>370</v>
      </c>
      <c r="E41" t="s">
        <v>373</v>
      </c>
      <c r="F41" t="s">
        <v>363</v>
      </c>
      <c r="G41" t="s">
        <v>112</v>
      </c>
      <c r="H41" s="78">
        <v>910</v>
      </c>
      <c r="I41" s="78">
        <v>3763</v>
      </c>
      <c r="J41" s="78">
        <v>128.6863214</v>
      </c>
      <c r="K41" s="78">
        <v>0</v>
      </c>
      <c r="L41" s="78">
        <v>1.2</v>
      </c>
      <c r="M41" s="78">
        <v>0.43</v>
      </c>
    </row>
    <row r="42" spans="2:13">
      <c r="B42" s="79" t="s">
        <v>374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290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204</v>
      </c>
      <c r="C45" t="s">
        <v>204</v>
      </c>
      <c r="D45" s="16"/>
      <c r="E45" s="16"/>
      <c r="F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346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t="s">
        <v>212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493283</v>
      </c>
      <c r="K11" s="7"/>
      <c r="L11" s="77">
        <v>635.09436870000002</v>
      </c>
      <c r="M11" s="7"/>
      <c r="N11" s="77">
        <v>100</v>
      </c>
      <c r="O11" s="77">
        <v>2.11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493283</v>
      </c>
      <c r="L12" s="80">
        <v>635.09436870000002</v>
      </c>
      <c r="N12" s="80">
        <v>100</v>
      </c>
      <c r="O12" s="80">
        <v>2.11</v>
      </c>
    </row>
    <row r="13" spans="2:65">
      <c r="B13" s="79" t="s">
        <v>375</v>
      </c>
      <c r="C13" s="16"/>
      <c r="D13" s="16"/>
      <c r="E13" s="16"/>
      <c r="J13" s="80">
        <v>493283</v>
      </c>
      <c r="L13" s="80">
        <v>635.09436870000002</v>
      </c>
      <c r="N13" s="80">
        <v>100</v>
      </c>
      <c r="O13" s="80">
        <v>2.11</v>
      </c>
    </row>
    <row r="14" spans="2:65">
      <c r="B14" t="s">
        <v>376</v>
      </c>
      <c r="C14" t="s">
        <v>377</v>
      </c>
      <c r="D14" t="s">
        <v>106</v>
      </c>
      <c r="E14" t="s">
        <v>378</v>
      </c>
      <c r="F14" t="s">
        <v>129</v>
      </c>
      <c r="G14" t="s">
        <v>274</v>
      </c>
      <c r="H14" t="s">
        <v>155</v>
      </c>
      <c r="I14" t="s">
        <v>108</v>
      </c>
      <c r="J14" s="78">
        <v>283516</v>
      </c>
      <c r="K14" s="78">
        <v>131.47</v>
      </c>
      <c r="L14" s="78">
        <v>372.73848520000001</v>
      </c>
      <c r="M14" s="78">
        <v>0</v>
      </c>
      <c r="N14" s="78">
        <v>58.69</v>
      </c>
      <c r="O14" s="78">
        <v>1.24</v>
      </c>
    </row>
    <row r="15" spans="2:65">
      <c r="B15" t="s">
        <v>379</v>
      </c>
      <c r="C15" t="s">
        <v>380</v>
      </c>
      <c r="D15" t="s">
        <v>106</v>
      </c>
      <c r="E15" t="s">
        <v>381</v>
      </c>
      <c r="F15" t="s">
        <v>129</v>
      </c>
      <c r="G15" t="s">
        <v>204</v>
      </c>
      <c r="H15" t="s">
        <v>382</v>
      </c>
      <c r="I15" t="s">
        <v>108</v>
      </c>
      <c r="J15" s="78">
        <v>8097</v>
      </c>
      <c r="K15" s="78">
        <v>144.75</v>
      </c>
      <c r="L15" s="78">
        <v>11.7204075</v>
      </c>
      <c r="M15" s="78">
        <v>0</v>
      </c>
      <c r="N15" s="78">
        <v>1.85</v>
      </c>
      <c r="O15" s="78">
        <v>0.04</v>
      </c>
    </row>
    <row r="16" spans="2:65">
      <c r="B16" t="s">
        <v>383</v>
      </c>
      <c r="C16" t="s">
        <v>384</v>
      </c>
      <c r="D16" t="s">
        <v>106</v>
      </c>
      <c r="E16" t="s">
        <v>381</v>
      </c>
      <c r="F16" t="s">
        <v>129</v>
      </c>
      <c r="G16" t="s">
        <v>204</v>
      </c>
      <c r="H16" t="s">
        <v>382</v>
      </c>
      <c r="I16" t="s">
        <v>108</v>
      </c>
      <c r="J16" s="78">
        <v>201670</v>
      </c>
      <c r="K16" s="78">
        <v>124.28</v>
      </c>
      <c r="L16" s="78">
        <v>250.63547600000001</v>
      </c>
      <c r="M16" s="78">
        <v>0</v>
      </c>
      <c r="N16" s="78">
        <v>39.46</v>
      </c>
      <c r="O16" s="78">
        <v>0.83</v>
      </c>
    </row>
    <row r="17" spans="2:15">
      <c r="B17" s="79" t="s">
        <v>209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s="79" t="s">
        <v>385</v>
      </c>
      <c r="C18" s="16"/>
      <c r="D18" s="16"/>
      <c r="E18" s="16"/>
      <c r="J18" s="80">
        <v>0</v>
      </c>
      <c r="L18" s="80">
        <v>0</v>
      </c>
      <c r="N18" s="80">
        <v>0</v>
      </c>
      <c r="O18" s="80">
        <v>0</v>
      </c>
    </row>
    <row r="19" spans="2:15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386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387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5BD2893-7547-4987-9BB5-E7B27FE9CBBB}"/>
</file>

<file path=customXml/itemProps2.xml><?xml version="1.0" encoding="utf-8"?>
<ds:datastoreItem xmlns:ds="http://schemas.openxmlformats.org/officeDocument/2006/customXml" ds:itemID="{85212470-7F0A-4A2E-9965-B9FC691E9AEC}"/>
</file>

<file path=customXml/itemProps3.xml><?xml version="1.0" encoding="utf-8"?>
<ds:datastoreItem xmlns:ds="http://schemas.openxmlformats.org/officeDocument/2006/customXml" ds:itemID="{9345F703-B4F7-45BA-9F22-473AB4963C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520042177_b9631_0316</dc:title>
  <dc:creator>Yuli</dc:creator>
  <cp:lastModifiedBy>עוז סגל</cp:lastModifiedBy>
  <dcterms:created xsi:type="dcterms:W3CDTF">2015-11-10T09:34:27Z</dcterms:created>
  <dcterms:modified xsi:type="dcterms:W3CDTF">2016-10-27T06:10:38Z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