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<sst xmlns="http://schemas.openxmlformats.org/spreadsheetml/2006/main" count="1695" uniqueCount="290">
  <si>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</si>
  <si>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</si>
  <si>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</si>
  <si>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</si>
  <si>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</si>
  <si>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</si>
  <si>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</si>
  <si>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</si>
  <si>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</si>
  <si>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</si>
  <si>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</si>
  <si>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</si>
  <si>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</si>
  <si>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</si>
  <si>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</si>
  <si>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</si>
  <si>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</si>
  <si>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</si>
  <si>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</si>
  <si>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</si>
  <si>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</si>
  <si>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</si>
  <si>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</si>
  <si>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</si>
  <si>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</si>
  <si>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</si>
  <si>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</si>
  <si>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</si>
  <si>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</si>
  <si>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</si>
  <si>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</si>
  <si>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</si>
  <si>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</si>
  <si>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</si>
  <si>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</si>
  <si>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</si>
  <si>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</si>
  <si>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</si>
  <si>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</si>
  <si>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</si>
  <si>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</si>
  <si>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</si>
  <si>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</si>
  <si>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</si>
  <si>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</si>
  <si>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</si>
  <si>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</si>
  <si>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</si>
  <si>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</si>
  <si>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</si>
  <si>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</si>
  <si>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</si>
  <si>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</si>
  <si>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</si>
  <si>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</si>
  <si>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</si>
  <si>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</si>
  <si>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</si>
  <si>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</si>
  <si>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</si>
  <si>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</si>
  <si>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</si>
  <si>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</si>
  <si>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</si>
  <si>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</si>
  <si>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</si>
  <si>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</si>
  <si>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</si>
  <si>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</si>
  <si>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</si>
  <si>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</si>
  <si>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</si>
  <si>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</si>
  <si>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</si>
  <si>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</si>
  <si>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</si>
  <si>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</si>
  <si>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</si>
  <si>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</si>
  <si>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</si>
  <si>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</si>
  <si>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</si>
  <si>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</si>
  <si>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</si>
  <si>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</si>
  <si>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</si>
  <si>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</si>
  <si>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</si>
  <si>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</si>
  <si>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</si>
  <si>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</si>
  <si>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</si>
  <si>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</si>
  <si>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</si>
  <si>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</si>
  <si>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</si>
  <si>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</si>
  <si>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</si>
  <si>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</si>
  <si>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</si>
  <si>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</si>
  <si>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</si>
  <si>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</si>
  <si>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</si>
  <si>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</si>
  <si>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</si>
  <si>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</si>
  <si>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</si>
  <si>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</si>
  <si>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</si>
  <si>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</si>
  <si>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</si>
  <si>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</si>
  <si>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</si>
  <si>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</si>
  <si>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</si>
  <si>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</si>
  <si>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</si>
  <si>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</si>
  <si>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</si>
  <si>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</si>
  <si>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</si>
  <si>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</si>
  <si>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</si>
  <si>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</si>
  <si>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</si>
  <si>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</si>
  <si>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</si>
  <si>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</si>
  <si>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</si>
  <si>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</si>
  <si>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</si>
  <si>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</si>
  <si>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</si>
  <si>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</si>
  <si>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</si>
  <si>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</si>
  <si>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</si>
  <si>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</si>
  <si>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</si>
  <si>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</si>
  <si>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</si>
  <si>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</si>
  <si>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</si>
  <si>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</si>
  <si>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</si>
  <si>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</si>
  <si>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</si>
  <si>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</si>
  <si>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</si>
  <si>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</si>
  <si>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</si>
  <si>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</si>
  <si>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</si>
  <si>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</si>
  <si>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</si>
  <si>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</si>
  <si>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</si>
  <si>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</si>
  <si>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</si>
  <si>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</si>
  <si>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</si>
  <si>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</si>
  <si>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</si>
  <si>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</si>
  <si>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</si>
  <si>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</si>
  <si>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</si>
  <si>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</si>
  <si>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</si>
  <si>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</si>
  <si>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</si>
  <si>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</si>
  <si>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</si>
  <si>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</si>
  <si>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</si>
  <si>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</si>
  <si>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</si>
  <si>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</si>
  <si>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</si>
  <si>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</si>
  <si>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</si>
  <si>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</si>
  <si>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</si>
  <si>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</si>
  <si>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</si>
  <si>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</si>
  <si>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</si>
  <si>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</si>
  <si>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</si>
  <si>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</si>
  <si>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</si>
  <si>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</si>
  <si>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</si>
  <si>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</si>
  <si>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</si>
  <si>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</si>
  <si>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</si>
  <si>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</si>
  <si>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</si>
  <si>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</si>
  <si>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</si>
  <si>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</si>
  <si>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</si>
  <si>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</si>
  <si>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</si>
  <si>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</si>
  <si>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</si>
  <si>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</si>
  <si>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</si>
  <si>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</si>
  <si>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</si>
  <si>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</si>
  <si>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</si>
  <si>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</si>
  <si>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</si>
  <si>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</si>
  <si>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</si>
  <si>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</si>
  <si>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</si>
  <si>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</si>
  <si>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</si>
  <si>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</si>
  <si>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</si>
  <si>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</si>
  <si>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</si>
  <si>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</si>
  <si>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</si>
  <si>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</si>
  <si>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</si>
  <si>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</si>
  <si>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</si>
  <si>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</si>
  <si>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</si>
  <si>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</si>
  <si>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</si>
  <si>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</si>
  <si>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</si>
  <si>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</si>
  <si>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</si>
  <si>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</si>
  <si>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29983722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</si>
  <si>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</si>
  <si>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</si>
  <si>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</si>
  <si>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</si>
  <si>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</si>
  <si>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</si>
  <si>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</si>
  <si>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</si>
  <si>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30/09/2016</t>
  </si>
  <si>
    <t>אינטרגמל קופות גמל ופנסיה בע"מ</t>
  </si>
  <si>
    <t>אינטרגמל השתלמות-מסלול עוקב מדד "מניות תל אביב 25"</t>
  </si>
  <si>
    <t>514956465-00000000008700-8701-000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</si>
  <si>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</si>
  <si>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</si>
  <si>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</si>
  <si>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</si>
  <si>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</si>
  <si>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</si>
  <si>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</si>
  <si>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</si>
  <si>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</si>
  <si>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</si>
  <si>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</si>
  <si>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</si>
  <si>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</si>
  <si>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 xml:space="preserve">MTF תא 25     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</si>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</sst>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0.01</v>
      </c>
      <c r="D11" s="112">
        <f>מזומנים!L10</f>
        <v>0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469.75</v>
      </c>
      <c r="D17" s="112">
        <f>'תעודות סל'!M11</f>
        <v>90.39</v>
      </c>
    </row>
    <row r="18" spans="1:4">
      <c r="A18" s="34" t="s">
        <v>157</v>
      </c>
      <c r="B18" s="73" t="s">
        <v>93</v>
      </c>
      <c r="C18" s="110">
        <f>'קרנות נאמנות'!L11</f>
        <v>49.93</v>
      </c>
      <c r="D18" s="112">
        <f>'קרנות נאמנות'!O11</f>
        <v>9.61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519.68999999999994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0.01</v>
      </c>
      <c r="K10" s="85"/>
      <c r="L10" s="85"/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0.01</v>
      </c>
      <c r="K11" s="92"/>
      <c r="L11" s="92"/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0.01</v>
      </c>
      <c r="K12" s="92"/>
      <c r="L12" s="92"/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0.01</v>
      </c>
      <c r="K13" s="93">
        <v>100</v>
      </c>
      <c r="L13" s="93">
        <v>0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25220</v>
      </c>
      <c r="I11" s="85"/>
      <c r="J11" s="85">
        <v>469.75</v>
      </c>
      <c r="K11" s="85"/>
      <c r="L11" s="85"/>
      <c r="M11" s="85">
        <v>90.39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25220</v>
      </c>
      <c r="I12" s="92"/>
      <c r="J12" s="92">
        <v>469.75</v>
      </c>
      <c r="K12" s="92"/>
      <c r="L12" s="92"/>
      <c r="M12" s="92">
        <v>90.39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>
        <v>25220</v>
      </c>
      <c r="I13" s="92"/>
      <c r="J13" s="92">
        <v>469.75</v>
      </c>
      <c r="K13" s="92"/>
      <c r="L13" s="92"/>
      <c r="M13" s="92">
        <v>90.39</v>
      </c>
    </row>
    <row r="14" spans="2:62" customFormat="1" ht="15.75">
      <c r="B14" s="61" t="s">
        <v>259</v>
      </c>
      <c r="C14" s="91">
        <v>1113703</v>
      </c>
      <c r="D14" s="91" t="s">
        <v>145</v>
      </c>
      <c r="E14" s="91">
        <v>1523</v>
      </c>
      <c r="F14" s="91" t="s">
        <v>260</v>
      </c>
      <c r="G14" s="91" t="s">
        <v>173</v>
      </c>
      <c r="H14" s="116">
        <v>8004</v>
      </c>
      <c r="I14" s="116">
        <v>1445</v>
      </c>
      <c r="J14" s="116">
        <v>115.66</v>
      </c>
      <c r="K14" s="116">
        <v>0.01</v>
      </c>
      <c r="L14" s="116">
        <v>24.62</v>
      </c>
      <c r="M14" s="116">
        <v>22.26</v>
      </c>
    </row>
    <row r="15" spans="2:62" customFormat="1" ht="15.75">
      <c r="B15" s="61" t="s">
        <v>261</v>
      </c>
      <c r="C15" s="91">
        <v>1125319</v>
      </c>
      <c r="D15" s="91" t="s">
        <v>145</v>
      </c>
      <c r="E15" s="91">
        <v>1249</v>
      </c>
      <c r="F15" s="91" t="s">
        <v>260</v>
      </c>
      <c r="G15" s="91" t="s">
        <v>173</v>
      </c>
      <c r="H15" s="116">
        <v>8196</v>
      </c>
      <c r="I15" s="116">
        <v>1442</v>
      </c>
      <c r="J15" s="116">
        <v>118.19</v>
      </c>
      <c r="K15" s="116">
        <v>0</v>
      </c>
      <c r="L15" s="116">
        <v>25.16</v>
      </c>
      <c r="M15" s="116">
        <v>22.74</v>
      </c>
    </row>
    <row r="16" spans="2:62" customFormat="1" ht="15.75">
      <c r="B16" s="61" t="s">
        <v>262</v>
      </c>
      <c r="C16" s="91">
        <v>1116979</v>
      </c>
      <c r="D16" s="91" t="s">
        <v>145</v>
      </c>
      <c r="E16" s="91">
        <v>1224</v>
      </c>
      <c r="F16" s="91" t="s">
        <v>260</v>
      </c>
      <c r="G16" s="91" t="s">
        <v>173</v>
      </c>
      <c r="H16" s="116">
        <v>818</v>
      </c>
      <c r="I16" s="116">
        <v>14390</v>
      </c>
      <c r="J16" s="116">
        <v>117.71</v>
      </c>
      <c r="K16" s="116">
        <v>0</v>
      </c>
      <c r="L16" s="116">
        <v>25.06</v>
      </c>
      <c r="M16" s="116">
        <v>22.65</v>
      </c>
    </row>
    <row r="17" spans="2:13" customFormat="1" ht="15.75">
      <c r="B17" s="61" t="s">
        <v>263</v>
      </c>
      <c r="C17" s="91">
        <v>1091826</v>
      </c>
      <c r="D17" s="91" t="s">
        <v>145</v>
      </c>
      <c r="E17" s="91">
        <v>1223</v>
      </c>
      <c r="F17" s="91" t="s">
        <v>260</v>
      </c>
      <c r="G17" s="91" t="s">
        <v>173</v>
      </c>
      <c r="H17" s="116">
        <v>8202</v>
      </c>
      <c r="I17" s="116">
        <v>1441</v>
      </c>
      <c r="J17" s="116">
        <v>118.19</v>
      </c>
      <c r="K17" s="116">
        <v>0</v>
      </c>
      <c r="L17" s="116">
        <v>25.16</v>
      </c>
      <c r="M17" s="116">
        <v>22.74</v>
      </c>
    </row>
    <row r="18" spans="2:13" customFormat="1" ht="15.75">
      <c r="B18" s="58" t="s">
        <v>264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  <c r="M18" s="92"/>
    </row>
    <row r="19" spans="2:13" customFormat="1" ht="15.75">
      <c r="B19" s="61" t="s">
        <v>243</v>
      </c>
      <c r="C19" s="91"/>
      <c r="D19" s="91"/>
      <c r="E19" s="91"/>
      <c r="F19" s="91"/>
      <c r="G19" s="91"/>
      <c r="H19" s="116"/>
      <c r="I19" s="116"/>
      <c r="J19" s="116"/>
      <c r="K19" s="116"/>
      <c r="L19" s="116"/>
      <c r="M19" s="116"/>
    </row>
    <row r="20" spans="2:13" customFormat="1" ht="15.75">
      <c r="B20" s="58" t="s">
        <v>81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</row>
    <row r="21" spans="2:13" customFormat="1" ht="15.75">
      <c r="B21" s="61" t="s">
        <v>243</v>
      </c>
      <c r="C21" s="91"/>
      <c r="D21" s="91"/>
      <c r="E21" s="91"/>
      <c r="F21" s="91"/>
      <c r="G21" s="91"/>
      <c r="H21" s="116"/>
      <c r="I21" s="116"/>
      <c r="J21" s="116"/>
      <c r="K21" s="116"/>
      <c r="L21" s="116"/>
      <c r="M21" s="116"/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6"/>
      <c r="I23" s="116"/>
      <c r="J23" s="116"/>
      <c r="K23" s="116"/>
      <c r="L23" s="116"/>
      <c r="M23" s="116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6"/>
      <c r="I30" s="116"/>
      <c r="J30" s="116"/>
      <c r="K30" s="116"/>
      <c r="L30" s="116"/>
      <c r="M30" s="116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5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34492</v>
      </c>
      <c r="K11" s="85"/>
      <c r="L11" s="85">
        <v>49.93</v>
      </c>
      <c r="M11" s="85"/>
      <c r="N11" s="85"/>
      <c r="O11" s="85">
        <v>9.61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34492</v>
      </c>
      <c r="K12" s="92"/>
      <c r="L12" s="92">
        <v>49.93</v>
      </c>
      <c r="M12" s="92"/>
      <c r="N12" s="92"/>
      <c r="O12" s="92">
        <v>9.61</v>
      </c>
    </row>
    <row r="13" spans="1:65" customFormat="1" ht="15.75">
      <c r="B13" s="67" t="s">
        <v>267</v>
      </c>
      <c r="C13" s="91">
        <v>5109897</v>
      </c>
      <c r="D13" s="91" t="s">
        <v>145</v>
      </c>
      <c r="E13" s="91">
        <v>511303661</v>
      </c>
      <c r="F13" s="91" t="s">
        <v>260</v>
      </c>
      <c r="G13" s="91">
        <v>0</v>
      </c>
      <c r="H13" s="91" t="s">
        <v>268</v>
      </c>
      <c r="I13" s="91" t="s">
        <v>173</v>
      </c>
      <c r="J13" s="116">
        <v>34492</v>
      </c>
      <c r="K13" s="116">
        <v>144.75</v>
      </c>
      <c r="L13" s="116">
        <v>49.93</v>
      </c>
      <c r="M13" s="116">
        <v>0</v>
      </c>
      <c r="N13" s="116">
        <v>100</v>
      </c>
      <c r="O13" s="116">
        <v>9.61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a46656d4-8850-49b3-aebd-68bd05f7f43d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2016-10-27T11:48:08Z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