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<sst xmlns="http://schemas.openxmlformats.org/spreadsheetml/2006/main" count="1708" uniqueCount="294">
  <si>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</si>
  <si>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</si>
  <si>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</si>
  <si>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</si>
  <si>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</si>
  <si>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</si>
  <si>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</si>
  <si>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</si>
  <si>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</si>
  <si>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</si>
  <si>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</si>
  <si>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</si>
  <si>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</si>
  <si>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</si>
  <si>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</si>
  <si>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</si>
  <si>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</si>
  <si>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</si>
  <si>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</si>
  <si>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</si>
  <si>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</si>
  <si>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</si>
  <si>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</si>
  <si>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</si>
  <si>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</si>
  <si>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</si>
  <si>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</si>
  <si>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</si>
  <si>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</si>
  <si>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</si>
  <si>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</si>
  <si>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</si>
  <si>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</si>
  <si>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</si>
  <si>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</si>
  <si>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</si>
  <si>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</si>
  <si>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</si>
  <si>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</si>
  <si>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</si>
  <si>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</si>
  <si>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</si>
  <si>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</si>
  <si>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</si>
  <si>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</si>
  <si>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</si>
  <si>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</si>
  <si>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</si>
  <si>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</si>
  <si>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</si>
  <si>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</si>
  <si>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</si>
  <si>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</si>
  <si>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</si>
  <si>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</si>
  <si>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</si>
  <si>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</si>
  <si>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</si>
  <si>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</si>
  <si>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</si>
  <si>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</si>
  <si>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</si>
  <si>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</si>
  <si>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</si>
  <si>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</si>
  <si>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</si>
  <si>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</si>
  <si>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</si>
  <si>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</si>
  <si>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</si>
  <si>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</si>
  <si>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</si>
  <si>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</si>
  <si>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</si>
  <si>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</si>
  <si>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</si>
  <si>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</si>
  <si>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</si>
  <si>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</si>
  <si>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</si>
  <si>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</si>
  <si>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</si>
  <si>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</si>
  <si>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</si>
  <si>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</si>
  <si>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</si>
  <si>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</si>
  <si>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</si>
  <si>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</si>
  <si>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</si>
  <si>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</si>
  <si>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</si>
  <si>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</si>
  <si>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</si>
  <si>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</si>
  <si>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</si>
  <si>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</si>
  <si>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</si>
  <si>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</si>
  <si>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</si>
  <si>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</si>
  <si>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</si>
  <si>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</si>
  <si>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</si>
  <si>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</si>
  <si>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</si>
  <si>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</si>
  <si>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</si>
  <si>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</si>
  <si>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</si>
  <si>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</si>
  <si>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</si>
  <si>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</si>
  <si>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</si>
  <si>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</si>
  <si>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</si>
  <si>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</si>
  <si>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</si>
  <si>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</si>
  <si>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</si>
  <si>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</si>
  <si>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</si>
  <si>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</si>
  <si>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</si>
  <si>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</si>
  <si>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</si>
  <si>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</si>
  <si>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</si>
  <si>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</si>
  <si>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</si>
  <si>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</si>
  <si>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</si>
  <si>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</si>
  <si>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</si>
  <si>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</si>
  <si>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</si>
  <si>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</si>
  <si>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</si>
  <si>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</si>
  <si>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</si>
  <si>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</si>
  <si>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</si>
  <si>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</si>
  <si>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</si>
  <si>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</si>
  <si>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</si>
  <si>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</si>
  <si>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</si>
  <si>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</si>
  <si>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</si>
  <si>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</si>
  <si>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</si>
  <si>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</si>
  <si>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</si>
  <si>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</si>
  <si>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</si>
  <si>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</si>
  <si>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</si>
  <si>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</si>
  <si>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</si>
  <si>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</si>
  <si>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</si>
  <si>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</si>
  <si>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</si>
  <si>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</si>
  <si>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</si>
  <si>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</si>
  <si>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</si>
  <si>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</si>
  <si>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</si>
  <si>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</si>
  <si>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</si>
  <si>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</si>
  <si>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</si>
  <si>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</si>
  <si>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</si>
  <si>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</si>
  <si>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</si>
  <si>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</si>
  <si>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</si>
  <si>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</si>
  <si>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</si>
  <si>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</si>
  <si>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</si>
  <si>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</si>
  <si>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</si>
  <si>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</si>
  <si>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</si>
  <si>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</si>
  <si>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</si>
  <si>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</si>
  <si>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</si>
  <si>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</si>
  <si>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</si>
  <si>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</si>
  <si>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</si>
  <si>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</si>
  <si>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</si>
  <si>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</si>
  <si>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</si>
  <si>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</si>
  <si>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</si>
  <si>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</si>
  <si>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</si>
  <si>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</si>
  <si>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</si>
  <si>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</si>
  <si>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</si>
  <si>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</si>
  <si>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</si>
  <si>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</si>
  <si>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</si>
  <si>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</si>
  <si>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</si>
  <si>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</si>
  <si>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</si>
  <si>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</si>
  <si>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</si>
  <si>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</si>
  <si>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</si>
  <si>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</si>
  <si>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</si>
  <si>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</si>
  <si>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</si>
  <si>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</si>
  <si>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</si>
  <si>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</si>
  <si>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</si>
  <si>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</si>
  <si>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</si>
  <si>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</si>
  <si>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</si>
  <si>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</si>
  <si>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</si>
  <si>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</si>
  <si>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</si>
  <si>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</si>
  <si>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</si>
  <si>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</si>
  <si>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</si>
  <si>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</si>
  <si>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</si>
  <si>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</si>
  <si>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</si>
  <si>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</si>
  <si>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</si>
  <si>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</si>
  <si>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</si>
  <si>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</si>
  <si>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</si>
  <si>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</si>
  <si>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</si>
  <si>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תגמולים-מסלול מעורב מחקה מדדים</t>
  </si>
  <si>
    <t>514956465-00000000008694-9677-000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</si>
  <si>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</si>
  <si>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</si>
  <si>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</si>
  <si>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</si>
  <si>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</si>
  <si>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</si>
  <si>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</si>
  <si>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</si>
  <si>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</si>
  <si>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</si>
  <si>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</si>
  <si>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</si>
  <si>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</si>
  <si>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</si>
  <si>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</si>
  <si>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</si>
  <si>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</si>
  <si>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 xml:space="preserve">MTF תא 25                                         </t>
  </si>
  <si>
    <t xml:space="preserve">MTF תל בונד 20                                    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</si>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</sst>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</v>
      </c>
      <c r="D11" s="112">
        <f>מזומנים!L10</f>
        <v>0.02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1116.68</v>
      </c>
      <c r="D17" s="112">
        <f>'תעודות סל'!M11</f>
        <v>91.04</v>
      </c>
    </row>
    <row r="18" spans="1:4">
      <c r="A18" s="34" t="s">
        <v>157</v>
      </c>
      <c r="B18" s="73" t="s">
        <v>93</v>
      </c>
      <c r="C18" s="110">
        <f>'קרנות נאמנות'!L11</f>
        <v>109.66</v>
      </c>
      <c r="D18" s="112">
        <f>'קרנות נאמנות'!O11</f>
        <v>8.94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1226.5400000000002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276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277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278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279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280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281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282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283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283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275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285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286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</v>
      </c>
      <c r="K10" s="85"/>
      <c r="L10" s="85">
        <v>0.02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</v>
      </c>
      <c r="K11" s="92"/>
      <c r="L11" s="92">
        <v>0.02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</v>
      </c>
      <c r="K12" s="92"/>
      <c r="L12" s="92">
        <v>0.02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0.2</v>
      </c>
      <c r="K13" s="93">
        <v>100</v>
      </c>
      <c r="L13" s="93">
        <v>0.02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287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285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288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290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291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292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293</v>
      </c>
      <c r="C12" s="91">
        <v>410</v>
      </c>
      <c r="D12" s="91">
        <v>0</v>
      </c>
      <c r="E12" s="91" t="s">
        <v>270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246391</v>
      </c>
      <c r="I11" s="85"/>
      <c r="J11" s="85">
        <v>1116.68</v>
      </c>
      <c r="K11" s="85"/>
      <c r="L11" s="85"/>
      <c r="M11" s="85">
        <v>91.04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246391</v>
      </c>
      <c r="I12" s="92"/>
      <c r="J12" s="92">
        <v>1116.68</v>
      </c>
      <c r="K12" s="92"/>
      <c r="L12" s="92"/>
      <c r="M12" s="92">
        <v>91.04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20276</v>
      </c>
      <c r="I13" s="92"/>
      <c r="J13" s="92">
        <v>445.04</v>
      </c>
      <c r="K13" s="92"/>
      <c r="L13" s="92"/>
      <c r="M13" s="92">
        <v>36.28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16">
        <v>19097</v>
      </c>
      <c r="I14" s="116">
        <v>1442</v>
      </c>
      <c r="J14" s="116">
        <v>275.38</v>
      </c>
      <c r="K14" s="116">
        <v>0.01</v>
      </c>
      <c r="L14" s="116">
        <v>24.66</v>
      </c>
      <c r="M14" s="116">
        <v>22.45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16">
        <v>1179</v>
      </c>
      <c r="I15" s="116">
        <v>14390</v>
      </c>
      <c r="J15" s="116">
        <v>169.66</v>
      </c>
      <c r="K15" s="116">
        <v>0</v>
      </c>
      <c r="L15" s="116">
        <v>15.19</v>
      </c>
      <c r="M15" s="116">
        <v>13.83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16"/>
      <c r="I17" s="116"/>
      <c r="J17" s="116"/>
      <c r="K17" s="116"/>
      <c r="L17" s="116"/>
      <c r="M17" s="116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226115</v>
      </c>
      <c r="I18" s="92"/>
      <c r="J18" s="92">
        <v>671.65</v>
      </c>
      <c r="K18" s="92"/>
      <c r="L18" s="92"/>
      <c r="M18" s="92">
        <v>54.76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16">
        <v>66270</v>
      </c>
      <c r="I19" s="116">
        <v>451.78</v>
      </c>
      <c r="J19" s="116">
        <v>299.39999999999998</v>
      </c>
      <c r="K19" s="116">
        <v>0.15</v>
      </c>
      <c r="L19" s="116">
        <v>26.81</v>
      </c>
      <c r="M19" s="116">
        <v>24.41</v>
      </c>
    </row>
    <row r="20" spans="2:13" customFormat="1" ht="15.75">
      <c r="B20" s="61" t="s">
        <v>265</v>
      </c>
      <c r="C20" s="91">
        <v>1101633</v>
      </c>
      <c r="D20" s="91" t="s">
        <v>145</v>
      </c>
      <c r="E20" s="91">
        <v>1224</v>
      </c>
      <c r="F20" s="91" t="s">
        <v>264</v>
      </c>
      <c r="G20" s="91" t="s">
        <v>173</v>
      </c>
      <c r="H20" s="116">
        <v>4146</v>
      </c>
      <c r="I20" s="116">
        <v>3114.89</v>
      </c>
      <c r="J20" s="116">
        <v>129.13999999999999</v>
      </c>
      <c r="K20" s="116">
        <v>0</v>
      </c>
      <c r="L20" s="116">
        <v>11.56</v>
      </c>
      <c r="M20" s="116">
        <v>10.53</v>
      </c>
    </row>
    <row r="21" spans="2:13" customFormat="1" ht="15.75">
      <c r="B21" s="61" t="s">
        <v>266</v>
      </c>
      <c r="C21" s="91">
        <v>1102276</v>
      </c>
      <c r="D21" s="91" t="s">
        <v>145</v>
      </c>
      <c r="E21" s="91">
        <v>1336</v>
      </c>
      <c r="F21" s="91" t="s">
        <v>264</v>
      </c>
      <c r="G21" s="91" t="s">
        <v>173</v>
      </c>
      <c r="H21" s="116">
        <v>155699</v>
      </c>
      <c r="I21" s="116">
        <v>156.13999999999999</v>
      </c>
      <c r="J21" s="116">
        <v>243.11</v>
      </c>
      <c r="K21" s="116">
        <v>0.02</v>
      </c>
      <c r="L21" s="116">
        <v>21.77</v>
      </c>
      <c r="M21" s="116">
        <v>19.82</v>
      </c>
    </row>
    <row r="22" spans="2:13" customFormat="1" ht="15.75">
      <c r="B22" s="58" t="s">
        <v>267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85469</v>
      </c>
      <c r="K11" s="85"/>
      <c r="L11" s="85">
        <v>109.66</v>
      </c>
      <c r="M11" s="85"/>
      <c r="N11" s="85"/>
      <c r="O11" s="85">
        <v>8.94</v>
      </c>
      <c r="P11" s="5"/>
      <c r="BG11" s="1"/>
      <c r="BH11" s="3"/>
      <c r="BI11" s="1"/>
      <c r="BM11" s="1"/>
    </row>
    <row r="12" spans="2:65" customFormat="1" ht="18" customHeight="1">
      <c r="B12" s="60" t="s">
        <v>268</v>
      </c>
      <c r="C12" s="89"/>
      <c r="D12" s="89"/>
      <c r="E12" s="89"/>
      <c r="F12" s="89"/>
      <c r="G12" s="89"/>
      <c r="H12" s="89"/>
      <c r="I12" s="89"/>
      <c r="J12" s="92">
        <v>85469</v>
      </c>
      <c r="K12" s="92"/>
      <c r="L12" s="92">
        <v>109.66</v>
      </c>
      <c r="M12" s="92"/>
      <c r="N12" s="92"/>
      <c r="O12" s="92">
        <v>8.94</v>
      </c>
    </row>
    <row r="13" spans="2:65" customFormat="1" ht="15.75">
      <c r="B13" s="67" t="s">
        <v>269</v>
      </c>
      <c r="C13" s="91">
        <v>5117874</v>
      </c>
      <c r="D13" s="91" t="s">
        <v>145</v>
      </c>
      <c r="E13" s="91">
        <v>511303661</v>
      </c>
      <c r="F13" s="91" t="s">
        <v>264</v>
      </c>
      <c r="G13" s="91">
        <v>0</v>
      </c>
      <c r="H13" s="91" t="s">
        <v>270</v>
      </c>
      <c r="I13" s="91" t="s">
        <v>173</v>
      </c>
      <c r="J13" s="116">
        <v>55579</v>
      </c>
      <c r="K13" s="116">
        <v>119.96</v>
      </c>
      <c r="L13" s="116">
        <v>66.67</v>
      </c>
      <c r="M13" s="116">
        <v>0</v>
      </c>
      <c r="N13" s="116">
        <v>60.8</v>
      </c>
      <c r="O13" s="116">
        <v>5.44</v>
      </c>
    </row>
    <row r="14" spans="2:65" customFormat="1" ht="15.75">
      <c r="B14" s="67" t="s">
        <v>271</v>
      </c>
      <c r="C14" s="91">
        <v>5109897</v>
      </c>
      <c r="D14" s="91" t="s">
        <v>145</v>
      </c>
      <c r="E14" s="91">
        <v>511303661</v>
      </c>
      <c r="F14" s="91" t="s">
        <v>260</v>
      </c>
      <c r="G14" s="91">
        <v>0</v>
      </c>
      <c r="H14" s="91" t="s">
        <v>270</v>
      </c>
      <c r="I14" s="91" t="s">
        <v>173</v>
      </c>
      <c r="J14" s="116">
        <v>28080</v>
      </c>
      <c r="K14" s="116">
        <v>144.75</v>
      </c>
      <c r="L14" s="116">
        <v>40.65</v>
      </c>
      <c r="M14" s="116">
        <v>0</v>
      </c>
      <c r="N14" s="116">
        <v>37.07</v>
      </c>
      <c r="O14" s="116">
        <v>3.31</v>
      </c>
    </row>
    <row r="15" spans="2:65" customFormat="1" ht="15.75">
      <c r="B15" s="67" t="s">
        <v>272</v>
      </c>
      <c r="C15" s="91">
        <v>5112388</v>
      </c>
      <c r="D15" s="91" t="s">
        <v>145</v>
      </c>
      <c r="E15" s="91">
        <v>511303661</v>
      </c>
      <c r="F15" s="91" t="s">
        <v>264</v>
      </c>
      <c r="G15" s="91">
        <v>0</v>
      </c>
      <c r="H15" s="91" t="s">
        <v>270</v>
      </c>
      <c r="I15" s="91" t="s">
        <v>173</v>
      </c>
      <c r="J15" s="116">
        <v>1810</v>
      </c>
      <c r="K15" s="116">
        <v>129.36000000000001</v>
      </c>
      <c r="L15" s="116">
        <v>2.34</v>
      </c>
      <c r="M15" s="116">
        <v>0</v>
      </c>
      <c r="N15" s="116">
        <v>2.13</v>
      </c>
      <c r="O15" s="116">
        <v>0.19</v>
      </c>
    </row>
    <row r="16" spans="2:65" customFormat="1" ht="31.5">
      <c r="B16" s="60" t="s">
        <v>273</v>
      </c>
      <c r="C16" s="89"/>
      <c r="D16" s="89"/>
      <c r="E16" s="89"/>
      <c r="F16" s="89"/>
      <c r="G16" s="89"/>
      <c r="H16" s="89"/>
      <c r="I16" s="89"/>
      <c r="J16" s="92"/>
      <c r="K16" s="92"/>
      <c r="L16" s="92"/>
      <c r="M16" s="92"/>
      <c r="N16" s="92"/>
      <c r="O16" s="92"/>
    </row>
    <row r="17" spans="1:15" customFormat="1" ht="15.75">
      <c r="B17" s="118" t="s">
        <v>243</v>
      </c>
      <c r="C17" s="91"/>
      <c r="D17" s="91"/>
      <c r="E17" s="91"/>
      <c r="F17" s="91"/>
      <c r="G17" s="91"/>
      <c r="H17" s="91"/>
      <c r="I17" s="91"/>
      <c r="J17" s="116"/>
      <c r="K17" s="116"/>
      <c r="L17" s="116"/>
      <c r="M17" s="116"/>
      <c r="N17" s="116"/>
      <c r="O17" s="116"/>
    </row>
    <row r="18" spans="1:15" customFormat="1">
      <c r="A18" s="1"/>
      <c r="B18" s="6" t="s">
        <v>51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6" t="s">
        <v>136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8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275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Ruty</cp:lastModifiedBy>
  <cp:lastPrinted>2015-10-06T14:09:35Z</cp:lastPrinted>
  <dcterms:created xsi:type="dcterms:W3CDTF">2005-07-19T07:39:38Z</dcterms:created>
  <dcterms:modified xsi:type="dcterms:W3CDTF">2016-10-27T12:42:45Z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