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refMode="R1C1"/>
</workbook>
</file>

<file path=xl/sharedStrings.xml><?xml version="1.0" encoding="utf-8"?>
<sst xmlns="http://schemas.openxmlformats.org/spreadsheetml/2006/main" count="2605" uniqueCount="444">
  <si>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</si>
  <si>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</si>
  <si>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</si>
  <si>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</si>
  <si>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</si>
  <si>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</si>
  <si>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</si>
  <si>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</si>
  <si>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</si>
  <si>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</si>
  <si>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</si>
  <si>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</si>
  <si>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</si>
  <si>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</si>
  <si>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</si>
  <si>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</si>
  <si>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</si>
  <si>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</si>
  <si>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</si>
  <si>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</si>
  <si>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</si>
  <si>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</si>
  <si>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</si>
  <si>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</si>
  <si>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</si>
  <si>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</si>
  <si>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</si>
  <si>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</si>
  <si>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</si>
  <si>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</si>
  <si>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</si>
  <si>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</si>
  <si>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</si>
  <si>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</si>
  <si>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</si>
  <si>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</si>
  <si>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</si>
  <si>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</si>
  <si>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</si>
  <si>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</si>
  <si>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</si>
  <si>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</si>
  <si>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</si>
  <si>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</si>
  <si>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</si>
  <si>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</si>
  <si>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</si>
  <si>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</si>
  <si>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</si>
  <si>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</si>
  <si>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</si>
  <si>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</si>
  <si>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</si>
  <si>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</si>
  <si>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</si>
  <si>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</si>
  <si>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</si>
  <si>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</si>
  <si>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</si>
  <si>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</si>
  <si>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</si>
  <si>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</si>
  <si>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</si>
  <si>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</si>
  <si>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</si>
  <si>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</si>
  <si>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</si>
  <si>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</si>
  <si>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</si>
  <si>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</si>
  <si>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</si>
  <si>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</si>
  <si>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</si>
  <si>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</si>
  <si>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</si>
  <si>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</si>
  <si>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</si>
  <si>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</si>
  <si>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</si>
  <si>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</si>
  <si>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</si>
  <si>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</si>
  <si>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</si>
  <si>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</si>
  <si>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</si>
  <si>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</si>
  <si>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</si>
  <si>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</si>
  <si>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</si>
  <si>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</si>
  <si>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</si>
  <si>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</si>
  <si>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</si>
  <si>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</si>
  <si>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</si>
  <si>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</si>
  <si>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</si>
  <si>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</si>
  <si>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</si>
  <si>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</si>
  <si>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</si>
  <si>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</si>
  <si>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</si>
  <si>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</si>
  <si>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</si>
  <si>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</si>
  <si>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</si>
  <si>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</si>
  <si>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</si>
  <si>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</si>
  <si>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</si>
  <si>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</si>
  <si>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</si>
  <si>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</si>
  <si>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</si>
  <si>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</si>
  <si>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</si>
  <si>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</si>
  <si>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</si>
  <si>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</si>
  <si>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</si>
  <si>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</si>
  <si>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</si>
  <si>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</si>
  <si>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</si>
  <si>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</si>
  <si>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</si>
  <si>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</si>
  <si>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</si>
  <si>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</si>
  <si>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</si>
  <si>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</si>
  <si>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</si>
  <si>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</si>
  <si>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</si>
  <si>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</si>
  <si>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</si>
  <si>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</si>
  <si>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</si>
  <si>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</si>
  <si>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</si>
  <si>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</si>
  <si>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</si>
  <si>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</si>
  <si>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</si>
  <si>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</si>
  <si>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</si>
  <si>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</si>
  <si>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</si>
  <si>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</si>
  <si>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</si>
  <si>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</si>
  <si>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</si>
  <si>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</si>
  <si>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</si>
  <si>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</si>
  <si>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</si>
  <si>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</si>
  <si>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</si>
  <si>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</si>
  <si>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</si>
  <si>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</si>
  <si>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</si>
  <si>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</si>
  <si>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</si>
  <si>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</si>
  <si>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</si>
  <si>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</si>
  <si>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</si>
  <si>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</si>
  <si>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</si>
  <si>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</si>
  <si>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</si>
  <si>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</si>
  <si>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</si>
  <si>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</si>
  <si>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</si>
  <si>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</si>
  <si>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</si>
  <si>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</si>
  <si>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</si>
  <si>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</si>
  <si>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</si>
  <si>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</si>
  <si>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</si>
  <si>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</si>
  <si>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</si>
  <si>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</si>
  <si>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</si>
  <si>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</si>
  <si>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31/12/2016</t>
  </si>
  <si>
    <t>הכשרה ביטוח-אלטשולר שחם-מניות</t>
  </si>
  <si>
    <t>אלטשולר שחם-מניות 291599</t>
  </si>
  <si>
    <t>142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</si>
  <si>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</si>
  <si>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</si>
  <si>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</si>
  <si>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</si>
  <si>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</si>
  <si>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</si>
  <si>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</si>
  <si>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אירו- בנק מזרחי</t>
  </si>
  <si>
    <t>100- 20- בנק מזרחי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</si>
  <si>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</si>
  <si>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</si>
  <si>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</si>
  <si>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</si>
  <si>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</si>
  <si>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</si>
  <si>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</si>
  <si>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</si>
  <si>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</si>
  <si>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</si>
  <si>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</si>
  <si>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</si>
  <si>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</si>
  <si>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</si>
  <si>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</si>
  <si>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</si>
  <si>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1217- האוצר - ממשלתית קצרה</t>
  </si>
  <si>
    <t>8171217</t>
  </si>
  <si>
    <t>RF</t>
  </si>
  <si>
    <t>21/12/16</t>
  </si>
  <si>
    <t>מ.ק.מ 227</t>
  </si>
  <si>
    <t>8170227</t>
  </si>
  <si>
    <t>26/04/16</t>
  </si>
  <si>
    <t>מ.ק.מ 417</t>
  </si>
  <si>
    <t>8170417</t>
  </si>
  <si>
    <t>20/04/16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</si>
  <si>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</si>
  <si>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</si>
  <si>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</si>
  <si>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</si>
  <si>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</si>
  <si>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</si>
  <si>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</si>
  <si>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</si>
  <si>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</si>
  <si>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</si>
  <si>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</si>
  <si>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דיסקונט- דיסקונט</t>
  </si>
  <si>
    <t>691212</t>
  </si>
  <si>
    <t>691</t>
  </si>
  <si>
    <t>בנקים</t>
  </si>
  <si>
    <t>בינלאומי 5- הבינלאומי</t>
  </si>
  <si>
    <t>593038</t>
  </si>
  <si>
    <t>593</t>
  </si>
  <si>
    <t>לאומי- לאומי</t>
  </si>
  <si>
    <t>604611</t>
  </si>
  <si>
    <t>604</t>
  </si>
  <si>
    <t>מזרחי- מזרחי טפחות הנפק</t>
  </si>
  <si>
    <t>695437</t>
  </si>
  <si>
    <t>231</t>
  </si>
  <si>
    <t>פועלים</t>
  </si>
  <si>
    <t>662577</t>
  </si>
  <si>
    <t>662</t>
  </si>
  <si>
    <t>ישרמקו יהש- ישראמקו</t>
  </si>
  <si>
    <t>232017</t>
  </si>
  <si>
    <t>232</t>
  </si>
  <si>
    <t>חיפושי נפט וגז</t>
  </si>
  <si>
    <t>פז נפט- פז נפט</t>
  </si>
  <si>
    <t>1100007</t>
  </si>
  <si>
    <t>1363</t>
  </si>
  <si>
    <t>טבע- טבע</t>
  </si>
  <si>
    <t>629014</t>
  </si>
  <si>
    <t>629</t>
  </si>
  <si>
    <t>מסחר</t>
  </si>
  <si>
    <t>מליסרון- מליסרון</t>
  </si>
  <si>
    <t>323014</t>
  </si>
  <si>
    <t>323</t>
  </si>
  <si>
    <t>נדל"ן ובינוי</t>
  </si>
  <si>
    <t>עזריאלי קבוצה</t>
  </si>
  <si>
    <t>1119478</t>
  </si>
  <si>
    <t>1420</t>
  </si>
  <si>
    <t>בזק- בזק</t>
  </si>
  <si>
    <t>230011</t>
  </si>
  <si>
    <t>230</t>
  </si>
  <si>
    <t>סה"כ תל אביב 75</t>
  </si>
  <si>
    <t>איידיאיי ביטוח</t>
  </si>
  <si>
    <t>1129501</t>
  </si>
  <si>
    <t>1608</t>
  </si>
  <si>
    <t>ביטוח</t>
  </si>
  <si>
    <t>מנורה    1- מנורה מבטחים הח</t>
  </si>
  <si>
    <t>566018</t>
  </si>
  <si>
    <t>566</t>
  </si>
  <si>
    <t>יואל- יואל</t>
  </si>
  <si>
    <t>583013</t>
  </si>
  <si>
    <t>583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</si>
  <si>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</si>
  <si>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</si>
  <si>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</si>
  <si>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</si>
  <si>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</si>
  <si>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</si>
  <si>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</si>
  <si>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אירפורט סיטי- איירפורט</t>
  </si>
  <si>
    <t>1095835</t>
  </si>
  <si>
    <t>1300</t>
  </si>
  <si>
    <t>אלוני חץ- אלוני חץ</t>
  </si>
  <si>
    <t>390013</t>
  </si>
  <si>
    <t>390</t>
  </si>
  <si>
    <t>אמות- אמות</t>
  </si>
  <si>
    <t>1097278</t>
  </si>
  <si>
    <t>1328</t>
  </si>
  <si>
    <t>גב ים    1- גב-ים</t>
  </si>
  <si>
    <t>759019</t>
  </si>
  <si>
    <t>759</t>
  </si>
  <si>
    <t>וילאר- וילאר</t>
  </si>
  <si>
    <t>416016</t>
  </si>
  <si>
    <t>416</t>
  </si>
  <si>
    <t>ריט 1- ריט</t>
  </si>
  <si>
    <t>1098920</t>
  </si>
  <si>
    <t>1357</t>
  </si>
  <si>
    <t>סה"כ מניות היתר</t>
  </si>
  <si>
    <t>מגדלי תיכון- מגדלי הים התיכון</t>
  </si>
  <si>
    <t>1131523</t>
  </si>
  <si>
    <t>1614</t>
  </si>
  <si>
    <t>נאוי- נאוי</t>
  </si>
  <si>
    <t>208017</t>
  </si>
  <si>
    <t>208</t>
  </si>
  <si>
    <t>סה"כ call 001 אופציות</t>
  </si>
  <si>
    <t>BA - BOEING CO- BOEING</t>
  </si>
  <si>
    <t>US0970231058</t>
  </si>
  <si>
    <t>NYSE</t>
  </si>
  <si>
    <t>בלומברג</t>
  </si>
  <si>
    <t>3080</t>
  </si>
  <si>
    <t>Capital Goods</t>
  </si>
  <si>
    <t>ATRIUM EUROPEAN-ARTS AV- ATRIUM EUROPEAN</t>
  </si>
  <si>
    <t>JE00B3DCF752</t>
  </si>
  <si>
    <t>4595</t>
  </si>
  <si>
    <t>Real Estate</t>
  </si>
  <si>
    <t>סה"כ שמחקות מדדי מניות בישראל</t>
  </si>
  <si>
    <t>סה"כ שמחקות מדדי מניות בחו"ל</t>
  </si>
  <si>
    <t>פסגות סל דאקס שקל- פסגות תעודות סל בע"מ</t>
  </si>
  <si>
    <t>1120203</t>
  </si>
  <si>
    <t>1108</t>
  </si>
  <si>
    <t>תעודות סל</t>
  </si>
  <si>
    <t>קסם דאקס שקלי</t>
  </si>
  <si>
    <t>1121441</t>
  </si>
  <si>
    <t>1224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</si>
  <si>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</si>
  <si>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</si>
  <si>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</si>
  <si>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</si>
  <si>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XLF - Financial Select- STATE STREET-SPDRS</t>
  </si>
  <si>
    <t>US81369Y6059</t>
  </si>
  <si>
    <t>4640</t>
  </si>
  <si>
    <t>Banks</t>
  </si>
  <si>
    <t>HEALTH CARE XLV- STATE STREET-SPDRS</t>
  </si>
  <si>
    <t>us81369y2090</t>
  </si>
  <si>
    <t>Health Care Equipment &amp; Services</t>
  </si>
  <si>
    <t>QQQQ - Nasdaq 100- INVESCO-POWERSHARES</t>
  </si>
  <si>
    <t>US73935A1043</t>
  </si>
  <si>
    <t>NASDAQ</t>
  </si>
  <si>
    <t>4643</t>
  </si>
  <si>
    <t>Other</t>
  </si>
  <si>
    <t>VOO US_VANGUARD S&amp;P 500</t>
  </si>
  <si>
    <t>US9229083632</t>
  </si>
  <si>
    <t>2990</t>
  </si>
  <si>
    <t>סה"כ שמחקות מדדים אחרים</t>
  </si>
  <si>
    <t>סה"כ תעודות השתתפות בקרנות נאמנות בישראל</t>
  </si>
  <si>
    <t>אלטשולר שווקים מפותחים- אלטשולר קרנות נאמנות</t>
  </si>
  <si>
    <t>5118609</t>
  </si>
  <si>
    <t>1005</t>
  </si>
  <si>
    <t>A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</si>
  <si>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</si>
  <si>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</si>
  <si>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</si>
  <si>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</si>
  <si>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</si>
  <si>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</si>
  <si>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</si>
  <si>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FUT VAL AUDHSBC-רוו"ה מחוזים</t>
  </si>
  <si>
    <t>333773</t>
  </si>
  <si>
    <t>MONEY AUD HSBC-בטחונות</t>
  </si>
  <si>
    <t>333856</t>
  </si>
  <si>
    <t>בטחונות - USD HSBC</t>
  </si>
  <si>
    <t>415323</t>
  </si>
  <si>
    <t>רוו"ה מחוזים FUT VAL USD</t>
  </si>
  <si>
    <t>415349</t>
  </si>
  <si>
    <t>E-MINI S&amp;P 500 Futures- ESH7</t>
  </si>
  <si>
    <t>975235</t>
  </si>
  <si>
    <t>F- 03/17 MINI NASDAQ-NQH7- NQH7</t>
  </si>
  <si>
    <t>873455</t>
  </si>
  <si>
    <t>F 03/17 AUSTRAL-XPH7- XPH7</t>
  </si>
  <si>
    <t>756999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</si>
  <si>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</si>
  <si>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</si>
  <si>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</si>
  <si>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</si>
  <si>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</si>
  <si>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</si>
  <si>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</si>
  <si>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</si>
  <si>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</si>
  <si>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</si>
  <si>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</si>
  <si>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</si>
  <si>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</si>
  <si>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</si>
  <si>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</si>
  <si>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</si>
  <si>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</si>
  <si>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</si>
  <si>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</si>
  <si>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</si>
  <si>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</si>
  <si>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</si>
  <si>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</si>
  <si>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</si>
  <si>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</si>
  <si>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</si>
  <si>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</si>
  <si>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</si>
  <si>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</si>
  <si>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פורוורד אירו/שקל 4.0054</t>
  </si>
  <si>
    <t>152818</t>
  </si>
  <si>
    <t>22/12/16</t>
  </si>
  <si>
    <t>פורוורד אירו/שקל 4.1993</t>
  </si>
  <si>
    <t>152800</t>
  </si>
  <si>
    <t>26/10/16</t>
  </si>
  <si>
    <t>פורוורד דולר/שקל 3.730</t>
  </si>
  <si>
    <t>152771</t>
  </si>
  <si>
    <t>21/04/16</t>
  </si>
  <si>
    <t>פורוורד דולר/שקל 3.8604</t>
  </si>
  <si>
    <t>152781</t>
  </si>
  <si>
    <t>11/07/16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</si>
  <si>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</si>
  <si>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</si>
  <si>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</si>
  <si>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</si>
  <si>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</si>
  <si>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</si>
  <si>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</si>
  <si>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</si>
  <si>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</si>
  <si>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</si>
  <si>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</si>
  <si>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</si>
  <si>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</si>
  <si>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</si>
  <si>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</si>
  <si>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פז נפט(דיבידנד לקבל)</t>
  </si>
  <si>
    <t>לא מדורג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</si>
</sst>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166" fontId="0" fillId="0" borderId="0" xfId="0" applyNumberFormat="1" applyFont="1"/>
    <xf numFmtId="166" fontId="2" fillId="0" borderId="0" xfId="0" applyNumberFormat="1" applyFont="1" applyAlignment="1">
      <alignment horizontal="center"/>
    </xf>
    <xf numFmtId="166" fontId="18" fillId="0" borderId="0" xfId="0" applyNumberFormat="1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opLeftCell="A22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12582.299312634001</v>
      </c>
      <c r="D11" s="77">
        <v>14.7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20488.825000000001</v>
      </c>
      <c r="D13" s="78">
        <v>23.94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27381.694091866</v>
      </c>
      <c r="D16" s="78">
        <v>31.99</v>
      </c>
    </row>
    <row r="17" spans="1:4">
      <c r="A17" s="10" t="s">
        <v>13</v>
      </c>
      <c r="B17" s="73" t="s">
        <v>20</v>
      </c>
      <c r="C17" s="78">
        <v>19813.072489999999</v>
      </c>
      <c r="D17" s="78">
        <v>23.15</v>
      </c>
    </row>
    <row r="18" spans="1:4">
      <c r="A18" s="10" t="s">
        <v>13</v>
      </c>
      <c r="B18" s="73" t="s">
        <v>21</v>
      </c>
      <c r="C18" s="78">
        <v>3917.76</v>
      </c>
      <c r="D18" s="78">
        <v>4.58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1145.3956144475828</v>
      </c>
      <c r="D21" s="78">
        <v>1.34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210.07663339706437</v>
      </c>
      <c r="D31" s="78">
        <v>0.25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51.730130000000003</v>
      </c>
      <c r="D37" s="78">
        <v>0.06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85590.853272344641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4.0438000000000001</v>
      </c>
    </row>
    <row r="48" spans="1:4">
      <c r="C48" t="s">
        <v>126</v>
      </c>
      <c r="D48">
        <v>2.7768000000000002</v>
      </c>
    </row>
    <row r="49" spans="3:4">
      <c r="C49" t="s">
        <v>112</v>
      </c>
      <c r="D49">
        <v>3.8450000000000002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368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206</v>
      </c>
      <c r="C14" t="s">
        <v>206</v>
      </c>
      <c r="D14" s="16"/>
      <c r="E14" t="s">
        <v>206</v>
      </c>
      <c r="F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369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206</v>
      </c>
      <c r="C16" t="s">
        <v>206</v>
      </c>
      <c r="D16" s="16"/>
      <c r="E16" t="s">
        <v>206</v>
      </c>
      <c r="F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370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238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211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368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370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371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238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214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4" workbookViewId="0">
      <selection activeCell="J19" sqref="J19:K2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314478.57</v>
      </c>
      <c r="H11" s="25"/>
      <c r="I11" s="77">
        <v>1145.3956144475828</v>
      </c>
      <c r="J11" s="77">
        <v>100</v>
      </c>
      <c r="K11" s="77">
        <v>1.34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211</v>
      </c>
      <c r="C14" s="19"/>
      <c r="D14" s="19"/>
      <c r="E14" s="19"/>
      <c r="F14" s="19"/>
      <c r="G14" s="80">
        <v>314478.57</v>
      </c>
      <c r="H14" s="19"/>
      <c r="I14" s="80">
        <v>1145.3956144475828</v>
      </c>
      <c r="J14" s="80">
        <v>100</v>
      </c>
      <c r="K14" s="80">
        <v>1.34</v>
      </c>
      <c r="BF14" s="16" t="s">
        <v>132</v>
      </c>
    </row>
    <row r="15" spans="1:60">
      <c r="B15" t="s">
        <v>372</v>
      </c>
      <c r="C15" t="s">
        <v>373</v>
      </c>
      <c r="D15" t="s">
        <v>129</v>
      </c>
      <c r="E15" t="s">
        <v>355</v>
      </c>
      <c r="F15" t="s">
        <v>126</v>
      </c>
      <c r="G15" s="78">
        <v>27590.62</v>
      </c>
      <c r="H15" s="78">
        <v>100</v>
      </c>
      <c r="I15" s="78">
        <v>76.613633616000001</v>
      </c>
      <c r="J15" s="78">
        <v>6.69</v>
      </c>
      <c r="K15" s="78">
        <v>0.09</v>
      </c>
      <c r="BF15" s="16" t="s">
        <v>133</v>
      </c>
    </row>
    <row r="16" spans="1:60">
      <c r="B16" t="s">
        <v>374</v>
      </c>
      <c r="C16" t="s">
        <v>375</v>
      </c>
      <c r="D16" t="s">
        <v>129</v>
      </c>
      <c r="E16" t="s">
        <v>355</v>
      </c>
      <c r="F16" t="s">
        <v>126</v>
      </c>
      <c r="G16" s="78">
        <v>31947.200000000001</v>
      </c>
      <c r="H16" s="78">
        <v>100</v>
      </c>
      <c r="I16" s="78">
        <v>88.710984960000005</v>
      </c>
      <c r="J16" s="78">
        <v>7.75</v>
      </c>
      <c r="K16" s="78">
        <v>0.1</v>
      </c>
      <c r="BF16" s="16" t="s">
        <v>134</v>
      </c>
    </row>
    <row r="17" spans="2:58">
      <c r="B17" t="s">
        <v>376</v>
      </c>
      <c r="C17" t="s">
        <v>377</v>
      </c>
      <c r="D17" t="s">
        <v>129</v>
      </c>
      <c r="E17" t="s">
        <v>355</v>
      </c>
      <c r="F17" t="s">
        <v>112</v>
      </c>
      <c r="G17" s="78">
        <v>281562.25</v>
      </c>
      <c r="H17" s="78">
        <v>100</v>
      </c>
      <c r="I17" s="78">
        <v>1082.6068512500001</v>
      </c>
      <c r="J17" s="78">
        <v>94.52</v>
      </c>
      <c r="K17" s="78">
        <v>1.26</v>
      </c>
      <c r="BF17" s="16" t="s">
        <v>135</v>
      </c>
    </row>
    <row r="18" spans="2:58">
      <c r="B18" t="s">
        <v>378</v>
      </c>
      <c r="C18" t="s">
        <v>379</v>
      </c>
      <c r="D18" t="s">
        <v>129</v>
      </c>
      <c r="E18" t="s">
        <v>355</v>
      </c>
      <c r="F18" t="s">
        <v>112</v>
      </c>
      <c r="G18" s="78">
        <v>-26667.5</v>
      </c>
      <c r="H18" s="78">
        <v>100</v>
      </c>
      <c r="I18" s="78">
        <v>-102.53653749999999</v>
      </c>
      <c r="J18" s="78">
        <v>-8.9499999999999993</v>
      </c>
      <c r="K18" s="78">
        <v>-0.12</v>
      </c>
      <c r="BF18" s="16" t="s">
        <v>136</v>
      </c>
    </row>
    <row r="19" spans="2:58">
      <c r="B19" t="s">
        <v>380</v>
      </c>
      <c r="C19" t="s">
        <v>381</v>
      </c>
      <c r="D19" t="s">
        <v>353</v>
      </c>
      <c r="E19" t="s">
        <v>355</v>
      </c>
      <c r="F19" t="s">
        <v>112</v>
      </c>
      <c r="G19" s="78">
        <v>15</v>
      </c>
      <c r="H19" s="78">
        <v>0.22362499999999999</v>
      </c>
      <c r="I19" s="78">
        <v>1.2897571875000001E-4</v>
      </c>
      <c r="J19" s="78">
        <v>1E-3</v>
      </c>
      <c r="K19" s="78">
        <v>1E-3</v>
      </c>
      <c r="BF19" s="16" t="s">
        <v>137</v>
      </c>
    </row>
    <row r="20" spans="2:58">
      <c r="B20" t="s">
        <v>382</v>
      </c>
      <c r="C20" t="s">
        <v>383</v>
      </c>
      <c r="D20" t="s">
        <v>353</v>
      </c>
      <c r="E20" t="s">
        <v>355</v>
      </c>
      <c r="F20" t="s">
        <v>112</v>
      </c>
      <c r="G20" s="78">
        <v>22</v>
      </c>
      <c r="H20" s="78">
        <v>0.4864</v>
      </c>
      <c r="I20" s="78">
        <v>4.1144575999999997E-4</v>
      </c>
      <c r="J20" s="78">
        <v>1E-3</v>
      </c>
      <c r="K20" s="78">
        <v>1E-3</v>
      </c>
      <c r="BF20" s="16" t="s">
        <v>138</v>
      </c>
    </row>
    <row r="21" spans="2:58">
      <c r="B21" t="s">
        <v>384</v>
      </c>
      <c r="C21" t="s">
        <v>385</v>
      </c>
      <c r="D21" t="s">
        <v>113</v>
      </c>
      <c r="E21" t="s">
        <v>355</v>
      </c>
      <c r="F21" t="s">
        <v>126</v>
      </c>
      <c r="G21" s="78">
        <v>9</v>
      </c>
      <c r="H21" s="78">
        <v>0.56699999999999995</v>
      </c>
      <c r="I21" s="78">
        <v>1.4170010399999999E-4</v>
      </c>
      <c r="J21" s="78">
        <v>1E-3</v>
      </c>
      <c r="K21" s="78">
        <v>1E-3</v>
      </c>
      <c r="BF21" s="16" t="s">
        <v>129</v>
      </c>
    </row>
    <row r="22" spans="2:58">
      <c r="B22" t="s">
        <v>214</v>
      </c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4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386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206</v>
      </c>
      <c r="C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387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206</v>
      </c>
      <c r="C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388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389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206</v>
      </c>
      <c r="C19" t="s">
        <v>206</v>
      </c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390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206</v>
      </c>
      <c r="C21" t="s">
        <v>206</v>
      </c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391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206</v>
      </c>
      <c r="C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392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206</v>
      </c>
      <c r="C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211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386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387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206</v>
      </c>
      <c r="C30" t="s">
        <v>206</v>
      </c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388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389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206</v>
      </c>
      <c r="C33" t="s">
        <v>206</v>
      </c>
      <c r="E33" t="s">
        <v>206</v>
      </c>
      <c r="H33" s="78">
        <v>0</v>
      </c>
      <c r="I33" t="s">
        <v>206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390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206</v>
      </c>
      <c r="C35" t="s">
        <v>206</v>
      </c>
      <c r="E35" t="s">
        <v>206</v>
      </c>
      <c r="H35" s="78">
        <v>0</v>
      </c>
      <c r="I35" t="s">
        <v>206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391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206</v>
      </c>
      <c r="C37" t="s">
        <v>206</v>
      </c>
      <c r="E37" t="s">
        <v>206</v>
      </c>
      <c r="H37" s="78">
        <v>0</v>
      </c>
      <c r="I37" t="s">
        <v>206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392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206</v>
      </c>
      <c r="C39" t="s">
        <v>206</v>
      </c>
      <c r="E39" t="s">
        <v>206</v>
      </c>
      <c r="H39" s="78">
        <v>0</v>
      </c>
      <c r="I39" t="s">
        <v>206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4" workbookViewId="0">
      <selection activeCell="L25" sqref="L2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393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206</v>
      </c>
      <c r="C14" t="s">
        <v>206</v>
      </c>
      <c r="D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394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206</v>
      </c>
      <c r="C16" t="s">
        <v>206</v>
      </c>
      <c r="D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395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396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238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206</v>
      </c>
      <c r="C22" t="s">
        <v>206</v>
      </c>
      <c r="D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232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G25" s="78">
        <v>0</v>
      </c>
      <c r="H25" t="s">
        <v>206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397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206</v>
      </c>
      <c r="C27" t="s">
        <v>206</v>
      </c>
      <c r="D27" t="s">
        <v>206</v>
      </c>
      <c r="G27" s="78">
        <v>0</v>
      </c>
      <c r="H27" t="s">
        <v>206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398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8">
        <v>0</v>
      </c>
      <c r="K14" t="s">
        <v>206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399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8">
        <v>0</v>
      </c>
      <c r="K16" t="s">
        <v>206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235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8">
        <v>0</v>
      </c>
      <c r="K18" t="s">
        <v>206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238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8">
        <v>0</v>
      </c>
      <c r="K20" t="s">
        <v>206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211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400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8">
        <v>0</v>
      </c>
      <c r="K23" t="s">
        <v>206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401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8">
        <v>0</v>
      </c>
      <c r="K25" t="s">
        <v>206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398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8">
        <v>0</v>
      </c>
      <c r="K14" t="s">
        <v>206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399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8">
        <v>0</v>
      </c>
      <c r="K16" t="s">
        <v>206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235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8">
        <v>0</v>
      </c>
      <c r="K18" t="s">
        <v>206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238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8">
        <v>0</v>
      </c>
      <c r="K20" t="s">
        <v>206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211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402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8">
        <v>0</v>
      </c>
      <c r="K23" t="s">
        <v>206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403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8">
        <v>0</v>
      </c>
      <c r="K25" t="s">
        <v>206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214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206</v>
      </c>
      <c r="C13" t="s">
        <v>206</v>
      </c>
      <c r="D13" s="16"/>
      <c r="E13" s="16"/>
      <c r="F13" t="s">
        <v>206</v>
      </c>
      <c r="G13" t="s">
        <v>206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211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236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237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214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404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206</v>
      </c>
      <c r="C14" t="s">
        <v>206</v>
      </c>
      <c r="D14" t="s">
        <v>206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405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206</v>
      </c>
      <c r="C16" t="s">
        <v>206</v>
      </c>
      <c r="D16" t="s">
        <v>206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406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206</v>
      </c>
      <c r="C18" t="s">
        <v>206</v>
      </c>
      <c r="D18" t="s">
        <v>206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407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206</v>
      </c>
      <c r="C20" t="s">
        <v>206</v>
      </c>
      <c r="D20" t="s">
        <v>206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211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408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206</v>
      </c>
      <c r="C23" t="s">
        <v>206</v>
      </c>
      <c r="D23" t="s">
        <v>206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409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206</v>
      </c>
      <c r="C25" t="s">
        <v>206</v>
      </c>
      <c r="D25" t="s">
        <v>206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410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206</v>
      </c>
      <c r="C27" t="s">
        <v>206</v>
      </c>
      <c r="D27" t="s">
        <v>206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411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206</v>
      </c>
      <c r="C29" t="s">
        <v>206</v>
      </c>
      <c r="D29" t="s">
        <v>206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214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412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206</v>
      </c>
      <c r="C13" t="s">
        <v>206</v>
      </c>
      <c r="D13" t="s">
        <v>206</v>
      </c>
      <c r="E13" t="s">
        <v>206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367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206</v>
      </c>
      <c r="C15" t="s">
        <v>206</v>
      </c>
      <c r="D15" t="s">
        <v>206</v>
      </c>
      <c r="E15" t="s">
        <v>206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214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368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369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413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370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238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211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368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414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370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371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238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C16" sqref="C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12582.299312634001</v>
      </c>
      <c r="K11" s="77">
        <v>100</v>
      </c>
      <c r="L11" s="77">
        <v>14.7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12582.299312634001</v>
      </c>
      <c r="K12" s="80">
        <v>100</v>
      </c>
      <c r="L12" s="80">
        <v>14.7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10965.915849999999</v>
      </c>
      <c r="K13" s="80">
        <v>87.15</v>
      </c>
      <c r="L13" s="80">
        <v>12.81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10965.915849999999</v>
      </c>
      <c r="K14" s="78">
        <v>87.15</v>
      </c>
      <c r="L14" s="78">
        <v>12.81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1616.3834626339999</v>
      </c>
      <c r="K15" s="80">
        <v>12.85</v>
      </c>
      <c r="L15" s="80">
        <v>1.89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116</v>
      </c>
      <c r="H16" s="78">
        <v>0</v>
      </c>
      <c r="I16" s="78">
        <v>0</v>
      </c>
      <c r="J16" s="78">
        <v>7.3695424340000004</v>
      </c>
      <c r="K16" s="78">
        <v>0.06</v>
      </c>
      <c r="L16" s="78">
        <v>0.01</v>
      </c>
    </row>
    <row r="17" spans="2:12">
      <c r="B17" t="s">
        <v>203</v>
      </c>
      <c r="C17" t="s">
        <v>204</v>
      </c>
      <c r="D17" t="s">
        <v>198</v>
      </c>
      <c r="E17" t="s">
        <v>199</v>
      </c>
      <c r="F17" t="s">
        <v>155</v>
      </c>
      <c r="G17" t="s">
        <v>112</v>
      </c>
      <c r="H17" s="78">
        <v>0</v>
      </c>
      <c r="I17" s="78">
        <v>0</v>
      </c>
      <c r="J17" s="78">
        <v>1609.0139202</v>
      </c>
      <c r="K17" s="78">
        <v>12.79</v>
      </c>
      <c r="L17" s="78">
        <v>1.88</v>
      </c>
    </row>
    <row r="18" spans="2:12">
      <c r="B18" s="79" t="s">
        <v>205</v>
      </c>
      <c r="D18" s="16"/>
      <c r="I18" s="80">
        <v>0</v>
      </c>
      <c r="J18" s="80">
        <v>0</v>
      </c>
      <c r="K18" s="80">
        <v>0</v>
      </c>
      <c r="L18" s="80">
        <v>0</v>
      </c>
    </row>
    <row r="19" spans="2:12">
      <c r="B19" t="s">
        <v>206</v>
      </c>
      <c r="C19" t="s">
        <v>206</v>
      </c>
      <c r="D19" s="16"/>
      <c r="E19" t="s">
        <v>206</v>
      </c>
      <c r="G19" t="s">
        <v>206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207</v>
      </c>
      <c r="D20" s="16"/>
      <c r="I20" s="80">
        <v>0</v>
      </c>
      <c r="J20" s="80">
        <v>0</v>
      </c>
      <c r="K20" s="80">
        <v>0</v>
      </c>
      <c r="L20" s="80">
        <v>0</v>
      </c>
    </row>
    <row r="21" spans="2:12">
      <c r="B21" t="s">
        <v>206</v>
      </c>
      <c r="C21" t="s">
        <v>206</v>
      </c>
      <c r="D21" s="16"/>
      <c r="E21" t="s">
        <v>206</v>
      </c>
      <c r="G21" t="s">
        <v>206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208</v>
      </c>
      <c r="D22" s="16"/>
      <c r="I22" s="80">
        <v>0</v>
      </c>
      <c r="J22" s="80">
        <v>0</v>
      </c>
      <c r="K22" s="80">
        <v>0</v>
      </c>
      <c r="L22" s="80">
        <v>0</v>
      </c>
    </row>
    <row r="23" spans="2:12">
      <c r="B23" t="s">
        <v>206</v>
      </c>
      <c r="C23" t="s">
        <v>206</v>
      </c>
      <c r="D23" s="16"/>
      <c r="E23" t="s">
        <v>206</v>
      </c>
      <c r="G23" t="s">
        <v>206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209</v>
      </c>
      <c r="D24" s="16"/>
      <c r="I24" s="80">
        <v>0</v>
      </c>
      <c r="J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s="16"/>
      <c r="E25" t="s">
        <v>206</v>
      </c>
      <c r="G25" t="s">
        <v>206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210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s="16"/>
      <c r="E27" t="s">
        <v>206</v>
      </c>
      <c r="G27" t="s">
        <v>206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211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s="79" t="s">
        <v>212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t="s">
        <v>206</v>
      </c>
      <c r="C30" t="s">
        <v>206</v>
      </c>
      <c r="D30" s="16"/>
      <c r="E30" t="s">
        <v>206</v>
      </c>
      <c r="G30" t="s">
        <v>206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213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206</v>
      </c>
      <c r="C32" t="s">
        <v>206</v>
      </c>
      <c r="D32" s="16"/>
      <c r="E32" t="s">
        <v>206</v>
      </c>
      <c r="G32" t="s">
        <v>206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4">
      <c r="B33" t="s">
        <v>214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-13000</v>
      </c>
      <c r="H11" s="7"/>
      <c r="I11" s="77">
        <v>210.07663339706437</v>
      </c>
      <c r="J11" s="77">
        <v>100</v>
      </c>
      <c r="K11" s="77">
        <v>0.25</v>
      </c>
      <c r="AW11" s="16"/>
    </row>
    <row r="12" spans="2:49">
      <c r="B12" s="79" t="s">
        <v>194</v>
      </c>
      <c r="C12" s="16"/>
      <c r="D12" s="16"/>
      <c r="G12" s="80">
        <v>-13000</v>
      </c>
      <c r="I12" s="80">
        <v>210.07663339706437</v>
      </c>
      <c r="J12" s="80">
        <v>100</v>
      </c>
      <c r="K12" s="80">
        <v>0.25</v>
      </c>
    </row>
    <row r="13" spans="2:49">
      <c r="B13" s="79" t="s">
        <v>368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369</v>
      </c>
      <c r="C15" s="16"/>
      <c r="D15" s="16"/>
      <c r="G15" s="80">
        <v>-13000</v>
      </c>
      <c r="I15" s="80">
        <v>210.07663339706437</v>
      </c>
      <c r="J15" s="80">
        <v>100</v>
      </c>
      <c r="K15" s="80">
        <v>0.25</v>
      </c>
    </row>
    <row r="16" spans="2:49">
      <c r="B16" t="s">
        <v>415</v>
      </c>
      <c r="C16" t="s">
        <v>416</v>
      </c>
      <c r="D16" t="s">
        <v>355</v>
      </c>
      <c r="E16" t="s">
        <v>116</v>
      </c>
      <c r="F16" t="s">
        <v>417</v>
      </c>
      <c r="G16" s="78">
        <v>737000</v>
      </c>
      <c r="H16" s="78">
        <v>4.2426021947568655</v>
      </c>
      <c r="I16" s="78">
        <v>31.267978175358099</v>
      </c>
      <c r="J16" s="78">
        <v>14.88</v>
      </c>
      <c r="K16" s="78">
        <v>0.04</v>
      </c>
    </row>
    <row r="17" spans="2:11">
      <c r="B17" t="s">
        <v>418</v>
      </c>
      <c r="C17" t="s">
        <v>419</v>
      </c>
      <c r="D17" t="s">
        <v>355</v>
      </c>
      <c r="E17" t="s">
        <v>116</v>
      </c>
      <c r="F17" t="s">
        <v>420</v>
      </c>
      <c r="G17" s="78">
        <v>-750000</v>
      </c>
      <c r="H17" s="78">
        <v>-15.147793758899466</v>
      </c>
      <c r="I17" s="78">
        <v>113.60845319174599</v>
      </c>
      <c r="J17" s="78">
        <v>54.08</v>
      </c>
      <c r="K17" s="78">
        <v>0.13</v>
      </c>
    </row>
    <row r="18" spans="2:11">
      <c r="B18" t="s">
        <v>421</v>
      </c>
      <c r="C18" t="s">
        <v>422</v>
      </c>
      <c r="D18" t="s">
        <v>355</v>
      </c>
      <c r="E18" t="s">
        <v>112</v>
      </c>
      <c r="F18" t="s">
        <v>423</v>
      </c>
      <c r="G18" s="78">
        <v>500000</v>
      </c>
      <c r="H18" s="78">
        <v>11.35752084626326</v>
      </c>
      <c r="I18" s="78">
        <v>56.787604231316301</v>
      </c>
      <c r="J18" s="78">
        <v>27.03</v>
      </c>
      <c r="K18" s="78">
        <v>7.0000000000000007E-2</v>
      </c>
    </row>
    <row r="19" spans="2:11">
      <c r="B19" t="s">
        <v>424</v>
      </c>
      <c r="C19" t="s">
        <v>425</v>
      </c>
      <c r="D19" t="s">
        <v>355</v>
      </c>
      <c r="E19" t="s">
        <v>112</v>
      </c>
      <c r="F19" t="s">
        <v>426</v>
      </c>
      <c r="G19" s="78">
        <v>-500000</v>
      </c>
      <c r="H19" s="78">
        <v>-1.6825195597287941</v>
      </c>
      <c r="I19" s="78">
        <v>8.4125977986439704</v>
      </c>
      <c r="J19" s="78">
        <v>4</v>
      </c>
      <c r="K19" s="78">
        <v>0.01</v>
      </c>
    </row>
    <row r="20" spans="2:11">
      <c r="B20" s="79" t="s">
        <v>413</v>
      </c>
      <c r="C20" s="16"/>
      <c r="D20" s="16"/>
      <c r="G20" s="80">
        <v>0</v>
      </c>
      <c r="I20" s="80">
        <v>0</v>
      </c>
      <c r="J20" s="80">
        <v>0</v>
      </c>
      <c r="K20" s="80">
        <v>0</v>
      </c>
    </row>
    <row r="21" spans="2:11">
      <c r="B21" t="s">
        <v>206</v>
      </c>
      <c r="C21" t="s">
        <v>206</v>
      </c>
      <c r="D21" t="s">
        <v>206</v>
      </c>
      <c r="E21" t="s">
        <v>206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370</v>
      </c>
      <c r="C22" s="16"/>
      <c r="D22" s="16"/>
      <c r="G22" s="80">
        <v>0</v>
      </c>
      <c r="I22" s="80">
        <v>0</v>
      </c>
      <c r="J22" s="80">
        <v>0</v>
      </c>
      <c r="K22" s="80">
        <v>0</v>
      </c>
    </row>
    <row r="23" spans="2:11">
      <c r="B23" t="s">
        <v>206</v>
      </c>
      <c r="C23" t="s">
        <v>206</v>
      </c>
      <c r="D23" t="s">
        <v>206</v>
      </c>
      <c r="E23" t="s">
        <v>206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238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206</v>
      </c>
      <c r="C25" t="s">
        <v>206</v>
      </c>
      <c r="D25" t="s">
        <v>206</v>
      </c>
      <c r="E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211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s="79" t="s">
        <v>368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t="s">
        <v>206</v>
      </c>
      <c r="C28" t="s">
        <v>206</v>
      </c>
      <c r="D28" t="s">
        <v>206</v>
      </c>
      <c r="E28" t="s">
        <v>206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414</v>
      </c>
      <c r="C29" s="16"/>
      <c r="D29" s="16"/>
      <c r="G29" s="80">
        <v>0</v>
      </c>
      <c r="I29" s="80">
        <v>0</v>
      </c>
      <c r="J29" s="80">
        <v>0</v>
      </c>
      <c r="K29" s="80">
        <v>0</v>
      </c>
    </row>
    <row r="30" spans="2:11">
      <c r="B30" t="s">
        <v>206</v>
      </c>
      <c r="C30" t="s">
        <v>206</v>
      </c>
      <c r="D30" t="s">
        <v>206</v>
      </c>
      <c r="E30" t="s">
        <v>206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</row>
    <row r="31" spans="2:11">
      <c r="B31" s="79" t="s">
        <v>370</v>
      </c>
      <c r="C31" s="16"/>
      <c r="D31" s="16"/>
      <c r="G31" s="80">
        <v>0</v>
      </c>
      <c r="I31" s="80">
        <v>0</v>
      </c>
      <c r="J31" s="80">
        <v>0</v>
      </c>
      <c r="K31" s="80">
        <v>0</v>
      </c>
    </row>
    <row r="32" spans="2:11">
      <c r="B32" t="s">
        <v>206</v>
      </c>
      <c r="C32" t="s">
        <v>206</v>
      </c>
      <c r="D32" t="s">
        <v>206</v>
      </c>
      <c r="E32" t="s">
        <v>206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11">
      <c r="B33" s="79" t="s">
        <v>238</v>
      </c>
      <c r="C33" s="16"/>
      <c r="D33" s="16"/>
      <c r="G33" s="80">
        <v>0</v>
      </c>
      <c r="I33" s="80">
        <v>0</v>
      </c>
      <c r="J33" s="80">
        <v>0</v>
      </c>
      <c r="K33" s="80">
        <v>0</v>
      </c>
    </row>
    <row r="34" spans="2:11">
      <c r="B34" t="s">
        <v>206</v>
      </c>
      <c r="C34" t="s">
        <v>206</v>
      </c>
      <c r="D34" t="s">
        <v>206</v>
      </c>
      <c r="E34" t="s">
        <v>206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t="s">
        <v>214</v>
      </c>
      <c r="C35" s="16"/>
      <c r="D35" s="16"/>
    </row>
    <row r="36" spans="2:11">
      <c r="C36" s="16"/>
      <c r="D36" s="16"/>
    </row>
    <row r="37" spans="2:11"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386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387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388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389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390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391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392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211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386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387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388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389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206</v>
      </c>
      <c r="C33" t="s">
        <v>206</v>
      </c>
      <c r="D33" s="16"/>
      <c r="E33" t="s">
        <v>206</v>
      </c>
      <c r="H33" s="78">
        <v>0</v>
      </c>
      <c r="I33" t="s">
        <v>206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390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206</v>
      </c>
      <c r="C35" t="s">
        <v>206</v>
      </c>
      <c r="D35" s="16"/>
      <c r="E35" t="s">
        <v>206</v>
      </c>
      <c r="H35" s="78">
        <v>0</v>
      </c>
      <c r="I35" t="s">
        <v>206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391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206</v>
      </c>
      <c r="C37" t="s">
        <v>206</v>
      </c>
      <c r="D37" s="16"/>
      <c r="E37" t="s">
        <v>206</v>
      </c>
      <c r="H37" s="78">
        <v>0</v>
      </c>
      <c r="I37" t="s">
        <v>206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392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206</v>
      </c>
      <c r="C39" t="s">
        <v>206</v>
      </c>
      <c r="D39" s="16"/>
      <c r="E39" t="s">
        <v>206</v>
      </c>
      <c r="H39" s="78">
        <v>0</v>
      </c>
      <c r="I39" t="s">
        <v>206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214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427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206</v>
      </c>
      <c r="D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428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206</v>
      </c>
      <c r="D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429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D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430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206</v>
      </c>
      <c r="D20" t="s">
        <v>206</v>
      </c>
      <c r="E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431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206</v>
      </c>
      <c r="D22" t="s">
        <v>206</v>
      </c>
      <c r="E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432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433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206</v>
      </c>
      <c r="D25" t="s">
        <v>206</v>
      </c>
      <c r="E25" t="s">
        <v>206</v>
      </c>
      <c r="G25" s="78">
        <v>0</v>
      </c>
      <c r="H25" t="s">
        <v>206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434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206</v>
      </c>
      <c r="D27" t="s">
        <v>206</v>
      </c>
      <c r="E27" t="s">
        <v>206</v>
      </c>
      <c r="G27" s="78">
        <v>0</v>
      </c>
      <c r="H27" t="s">
        <v>206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435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206</v>
      </c>
      <c r="D29" t="s">
        <v>206</v>
      </c>
      <c r="E29" t="s">
        <v>206</v>
      </c>
      <c r="G29" s="78">
        <v>0</v>
      </c>
      <c r="H29" t="s">
        <v>206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436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206</v>
      </c>
      <c r="D31" t="s">
        <v>206</v>
      </c>
      <c r="E31" t="s">
        <v>206</v>
      </c>
      <c r="G31" s="78">
        <v>0</v>
      </c>
      <c r="H31" t="s">
        <v>206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211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437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206</v>
      </c>
      <c r="D34" t="s">
        <v>206</v>
      </c>
      <c r="E34" t="s">
        <v>206</v>
      </c>
      <c r="G34" s="78">
        <v>0</v>
      </c>
      <c r="H34" t="s">
        <v>206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429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206</v>
      </c>
      <c r="D36" t="s">
        <v>206</v>
      </c>
      <c r="E36" t="s">
        <v>206</v>
      </c>
      <c r="G36" s="78">
        <v>0</v>
      </c>
      <c r="H36" t="s">
        <v>206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430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206</v>
      </c>
      <c r="D38" t="s">
        <v>206</v>
      </c>
      <c r="E38" t="s">
        <v>206</v>
      </c>
      <c r="G38" s="78">
        <v>0</v>
      </c>
      <c r="H38" t="s">
        <v>206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436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206</v>
      </c>
      <c r="D40" t="s">
        <v>206</v>
      </c>
      <c r="E40" t="s">
        <v>206</v>
      </c>
      <c r="G40" s="78">
        <v>0</v>
      </c>
      <c r="H40" t="s">
        <v>206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398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206</v>
      </c>
      <c r="C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399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206</v>
      </c>
      <c r="C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438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C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439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206</v>
      </c>
      <c r="C20" t="s">
        <v>206</v>
      </c>
      <c r="E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238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206</v>
      </c>
      <c r="C22" t="s">
        <v>206</v>
      </c>
      <c r="E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206</v>
      </c>
      <c r="C24" t="s">
        <v>206</v>
      </c>
      <c r="E24" t="s">
        <v>206</v>
      </c>
      <c r="G24" s="78">
        <v>0</v>
      </c>
      <c r="H24" t="s">
        <v>206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440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206</v>
      </c>
      <c r="D14" t="s">
        <v>206</v>
      </c>
      <c r="E14" s="78">
        <v>0</v>
      </c>
      <c r="F14" t="s">
        <v>206</v>
      </c>
      <c r="G14" s="78">
        <v>0</v>
      </c>
      <c r="H14" s="78">
        <v>0</v>
      </c>
      <c r="I14" s="78">
        <v>0</v>
      </c>
    </row>
    <row r="15" spans="2:55">
      <c r="B15" s="79" t="s">
        <v>441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206</v>
      </c>
      <c r="D16" t="s">
        <v>206</v>
      </c>
      <c r="E16" s="78">
        <v>0</v>
      </c>
      <c r="F16" t="s">
        <v>206</v>
      </c>
      <c r="G16" s="78">
        <v>0</v>
      </c>
      <c r="H16" s="78">
        <v>0</v>
      </c>
      <c r="I16" s="78">
        <v>0</v>
      </c>
    </row>
    <row r="17" spans="2:9">
      <c r="B17" s="79" t="s">
        <v>211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440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206</v>
      </c>
      <c r="D19" t="s">
        <v>206</v>
      </c>
      <c r="E19" s="78">
        <v>0</v>
      </c>
      <c r="F19" t="s">
        <v>206</v>
      </c>
      <c r="G19" s="78">
        <v>0</v>
      </c>
      <c r="H19" s="78">
        <v>0</v>
      </c>
      <c r="I19" s="78">
        <v>0</v>
      </c>
    </row>
    <row r="20" spans="2:9">
      <c r="B20" s="79" t="s">
        <v>441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206</v>
      </c>
      <c r="D21" t="s">
        <v>206</v>
      </c>
      <c r="E21" s="78">
        <v>0</v>
      </c>
      <c r="F21" t="s">
        <v>206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206</v>
      </c>
      <c r="D13" t="s">
        <v>206</v>
      </c>
      <c r="E13" s="19"/>
      <c r="F13" s="78">
        <v>0</v>
      </c>
      <c r="G13" t="s">
        <v>206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211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206</v>
      </c>
      <c r="D15" t="s">
        <v>206</v>
      </c>
      <c r="E15" s="19"/>
      <c r="F15" s="78">
        <v>0</v>
      </c>
      <c r="G15" t="s">
        <v>206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topLeftCell="A4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51.730130000000003</v>
      </c>
      <c r="J11" s="77">
        <v>100</v>
      </c>
      <c r="K11" s="77">
        <v>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51.730130000000003</v>
      </c>
      <c r="J12" s="80">
        <v>100</v>
      </c>
      <c r="K12" s="80">
        <v>0.06</v>
      </c>
    </row>
    <row r="13" spans="2:60">
      <c r="B13" t="s">
        <v>442</v>
      </c>
      <c r="C13" t="s">
        <v>261</v>
      </c>
      <c r="D13" t="s">
        <v>206</v>
      </c>
      <c r="E13" t="s">
        <v>443</v>
      </c>
      <c r="F13" s="78">
        <v>0</v>
      </c>
      <c r="G13" t="s">
        <v>108</v>
      </c>
      <c r="H13" s="78">
        <v>0</v>
      </c>
      <c r="I13" s="78">
        <v>51.730130000000003</v>
      </c>
      <c r="J13" s="78">
        <v>100</v>
      </c>
      <c r="K13" s="78">
        <v>0.06</v>
      </c>
    </row>
    <row r="14" spans="2:60">
      <c r="B14" s="79" t="s">
        <v>211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206</v>
      </c>
      <c r="C15" t="s">
        <v>206</v>
      </c>
      <c r="D15" t="s">
        <v>206</v>
      </c>
      <c r="E15" s="19"/>
      <c r="F15" s="78">
        <v>0</v>
      </c>
      <c r="G15" t="s">
        <v>206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B16" t="s">
        <v>214</v>
      </c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206</v>
      </c>
      <c r="C13" s="78">
        <v>0</v>
      </c>
    </row>
    <row r="14" spans="2:17">
      <c r="B14" s="79" t="s">
        <v>211</v>
      </c>
      <c r="C14" s="80">
        <v>0</v>
      </c>
    </row>
    <row r="15" spans="2:17">
      <c r="B15" t="s">
        <v>206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234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217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235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238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236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237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398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399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235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238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402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403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7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0.37</v>
      </c>
      <c r="I11" s="7"/>
      <c r="J11" s="7"/>
      <c r="K11" s="77">
        <v>0.14000000000000001</v>
      </c>
      <c r="L11" s="77">
        <v>20500000</v>
      </c>
      <c r="M11" s="7"/>
      <c r="N11" s="77">
        <v>20488.825000000001</v>
      </c>
      <c r="O11" s="7"/>
      <c r="P11" s="77">
        <v>100</v>
      </c>
      <c r="Q11" s="77">
        <v>23.94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0.37</v>
      </c>
      <c r="K12" s="80">
        <v>0.14000000000000001</v>
      </c>
      <c r="L12" s="80">
        <v>20500000</v>
      </c>
      <c r="N12" s="80">
        <v>20488.825000000001</v>
      </c>
      <c r="P12" s="80">
        <v>100</v>
      </c>
      <c r="Q12" s="80">
        <v>23.94</v>
      </c>
    </row>
    <row r="13" spans="2:52">
      <c r="B13" s="79" t="s">
        <v>215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s="79" t="s">
        <v>216</v>
      </c>
      <c r="C14" s="16"/>
      <c r="D14" s="16"/>
      <c r="H14" s="80">
        <v>0</v>
      </c>
      <c r="K14" s="80">
        <v>0</v>
      </c>
      <c r="L14" s="80">
        <v>0</v>
      </c>
      <c r="N14" s="80">
        <v>0</v>
      </c>
      <c r="P14" s="80">
        <v>0</v>
      </c>
      <c r="Q14" s="80">
        <v>0</v>
      </c>
    </row>
    <row r="15" spans="2:52">
      <c r="B15" t="s">
        <v>206</v>
      </c>
      <c r="C15" t="s">
        <v>206</v>
      </c>
      <c r="D15" s="16"/>
      <c r="E15" t="s">
        <v>206</v>
      </c>
      <c r="H15" s="78">
        <v>0</v>
      </c>
      <c r="I15" t="s">
        <v>206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</row>
    <row r="16" spans="2:52">
      <c r="B16" s="79" t="s">
        <v>217</v>
      </c>
      <c r="C16" s="16"/>
      <c r="D16" s="16"/>
      <c r="H16" s="80">
        <v>0.37</v>
      </c>
      <c r="K16" s="80">
        <v>0.14000000000000001</v>
      </c>
      <c r="L16" s="80">
        <v>20500000</v>
      </c>
      <c r="N16" s="80">
        <v>20488.825000000001</v>
      </c>
      <c r="P16" s="80">
        <v>100</v>
      </c>
      <c r="Q16" s="80">
        <v>23.94</v>
      </c>
    </row>
    <row r="17" spans="2:17">
      <c r="B17" s="79" t="s">
        <v>218</v>
      </c>
      <c r="C17" s="16"/>
      <c r="D17" s="16"/>
      <c r="H17" s="80">
        <v>0.37</v>
      </c>
      <c r="K17" s="80">
        <v>0.14000000000000001</v>
      </c>
      <c r="L17" s="80">
        <v>20500000</v>
      </c>
      <c r="N17" s="80">
        <v>20488.825000000001</v>
      </c>
      <c r="P17" s="80">
        <v>100</v>
      </c>
      <c r="Q17" s="80">
        <v>23.94</v>
      </c>
    </row>
    <row r="18" spans="2:17">
      <c r="B18" t="s">
        <v>219</v>
      </c>
      <c r="C18" t="s">
        <v>220</v>
      </c>
      <c r="D18" t="s">
        <v>106</v>
      </c>
      <c r="E18" t="s">
        <v>221</v>
      </c>
      <c r="F18" t="s">
        <v>155</v>
      </c>
      <c r="G18" t="s">
        <v>222</v>
      </c>
      <c r="H18" s="78">
        <v>0.93</v>
      </c>
      <c r="I18" t="s">
        <v>108</v>
      </c>
      <c r="J18" s="78">
        <v>0.2</v>
      </c>
      <c r="K18" s="78">
        <v>0.16</v>
      </c>
      <c r="L18" s="78">
        <v>4250000</v>
      </c>
      <c r="M18" s="78">
        <v>99.87</v>
      </c>
      <c r="N18" s="78">
        <v>4244.4750000000004</v>
      </c>
      <c r="O18" s="78">
        <v>0.06</v>
      </c>
      <c r="P18" s="78">
        <v>20.72</v>
      </c>
      <c r="Q18" s="78">
        <v>4.96</v>
      </c>
    </row>
    <row r="19" spans="2:17">
      <c r="B19" t="s">
        <v>223</v>
      </c>
      <c r="C19" t="s">
        <v>224</v>
      </c>
      <c r="D19" t="s">
        <v>106</v>
      </c>
      <c r="E19" t="s">
        <v>221</v>
      </c>
      <c r="F19" t="s">
        <v>155</v>
      </c>
      <c r="G19" t="s">
        <v>225</v>
      </c>
      <c r="H19" s="78">
        <v>0.11</v>
      </c>
      <c r="I19" t="s">
        <v>108</v>
      </c>
      <c r="J19" s="78">
        <v>0.14000000000000001</v>
      </c>
      <c r="K19" s="78">
        <v>0.15</v>
      </c>
      <c r="L19" s="78">
        <v>4250000</v>
      </c>
      <c r="M19" s="78">
        <v>99.98</v>
      </c>
      <c r="N19" s="78">
        <v>4249.1499999999996</v>
      </c>
      <c r="O19" s="78">
        <v>0.04</v>
      </c>
      <c r="P19" s="78">
        <v>20.74</v>
      </c>
      <c r="Q19" s="78">
        <v>4.96</v>
      </c>
    </row>
    <row r="20" spans="2:17">
      <c r="B20" t="s">
        <v>226</v>
      </c>
      <c r="C20" t="s">
        <v>227</v>
      </c>
      <c r="D20" t="s">
        <v>106</v>
      </c>
      <c r="E20" t="s">
        <v>221</v>
      </c>
      <c r="F20" t="s">
        <v>155</v>
      </c>
      <c r="G20" t="s">
        <v>228</v>
      </c>
      <c r="H20" s="78">
        <v>0.26</v>
      </c>
      <c r="I20" t="s">
        <v>108</v>
      </c>
      <c r="J20" s="78">
        <v>0.13</v>
      </c>
      <c r="K20" s="78">
        <v>0.14000000000000001</v>
      </c>
      <c r="L20" s="78">
        <v>12000000</v>
      </c>
      <c r="M20" s="78">
        <v>99.96</v>
      </c>
      <c r="N20" s="78">
        <v>11995.2</v>
      </c>
      <c r="O20" s="78">
        <v>0.15</v>
      </c>
      <c r="P20" s="78">
        <v>58.55</v>
      </c>
      <c r="Q20" s="78">
        <v>14.01</v>
      </c>
    </row>
    <row r="21" spans="2:17">
      <c r="B21" s="79" t="s">
        <v>229</v>
      </c>
      <c r="C21" s="16"/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t="s">
        <v>206</v>
      </c>
      <c r="C22" t="s">
        <v>206</v>
      </c>
      <c r="D22" s="16"/>
      <c r="E22" t="s">
        <v>206</v>
      </c>
      <c r="H22" s="78">
        <v>0</v>
      </c>
      <c r="I22" t="s">
        <v>206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</row>
    <row r="23" spans="2:17">
      <c r="B23" s="79" t="s">
        <v>230</v>
      </c>
      <c r="C23" s="16"/>
      <c r="D23" s="16"/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206</v>
      </c>
      <c r="C24" t="s">
        <v>206</v>
      </c>
      <c r="D24" s="16"/>
      <c r="E24" t="s">
        <v>206</v>
      </c>
      <c r="H24" s="78">
        <v>0</v>
      </c>
      <c r="I24" t="s">
        <v>206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231</v>
      </c>
      <c r="C25" s="16"/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206</v>
      </c>
      <c r="C26" t="s">
        <v>206</v>
      </c>
      <c r="D26" s="16"/>
      <c r="E26" t="s">
        <v>206</v>
      </c>
      <c r="H26" s="78">
        <v>0</v>
      </c>
      <c r="I26" t="s">
        <v>206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211</v>
      </c>
      <c r="C27" s="16"/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s="79" t="s">
        <v>232</v>
      </c>
      <c r="C28" s="16"/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206</v>
      </c>
      <c r="C29" t="s">
        <v>206</v>
      </c>
      <c r="D29" s="16"/>
      <c r="E29" t="s">
        <v>206</v>
      </c>
      <c r="H29" s="78">
        <v>0</v>
      </c>
      <c r="I29" t="s">
        <v>206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233</v>
      </c>
      <c r="C30" s="16"/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206</v>
      </c>
      <c r="C31" t="s">
        <v>206</v>
      </c>
      <c r="D31" s="16"/>
      <c r="E31" t="s">
        <v>206</v>
      </c>
      <c r="H31" s="78">
        <v>0</v>
      </c>
      <c r="I31" t="s">
        <v>206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398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399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235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238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234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8">
        <v>0</v>
      </c>
      <c r="L14" t="s">
        <v>206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217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8">
        <v>0</v>
      </c>
      <c r="L16" t="s">
        <v>206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235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8">
        <v>0</v>
      </c>
      <c r="L18" t="s">
        <v>206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211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236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8">
        <v>0</v>
      </c>
      <c r="L21" t="s">
        <v>206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237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8">
        <v>0</v>
      </c>
      <c r="L23" t="s">
        <v>206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13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234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8">
        <v>0</v>
      </c>
      <c r="L14" t="s">
        <v>206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217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8">
        <v>0</v>
      </c>
      <c r="L16" t="s">
        <v>206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235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8">
        <v>0</v>
      </c>
      <c r="L18" t="s">
        <v>206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238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206</v>
      </c>
      <c r="C20" t="s">
        <v>206</v>
      </c>
      <c r="D20" s="16"/>
      <c r="E20" s="16"/>
      <c r="F20" s="16"/>
      <c r="G20" t="s">
        <v>206</v>
      </c>
      <c r="H20" t="s">
        <v>206</v>
      </c>
      <c r="K20" s="78">
        <v>0</v>
      </c>
      <c r="L20" t="s">
        <v>206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211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236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8">
        <v>0</v>
      </c>
      <c r="L23" t="s">
        <v>206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237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206</v>
      </c>
      <c r="C25" t="s">
        <v>206</v>
      </c>
      <c r="D25" s="16"/>
      <c r="E25" s="16"/>
      <c r="F25" s="16"/>
      <c r="G25" t="s">
        <v>206</v>
      </c>
      <c r="H25" t="s">
        <v>206</v>
      </c>
      <c r="K25" s="78">
        <v>0</v>
      </c>
      <c r="L25" t="s">
        <v>206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214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32" workbookViewId="0">
      <selection activeCell="L21" sqref="L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2375381.5699999998</v>
      </c>
      <c r="J11" s="7"/>
      <c r="K11" s="77">
        <v>27381.694091866</v>
      </c>
      <c r="L11" s="7"/>
      <c r="M11" s="77">
        <v>100</v>
      </c>
      <c r="N11" s="77">
        <v>31.99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2346282.5699999998</v>
      </c>
      <c r="K12" s="80">
        <v>25695.584206</v>
      </c>
      <c r="M12" s="80">
        <v>93.84</v>
      </c>
      <c r="N12" s="80">
        <v>30.02</v>
      </c>
    </row>
    <row r="13" spans="2:61">
      <c r="B13" s="79" t="s">
        <v>239</v>
      </c>
      <c r="E13" s="16"/>
      <c r="F13" s="16"/>
      <c r="G13" s="16"/>
      <c r="I13" s="80">
        <v>1894711</v>
      </c>
      <c r="K13" s="80">
        <v>16476.17625</v>
      </c>
      <c r="M13" s="80">
        <v>60.17</v>
      </c>
      <c r="N13" s="80">
        <v>19.25</v>
      </c>
    </row>
    <row r="14" spans="2:61">
      <c r="B14" t="s">
        <v>240</v>
      </c>
      <c r="C14" t="s">
        <v>241</v>
      </c>
      <c r="D14" t="s">
        <v>106</v>
      </c>
      <c r="E14" t="s">
        <v>129</v>
      </c>
      <c r="F14" t="s">
        <v>242</v>
      </c>
      <c r="G14" t="s">
        <v>243</v>
      </c>
      <c r="H14" t="s">
        <v>108</v>
      </c>
      <c r="I14" s="78">
        <v>285000</v>
      </c>
      <c r="J14" s="78">
        <v>800.9</v>
      </c>
      <c r="K14" s="78">
        <v>2282.5650000000001</v>
      </c>
      <c r="L14" s="97">
        <v>0.03</v>
      </c>
      <c r="M14" s="97">
        <v>8.34</v>
      </c>
      <c r="N14" s="97">
        <v>2.67</v>
      </c>
    </row>
    <row r="15" spans="2:61">
      <c r="B15" t="s">
        <v>244</v>
      </c>
      <c r="C15" t="s">
        <v>245</v>
      </c>
      <c r="D15" t="s">
        <v>106</v>
      </c>
      <c r="E15" t="s">
        <v>129</v>
      </c>
      <c r="F15" t="s">
        <v>246</v>
      </c>
      <c r="G15" t="s">
        <v>243</v>
      </c>
      <c r="H15" t="s">
        <v>108</v>
      </c>
      <c r="I15" s="78">
        <v>27235</v>
      </c>
      <c r="J15" s="78">
        <v>5650</v>
      </c>
      <c r="K15" s="78">
        <v>1538.7774999999999</v>
      </c>
      <c r="L15" s="97">
        <v>0.03</v>
      </c>
      <c r="M15" s="97">
        <v>5.62</v>
      </c>
      <c r="N15" s="97">
        <v>1.8</v>
      </c>
    </row>
    <row r="16" spans="2:61">
      <c r="B16" t="s">
        <v>247</v>
      </c>
      <c r="C16" t="s">
        <v>248</v>
      </c>
      <c r="D16" t="s">
        <v>106</v>
      </c>
      <c r="E16" t="s">
        <v>129</v>
      </c>
      <c r="F16" t="s">
        <v>249</v>
      </c>
      <c r="G16" t="s">
        <v>243</v>
      </c>
      <c r="H16" t="s">
        <v>108</v>
      </c>
      <c r="I16" s="78">
        <v>145750</v>
      </c>
      <c r="J16" s="78">
        <v>1586</v>
      </c>
      <c r="K16" s="78">
        <v>2311.5949999999998</v>
      </c>
      <c r="L16" s="97">
        <v>0.01</v>
      </c>
      <c r="M16" s="97">
        <v>8.44</v>
      </c>
      <c r="N16" s="97">
        <v>2.7</v>
      </c>
    </row>
    <row r="17" spans="2:14">
      <c r="B17" t="s">
        <v>250</v>
      </c>
      <c r="C17" t="s">
        <v>251</v>
      </c>
      <c r="D17" t="s">
        <v>106</v>
      </c>
      <c r="E17" t="s">
        <v>129</v>
      </c>
      <c r="F17" t="s">
        <v>252</v>
      </c>
      <c r="G17" t="s">
        <v>243</v>
      </c>
      <c r="H17" t="s">
        <v>108</v>
      </c>
      <c r="I17" s="78">
        <v>24085</v>
      </c>
      <c r="J17" s="78">
        <v>5635</v>
      </c>
      <c r="K17" s="78">
        <v>1357.18975</v>
      </c>
      <c r="L17" s="97">
        <v>0.01</v>
      </c>
      <c r="M17" s="97">
        <v>4.96</v>
      </c>
      <c r="N17" s="97">
        <v>1.59</v>
      </c>
    </row>
    <row r="18" spans="2:14">
      <c r="B18" t="s">
        <v>253</v>
      </c>
      <c r="C18" t="s">
        <v>254</v>
      </c>
      <c r="D18" t="s">
        <v>106</v>
      </c>
      <c r="E18" t="s">
        <v>129</v>
      </c>
      <c r="F18" t="s">
        <v>255</v>
      </c>
      <c r="G18" t="s">
        <v>243</v>
      </c>
      <c r="H18" t="s">
        <v>108</v>
      </c>
      <c r="I18" s="78">
        <v>97850</v>
      </c>
      <c r="J18" s="78">
        <v>2291</v>
      </c>
      <c r="K18" s="78">
        <v>2241.7435</v>
      </c>
      <c r="L18" s="97">
        <v>0.01</v>
      </c>
      <c r="M18" s="97">
        <v>8.19</v>
      </c>
      <c r="N18" s="97">
        <v>2.62</v>
      </c>
    </row>
    <row r="19" spans="2:14">
      <c r="B19" t="s">
        <v>256</v>
      </c>
      <c r="C19" t="s">
        <v>257</v>
      </c>
      <c r="D19" t="s">
        <v>106</v>
      </c>
      <c r="E19" t="s">
        <v>129</v>
      </c>
      <c r="F19" t="s">
        <v>258</v>
      </c>
      <c r="G19" t="s">
        <v>259</v>
      </c>
      <c r="H19" t="s">
        <v>108</v>
      </c>
      <c r="I19" s="78">
        <v>1225000</v>
      </c>
      <c r="J19" s="78">
        <v>66</v>
      </c>
      <c r="K19" s="78">
        <v>808.5</v>
      </c>
      <c r="L19" s="97">
        <v>0.01</v>
      </c>
      <c r="M19" s="97">
        <v>2.95</v>
      </c>
      <c r="N19" s="97">
        <v>0.94</v>
      </c>
    </row>
    <row r="20" spans="2:14">
      <c r="B20" t="s">
        <v>260</v>
      </c>
      <c r="C20" t="s">
        <v>261</v>
      </c>
      <c r="D20" t="s">
        <v>106</v>
      </c>
      <c r="E20" t="s">
        <v>129</v>
      </c>
      <c r="F20" t="s">
        <v>262</v>
      </c>
      <c r="G20" t="s">
        <v>259</v>
      </c>
      <c r="H20" t="s">
        <v>108</v>
      </c>
      <c r="I20" s="78">
        <v>1750</v>
      </c>
      <c r="J20" s="78">
        <v>56500</v>
      </c>
      <c r="K20" s="78">
        <v>988.75</v>
      </c>
      <c r="L20" s="97">
        <v>0.01</v>
      </c>
      <c r="M20" s="97">
        <v>3.61</v>
      </c>
      <c r="N20" s="97">
        <v>1.1599999999999999</v>
      </c>
    </row>
    <row r="21" spans="2:14">
      <c r="B21" t="s">
        <v>263</v>
      </c>
      <c r="C21" t="s">
        <v>264</v>
      </c>
      <c r="D21" t="s">
        <v>106</v>
      </c>
      <c r="E21" t="s">
        <v>129</v>
      </c>
      <c r="F21" t="s">
        <v>265</v>
      </c>
      <c r="G21" t="s">
        <v>266</v>
      </c>
      <c r="H21" t="s">
        <v>108</v>
      </c>
      <c r="I21" s="78">
        <v>5175</v>
      </c>
      <c r="J21" s="78">
        <v>13830</v>
      </c>
      <c r="K21" s="78">
        <v>715.70249999999999</v>
      </c>
      <c r="L21" s="97">
        <v>1E-3</v>
      </c>
      <c r="M21" s="97">
        <v>2.61</v>
      </c>
      <c r="N21" s="97">
        <v>0.84</v>
      </c>
    </row>
    <row r="22" spans="2:14">
      <c r="B22" t="s">
        <v>267</v>
      </c>
      <c r="C22" t="s">
        <v>268</v>
      </c>
      <c r="D22" t="s">
        <v>106</v>
      </c>
      <c r="E22" t="s">
        <v>129</v>
      </c>
      <c r="F22" t="s">
        <v>269</v>
      </c>
      <c r="G22" t="s">
        <v>270</v>
      </c>
      <c r="H22" t="s">
        <v>108</v>
      </c>
      <c r="I22" s="78">
        <v>9276</v>
      </c>
      <c r="J22" s="78">
        <v>16400</v>
      </c>
      <c r="K22" s="78">
        <v>1521.2639999999999</v>
      </c>
      <c r="L22" s="97">
        <v>0.02</v>
      </c>
      <c r="M22" s="97">
        <v>5.56</v>
      </c>
      <c r="N22" s="97">
        <v>1.78</v>
      </c>
    </row>
    <row r="23" spans="2:14">
      <c r="B23" t="s">
        <v>271</v>
      </c>
      <c r="C23" t="s">
        <v>272</v>
      </c>
      <c r="D23" t="s">
        <v>106</v>
      </c>
      <c r="E23" t="s">
        <v>129</v>
      </c>
      <c r="F23" t="s">
        <v>273</v>
      </c>
      <c r="G23" t="s">
        <v>270</v>
      </c>
      <c r="H23" t="s">
        <v>108</v>
      </c>
      <c r="I23" s="78">
        <v>13590</v>
      </c>
      <c r="J23" s="78">
        <v>16710</v>
      </c>
      <c r="K23" s="78">
        <v>2270.8890000000001</v>
      </c>
      <c r="L23" s="97">
        <v>0.01</v>
      </c>
      <c r="M23" s="97">
        <v>8.2899999999999991</v>
      </c>
      <c r="N23" s="97">
        <v>2.65</v>
      </c>
    </row>
    <row r="24" spans="2:14">
      <c r="B24" t="s">
        <v>274</v>
      </c>
      <c r="C24" t="s">
        <v>275</v>
      </c>
      <c r="D24" t="s">
        <v>106</v>
      </c>
      <c r="E24" t="s">
        <v>129</v>
      </c>
      <c r="F24" t="s">
        <v>276</v>
      </c>
      <c r="G24" t="s">
        <v>138</v>
      </c>
      <c r="H24" t="s">
        <v>108</v>
      </c>
      <c r="I24" s="78">
        <v>60000</v>
      </c>
      <c r="J24" s="78">
        <v>732</v>
      </c>
      <c r="K24" s="78">
        <v>439.2</v>
      </c>
      <c r="L24" s="97">
        <v>1E-3</v>
      </c>
      <c r="M24" s="97">
        <v>1.6</v>
      </c>
      <c r="N24" s="97">
        <v>0.51</v>
      </c>
    </row>
    <row r="25" spans="2:14">
      <c r="B25" s="79" t="s">
        <v>277</v>
      </c>
      <c r="E25" s="16"/>
      <c r="F25" s="16"/>
      <c r="G25" s="16"/>
      <c r="I25" s="80">
        <v>371571.57</v>
      </c>
      <c r="K25" s="80">
        <v>8583.8079560000006</v>
      </c>
      <c r="L25" s="98"/>
      <c r="M25" s="99">
        <v>31.35</v>
      </c>
      <c r="N25" s="99">
        <v>10.029999999999999</v>
      </c>
    </row>
    <row r="26" spans="2:14">
      <c r="B26" t="s">
        <v>278</v>
      </c>
      <c r="C26" t="s">
        <v>279</v>
      </c>
      <c r="D26" t="s">
        <v>106</v>
      </c>
      <c r="E26" t="s">
        <v>129</v>
      </c>
      <c r="F26" t="s">
        <v>280</v>
      </c>
      <c r="G26" t="s">
        <v>281</v>
      </c>
      <c r="H26" t="s">
        <v>108</v>
      </c>
      <c r="I26" s="78">
        <v>4025</v>
      </c>
      <c r="J26" s="78">
        <v>18640</v>
      </c>
      <c r="K26" s="78">
        <v>750.26</v>
      </c>
      <c r="L26" s="97">
        <v>0.03</v>
      </c>
      <c r="M26" s="97">
        <v>2.74</v>
      </c>
      <c r="N26" s="97">
        <v>0.88</v>
      </c>
    </row>
    <row r="27" spans="2:14">
      <c r="B27" t="s">
        <v>282</v>
      </c>
      <c r="C27" t="s">
        <v>283</v>
      </c>
      <c r="D27" t="s">
        <v>106</v>
      </c>
      <c r="E27" t="s">
        <v>129</v>
      </c>
      <c r="F27" t="s">
        <v>284</v>
      </c>
      <c r="G27" t="s">
        <v>281</v>
      </c>
      <c r="H27" t="s">
        <v>108</v>
      </c>
      <c r="I27" s="78">
        <v>7615</v>
      </c>
      <c r="J27" s="78">
        <v>3497</v>
      </c>
      <c r="K27" s="78">
        <v>266.29655000000002</v>
      </c>
      <c r="L27" s="97">
        <v>0.01</v>
      </c>
      <c r="M27" s="97">
        <v>0.97</v>
      </c>
      <c r="N27" s="97">
        <v>0.31</v>
      </c>
    </row>
    <row r="28" spans="2:14">
      <c r="B28" t="s">
        <v>285</v>
      </c>
      <c r="C28" t="s">
        <v>286</v>
      </c>
      <c r="D28" t="s">
        <v>106</v>
      </c>
      <c r="E28" t="s">
        <v>129</v>
      </c>
      <c r="F28" t="s">
        <v>287</v>
      </c>
      <c r="G28" t="s">
        <v>118</v>
      </c>
      <c r="H28" t="s">
        <v>108</v>
      </c>
      <c r="I28" s="78">
        <v>8065.57</v>
      </c>
      <c r="J28" s="78">
        <v>16460</v>
      </c>
      <c r="K28" s="78">
        <v>1327.5928220000001</v>
      </c>
      <c r="L28" s="97">
        <v>0.05</v>
      </c>
      <c r="M28" s="97">
        <v>4.8499999999999996</v>
      </c>
      <c r="N28" s="97">
        <v>1.55</v>
      </c>
    </row>
    <row r="29" spans="2:14">
      <c r="B29" t="s">
        <v>288</v>
      </c>
      <c r="C29" t="s">
        <v>289</v>
      </c>
      <c r="D29" t="s">
        <v>106</v>
      </c>
      <c r="E29" t="s">
        <v>129</v>
      </c>
      <c r="F29" t="s">
        <v>290</v>
      </c>
      <c r="G29" t="s">
        <v>291</v>
      </c>
      <c r="H29" t="s">
        <v>108</v>
      </c>
      <c r="I29" s="78">
        <v>50000</v>
      </c>
      <c r="J29" s="78">
        <v>1270</v>
      </c>
      <c r="K29" s="78">
        <v>635</v>
      </c>
      <c r="L29" s="97">
        <v>0.05</v>
      </c>
      <c r="M29" s="97">
        <v>2.3199999999999998</v>
      </c>
      <c r="N29" s="97">
        <v>0.74</v>
      </c>
    </row>
    <row r="30" spans="2:14">
      <c r="B30" t="s">
        <v>292</v>
      </c>
      <c r="C30" t="s">
        <v>293</v>
      </c>
      <c r="D30" t="s">
        <v>106</v>
      </c>
      <c r="E30" t="s">
        <v>129</v>
      </c>
      <c r="F30" t="s">
        <v>294</v>
      </c>
      <c r="G30" t="s">
        <v>291</v>
      </c>
      <c r="H30" t="s">
        <v>108</v>
      </c>
      <c r="I30" s="78">
        <v>113596</v>
      </c>
      <c r="J30" s="78">
        <v>837.9</v>
      </c>
      <c r="K30" s="78">
        <v>951.82088399999998</v>
      </c>
      <c r="L30" s="97">
        <v>0.03</v>
      </c>
      <c r="M30" s="97">
        <v>3.48</v>
      </c>
      <c r="N30" s="97">
        <v>1.1100000000000001</v>
      </c>
    </row>
    <row r="31" spans="2:14">
      <c r="B31" t="s">
        <v>295</v>
      </c>
      <c r="C31" t="s">
        <v>296</v>
      </c>
      <c r="D31" t="s">
        <v>106</v>
      </c>
      <c r="E31" t="s">
        <v>129</v>
      </c>
      <c r="F31" t="s">
        <v>297</v>
      </c>
      <c r="G31" t="s">
        <v>270</v>
      </c>
      <c r="H31" t="s">
        <v>108</v>
      </c>
      <c r="I31" s="78">
        <v>9000</v>
      </c>
      <c r="J31" s="78">
        <v>3839</v>
      </c>
      <c r="K31" s="78">
        <v>345.51</v>
      </c>
      <c r="L31" s="97">
        <v>0.01</v>
      </c>
      <c r="M31" s="97">
        <v>1.26</v>
      </c>
      <c r="N31" s="97">
        <v>0.4</v>
      </c>
    </row>
    <row r="32" spans="2:14">
      <c r="B32" t="s">
        <v>298</v>
      </c>
      <c r="C32" t="s">
        <v>299</v>
      </c>
      <c r="D32" t="s">
        <v>106</v>
      </c>
      <c r="E32" t="s">
        <v>129</v>
      </c>
      <c r="F32" t="s">
        <v>300</v>
      </c>
      <c r="G32" t="s">
        <v>270</v>
      </c>
      <c r="H32" t="s">
        <v>108</v>
      </c>
      <c r="I32" s="78">
        <v>69275</v>
      </c>
      <c r="J32" s="78">
        <v>3100</v>
      </c>
      <c r="K32" s="78">
        <v>2147.5250000000001</v>
      </c>
      <c r="L32" s="97">
        <v>0.04</v>
      </c>
      <c r="M32" s="97">
        <v>7.84</v>
      </c>
      <c r="N32" s="97">
        <v>2.5099999999999998</v>
      </c>
    </row>
    <row r="33" spans="2:14">
      <c r="B33" t="s">
        <v>301</v>
      </c>
      <c r="C33" t="s">
        <v>302</v>
      </c>
      <c r="D33" t="s">
        <v>106</v>
      </c>
      <c r="E33" t="s">
        <v>129</v>
      </c>
      <c r="F33" t="s">
        <v>303</v>
      </c>
      <c r="G33" t="s">
        <v>270</v>
      </c>
      <c r="H33" t="s">
        <v>108</v>
      </c>
      <c r="I33" s="78">
        <v>71000</v>
      </c>
      <c r="J33" s="78">
        <v>1634</v>
      </c>
      <c r="K33" s="78">
        <v>1160.1400000000001</v>
      </c>
      <c r="L33" s="97">
        <v>0.02</v>
      </c>
      <c r="M33" s="97">
        <v>4.24</v>
      </c>
      <c r="N33" s="97">
        <v>1.36</v>
      </c>
    </row>
    <row r="34" spans="2:14">
      <c r="B34" t="s">
        <v>304</v>
      </c>
      <c r="C34" t="s">
        <v>305</v>
      </c>
      <c r="D34" t="s">
        <v>106</v>
      </c>
      <c r="E34" t="s">
        <v>129</v>
      </c>
      <c r="F34" t="s">
        <v>306</v>
      </c>
      <c r="G34" t="s">
        <v>270</v>
      </c>
      <c r="H34" t="s">
        <v>108</v>
      </c>
      <c r="I34" s="78">
        <v>375</v>
      </c>
      <c r="J34" s="78">
        <v>139900</v>
      </c>
      <c r="K34" s="78">
        <v>524.625</v>
      </c>
      <c r="L34" s="97">
        <v>0.02</v>
      </c>
      <c r="M34" s="97">
        <v>1.92</v>
      </c>
      <c r="N34" s="97">
        <v>0.61</v>
      </c>
    </row>
    <row r="35" spans="2:14">
      <c r="B35" t="s">
        <v>307</v>
      </c>
      <c r="C35" t="s">
        <v>308</v>
      </c>
      <c r="D35" t="s">
        <v>106</v>
      </c>
      <c r="E35" t="s">
        <v>129</v>
      </c>
      <c r="F35" t="s">
        <v>309</v>
      </c>
      <c r="G35" t="s">
        <v>270</v>
      </c>
      <c r="H35" t="s">
        <v>108</v>
      </c>
      <c r="I35" s="78">
        <v>870</v>
      </c>
      <c r="J35" s="78">
        <v>8521</v>
      </c>
      <c r="K35" s="78">
        <v>74.1327</v>
      </c>
      <c r="L35" s="97">
        <v>1E-3</v>
      </c>
      <c r="M35" s="97">
        <v>0.27</v>
      </c>
      <c r="N35" s="97">
        <v>0.09</v>
      </c>
    </row>
    <row r="36" spans="2:14">
      <c r="B36" t="s">
        <v>310</v>
      </c>
      <c r="C36" t="s">
        <v>311</v>
      </c>
      <c r="D36" t="s">
        <v>106</v>
      </c>
      <c r="E36" t="s">
        <v>129</v>
      </c>
      <c r="F36" t="s">
        <v>312</v>
      </c>
      <c r="G36" t="s">
        <v>270</v>
      </c>
      <c r="H36" t="s">
        <v>108</v>
      </c>
      <c r="I36" s="78">
        <v>37750</v>
      </c>
      <c r="J36" s="78">
        <v>1062</v>
      </c>
      <c r="K36" s="78">
        <v>400.90499999999997</v>
      </c>
      <c r="L36" s="97">
        <v>0.02</v>
      </c>
      <c r="M36" s="97">
        <v>1.46</v>
      </c>
      <c r="N36" s="97">
        <v>0.47</v>
      </c>
    </row>
    <row r="37" spans="2:14">
      <c r="B37" s="79" t="s">
        <v>313</v>
      </c>
      <c r="E37" s="16"/>
      <c r="F37" s="16"/>
      <c r="G37" s="16"/>
      <c r="I37" s="80">
        <v>80000</v>
      </c>
      <c r="K37" s="80">
        <v>635.6</v>
      </c>
      <c r="L37" s="98"/>
      <c r="M37" s="99">
        <v>2.3199999999999998</v>
      </c>
      <c r="N37" s="99">
        <v>0.74</v>
      </c>
    </row>
    <row r="38" spans="2:14">
      <c r="B38" t="s">
        <v>314</v>
      </c>
      <c r="C38" t="s">
        <v>315</v>
      </c>
      <c r="D38" t="s">
        <v>106</v>
      </c>
      <c r="E38" t="s">
        <v>129</v>
      </c>
      <c r="F38" t="s">
        <v>316</v>
      </c>
      <c r="G38" t="s">
        <v>270</v>
      </c>
      <c r="H38" t="s">
        <v>108</v>
      </c>
      <c r="I38" s="78">
        <v>70000</v>
      </c>
      <c r="J38" s="78">
        <v>555</v>
      </c>
      <c r="K38" s="78">
        <v>388.5</v>
      </c>
      <c r="L38" s="97">
        <v>0.05</v>
      </c>
      <c r="M38" s="97">
        <v>1.42</v>
      </c>
      <c r="N38" s="97">
        <v>0.45</v>
      </c>
    </row>
    <row r="39" spans="2:14">
      <c r="B39" t="s">
        <v>317</v>
      </c>
      <c r="C39" t="s">
        <v>318</v>
      </c>
      <c r="D39" t="s">
        <v>106</v>
      </c>
      <c r="E39" t="s">
        <v>129</v>
      </c>
      <c r="F39" t="s">
        <v>319</v>
      </c>
      <c r="G39" t="s">
        <v>134</v>
      </c>
      <c r="H39" t="s">
        <v>108</v>
      </c>
      <c r="I39" s="78">
        <v>10000</v>
      </c>
      <c r="J39" s="78">
        <v>2471</v>
      </c>
      <c r="K39" s="78">
        <v>247.1</v>
      </c>
      <c r="L39" s="97">
        <v>0.03</v>
      </c>
      <c r="M39" s="97">
        <v>0.9</v>
      </c>
      <c r="N39" s="97">
        <v>0.28999999999999998</v>
      </c>
    </row>
    <row r="40" spans="2:14">
      <c r="B40" s="79" t="s">
        <v>320</v>
      </c>
      <c r="E40" s="16"/>
      <c r="F40" s="16"/>
      <c r="G40" s="16"/>
      <c r="I40" s="80">
        <v>0</v>
      </c>
      <c r="K40" s="80">
        <v>0</v>
      </c>
      <c r="L40" s="98"/>
      <c r="M40" s="99">
        <v>0</v>
      </c>
      <c r="N40" s="99">
        <v>0</v>
      </c>
    </row>
    <row r="41" spans="2:14">
      <c r="B41" t="s">
        <v>206</v>
      </c>
      <c r="C41" t="s">
        <v>206</v>
      </c>
      <c r="E41" s="16"/>
      <c r="F41" s="16"/>
      <c r="G41" t="s">
        <v>206</v>
      </c>
      <c r="H41" t="s">
        <v>206</v>
      </c>
      <c r="I41" s="78">
        <v>0</v>
      </c>
      <c r="J41" s="78">
        <v>0</v>
      </c>
      <c r="K41" s="78">
        <v>0</v>
      </c>
      <c r="L41" s="97">
        <v>0</v>
      </c>
      <c r="M41" s="97">
        <v>0</v>
      </c>
      <c r="N41" s="97">
        <v>0</v>
      </c>
    </row>
    <row r="42" spans="2:14">
      <c r="B42" s="79" t="s">
        <v>211</v>
      </c>
      <c r="E42" s="16"/>
      <c r="F42" s="16"/>
      <c r="G42" s="16"/>
      <c r="I42" s="80">
        <v>29099</v>
      </c>
      <c r="K42" s="80">
        <v>1686.109885866</v>
      </c>
      <c r="L42" s="98"/>
      <c r="M42" s="99">
        <v>6.16</v>
      </c>
      <c r="N42" s="99">
        <v>1.97</v>
      </c>
    </row>
    <row r="43" spans="2:14">
      <c r="B43" s="79" t="s">
        <v>236</v>
      </c>
      <c r="E43" s="16"/>
      <c r="F43" s="16"/>
      <c r="G43" s="16"/>
      <c r="I43" s="80">
        <v>0</v>
      </c>
      <c r="K43" s="80">
        <v>0</v>
      </c>
      <c r="L43" s="98"/>
      <c r="M43" s="99">
        <v>0</v>
      </c>
      <c r="N43" s="99">
        <v>0</v>
      </c>
    </row>
    <row r="44" spans="2:14">
      <c r="B44" t="s">
        <v>206</v>
      </c>
      <c r="C44" t="s">
        <v>206</v>
      </c>
      <c r="E44" s="16"/>
      <c r="F44" s="16"/>
      <c r="G44" t="s">
        <v>206</v>
      </c>
      <c r="H44" t="s">
        <v>206</v>
      </c>
      <c r="I44" s="78">
        <v>0</v>
      </c>
      <c r="J44" s="78">
        <v>0</v>
      </c>
      <c r="K44" s="78">
        <v>0</v>
      </c>
      <c r="L44" s="97">
        <v>0</v>
      </c>
      <c r="M44" s="97">
        <v>0</v>
      </c>
      <c r="N44" s="97">
        <v>0</v>
      </c>
    </row>
    <row r="45" spans="2:14">
      <c r="B45" s="79" t="s">
        <v>237</v>
      </c>
      <c r="E45" s="16"/>
      <c r="F45" s="16"/>
      <c r="G45" s="16"/>
      <c r="I45" s="80">
        <v>29099</v>
      </c>
      <c r="K45" s="80">
        <v>1686.109885866</v>
      </c>
      <c r="L45" s="98"/>
      <c r="M45" s="99">
        <v>6.16</v>
      </c>
      <c r="N45" s="99">
        <v>1.97</v>
      </c>
    </row>
    <row r="46" spans="2:14">
      <c r="B46" t="s">
        <v>321</v>
      </c>
      <c r="C46" t="s">
        <v>322</v>
      </c>
      <c r="D46" t="s">
        <v>323</v>
      </c>
      <c r="E46" t="s">
        <v>324</v>
      </c>
      <c r="F46" t="s">
        <v>325</v>
      </c>
      <c r="G46" t="s">
        <v>326</v>
      </c>
      <c r="H46" t="s">
        <v>112</v>
      </c>
      <c r="I46" s="78">
        <v>2100</v>
      </c>
      <c r="J46" s="78">
        <v>15568</v>
      </c>
      <c r="K46" s="78">
        <v>1257.0381600000001</v>
      </c>
      <c r="L46" s="97">
        <v>1E-3</v>
      </c>
      <c r="M46" s="97">
        <v>4.59</v>
      </c>
      <c r="N46" s="97">
        <v>1.47</v>
      </c>
    </row>
    <row r="47" spans="2:14">
      <c r="B47" t="s">
        <v>327</v>
      </c>
      <c r="C47" t="s">
        <v>328</v>
      </c>
      <c r="D47" t="s">
        <v>129</v>
      </c>
      <c r="E47" t="s">
        <v>324</v>
      </c>
      <c r="F47" t="s">
        <v>329</v>
      </c>
      <c r="G47" t="s">
        <v>330</v>
      </c>
      <c r="H47" t="s">
        <v>116</v>
      </c>
      <c r="I47" s="78">
        <v>26999</v>
      </c>
      <c r="J47" s="78">
        <v>393</v>
      </c>
      <c r="K47" s="78">
        <v>429.07172586600001</v>
      </c>
      <c r="L47" s="97">
        <v>1E-3</v>
      </c>
      <c r="M47" s="97">
        <v>1.57</v>
      </c>
      <c r="N47" s="97">
        <v>0.5</v>
      </c>
    </row>
    <row r="48" spans="2:14">
      <c r="B48" t="s">
        <v>214</v>
      </c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9" workbookViewId="0">
      <selection activeCell="K29" sqref="K29:K3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137600</v>
      </c>
      <c r="I11" s="7"/>
      <c r="J11" s="77">
        <v>19813.072489999999</v>
      </c>
      <c r="K11" s="7"/>
      <c r="L11" s="77">
        <v>100</v>
      </c>
      <c r="M11" s="77">
        <v>23.15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101400</v>
      </c>
      <c r="J12" s="80">
        <v>11247.02</v>
      </c>
      <c r="L12" s="80">
        <v>56.77</v>
      </c>
      <c r="M12" s="80">
        <v>13.14</v>
      </c>
    </row>
    <row r="13" spans="2:62">
      <c r="B13" s="79" t="s">
        <v>331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332</v>
      </c>
      <c r="D15" s="16"/>
      <c r="E15" s="16"/>
      <c r="F15" s="16"/>
      <c r="G15" s="16"/>
      <c r="H15" s="80">
        <v>101400</v>
      </c>
      <c r="J15" s="80">
        <v>11247.02</v>
      </c>
      <c r="L15" s="80">
        <v>56.77</v>
      </c>
      <c r="M15" s="80">
        <v>13.14</v>
      </c>
    </row>
    <row r="16" spans="2:62">
      <c r="B16" t="s">
        <v>333</v>
      </c>
      <c r="C16" t="s">
        <v>334</v>
      </c>
      <c r="D16" t="s">
        <v>106</v>
      </c>
      <c r="E16" t="s">
        <v>335</v>
      </c>
      <c r="F16" t="s">
        <v>336</v>
      </c>
      <c r="G16" t="s">
        <v>108</v>
      </c>
      <c r="H16" s="78">
        <v>41900</v>
      </c>
      <c r="I16" s="78">
        <v>11080</v>
      </c>
      <c r="J16" s="78">
        <v>4642.5200000000004</v>
      </c>
      <c r="K16" s="78">
        <v>0.18</v>
      </c>
      <c r="L16" s="78">
        <v>23.43</v>
      </c>
      <c r="M16" s="78">
        <v>5.42</v>
      </c>
    </row>
    <row r="17" spans="2:13">
      <c r="B17" t="s">
        <v>337</v>
      </c>
      <c r="C17" t="s">
        <v>338</v>
      </c>
      <c r="D17" t="s">
        <v>106</v>
      </c>
      <c r="E17" t="s">
        <v>339</v>
      </c>
      <c r="F17" t="s">
        <v>336</v>
      </c>
      <c r="G17" t="s">
        <v>108</v>
      </c>
      <c r="H17" s="78">
        <v>59500</v>
      </c>
      <c r="I17" s="78">
        <v>11100</v>
      </c>
      <c r="J17" s="78">
        <v>6604.5</v>
      </c>
      <c r="K17" s="78">
        <v>0.39</v>
      </c>
      <c r="L17" s="78">
        <v>33.33</v>
      </c>
      <c r="M17" s="78">
        <v>7.72</v>
      </c>
    </row>
    <row r="18" spans="2:13">
      <c r="B18" s="79" t="s">
        <v>340</v>
      </c>
      <c r="D18" s="16"/>
      <c r="E18" s="16"/>
      <c r="F18" s="16"/>
      <c r="G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t="s">
        <v>206</v>
      </c>
      <c r="C19" t="s">
        <v>206</v>
      </c>
      <c r="D19" s="16"/>
      <c r="E19" s="16"/>
      <c r="F19" t="s">
        <v>206</v>
      </c>
      <c r="G19" t="s">
        <v>206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  <c r="M19" s="78">
        <v>0</v>
      </c>
    </row>
    <row r="20" spans="2:13">
      <c r="B20" s="79" t="s">
        <v>341</v>
      </c>
      <c r="D20" s="16"/>
      <c r="E20" s="16"/>
      <c r="F20" s="16"/>
      <c r="G20" s="16"/>
      <c r="H20" s="80">
        <v>0</v>
      </c>
      <c r="J20" s="80">
        <v>0</v>
      </c>
      <c r="L20" s="80">
        <v>0</v>
      </c>
      <c r="M20" s="80">
        <v>0</v>
      </c>
    </row>
    <row r="21" spans="2:13">
      <c r="B21" t="s">
        <v>206</v>
      </c>
      <c r="C21" t="s">
        <v>206</v>
      </c>
      <c r="D21" s="16"/>
      <c r="E21" s="16"/>
      <c r="F21" t="s">
        <v>206</v>
      </c>
      <c r="G21" t="s">
        <v>206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</row>
    <row r="22" spans="2:13">
      <c r="B22" s="79" t="s">
        <v>238</v>
      </c>
      <c r="D22" s="16"/>
      <c r="E22" s="16"/>
      <c r="F22" s="16"/>
      <c r="G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</row>
    <row r="24" spans="2:13">
      <c r="B24" s="79" t="s">
        <v>342</v>
      </c>
      <c r="D24" s="16"/>
      <c r="E24" s="16"/>
      <c r="F24" s="16"/>
      <c r="G24" s="16"/>
      <c r="H24" s="80">
        <v>0</v>
      </c>
      <c r="J24" s="80">
        <v>0</v>
      </c>
      <c r="L24" s="80">
        <v>0</v>
      </c>
      <c r="M24" s="80">
        <v>0</v>
      </c>
    </row>
    <row r="25" spans="2:13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</row>
    <row r="26" spans="2:13">
      <c r="B26" s="79" t="s">
        <v>211</v>
      </c>
      <c r="D26" s="16"/>
      <c r="E26" s="16"/>
      <c r="F26" s="16"/>
      <c r="G26" s="16"/>
      <c r="H26" s="80">
        <v>36200</v>
      </c>
      <c r="J26" s="80">
        <v>8566.05249</v>
      </c>
      <c r="L26" s="80">
        <v>43.23</v>
      </c>
      <c r="M26" s="80">
        <v>10.01</v>
      </c>
    </row>
    <row r="27" spans="2:13">
      <c r="B27" s="79" t="s">
        <v>343</v>
      </c>
      <c r="D27" s="16"/>
      <c r="E27" s="16"/>
      <c r="F27" s="16"/>
      <c r="G27" s="16"/>
      <c r="H27" s="80">
        <v>36200</v>
      </c>
      <c r="J27" s="80">
        <v>8566.05249</v>
      </c>
      <c r="L27" s="80">
        <v>43.23</v>
      </c>
      <c r="M27" s="80">
        <v>10.01</v>
      </c>
    </row>
    <row r="28" spans="2:13">
      <c r="B28" t="s">
        <v>344</v>
      </c>
      <c r="C28" t="s">
        <v>345</v>
      </c>
      <c r="D28" t="s">
        <v>323</v>
      </c>
      <c r="E28" t="s">
        <v>346</v>
      </c>
      <c r="F28" t="s">
        <v>347</v>
      </c>
      <c r="G28" t="s">
        <v>112</v>
      </c>
      <c r="H28" s="78">
        <v>24500</v>
      </c>
      <c r="I28" s="78">
        <v>2325</v>
      </c>
      <c r="J28" s="78">
        <v>2190.2081250000001</v>
      </c>
      <c r="K28" s="78">
        <v>1E-3</v>
      </c>
      <c r="L28" s="78">
        <v>11.05</v>
      </c>
      <c r="M28" s="78">
        <v>2.56</v>
      </c>
    </row>
    <row r="29" spans="2:13">
      <c r="B29" t="s">
        <v>348</v>
      </c>
      <c r="C29" t="s">
        <v>349</v>
      </c>
      <c r="D29" t="s">
        <v>323</v>
      </c>
      <c r="E29" t="s">
        <v>346</v>
      </c>
      <c r="F29" t="s">
        <v>350</v>
      </c>
      <c r="G29" t="s">
        <v>112</v>
      </c>
      <c r="H29" s="78">
        <v>4500</v>
      </c>
      <c r="I29" s="78">
        <v>6894</v>
      </c>
      <c r="J29" s="78">
        <v>1192.8343500000001</v>
      </c>
      <c r="K29" s="78">
        <v>1E-3</v>
      </c>
      <c r="L29" s="78">
        <v>6.02</v>
      </c>
      <c r="M29" s="78">
        <v>1.39</v>
      </c>
    </row>
    <row r="30" spans="2:13">
      <c r="B30" t="s">
        <v>351</v>
      </c>
      <c r="C30" t="s">
        <v>352</v>
      </c>
      <c r="D30" t="s">
        <v>353</v>
      </c>
      <c r="E30" t="s">
        <v>354</v>
      </c>
      <c r="F30" t="s">
        <v>355</v>
      </c>
      <c r="G30" t="s">
        <v>112</v>
      </c>
      <c r="H30" s="78">
        <v>1500</v>
      </c>
      <c r="I30" s="78">
        <v>11848</v>
      </c>
      <c r="J30" s="78">
        <v>683.33339999999998</v>
      </c>
      <c r="K30" s="78">
        <v>1E-3</v>
      </c>
      <c r="L30" s="78">
        <v>3.45</v>
      </c>
      <c r="M30" s="78">
        <v>0.8</v>
      </c>
    </row>
    <row r="31" spans="2:13">
      <c r="B31" t="s">
        <v>356</v>
      </c>
      <c r="C31" t="s">
        <v>357</v>
      </c>
      <c r="D31" t="s">
        <v>323</v>
      </c>
      <c r="E31" t="s">
        <v>358</v>
      </c>
      <c r="F31" t="s">
        <v>355</v>
      </c>
      <c r="G31" t="s">
        <v>112</v>
      </c>
      <c r="H31" s="78">
        <v>5700</v>
      </c>
      <c r="I31" s="78">
        <v>20531</v>
      </c>
      <c r="J31" s="78">
        <v>4499.6766150000003</v>
      </c>
      <c r="K31" s="78">
        <v>1E-3</v>
      </c>
      <c r="L31" s="78">
        <v>22.71</v>
      </c>
      <c r="M31" s="78">
        <v>5.26</v>
      </c>
    </row>
    <row r="32" spans="2:13">
      <c r="B32" s="79" t="s">
        <v>359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206</v>
      </c>
      <c r="C33" t="s">
        <v>206</v>
      </c>
      <c r="D33" s="16"/>
      <c r="E33" s="16"/>
      <c r="F33" t="s">
        <v>206</v>
      </c>
      <c r="G33" t="s">
        <v>206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s="79" t="s">
        <v>238</v>
      </c>
      <c r="D34" s="16"/>
      <c r="E34" s="16"/>
      <c r="F34" s="16"/>
      <c r="G34" s="16"/>
      <c r="H34" s="80">
        <v>0</v>
      </c>
      <c r="J34" s="80">
        <v>0</v>
      </c>
      <c r="L34" s="80">
        <v>0</v>
      </c>
      <c r="M34" s="80">
        <v>0</v>
      </c>
    </row>
    <row r="35" spans="2:13">
      <c r="B35" t="s">
        <v>206</v>
      </c>
      <c r="C35" t="s">
        <v>206</v>
      </c>
      <c r="D35" s="16"/>
      <c r="E35" s="16"/>
      <c r="F35" t="s">
        <v>206</v>
      </c>
      <c r="G35" t="s">
        <v>206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</row>
    <row r="36" spans="2:13">
      <c r="B36" s="79" t="s">
        <v>342</v>
      </c>
      <c r="D36" s="16"/>
      <c r="E36" s="16"/>
      <c r="F36" s="16"/>
      <c r="G36" s="16"/>
      <c r="H36" s="80">
        <v>0</v>
      </c>
      <c r="J36" s="80">
        <v>0</v>
      </c>
      <c r="L36" s="80">
        <v>0</v>
      </c>
      <c r="M36" s="80">
        <v>0</v>
      </c>
    </row>
    <row r="37" spans="2:13">
      <c r="B37" t="s">
        <v>206</v>
      </c>
      <c r="C37" t="s">
        <v>206</v>
      </c>
      <c r="D37" s="16"/>
      <c r="E37" s="16"/>
      <c r="F37" t="s">
        <v>206</v>
      </c>
      <c r="G37" t="s">
        <v>206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t="s">
        <v>214</v>
      </c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M15" sqref="M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3300000</v>
      </c>
      <c r="K11" s="7"/>
      <c r="L11" s="77">
        <v>3917.76</v>
      </c>
      <c r="M11" s="7"/>
      <c r="N11" s="77">
        <v>100</v>
      </c>
      <c r="O11" s="77">
        <v>4.58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3300000</v>
      </c>
      <c r="L12" s="80">
        <v>3917.76</v>
      </c>
      <c r="N12" s="80">
        <v>100</v>
      </c>
      <c r="O12" s="80">
        <v>4.58</v>
      </c>
    </row>
    <row r="13" spans="2:65">
      <c r="B13" s="79" t="s">
        <v>360</v>
      </c>
      <c r="C13" s="16"/>
      <c r="D13" s="16"/>
      <c r="E13" s="16"/>
      <c r="J13" s="80">
        <v>3300000</v>
      </c>
      <c r="L13" s="80">
        <v>3917.76</v>
      </c>
      <c r="N13" s="80">
        <v>100</v>
      </c>
      <c r="O13" s="80">
        <v>4.58</v>
      </c>
    </row>
    <row r="14" spans="2:65">
      <c r="B14" t="s">
        <v>361</v>
      </c>
      <c r="C14" t="s">
        <v>362</v>
      </c>
      <c r="D14" t="s">
        <v>106</v>
      </c>
      <c r="E14" t="s">
        <v>363</v>
      </c>
      <c r="F14" t="s">
        <v>129</v>
      </c>
      <c r="G14" t="s">
        <v>364</v>
      </c>
      <c r="H14" t="s">
        <v>155</v>
      </c>
      <c r="I14" t="s">
        <v>108</v>
      </c>
      <c r="J14" s="78">
        <v>3300000</v>
      </c>
      <c r="K14" s="78">
        <v>118.72</v>
      </c>
      <c r="L14" s="78">
        <v>3917.76</v>
      </c>
      <c r="M14" s="78">
        <v>1E-3</v>
      </c>
      <c r="N14" s="78">
        <v>100</v>
      </c>
      <c r="O14" s="78">
        <v>4.58</v>
      </c>
    </row>
    <row r="15" spans="2:65">
      <c r="B15" s="79" t="s">
        <v>211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365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206</v>
      </c>
      <c r="C17" t="s">
        <v>206</v>
      </c>
      <c r="D17" s="16"/>
      <c r="E17" s="16"/>
      <c r="F17" t="s">
        <v>206</v>
      </c>
      <c r="G17" t="s">
        <v>206</v>
      </c>
      <c r="I17" t="s">
        <v>206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214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366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206</v>
      </c>
      <c r="C14" t="s">
        <v>206</v>
      </c>
      <c r="D14" s="16"/>
      <c r="E14" t="s">
        <v>206</v>
      </c>
      <c r="F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211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367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206</v>
      </c>
      <c r="C17" t="s">
        <v>206</v>
      </c>
      <c r="D17" s="16"/>
      <c r="E17" t="s">
        <v>206</v>
      </c>
      <c r="F17" t="s">
        <v>206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214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9BF2915-465E-4FD4-AF8A-0F510B15AE91}"/>
</file>

<file path=customXml/itemProps2.xml><?xml version="1.0" encoding="utf-8"?>
<ds:datastoreItem xmlns:ds="http://schemas.openxmlformats.org/officeDocument/2006/customXml" ds:itemID="{5384BC70-187E-4FA0-9E94-212AF4B36256}"/>
</file>

<file path=customXml/itemProps3.xml><?xml version="1.0" encoding="utf-8"?>
<ds:datastoreItem xmlns:ds="http://schemas.openxmlformats.org/officeDocument/2006/customXml" ds:itemID="{F158564D-6530-4E4A-8645-3866CCF24D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520042177_b142_0416</dc:title>
  <dc:creator>Yuli</dc:creator>
  <cp:lastModifiedBy>עוז סגל</cp:lastModifiedBy>
  <dcterms:created xsi:type="dcterms:W3CDTF">2015-11-10T09:34:27Z</dcterms:created>
  <dcterms:modified xsi:type="dcterms:W3CDTF">2017-01-12T14:36:14Z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