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<sst xmlns="http://schemas.openxmlformats.org/spreadsheetml/2006/main" count="2850" uniqueCount="550">
  <si>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</si>
  <si>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</si>
  <si>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</si>
  <si>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</si>
  <si>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</si>
  <si>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</si>
  <si>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</si>
  <si>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</si>
  <si>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</si>
  <si>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</si>
  <si>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</si>
  <si>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</si>
  <si>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</si>
  <si>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</si>
  <si>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</si>
  <si>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</si>
  <si>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</si>
  <si>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</si>
  <si>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</si>
  <si>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</si>
  <si>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</si>
  <si>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</si>
  <si>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</si>
  <si>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</si>
  <si>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</si>
  <si>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</si>
  <si>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</si>
  <si>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</si>
  <si>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</si>
  <si>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</si>
  <si>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</si>
  <si>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</si>
  <si>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</si>
  <si>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</si>
  <si>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</si>
  <si>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</si>
  <si>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</si>
  <si>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</si>
  <si>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</si>
  <si>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</si>
  <si>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</si>
  <si>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</si>
  <si>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</si>
  <si>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</si>
  <si>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</si>
  <si>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</si>
  <si>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</si>
  <si>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</si>
  <si>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</si>
  <si>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</si>
  <si>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</si>
  <si>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</si>
  <si>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</si>
  <si>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</si>
  <si>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</si>
  <si>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</si>
  <si>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</si>
  <si>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</si>
  <si>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</si>
  <si>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</si>
  <si>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</si>
  <si>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</si>
  <si>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</si>
  <si>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</si>
  <si>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</si>
  <si>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</si>
  <si>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</si>
  <si>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</si>
  <si>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</si>
  <si>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</si>
  <si>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</si>
  <si>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</si>
  <si>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</si>
  <si>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</si>
  <si>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</si>
  <si>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</si>
  <si>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</si>
  <si>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</si>
  <si>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</si>
  <si>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</si>
  <si>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</si>
  <si>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</si>
  <si>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</si>
  <si>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</si>
  <si>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</si>
  <si>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</si>
  <si>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</si>
  <si>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</si>
  <si>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</si>
  <si>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</si>
  <si>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</si>
  <si>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</si>
  <si>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</si>
  <si>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</si>
  <si>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</si>
  <si>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</si>
  <si>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</si>
  <si>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</si>
  <si>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</si>
  <si>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</si>
  <si>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</si>
  <si>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</si>
  <si>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</si>
  <si>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</si>
  <si>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</si>
  <si>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</si>
  <si>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</si>
  <si>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</si>
  <si>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</si>
  <si>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</si>
  <si>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</si>
  <si>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</si>
  <si>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</si>
  <si>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</si>
  <si>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</si>
  <si>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</si>
  <si>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</si>
  <si>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</si>
  <si>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</si>
  <si>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</si>
  <si>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</si>
  <si>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</si>
  <si>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</si>
  <si>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</si>
  <si>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</si>
  <si>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</si>
  <si>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</si>
  <si>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</si>
  <si>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</si>
  <si>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</si>
  <si>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</si>
  <si>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</si>
  <si>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</si>
  <si>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</si>
  <si>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</si>
  <si>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</si>
  <si>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</si>
  <si>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</si>
  <si>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</si>
  <si>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</si>
  <si>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</si>
  <si>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</si>
  <si>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</si>
  <si>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</si>
  <si>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</si>
  <si>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</si>
  <si>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</si>
  <si>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</si>
  <si>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</si>
  <si>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</si>
  <si>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</si>
  <si>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</si>
  <si>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</si>
  <si>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</si>
  <si>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</si>
  <si>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</si>
  <si>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</si>
  <si>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</si>
  <si>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</si>
  <si>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</si>
  <si>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</si>
  <si>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</si>
  <si>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</si>
  <si>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</si>
  <si>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</si>
  <si>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</si>
  <si>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</si>
  <si>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</si>
  <si>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</si>
  <si>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</si>
  <si>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</si>
  <si>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</si>
  <si>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</si>
  <si>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</si>
  <si>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</si>
  <si>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</si>
  <si>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</si>
  <si>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</si>
  <si>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</si>
  <si>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</si>
  <si>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</si>
  <si>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</si>
  <si>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</si>
  <si>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</si>
  <si>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</si>
  <si>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</si>
  <si>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</si>
  <si>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</si>
  <si>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</si>
  <si>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</si>
  <si>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</si>
  <si>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הכשרה ביטוח לבני 50-60</t>
  </si>
  <si>
    <t>הכשרה לבני 50-60 558935</t>
  </si>
  <si>
    <t>9630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</si>
  <si>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</si>
  <si>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</si>
  <si>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</si>
  <si>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</si>
  <si>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</si>
  <si>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</si>
  <si>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</si>
  <si>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</si>
  <si>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</si>
  <si>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</si>
  <si>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</si>
  <si>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</si>
  <si>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</si>
  <si>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</si>
  <si>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</si>
  <si>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</si>
  <si>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</si>
  <si>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</si>
  <si>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</si>
  <si>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</si>
  <si>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</si>
  <si>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</si>
  <si>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</si>
  <si>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</si>
  <si>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01/11/16</t>
  </si>
  <si>
    <t>ממצמ0922- האוצר - ממשלתית צמודה</t>
  </si>
  <si>
    <t>1124056</t>
  </si>
  <si>
    <t>21/07/16</t>
  </si>
  <si>
    <t>ממצמ0923</t>
  </si>
  <si>
    <t>1128081</t>
  </si>
  <si>
    <t>01/05/16</t>
  </si>
  <si>
    <t>צמוד 0418- האוצר - ממשלתית צמודה</t>
  </si>
  <si>
    <t>1108927</t>
  </si>
  <si>
    <t>07/03/16</t>
  </si>
  <si>
    <t>צמוד 1019- האוצר - ממשלתית צמודה</t>
  </si>
  <si>
    <t>1114750</t>
  </si>
  <si>
    <t>31/05/16</t>
  </si>
  <si>
    <t>סה"כ לא צמודות</t>
  </si>
  <si>
    <t>סה"כ מלווה קצר מועד</t>
  </si>
  <si>
    <t>מ.ק.מ 1127</t>
  </si>
  <si>
    <t>8171126</t>
  </si>
  <si>
    <t>22/11/16</t>
  </si>
  <si>
    <t>מ.ק.מ 1217- האוצר - ממשלתית קצרה</t>
  </si>
  <si>
    <t>8171217</t>
  </si>
  <si>
    <t>22/12/16</t>
  </si>
  <si>
    <t>מ.ק.מ 817</t>
  </si>
  <si>
    <t>8170813</t>
  </si>
  <si>
    <t>24/08/16</t>
  </si>
  <si>
    <t>סה"כ שחר</t>
  </si>
  <si>
    <t>ממשלתי 0120</t>
  </si>
  <si>
    <t>1115773</t>
  </si>
  <si>
    <t>07/11/16</t>
  </si>
  <si>
    <t>ממשלתי 0122- האוצר - ממשלתית שקלית</t>
  </si>
  <si>
    <t>1123272</t>
  </si>
  <si>
    <t>09/10/16</t>
  </si>
  <si>
    <t>ממשלתי 0323</t>
  </si>
  <si>
    <t>1126747</t>
  </si>
  <si>
    <t>28/09/16</t>
  </si>
  <si>
    <t>ממשלתי 0324- האוצר - ממשלתית שקלית</t>
  </si>
  <si>
    <t>1130848</t>
  </si>
  <si>
    <t>18/07/16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</si>
  <si>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</si>
  <si>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</si>
  <si>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</si>
  <si>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</si>
  <si>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</si>
  <si>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</si>
  <si>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</si>
  <si>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</si>
  <si>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</si>
  <si>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</si>
  <si>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</si>
  <si>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</si>
  <si>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25/09/16</t>
  </si>
  <si>
    <t>בינלאומי הנפק אגח ט</t>
  </si>
  <si>
    <t>1135177</t>
  </si>
  <si>
    <t>593</t>
  </si>
  <si>
    <t>AA+</t>
  </si>
  <si>
    <t>31/08/16</t>
  </si>
  <si>
    <t>פועלים הנפקות אג"ח 10</t>
  </si>
  <si>
    <t>1940402</t>
  </si>
  <si>
    <t>662</t>
  </si>
  <si>
    <t>23/08/16</t>
  </si>
  <si>
    <t>אדגר אג"ח 9- אדגר השקעות</t>
  </si>
  <si>
    <t>1820190</t>
  </si>
  <si>
    <t>182</t>
  </si>
  <si>
    <t>נדל"ן ובינוי</t>
  </si>
  <si>
    <t>A3</t>
  </si>
  <si>
    <t>13/09/16</t>
  </si>
  <si>
    <t>קרסו אגח א- קרסו מוטורס</t>
  </si>
  <si>
    <t>1136464</t>
  </si>
  <si>
    <t>1585</t>
  </si>
  <si>
    <t>מסחר</t>
  </si>
  <si>
    <t>Aa3</t>
  </si>
  <si>
    <t>26/10/16</t>
  </si>
  <si>
    <t>אלדן תחבורה אגח ב</t>
  </si>
  <si>
    <t>1138254</t>
  </si>
  <si>
    <t>1636</t>
  </si>
  <si>
    <t>Baa1</t>
  </si>
  <si>
    <t>סה"כ אחר</t>
  </si>
  <si>
    <t>סה"כ תל אביב 25</t>
  </si>
  <si>
    <t>אלביט מערכות</t>
  </si>
  <si>
    <t>1081124</t>
  </si>
  <si>
    <t>1040</t>
  </si>
  <si>
    <t>ביטחוניות</t>
  </si>
  <si>
    <t>לאומי- לאומי</t>
  </si>
  <si>
    <t>604611</t>
  </si>
  <si>
    <t>604</t>
  </si>
  <si>
    <t>מזרחי- מזרחי טפחות הנפק</t>
  </si>
  <si>
    <t>695437</t>
  </si>
  <si>
    <t>פועלים</t>
  </si>
  <si>
    <t>662577</t>
  </si>
  <si>
    <t>פז נפט- פז נפט</t>
  </si>
  <si>
    <t>1100007</t>
  </si>
  <si>
    <t>1363</t>
  </si>
  <si>
    <t>חיפושי נפט וגז</t>
  </si>
  <si>
    <t>עזריאלי קבוצה</t>
  </si>
  <si>
    <t>1119478</t>
  </si>
  <si>
    <t>1420</t>
  </si>
  <si>
    <t>בזק- בזק</t>
  </si>
  <si>
    <t>230011</t>
  </si>
  <si>
    <t>230</t>
  </si>
  <si>
    <t>סה"כ תל אביב 75</t>
  </si>
  <si>
    <t>איידיאיי ביטוח</t>
  </si>
  <si>
    <t>1129501</t>
  </si>
  <si>
    <t>1608</t>
  </si>
  <si>
    <t>ביטוח</t>
  </si>
  <si>
    <t>פניקס    1- הפניקס אחזקות</t>
  </si>
  <si>
    <t>767012</t>
  </si>
  <si>
    <t>767</t>
  </si>
  <si>
    <t>הראל     1- הראל השקעות</t>
  </si>
  <si>
    <t>585018</t>
  </si>
  <si>
    <t>585</t>
  </si>
  <si>
    <t>מנורה    1- מנורה מבטחים הח</t>
  </si>
  <si>
    <t>566018</t>
  </si>
  <si>
    <t>566</t>
  </si>
  <si>
    <t>אלקטרה- אלקטרה</t>
  </si>
  <si>
    <t>739037</t>
  </si>
  <si>
    <t>739</t>
  </si>
  <si>
    <t>רציו   יהש- רציו מימון</t>
  </si>
  <si>
    <t>394015</t>
  </si>
  <si>
    <t>1625</t>
  </si>
  <si>
    <t>טאואר- טאואר</t>
  </si>
  <si>
    <t>1082379</t>
  </si>
  <si>
    <t>2028</t>
  </si>
  <si>
    <t>מוליכים למחצה</t>
  </si>
  <si>
    <t>רמי לוי</t>
  </si>
  <si>
    <t>1104249</t>
  </si>
  <si>
    <t>1445</t>
  </si>
  <si>
    <t>אינרום</t>
  </si>
  <si>
    <t>1132356</t>
  </si>
  <si>
    <t>1616</t>
  </si>
  <si>
    <t>מתכת ומוצרי בניה</t>
  </si>
  <si>
    <t>איי דיי או אירופה- איי.די.או</t>
  </si>
  <si>
    <t>505016</t>
  </si>
  <si>
    <t>505</t>
  </si>
  <si>
    <t>אמות- אמות</t>
  </si>
  <si>
    <t>1097278</t>
  </si>
  <si>
    <t>1328</t>
  </si>
  <si>
    <t>בראק אן וי- בראק אן וי</t>
  </si>
  <si>
    <t>1121607</t>
  </si>
  <si>
    <t>1560</t>
  </si>
  <si>
    <t>גב ים    1- גב-ים</t>
  </si>
  <si>
    <t>759019</t>
  </si>
  <si>
    <t>759</t>
  </si>
  <si>
    <t>שיכון ובינוי- שיכון ובינוי</t>
  </si>
  <si>
    <t>1081942</t>
  </si>
  <si>
    <t>1068</t>
  </si>
  <si>
    <t>סאפינס</t>
  </si>
  <si>
    <t>1087659</t>
  </si>
  <si>
    <t>1146</t>
  </si>
  <si>
    <t>סה"כ מניות היתר</t>
  </si>
  <si>
    <t>נאוי- נאוי</t>
  </si>
  <si>
    <t>208017</t>
  </si>
  <si>
    <t>208</t>
  </si>
  <si>
    <t>סה"כ call 001 אופציות</t>
  </si>
  <si>
    <t>FORD MOTOR - FORD</t>
  </si>
  <si>
    <t>US3453708600</t>
  </si>
  <si>
    <t>NYSE</t>
  </si>
  <si>
    <t>בלומברג</t>
  </si>
  <si>
    <t>2530</t>
  </si>
  <si>
    <t>Automobiles &amp; Components</t>
  </si>
  <si>
    <t>KROGER-KR CO- KROGER</t>
  </si>
  <si>
    <t>US5010441013</t>
  </si>
  <si>
    <t>4753</t>
  </si>
  <si>
    <t>Food, Beverage &amp; Tobacco</t>
  </si>
  <si>
    <t>JPM - JP  MORGAN- JP MORGAN CHASE</t>
  </si>
  <si>
    <t>2260</t>
  </si>
  <si>
    <t>Other</t>
  </si>
  <si>
    <t>FB - FACEBOOK- FB - FACEBOOK</t>
  </si>
  <si>
    <t>2910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</si>
  <si>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</si>
  <si>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</si>
  <si>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</si>
  <si>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</si>
  <si>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</si>
  <si>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הראל סל ת"א 100- הראל סל בע"מ</t>
  </si>
  <si>
    <t>1113232</t>
  </si>
  <si>
    <t>קסם ת"א 25- קסם תעודות סל ומוצרי מדדים בע"מ</t>
  </si>
  <si>
    <t>1116979</t>
  </si>
  <si>
    <t>1224</t>
  </si>
  <si>
    <t>קסם ת"א 75</t>
  </si>
  <si>
    <t>1117241</t>
  </si>
  <si>
    <t>תכלית יתר 50</t>
  </si>
  <si>
    <t>1109305</t>
  </si>
  <si>
    <t>1223</t>
  </si>
  <si>
    <t>תכלית תא SMALL MIDCAP- תכלית תעודות סל בע"מ</t>
  </si>
  <si>
    <t>1129527</t>
  </si>
  <si>
    <t>סה"כ שמחקות מדדי מניות בחו"ל</t>
  </si>
  <si>
    <t>הראל נאסד"ק 100 שקלי</t>
  </si>
  <si>
    <t>1123231</t>
  </si>
  <si>
    <t>הראל סל 600 שיקלי- הראל סל בע"מ</t>
  </si>
  <si>
    <t>1130376</t>
  </si>
  <si>
    <t>הראל סל טכנולוגיה S&amp;P- הראל סל בע"מ</t>
  </si>
  <si>
    <t>1131796</t>
  </si>
  <si>
    <t>קסם דאקס שקלי</t>
  </si>
  <si>
    <t>1121441</t>
  </si>
  <si>
    <t>קסםS&amp;P500 low Vola Hiqh Div</t>
  </si>
  <si>
    <t>1132240</t>
  </si>
  <si>
    <t>תכלית S&amp;P דיבידנד בצמיחה ארה"ב- תכלית תעודות סל בע"מ</t>
  </si>
  <si>
    <t>1133669</t>
  </si>
  <si>
    <t>תכלית בנקים אזוריים ארה"ב- תכלית תעודות סל בע"מ</t>
  </si>
  <si>
    <t>1130442</t>
  </si>
  <si>
    <t>תכלית סייבר ארהב</t>
  </si>
  <si>
    <t>1137728</t>
  </si>
  <si>
    <t>תכלית תל בונד שקלי סד.2</t>
  </si>
  <si>
    <t>1116524</t>
  </si>
  <si>
    <t>סה"כ שמחקות מדדים אחרים בישראל</t>
  </si>
  <si>
    <t>פסגות סל תל בונד 60 סדרה 3</t>
  </si>
  <si>
    <t>1134550</t>
  </si>
  <si>
    <t>1108</t>
  </si>
  <si>
    <t>פסגות תל בונד מאגר</t>
  </si>
  <si>
    <t>1132588</t>
  </si>
  <si>
    <t>קסם בונד צמוד בנקים</t>
  </si>
  <si>
    <t>1130327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</si>
  <si>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</si>
  <si>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</si>
  <si>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</si>
  <si>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</si>
  <si>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</si>
  <si>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</si>
  <si>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</si>
  <si>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</si>
  <si>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</si>
  <si>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</si>
  <si>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</si>
  <si>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</si>
  <si>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</si>
  <si>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</si>
  <si>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Banks</t>
  </si>
  <si>
    <t>XLF - Financial Select- STATE STREET-SPDRS</t>
  </si>
  <si>
    <t>US81369Y6059</t>
  </si>
  <si>
    <t>XLI - INDUSTRIAL SELECT- STATE STREET-SPDRS</t>
  </si>
  <si>
    <t>US81369Y7040</t>
  </si>
  <si>
    <t>Commercial &amp; Professional Services</t>
  </si>
  <si>
    <t>DAXEX  GY - DAX- BlackRock Fund Advisors</t>
  </si>
  <si>
    <t>DE0005933931</t>
  </si>
  <si>
    <t>FWB</t>
  </si>
  <si>
    <t>2235</t>
  </si>
  <si>
    <t>IWM - RUSSELL 2000- BlackRock Fund Advisors</t>
  </si>
  <si>
    <t>US4642876555</t>
  </si>
  <si>
    <t>QQQQ - Nasdaq 100- INVESCO-POWERSHARES</t>
  </si>
  <si>
    <t>US73935A1043</t>
  </si>
  <si>
    <t>NASDAQ</t>
  </si>
  <si>
    <t>4643</t>
  </si>
  <si>
    <t>DIA - Dow Jones- STATE STREET-SPDRS</t>
  </si>
  <si>
    <t>US78467X1090</t>
  </si>
  <si>
    <t>SPY - S&amp;P 500- STATE STREET-SPDRS</t>
  </si>
  <si>
    <t>US78462F1030</t>
  </si>
  <si>
    <t>VWO - VANGUARD Emerging</t>
  </si>
  <si>
    <t>LU0675383409</t>
  </si>
  <si>
    <t>2990</t>
  </si>
  <si>
    <t>VANGUARD RUSSEL-VTWO US</t>
  </si>
  <si>
    <t>US92206C6646</t>
  </si>
  <si>
    <t>4747</t>
  </si>
  <si>
    <t>FDN-INTERNET INDEX</t>
  </si>
  <si>
    <t>US33733E3027</t>
  </si>
  <si>
    <t>3165</t>
  </si>
  <si>
    <t>Software &amp; Services</t>
  </si>
  <si>
    <t>סה"כ שמחקות מדדים אחרים</t>
  </si>
  <si>
    <t>סה"כ תעודות השתתפות בקרנות נאמנות בישראל</t>
  </si>
  <si>
    <t>איביאי סל ת"א 100 מחקה- אי.בי.אי</t>
  </si>
  <si>
    <t>5113063</t>
  </si>
  <si>
    <t>175</t>
  </si>
  <si>
    <t>A</t>
  </si>
  <si>
    <t>ת"א 25 MTF- מגדל ביטוח הון</t>
  </si>
  <si>
    <t>5109897</t>
  </si>
  <si>
    <t>1597</t>
  </si>
  <si>
    <t>לא מדורג</t>
  </si>
  <si>
    <t>ת"א יתר 50 MTF</t>
  </si>
  <si>
    <t>5118997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</si>
  <si>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</si>
  <si>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</si>
  <si>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</si>
  <si>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</si>
  <si>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</si>
  <si>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</si>
  <si>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</si>
  <si>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</si>
  <si>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</si>
  <si>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</si>
  <si>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</si>
  <si>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</si>
  <si>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</si>
  <si>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</si>
  <si>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</si>
  <si>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</si>
  <si>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</si>
  <si>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</si>
  <si>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</si>
  <si>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</si>
  <si>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</si>
  <si>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</si>
  <si>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</si>
  <si>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</si>
  <si>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</si>
  <si>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</si>
  <si>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</si>
  <si>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</si>
  <si>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</si>
  <si>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</si>
  <si>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</si>
  <si>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</si>
  <si>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</si>
  <si>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</si>
  <si>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</si>
  <si>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</si>
  <si>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דולר/שקל 3.83</t>
  </si>
  <si>
    <t>152814</t>
  </si>
  <si>
    <t>21/12/16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</si>
  <si>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</si>
  <si>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</si>
  <si>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</si>
  <si>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</si>
  <si>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</si>
  <si>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</si>
  <si>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</si>
  <si>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</si>
  <si>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</si>
  <si>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</si>
  <si>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</si>
  <si>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</si>
  <si>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</si>
  <si>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</si>
  <si>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</si>
  <si>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אלקטרה(דיבידנד לקבל)</t>
  </si>
  <si>
    <t>פז נפט(דיבידנד לקבל)</t>
  </si>
  <si>
    <t>אדגר אג"ח 9(ריבית לקבל)</t>
  </si>
  <si>
    <t>DIA - Dow Jones(דיבידנד לקבל)</t>
  </si>
  <si>
    <t>45526</t>
  </si>
  <si>
    <t>SPY - S&amp;P 500(דיבידנד לקבל)</t>
  </si>
  <si>
    <t>47373</t>
  </si>
  <si>
    <t>Media</t>
  </si>
  <si>
    <t>AA-</t>
  </si>
  <si>
    <t>US30303M1027</t>
  </si>
  <si>
    <t>US46625H1005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</si>
</sst>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topLeftCell="A3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1336.0266631</v>
      </c>
      <c r="D11" s="77">
        <v>7.62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5636.4051473999998</v>
      </c>
      <c r="D13" s="78">
        <v>32.159999999999997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309.0761</v>
      </c>
      <c r="D15" s="78">
        <v>1.76</v>
      </c>
    </row>
    <row r="16" spans="1:36">
      <c r="A16" s="10" t="s">
        <v>13</v>
      </c>
      <c r="B16" s="73" t="s">
        <v>19</v>
      </c>
      <c r="C16" s="78">
        <v>738.38800424999999</v>
      </c>
      <c r="D16" s="78">
        <v>4.21</v>
      </c>
    </row>
    <row r="17" spans="1:4">
      <c r="A17" s="10" t="s">
        <v>13</v>
      </c>
      <c r="B17" s="73" t="s">
        <v>20</v>
      </c>
      <c r="C17" s="78">
        <v>8617.8065030319995</v>
      </c>
      <c r="D17" s="78">
        <v>49.18</v>
      </c>
    </row>
    <row r="18" spans="1:4">
      <c r="A18" s="10" t="s">
        <v>13</v>
      </c>
      <c r="B18" s="73" t="s">
        <v>21</v>
      </c>
      <c r="C18" s="78">
        <v>878.76772919999996</v>
      </c>
      <c r="D18" s="78">
        <v>5.01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1.86421894058784</v>
      </c>
      <c r="D31" s="78">
        <v>0.01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5.3353099999999998</v>
      </c>
      <c r="D37" s="78">
        <v>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17523.669675922589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4.0438000000000001</v>
      </c>
    </row>
    <row r="48" spans="1:4">
      <c r="C48" t="s">
        <v>112</v>
      </c>
      <c r="D48">
        <v>3.8450000000000002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488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489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490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293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488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490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491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293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492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493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494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495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496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497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498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492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493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494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495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496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497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498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499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500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501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502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293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503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504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505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293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506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507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504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505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260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293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508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509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262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510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511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512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513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514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515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516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517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518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487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488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489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519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490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293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488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520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490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491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293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1336.0266631</v>
      </c>
      <c r="K11" s="77">
        <v>100</v>
      </c>
      <c r="L11" s="77">
        <v>7.62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1336.0266631</v>
      </c>
      <c r="K12" s="80">
        <v>100</v>
      </c>
      <c r="L12" s="80">
        <v>7.62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1332.4893400000001</v>
      </c>
      <c r="K13" s="80">
        <v>99.74</v>
      </c>
      <c r="L13" s="80">
        <v>7.6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1332.4893400000001</v>
      </c>
      <c r="K14" s="78">
        <v>99.74</v>
      </c>
      <c r="L14" s="78">
        <v>7.6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3.5373231000000001</v>
      </c>
      <c r="K15" s="80">
        <v>0.26</v>
      </c>
      <c r="L15" s="80">
        <v>0.02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3.5373231000000001</v>
      </c>
      <c r="K16" s="78">
        <v>0.26</v>
      </c>
      <c r="L16" s="78">
        <v>0.02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300000</v>
      </c>
      <c r="H11" s="7"/>
      <c r="I11" s="77">
        <v>1.86421894058784</v>
      </c>
      <c r="J11" s="77">
        <v>100</v>
      </c>
      <c r="K11" s="77">
        <v>0.01</v>
      </c>
      <c r="AW11" s="16"/>
    </row>
    <row r="12" spans="2:49">
      <c r="B12" s="79" t="s">
        <v>194</v>
      </c>
      <c r="C12" s="16"/>
      <c r="D12" s="16"/>
      <c r="G12" s="80">
        <v>300000</v>
      </c>
      <c r="I12" s="80">
        <v>1.86421894058784</v>
      </c>
      <c r="J12" s="80">
        <v>100</v>
      </c>
      <c r="K12" s="80">
        <v>0.01</v>
      </c>
    </row>
    <row r="13" spans="2:49">
      <c r="B13" s="79" t="s">
        <v>488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489</v>
      </c>
      <c r="C15" s="16"/>
      <c r="D15" s="16"/>
      <c r="G15" s="80">
        <v>300000</v>
      </c>
      <c r="I15" s="80">
        <v>1.86421894058784</v>
      </c>
      <c r="J15" s="80">
        <v>100</v>
      </c>
      <c r="K15" s="80">
        <v>0.01</v>
      </c>
    </row>
    <row r="16" spans="2:49">
      <c r="B16" t="s">
        <v>521</v>
      </c>
      <c r="C16" t="s">
        <v>522</v>
      </c>
      <c r="D16" t="s">
        <v>382</v>
      </c>
      <c r="E16" t="s">
        <v>112</v>
      </c>
      <c r="F16" t="s">
        <v>523</v>
      </c>
      <c r="G16" s="78">
        <v>300000</v>
      </c>
      <c r="H16" s="78">
        <v>0.62140631352928</v>
      </c>
      <c r="I16" s="78">
        <v>1.86421894058784</v>
      </c>
      <c r="J16" s="78">
        <v>100</v>
      </c>
      <c r="K16" s="78">
        <v>0.01</v>
      </c>
    </row>
    <row r="17" spans="2:11">
      <c r="B17" s="79" t="s">
        <v>519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490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293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488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520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490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293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492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493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494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495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496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497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498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492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493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494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495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496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497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498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524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525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526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527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528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529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530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531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532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533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534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526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527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533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504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505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535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536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293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537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538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537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538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G23" sqref="G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5.3353099999999998</v>
      </c>
      <c r="J11" s="77">
        <v>100</v>
      </c>
      <c r="K11" s="77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2.6527099999999999</v>
      </c>
      <c r="J12" s="80">
        <v>49.72</v>
      </c>
      <c r="K12" s="80">
        <v>0.02</v>
      </c>
    </row>
    <row r="13" spans="2:60">
      <c r="B13" t="s">
        <v>539</v>
      </c>
      <c r="C13" t="s">
        <v>331</v>
      </c>
      <c r="D13" t="s">
        <v>547</v>
      </c>
      <c r="E13" t="s">
        <v>155</v>
      </c>
      <c r="F13" s="78">
        <v>0</v>
      </c>
      <c r="G13" t="s">
        <v>108</v>
      </c>
      <c r="H13" s="78">
        <v>0</v>
      </c>
      <c r="I13" s="78">
        <v>0.18160999999999999</v>
      </c>
      <c r="J13" s="78">
        <v>3.4</v>
      </c>
      <c r="K13" s="78">
        <v>1E-3</v>
      </c>
    </row>
    <row r="14" spans="2:60">
      <c r="B14" t="s">
        <v>540</v>
      </c>
      <c r="C14" t="s">
        <v>307</v>
      </c>
      <c r="D14" t="s">
        <v>204</v>
      </c>
      <c r="E14" t="s">
        <v>482</v>
      </c>
      <c r="F14" s="78">
        <v>0</v>
      </c>
      <c r="G14" t="s">
        <v>108</v>
      </c>
      <c r="H14" s="78">
        <v>0</v>
      </c>
      <c r="I14" s="78">
        <v>1.7736000000000001</v>
      </c>
      <c r="J14" s="78">
        <v>33.24</v>
      </c>
      <c r="K14" s="78">
        <v>0.01</v>
      </c>
    </row>
    <row r="15" spans="2:60">
      <c r="B15" t="s">
        <v>541</v>
      </c>
      <c r="C15" t="s">
        <v>278</v>
      </c>
      <c r="D15" t="s">
        <v>281</v>
      </c>
      <c r="E15" t="s">
        <v>156</v>
      </c>
      <c r="F15" s="78">
        <v>0</v>
      </c>
      <c r="G15" t="s">
        <v>108</v>
      </c>
      <c r="H15" s="78">
        <v>0</v>
      </c>
      <c r="I15" s="78">
        <v>0.69750000000000001</v>
      </c>
      <c r="J15" s="78">
        <v>13.07</v>
      </c>
      <c r="K15" s="78">
        <v>1E-3</v>
      </c>
    </row>
    <row r="16" spans="2:60">
      <c r="B16" s="79" t="s">
        <v>209</v>
      </c>
      <c r="D16" s="19"/>
      <c r="E16" s="19"/>
      <c r="F16" s="19"/>
      <c r="G16" s="19"/>
      <c r="H16" s="80">
        <v>0</v>
      </c>
      <c r="I16" s="80">
        <v>2.6825999999999999</v>
      </c>
      <c r="J16" s="80">
        <v>50.28</v>
      </c>
      <c r="K16" s="80">
        <v>0.02</v>
      </c>
    </row>
    <row r="17" spans="2:11">
      <c r="B17" t="s">
        <v>542</v>
      </c>
      <c r="C17" t="s">
        <v>543</v>
      </c>
      <c r="D17" t="s">
        <v>204</v>
      </c>
      <c r="E17" t="s">
        <v>482</v>
      </c>
      <c r="F17" s="78">
        <v>0</v>
      </c>
      <c r="G17" t="s">
        <v>112</v>
      </c>
      <c r="H17" s="78">
        <v>0</v>
      </c>
      <c r="I17" s="78">
        <v>0.47820000000000001</v>
      </c>
      <c r="J17" s="78">
        <v>8.9600000000000009</v>
      </c>
      <c r="K17" s="78">
        <v>1E-3</v>
      </c>
    </row>
    <row r="18" spans="2:11">
      <c r="B18" t="s">
        <v>544</v>
      </c>
      <c r="C18" t="s">
        <v>545</v>
      </c>
      <c r="D18" t="s">
        <v>204</v>
      </c>
      <c r="E18" t="s">
        <v>482</v>
      </c>
      <c r="F18" s="78">
        <v>0</v>
      </c>
      <c r="G18" t="s">
        <v>112</v>
      </c>
      <c r="H18" s="78">
        <v>0</v>
      </c>
      <c r="I18" s="78">
        <v>2.2044000000000001</v>
      </c>
      <c r="J18" s="78">
        <v>41.32</v>
      </c>
      <c r="K18" s="78">
        <v>0.01</v>
      </c>
    </row>
    <row r="19" spans="2:11">
      <c r="B19" t="s">
        <v>212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C1048576 D16:D1048576 D1:D14 E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293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504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505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293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508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509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6" workbookViewId="0">
      <selection activeCell="K20" sqref="K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3.61</v>
      </c>
      <c r="I11" s="7"/>
      <c r="J11" s="7"/>
      <c r="K11" s="77">
        <v>0.62</v>
      </c>
      <c r="L11" s="77">
        <v>4753200</v>
      </c>
      <c r="M11" s="7"/>
      <c r="N11" s="77">
        <v>5636.4051473999998</v>
      </c>
      <c r="O11" s="7"/>
      <c r="P11" s="77">
        <v>100</v>
      </c>
      <c r="Q11" s="77">
        <v>32.159999999999997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3.61</v>
      </c>
      <c r="K12" s="80">
        <v>0.62</v>
      </c>
      <c r="L12" s="80">
        <v>4753200</v>
      </c>
      <c r="N12" s="80">
        <v>5636.4051473999998</v>
      </c>
      <c r="P12" s="80">
        <v>100</v>
      </c>
      <c r="Q12" s="80">
        <v>32.159999999999997</v>
      </c>
    </row>
    <row r="13" spans="2:52">
      <c r="B13" s="79" t="s">
        <v>213</v>
      </c>
      <c r="C13" s="16"/>
      <c r="D13" s="16"/>
      <c r="H13" s="80">
        <v>4.38</v>
      </c>
      <c r="K13" s="80">
        <v>0.12</v>
      </c>
      <c r="L13" s="80">
        <v>1381818</v>
      </c>
      <c r="N13" s="80">
        <v>1904.3045216</v>
      </c>
      <c r="P13" s="80">
        <v>33.79</v>
      </c>
      <c r="Q13" s="80">
        <v>10.87</v>
      </c>
    </row>
    <row r="14" spans="2:52">
      <c r="B14" s="79" t="s">
        <v>214</v>
      </c>
      <c r="C14" s="16"/>
      <c r="D14" s="16"/>
      <c r="H14" s="80">
        <v>4.38</v>
      </c>
      <c r="K14" s="80">
        <v>0.12</v>
      </c>
      <c r="L14" s="80">
        <v>1381818</v>
      </c>
      <c r="N14" s="80">
        <v>1904.3045216</v>
      </c>
      <c r="P14" s="80">
        <v>33.79</v>
      </c>
      <c r="Q14" s="80">
        <v>10.87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4.25</v>
      </c>
      <c r="I15" t="s">
        <v>108</v>
      </c>
      <c r="J15" s="78">
        <v>4</v>
      </c>
      <c r="K15" s="78">
        <v>0.09</v>
      </c>
      <c r="L15" s="78">
        <v>759702</v>
      </c>
      <c r="M15" s="78">
        <v>154.33000000000001</v>
      </c>
      <c r="N15" s="78">
        <v>1172.4480966000001</v>
      </c>
      <c r="O15" s="78">
        <v>1E-3</v>
      </c>
      <c r="P15" s="78">
        <v>20.8</v>
      </c>
      <c r="Q15" s="78">
        <v>6.69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5.4</v>
      </c>
      <c r="I16" t="s">
        <v>108</v>
      </c>
      <c r="J16" s="78">
        <v>2.75</v>
      </c>
      <c r="K16" s="78">
        <v>0.27</v>
      </c>
      <c r="L16" s="78">
        <v>374746</v>
      </c>
      <c r="M16" s="78">
        <v>117.85</v>
      </c>
      <c r="N16" s="78">
        <v>441.63816100000003</v>
      </c>
      <c r="O16" s="78">
        <v>1E-3</v>
      </c>
      <c r="P16" s="78">
        <v>7.84</v>
      </c>
      <c r="Q16" s="78">
        <v>2.52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6.42</v>
      </c>
      <c r="I17" t="s">
        <v>108</v>
      </c>
      <c r="J17" s="78">
        <v>1.75</v>
      </c>
      <c r="K17" s="78">
        <v>0.46</v>
      </c>
      <c r="L17" s="78">
        <v>45000</v>
      </c>
      <c r="M17" s="78">
        <v>110.03</v>
      </c>
      <c r="N17" s="78">
        <v>49.513500000000001</v>
      </c>
      <c r="O17" s="78">
        <v>1E-3</v>
      </c>
      <c r="P17" s="78">
        <v>0.88</v>
      </c>
      <c r="Q17" s="78">
        <v>0.28000000000000003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1.3</v>
      </c>
      <c r="I18" t="s">
        <v>108</v>
      </c>
      <c r="J18" s="78">
        <v>3.5</v>
      </c>
      <c r="K18" s="78">
        <v>0.14000000000000001</v>
      </c>
      <c r="L18" s="78">
        <v>950</v>
      </c>
      <c r="M18" s="78">
        <v>123.8</v>
      </c>
      <c r="N18" s="78">
        <v>1.1760999999999999</v>
      </c>
      <c r="O18" s="78">
        <v>1E-3</v>
      </c>
      <c r="P18" s="78">
        <v>0.02</v>
      </c>
      <c r="Q18" s="78">
        <v>0.01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155</v>
      </c>
      <c r="G19" t="s">
        <v>230</v>
      </c>
      <c r="H19" s="78">
        <v>2.75</v>
      </c>
      <c r="I19" t="s">
        <v>108</v>
      </c>
      <c r="J19" s="78">
        <v>3</v>
      </c>
      <c r="K19" s="78">
        <v>0.1</v>
      </c>
      <c r="L19" s="78">
        <v>201420</v>
      </c>
      <c r="M19" s="78">
        <v>118.92</v>
      </c>
      <c r="N19" s="78">
        <v>239.52866399999999</v>
      </c>
      <c r="O19" s="78">
        <v>1E-3</v>
      </c>
      <c r="P19" s="78">
        <v>4.25</v>
      </c>
      <c r="Q19" s="78">
        <v>1.37</v>
      </c>
    </row>
    <row r="20" spans="2:17">
      <c r="B20" s="79" t="s">
        <v>231</v>
      </c>
      <c r="C20" s="16"/>
      <c r="D20" s="16"/>
      <c r="H20" s="80">
        <v>3.21</v>
      </c>
      <c r="K20" s="80">
        <v>0.88</v>
      </c>
      <c r="L20" s="80">
        <v>3371382</v>
      </c>
      <c r="N20" s="80">
        <v>3732.1006258000002</v>
      </c>
      <c r="P20" s="80">
        <v>66.209999999999994</v>
      </c>
      <c r="Q20" s="80">
        <v>21.3</v>
      </c>
    </row>
    <row r="21" spans="2:17">
      <c r="B21" s="79" t="s">
        <v>232</v>
      </c>
      <c r="C21" s="16"/>
      <c r="D21" s="16"/>
      <c r="H21" s="80">
        <v>0.88</v>
      </c>
      <c r="K21" s="80">
        <v>0.16</v>
      </c>
      <c r="L21" s="80">
        <v>1631280</v>
      </c>
      <c r="N21" s="80">
        <v>1629.2314160000001</v>
      </c>
      <c r="P21" s="80">
        <v>28.91</v>
      </c>
      <c r="Q21" s="80">
        <v>9.3000000000000007</v>
      </c>
    </row>
    <row r="22" spans="2:17">
      <c r="B22" t="s">
        <v>233</v>
      </c>
      <c r="C22" t="s">
        <v>234</v>
      </c>
      <c r="D22" t="s">
        <v>106</v>
      </c>
      <c r="E22" t="s">
        <v>217</v>
      </c>
      <c r="F22" t="s">
        <v>155</v>
      </c>
      <c r="G22" t="s">
        <v>235</v>
      </c>
      <c r="H22" s="78">
        <v>0.86</v>
      </c>
      <c r="I22" t="s">
        <v>108</v>
      </c>
      <c r="J22" s="78">
        <v>0.14000000000000001</v>
      </c>
      <c r="K22" s="78">
        <v>0.15</v>
      </c>
      <c r="L22" s="78">
        <v>400600</v>
      </c>
      <c r="M22" s="78">
        <v>99.87</v>
      </c>
      <c r="N22" s="78">
        <v>400.07922000000002</v>
      </c>
      <c r="O22" s="78">
        <v>0.01</v>
      </c>
      <c r="P22" s="78">
        <v>7.1</v>
      </c>
      <c r="Q22" s="78">
        <v>2.2799999999999998</v>
      </c>
    </row>
    <row r="23" spans="2:17">
      <c r="B23" t="s">
        <v>236</v>
      </c>
      <c r="C23" t="s">
        <v>237</v>
      </c>
      <c r="D23" t="s">
        <v>106</v>
      </c>
      <c r="E23" t="s">
        <v>217</v>
      </c>
      <c r="F23" t="s">
        <v>155</v>
      </c>
      <c r="G23" t="s">
        <v>238</v>
      </c>
      <c r="H23" s="78">
        <v>0.93</v>
      </c>
      <c r="I23" t="s">
        <v>108</v>
      </c>
      <c r="J23" s="78">
        <v>0.2</v>
      </c>
      <c r="K23" s="78">
        <v>0.16</v>
      </c>
      <c r="L23" s="78">
        <v>1050480</v>
      </c>
      <c r="M23" s="78">
        <v>99.87</v>
      </c>
      <c r="N23" s="78">
        <v>1049.114376</v>
      </c>
      <c r="O23" s="78">
        <v>0.02</v>
      </c>
      <c r="P23" s="78">
        <v>18.61</v>
      </c>
      <c r="Q23" s="78">
        <v>5.99</v>
      </c>
    </row>
    <row r="24" spans="2:17">
      <c r="B24" t="s">
        <v>239</v>
      </c>
      <c r="C24" t="s">
        <v>240</v>
      </c>
      <c r="D24" t="s">
        <v>106</v>
      </c>
      <c r="E24" t="s">
        <v>217</v>
      </c>
      <c r="F24" t="s">
        <v>155</v>
      </c>
      <c r="G24" t="s">
        <v>241</v>
      </c>
      <c r="H24" s="78">
        <v>0.59</v>
      </c>
      <c r="I24" t="s">
        <v>108</v>
      </c>
      <c r="J24" s="78">
        <v>0.14000000000000001</v>
      </c>
      <c r="K24" s="78">
        <v>0.19</v>
      </c>
      <c r="L24" s="78">
        <v>180200</v>
      </c>
      <c r="M24" s="78">
        <v>99.91</v>
      </c>
      <c r="N24" s="78">
        <v>180.03782000000001</v>
      </c>
      <c r="O24" s="78">
        <v>1E-3</v>
      </c>
      <c r="P24" s="78">
        <v>3.19</v>
      </c>
      <c r="Q24" s="78">
        <v>1.03</v>
      </c>
    </row>
    <row r="25" spans="2:17">
      <c r="B25" s="79" t="s">
        <v>242</v>
      </c>
      <c r="C25" s="16"/>
      <c r="D25" s="16"/>
      <c r="H25" s="80">
        <v>5.0199999999999996</v>
      </c>
      <c r="K25" s="80">
        <v>1.45</v>
      </c>
      <c r="L25" s="80">
        <v>1740102</v>
      </c>
      <c r="N25" s="80">
        <v>2102.8692098000001</v>
      </c>
      <c r="P25" s="80">
        <v>37.31</v>
      </c>
      <c r="Q25" s="80">
        <v>12</v>
      </c>
    </row>
    <row r="26" spans="2:17">
      <c r="B26" t="s">
        <v>243</v>
      </c>
      <c r="C26" t="s">
        <v>244</v>
      </c>
      <c r="D26" t="s">
        <v>106</v>
      </c>
      <c r="E26" t="s">
        <v>217</v>
      </c>
      <c r="F26" t="s">
        <v>155</v>
      </c>
      <c r="G26" t="s">
        <v>245</v>
      </c>
      <c r="H26" s="78">
        <v>2.83</v>
      </c>
      <c r="I26" t="s">
        <v>108</v>
      </c>
      <c r="J26" s="78">
        <v>5</v>
      </c>
      <c r="K26" s="78">
        <v>0.75</v>
      </c>
      <c r="L26" s="78">
        <v>218678</v>
      </c>
      <c r="M26" s="78">
        <v>117.91</v>
      </c>
      <c r="N26" s="78">
        <v>257.84322980000002</v>
      </c>
      <c r="O26" s="78">
        <v>1E-3</v>
      </c>
      <c r="P26" s="78">
        <v>4.57</v>
      </c>
      <c r="Q26" s="78">
        <v>1.47</v>
      </c>
    </row>
    <row r="27" spans="2:17">
      <c r="B27" t="s">
        <v>246</v>
      </c>
      <c r="C27" t="s">
        <v>247</v>
      </c>
      <c r="D27" t="s">
        <v>106</v>
      </c>
      <c r="E27" t="s">
        <v>217</v>
      </c>
      <c r="F27" t="s">
        <v>155</v>
      </c>
      <c r="G27" t="s">
        <v>248</v>
      </c>
      <c r="H27" s="78">
        <v>4.45</v>
      </c>
      <c r="I27" t="s">
        <v>108</v>
      </c>
      <c r="J27" s="78">
        <v>5.5</v>
      </c>
      <c r="K27" s="78">
        <v>1.29</v>
      </c>
      <c r="L27" s="78">
        <v>460166</v>
      </c>
      <c r="M27" s="78">
        <v>126.49</v>
      </c>
      <c r="N27" s="78">
        <v>582.06397340000001</v>
      </c>
      <c r="O27" s="78">
        <v>1E-3</v>
      </c>
      <c r="P27" s="78">
        <v>10.33</v>
      </c>
      <c r="Q27" s="78">
        <v>3.32</v>
      </c>
    </row>
    <row r="28" spans="2:17">
      <c r="B28" t="s">
        <v>249</v>
      </c>
      <c r="C28" t="s">
        <v>250</v>
      </c>
      <c r="D28" t="s">
        <v>106</v>
      </c>
      <c r="E28" t="s">
        <v>217</v>
      </c>
      <c r="F28" t="s">
        <v>155</v>
      </c>
      <c r="G28" t="s">
        <v>251</v>
      </c>
      <c r="H28" s="78">
        <v>5.53</v>
      </c>
      <c r="I28" t="s">
        <v>108</v>
      </c>
      <c r="J28" s="78">
        <v>4.25</v>
      </c>
      <c r="K28" s="78">
        <v>1.61</v>
      </c>
      <c r="L28" s="78">
        <v>802258</v>
      </c>
      <c r="M28" s="78">
        <v>119.77</v>
      </c>
      <c r="N28" s="78">
        <v>960.86440660000005</v>
      </c>
      <c r="O28" s="78">
        <v>1E-3</v>
      </c>
      <c r="P28" s="78">
        <v>17.05</v>
      </c>
      <c r="Q28" s="78">
        <v>5.48</v>
      </c>
    </row>
    <row r="29" spans="2:17">
      <c r="B29" t="s">
        <v>252</v>
      </c>
      <c r="C29" t="s">
        <v>253</v>
      </c>
      <c r="D29" t="s">
        <v>106</v>
      </c>
      <c r="E29" t="s">
        <v>217</v>
      </c>
      <c r="F29" t="s">
        <v>155</v>
      </c>
      <c r="G29" t="s">
        <v>254</v>
      </c>
      <c r="H29" s="78">
        <v>6.39</v>
      </c>
      <c r="I29" t="s">
        <v>108</v>
      </c>
      <c r="J29" s="78">
        <v>3.75</v>
      </c>
      <c r="K29" s="78">
        <v>1.85</v>
      </c>
      <c r="L29" s="78">
        <v>259000</v>
      </c>
      <c r="M29" s="78">
        <v>116.64</v>
      </c>
      <c r="N29" s="78">
        <v>302.0976</v>
      </c>
      <c r="O29" s="78">
        <v>1E-3</v>
      </c>
      <c r="P29" s="78">
        <v>5.36</v>
      </c>
      <c r="Q29" s="78">
        <v>1.72</v>
      </c>
    </row>
    <row r="30" spans="2:17">
      <c r="B30" s="79" t="s">
        <v>255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256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209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257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204</v>
      </c>
      <c r="C36" t="s">
        <v>204</v>
      </c>
      <c r="D36" s="16"/>
      <c r="E36" t="s">
        <v>204</v>
      </c>
      <c r="H36" s="78">
        <v>0</v>
      </c>
      <c r="I36" t="s">
        <v>204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258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204</v>
      </c>
      <c r="C38" t="s">
        <v>204</v>
      </c>
      <c r="D38" s="16"/>
      <c r="E38" t="s">
        <v>204</v>
      </c>
      <c r="H38" s="78">
        <v>0</v>
      </c>
      <c r="I38" t="s">
        <v>204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504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505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293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0" workbookViewId="0">
      <selection activeCell="R14" sqref="R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3.36</v>
      </c>
      <c r="L11" s="7"/>
      <c r="M11" s="7"/>
      <c r="N11" s="77">
        <v>1.63</v>
      </c>
      <c r="O11" s="77">
        <v>274000</v>
      </c>
      <c r="P11" s="33"/>
      <c r="Q11" s="77">
        <v>309.0761</v>
      </c>
      <c r="R11" s="7"/>
      <c r="S11" s="77">
        <v>100</v>
      </c>
      <c r="T11" s="77">
        <v>1.76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3.36</v>
      </c>
      <c r="N12" s="80">
        <v>1.63</v>
      </c>
      <c r="O12" s="80">
        <v>274000</v>
      </c>
      <c r="Q12" s="80">
        <v>309.0761</v>
      </c>
      <c r="S12" s="80">
        <v>100</v>
      </c>
      <c r="T12" s="80">
        <v>1.76</v>
      </c>
    </row>
    <row r="13" spans="2:65">
      <c r="B13" s="79" t="s">
        <v>259</v>
      </c>
      <c r="C13" s="16"/>
      <c r="D13" s="16"/>
      <c r="E13" s="16"/>
      <c r="F13" s="16"/>
      <c r="K13" s="80">
        <v>3.4</v>
      </c>
      <c r="N13" s="80">
        <v>1.08</v>
      </c>
      <c r="O13" s="80">
        <v>215000</v>
      </c>
      <c r="Q13" s="80">
        <v>249.4315</v>
      </c>
      <c r="S13" s="80">
        <v>80.7</v>
      </c>
      <c r="T13" s="80">
        <v>1.42</v>
      </c>
    </row>
    <row r="14" spans="2:65">
      <c r="B14" t="s">
        <v>263</v>
      </c>
      <c r="C14" t="s">
        <v>264</v>
      </c>
      <c r="D14" t="s">
        <v>106</v>
      </c>
      <c r="E14" t="s">
        <v>129</v>
      </c>
      <c r="F14" t="s">
        <v>265</v>
      </c>
      <c r="G14" t="s">
        <v>266</v>
      </c>
      <c r="H14" t="s">
        <v>199</v>
      </c>
      <c r="I14" t="s">
        <v>155</v>
      </c>
      <c r="J14" t="s">
        <v>267</v>
      </c>
      <c r="K14" s="78">
        <v>4.25</v>
      </c>
      <c r="L14" t="s">
        <v>108</v>
      </c>
      <c r="M14" s="78">
        <v>4</v>
      </c>
      <c r="N14" s="78">
        <v>0.81</v>
      </c>
      <c r="O14" s="78">
        <v>55000</v>
      </c>
      <c r="P14" s="78">
        <v>116.35</v>
      </c>
      <c r="Q14" s="78">
        <v>63.9925</v>
      </c>
      <c r="R14" s="78">
        <v>1E-3</v>
      </c>
      <c r="S14" s="78">
        <v>20.7</v>
      </c>
      <c r="T14" s="78">
        <v>0.37</v>
      </c>
    </row>
    <row r="15" spans="2:65">
      <c r="B15" t="s">
        <v>268</v>
      </c>
      <c r="C15" t="s">
        <v>269</v>
      </c>
      <c r="D15" t="s">
        <v>106</v>
      </c>
      <c r="E15" t="s">
        <v>129</v>
      </c>
      <c r="F15" t="s">
        <v>270</v>
      </c>
      <c r="G15" t="s">
        <v>266</v>
      </c>
      <c r="H15" t="s">
        <v>271</v>
      </c>
      <c r="I15" t="s">
        <v>155</v>
      </c>
      <c r="J15" t="s">
        <v>272</v>
      </c>
      <c r="K15" s="78">
        <v>3.2</v>
      </c>
      <c r="L15" t="s">
        <v>108</v>
      </c>
      <c r="M15" s="78">
        <v>0.8</v>
      </c>
      <c r="N15" s="78">
        <v>0.7</v>
      </c>
      <c r="O15" s="78">
        <v>60000</v>
      </c>
      <c r="P15" s="78">
        <v>101.19</v>
      </c>
      <c r="Q15" s="78">
        <v>60.713999999999999</v>
      </c>
      <c r="R15" s="78">
        <v>0.01</v>
      </c>
      <c r="S15" s="78">
        <v>19.64</v>
      </c>
      <c r="T15" s="78">
        <v>0.35</v>
      </c>
    </row>
    <row r="16" spans="2:65">
      <c r="B16" t="s">
        <v>273</v>
      </c>
      <c r="C16" t="s">
        <v>274</v>
      </c>
      <c r="D16" t="s">
        <v>106</v>
      </c>
      <c r="E16" t="s">
        <v>129</v>
      </c>
      <c r="F16" t="s">
        <v>275</v>
      </c>
      <c r="G16" t="s">
        <v>266</v>
      </c>
      <c r="H16" t="s">
        <v>271</v>
      </c>
      <c r="I16" t="s">
        <v>155</v>
      </c>
      <c r="J16" t="s">
        <v>276</v>
      </c>
      <c r="K16" s="78">
        <v>2.15</v>
      </c>
      <c r="L16" t="s">
        <v>108</v>
      </c>
      <c r="M16" s="78">
        <v>4.0999999999999996</v>
      </c>
      <c r="N16" s="78">
        <v>0.78</v>
      </c>
      <c r="O16" s="78">
        <v>70000</v>
      </c>
      <c r="P16" s="78">
        <v>132.30000000000001</v>
      </c>
      <c r="Q16" s="78">
        <v>92.61</v>
      </c>
      <c r="R16" s="78">
        <v>1E-3</v>
      </c>
      <c r="S16" s="78">
        <v>29.96</v>
      </c>
      <c r="T16" s="78">
        <v>0.53</v>
      </c>
    </row>
    <row r="17" spans="2:20">
      <c r="B17" t="s">
        <v>277</v>
      </c>
      <c r="C17" t="s">
        <v>278</v>
      </c>
      <c r="D17" t="s">
        <v>106</v>
      </c>
      <c r="E17" t="s">
        <v>129</v>
      </c>
      <c r="F17" t="s">
        <v>279</v>
      </c>
      <c r="G17" t="s">
        <v>280</v>
      </c>
      <c r="H17" t="s">
        <v>281</v>
      </c>
      <c r="I17" t="s">
        <v>156</v>
      </c>
      <c r="J17" t="s">
        <v>282</v>
      </c>
      <c r="K17" s="78">
        <v>5.71</v>
      </c>
      <c r="L17" t="s">
        <v>108</v>
      </c>
      <c r="M17" s="78">
        <v>4.6500000000000004</v>
      </c>
      <c r="N17" s="78">
        <v>3.19</v>
      </c>
      <c r="O17" s="78">
        <v>30000</v>
      </c>
      <c r="P17" s="78">
        <v>107.05</v>
      </c>
      <c r="Q17" s="78">
        <v>32.115000000000002</v>
      </c>
      <c r="R17" s="78">
        <v>0.01</v>
      </c>
      <c r="S17" s="78">
        <v>10.39</v>
      </c>
      <c r="T17" s="78">
        <v>0.18</v>
      </c>
    </row>
    <row r="18" spans="2:20">
      <c r="B18" s="79" t="s">
        <v>231</v>
      </c>
      <c r="C18" s="16"/>
      <c r="D18" s="16"/>
      <c r="E18" s="16"/>
      <c r="F18" s="16"/>
      <c r="K18" s="80">
        <v>3.16</v>
      </c>
      <c r="N18" s="80">
        <v>3.96</v>
      </c>
      <c r="O18" s="80">
        <v>59000</v>
      </c>
      <c r="Q18" s="80">
        <v>59.644599999999997</v>
      </c>
      <c r="S18" s="80">
        <v>19.3</v>
      </c>
      <c r="T18" s="80">
        <v>0.34</v>
      </c>
    </row>
    <row r="19" spans="2:20">
      <c r="B19" t="s">
        <v>283</v>
      </c>
      <c r="C19" t="s">
        <v>284</v>
      </c>
      <c r="D19" t="s">
        <v>106</v>
      </c>
      <c r="E19" t="s">
        <v>129</v>
      </c>
      <c r="F19" t="s">
        <v>285</v>
      </c>
      <c r="G19" t="s">
        <v>286</v>
      </c>
      <c r="H19" t="s">
        <v>287</v>
      </c>
      <c r="I19" t="s">
        <v>156</v>
      </c>
      <c r="J19" t="s">
        <v>288</v>
      </c>
      <c r="K19" s="78">
        <v>4.53</v>
      </c>
      <c r="L19" t="s">
        <v>108</v>
      </c>
      <c r="M19" s="78">
        <v>2.75</v>
      </c>
      <c r="N19" s="78">
        <v>2.61</v>
      </c>
      <c r="O19" s="78">
        <v>14000</v>
      </c>
      <c r="P19" s="78">
        <v>102.29</v>
      </c>
      <c r="Q19" s="78">
        <v>14.320600000000001</v>
      </c>
      <c r="R19" s="78">
        <v>1E-3</v>
      </c>
      <c r="S19" s="78">
        <v>4.63</v>
      </c>
      <c r="T19" s="78">
        <v>0.08</v>
      </c>
    </row>
    <row r="20" spans="2:20">
      <c r="B20" t="s">
        <v>289</v>
      </c>
      <c r="C20" t="s">
        <v>290</v>
      </c>
      <c r="D20" t="s">
        <v>106</v>
      </c>
      <c r="E20" t="s">
        <v>129</v>
      </c>
      <c r="F20" t="s">
        <v>291</v>
      </c>
      <c r="G20" t="s">
        <v>133</v>
      </c>
      <c r="H20" t="s">
        <v>292</v>
      </c>
      <c r="I20" t="s">
        <v>156</v>
      </c>
      <c r="J20" t="s">
        <v>235</v>
      </c>
      <c r="K20" s="78">
        <v>2.73</v>
      </c>
      <c r="L20" t="s">
        <v>108</v>
      </c>
      <c r="M20" s="78">
        <v>4.25</v>
      </c>
      <c r="N20" s="78">
        <v>4.38</v>
      </c>
      <c r="O20" s="78">
        <v>45000</v>
      </c>
      <c r="P20" s="78">
        <v>100.72</v>
      </c>
      <c r="Q20" s="78">
        <v>45.323999999999998</v>
      </c>
      <c r="R20" s="78">
        <v>0.01</v>
      </c>
      <c r="S20" s="78">
        <v>14.66</v>
      </c>
      <c r="T20" s="78">
        <v>0.26</v>
      </c>
    </row>
    <row r="21" spans="2:20">
      <c r="B21" s="79" t="s">
        <v>260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t="s">
        <v>204</v>
      </c>
      <c r="C22" t="s">
        <v>204</v>
      </c>
      <c r="D22" s="16"/>
      <c r="E22" s="16"/>
      <c r="F22" s="16"/>
      <c r="G22" t="s">
        <v>204</v>
      </c>
      <c r="H22" t="s">
        <v>204</v>
      </c>
      <c r="K22" s="78">
        <v>0</v>
      </c>
      <c r="L22" t="s">
        <v>204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</row>
    <row r="23" spans="2:20">
      <c r="B23" s="79" t="s">
        <v>293</v>
      </c>
      <c r="C23" s="16"/>
      <c r="D23" s="16"/>
      <c r="E23" s="16"/>
      <c r="F23" s="16"/>
      <c r="K23" s="80">
        <v>0</v>
      </c>
      <c r="N23" s="80">
        <v>0</v>
      </c>
      <c r="O23" s="80">
        <v>0</v>
      </c>
      <c r="Q23" s="80">
        <v>0</v>
      </c>
      <c r="S23" s="80">
        <v>0</v>
      </c>
      <c r="T23" s="80">
        <v>0</v>
      </c>
    </row>
    <row r="24" spans="2:20">
      <c r="B24" t="s">
        <v>204</v>
      </c>
      <c r="C24" t="s">
        <v>204</v>
      </c>
      <c r="D24" s="16"/>
      <c r="E24" s="16"/>
      <c r="F24" s="16"/>
      <c r="G24" t="s">
        <v>204</v>
      </c>
      <c r="H24" t="s">
        <v>204</v>
      </c>
      <c r="K24" s="78">
        <v>0</v>
      </c>
      <c r="L24" t="s">
        <v>204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  <c r="T24" s="78">
        <v>0</v>
      </c>
    </row>
    <row r="25" spans="2:20">
      <c r="B25" s="79" t="s">
        <v>209</v>
      </c>
      <c r="C25" s="16"/>
      <c r="D25" s="16"/>
      <c r="E25" s="16"/>
      <c r="F25" s="16"/>
      <c r="K25" s="80">
        <v>0</v>
      </c>
      <c r="N25" s="80">
        <v>0</v>
      </c>
      <c r="O25" s="80">
        <v>0</v>
      </c>
      <c r="Q25" s="80">
        <v>0</v>
      </c>
      <c r="S25" s="80">
        <v>0</v>
      </c>
      <c r="T25" s="80">
        <v>0</v>
      </c>
    </row>
    <row r="26" spans="2:20">
      <c r="B26" s="79" t="s">
        <v>261</v>
      </c>
      <c r="C26" s="16"/>
      <c r="D26" s="16"/>
      <c r="E26" s="16"/>
      <c r="F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t="s">
        <v>204</v>
      </c>
      <c r="C27" t="s">
        <v>204</v>
      </c>
      <c r="D27" s="16"/>
      <c r="E27" s="16"/>
      <c r="F27" s="16"/>
      <c r="G27" t="s">
        <v>204</v>
      </c>
      <c r="H27" t="s">
        <v>204</v>
      </c>
      <c r="K27" s="78">
        <v>0</v>
      </c>
      <c r="L27" t="s">
        <v>204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</row>
    <row r="28" spans="2:20">
      <c r="B28" s="79" t="s">
        <v>262</v>
      </c>
      <c r="C28" s="16"/>
      <c r="D28" s="16"/>
      <c r="E28" s="16"/>
      <c r="F28" s="16"/>
      <c r="K28" s="80">
        <v>0</v>
      </c>
      <c r="N28" s="80">
        <v>0</v>
      </c>
      <c r="O28" s="80">
        <v>0</v>
      </c>
      <c r="Q28" s="80">
        <v>0</v>
      </c>
      <c r="S28" s="80">
        <v>0</v>
      </c>
      <c r="T28" s="80">
        <v>0</v>
      </c>
    </row>
    <row r="29" spans="2:20">
      <c r="B29" t="s">
        <v>204</v>
      </c>
      <c r="C29" t="s">
        <v>204</v>
      </c>
      <c r="D29" s="16"/>
      <c r="E29" s="16"/>
      <c r="F29" s="16"/>
      <c r="G29" t="s">
        <v>204</v>
      </c>
      <c r="H29" t="s">
        <v>204</v>
      </c>
      <c r="K29" s="78">
        <v>0</v>
      </c>
      <c r="L29" t="s">
        <v>204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78">
        <v>0</v>
      </c>
    </row>
    <row r="30" spans="2:20">
      <c r="B30" t="s">
        <v>212</v>
      </c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7" workbookViewId="0">
      <selection activeCell="C52" sqref="C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63076</v>
      </c>
      <c r="J11" s="7"/>
      <c r="K11" s="77">
        <v>738.38800424999999</v>
      </c>
      <c r="L11" s="7"/>
      <c r="M11" s="77">
        <v>100</v>
      </c>
      <c r="N11" s="77">
        <v>4.21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62621</v>
      </c>
      <c r="K12" s="80">
        <v>673.84256600000003</v>
      </c>
      <c r="M12" s="80">
        <v>91.26</v>
      </c>
      <c r="N12" s="80">
        <v>3.85</v>
      </c>
    </row>
    <row r="13" spans="2:61">
      <c r="B13" s="79" t="s">
        <v>294</v>
      </c>
      <c r="E13" s="16"/>
      <c r="F13" s="16"/>
      <c r="G13" s="16"/>
      <c r="I13" s="80">
        <v>6688</v>
      </c>
      <c r="K13" s="80">
        <v>210.10491999999999</v>
      </c>
      <c r="M13" s="80">
        <v>28.45</v>
      </c>
      <c r="N13" s="80">
        <v>1.2</v>
      </c>
    </row>
    <row r="14" spans="2:61">
      <c r="B14" t="s">
        <v>295</v>
      </c>
      <c r="C14" t="s">
        <v>296</v>
      </c>
      <c r="D14" t="s">
        <v>106</v>
      </c>
      <c r="E14" t="s">
        <v>129</v>
      </c>
      <c r="F14" t="s">
        <v>297</v>
      </c>
      <c r="G14" t="s">
        <v>298</v>
      </c>
      <c r="H14" t="s">
        <v>108</v>
      </c>
      <c r="I14" s="78">
        <v>61</v>
      </c>
      <c r="J14" s="78">
        <v>39000</v>
      </c>
      <c r="K14" s="78">
        <v>23.79</v>
      </c>
      <c r="L14" s="78">
        <v>1E-3</v>
      </c>
      <c r="M14" s="78">
        <v>3.22</v>
      </c>
      <c r="N14" s="78">
        <v>0.14000000000000001</v>
      </c>
    </row>
    <row r="15" spans="2:61">
      <c r="B15" t="s">
        <v>299</v>
      </c>
      <c r="C15" t="s">
        <v>300</v>
      </c>
      <c r="D15" t="s">
        <v>106</v>
      </c>
      <c r="E15" t="s">
        <v>129</v>
      </c>
      <c r="F15" t="s">
        <v>301</v>
      </c>
      <c r="G15" t="s">
        <v>266</v>
      </c>
      <c r="H15" t="s">
        <v>108</v>
      </c>
      <c r="I15" s="78">
        <v>1790</v>
      </c>
      <c r="J15" s="78">
        <v>1586</v>
      </c>
      <c r="K15" s="78">
        <v>28.389399999999998</v>
      </c>
      <c r="L15" s="78">
        <v>1E-3</v>
      </c>
      <c r="M15" s="78">
        <v>3.84</v>
      </c>
      <c r="N15" s="78">
        <v>0.16</v>
      </c>
    </row>
    <row r="16" spans="2:61">
      <c r="B16" t="s">
        <v>302</v>
      </c>
      <c r="C16" t="s">
        <v>303</v>
      </c>
      <c r="D16" t="s">
        <v>106</v>
      </c>
      <c r="E16" t="s">
        <v>129</v>
      </c>
      <c r="F16" t="s">
        <v>265</v>
      </c>
      <c r="G16" t="s">
        <v>266</v>
      </c>
      <c r="H16" t="s">
        <v>108</v>
      </c>
      <c r="I16" s="78">
        <v>190</v>
      </c>
      <c r="J16" s="78">
        <v>5635</v>
      </c>
      <c r="K16" s="78">
        <v>10.7065</v>
      </c>
      <c r="L16" s="78">
        <v>1E-3</v>
      </c>
      <c r="M16" s="78">
        <v>1.45</v>
      </c>
      <c r="N16" s="78">
        <v>0.06</v>
      </c>
    </row>
    <row r="17" spans="2:14">
      <c r="B17" t="s">
        <v>304</v>
      </c>
      <c r="C17" t="s">
        <v>305</v>
      </c>
      <c r="D17" t="s">
        <v>106</v>
      </c>
      <c r="E17" t="s">
        <v>129</v>
      </c>
      <c r="F17" t="s">
        <v>275</v>
      </c>
      <c r="G17" t="s">
        <v>266</v>
      </c>
      <c r="H17" t="s">
        <v>108</v>
      </c>
      <c r="I17" s="78">
        <v>2440</v>
      </c>
      <c r="J17" s="78">
        <v>2291</v>
      </c>
      <c r="K17" s="78">
        <v>55.900399999999998</v>
      </c>
      <c r="L17" s="78">
        <v>1E-3</v>
      </c>
      <c r="M17" s="78">
        <v>7.57</v>
      </c>
      <c r="N17" s="78">
        <v>0.32</v>
      </c>
    </row>
    <row r="18" spans="2:14">
      <c r="B18" t="s">
        <v>306</v>
      </c>
      <c r="C18" t="s">
        <v>307</v>
      </c>
      <c r="D18" t="s">
        <v>106</v>
      </c>
      <c r="E18" t="s">
        <v>129</v>
      </c>
      <c r="F18" t="s">
        <v>308</v>
      </c>
      <c r="G18" t="s">
        <v>309</v>
      </c>
      <c r="H18" t="s">
        <v>108</v>
      </c>
      <c r="I18" s="78">
        <v>60</v>
      </c>
      <c r="J18" s="78">
        <v>56500</v>
      </c>
      <c r="K18" s="78">
        <v>33.9</v>
      </c>
      <c r="L18" s="78">
        <v>1E-3</v>
      </c>
      <c r="M18" s="78">
        <v>4.59</v>
      </c>
      <c r="N18" s="78">
        <v>0.19</v>
      </c>
    </row>
    <row r="19" spans="2:14">
      <c r="B19" t="s">
        <v>310</v>
      </c>
      <c r="C19" t="s">
        <v>311</v>
      </c>
      <c r="D19" t="s">
        <v>106</v>
      </c>
      <c r="E19" t="s">
        <v>129</v>
      </c>
      <c r="F19" t="s">
        <v>312</v>
      </c>
      <c r="G19" t="s">
        <v>280</v>
      </c>
      <c r="H19" t="s">
        <v>108</v>
      </c>
      <c r="I19" s="78">
        <v>261</v>
      </c>
      <c r="J19" s="78">
        <v>16710</v>
      </c>
      <c r="K19" s="78">
        <v>43.613100000000003</v>
      </c>
      <c r="L19" s="78">
        <v>1E-3</v>
      </c>
      <c r="M19" s="78">
        <v>5.91</v>
      </c>
      <c r="N19" s="78">
        <v>0.25</v>
      </c>
    </row>
    <row r="20" spans="2:14">
      <c r="B20" t="s">
        <v>313</v>
      </c>
      <c r="C20" t="s">
        <v>314</v>
      </c>
      <c r="D20" t="s">
        <v>106</v>
      </c>
      <c r="E20" t="s">
        <v>129</v>
      </c>
      <c r="F20" t="s">
        <v>315</v>
      </c>
      <c r="G20" t="s">
        <v>138</v>
      </c>
      <c r="H20" t="s">
        <v>108</v>
      </c>
      <c r="I20" s="78">
        <v>1886</v>
      </c>
      <c r="J20" s="78">
        <v>732</v>
      </c>
      <c r="K20" s="78">
        <v>13.80552</v>
      </c>
      <c r="L20" s="78">
        <v>1E-3</v>
      </c>
      <c r="M20" s="78">
        <v>1.87</v>
      </c>
      <c r="N20" s="78">
        <v>0.08</v>
      </c>
    </row>
    <row r="21" spans="2:14">
      <c r="B21" s="79" t="s">
        <v>316</v>
      </c>
      <c r="E21" s="16"/>
      <c r="F21" s="16"/>
      <c r="G21" s="16"/>
      <c r="I21" s="80">
        <v>55083</v>
      </c>
      <c r="K21" s="80">
        <v>442.73414600000001</v>
      </c>
      <c r="M21" s="80">
        <v>59.96</v>
      </c>
      <c r="N21" s="80">
        <v>2.5299999999999998</v>
      </c>
    </row>
    <row r="22" spans="2:14">
      <c r="B22" t="s">
        <v>317</v>
      </c>
      <c r="C22" t="s">
        <v>318</v>
      </c>
      <c r="D22" t="s">
        <v>106</v>
      </c>
      <c r="E22" t="s">
        <v>129</v>
      </c>
      <c r="F22" t="s">
        <v>319</v>
      </c>
      <c r="G22" t="s">
        <v>320</v>
      </c>
      <c r="H22" t="s">
        <v>108</v>
      </c>
      <c r="I22" s="78">
        <v>340</v>
      </c>
      <c r="J22" s="78">
        <v>18640</v>
      </c>
      <c r="K22" s="78">
        <v>63.375999999999998</v>
      </c>
      <c r="L22" s="78">
        <v>1E-3</v>
      </c>
      <c r="M22" s="78">
        <v>8.58</v>
      </c>
      <c r="N22" s="78">
        <v>0.36</v>
      </c>
    </row>
    <row r="23" spans="2:14">
      <c r="B23" t="s">
        <v>321</v>
      </c>
      <c r="C23" t="s">
        <v>322</v>
      </c>
      <c r="D23" t="s">
        <v>106</v>
      </c>
      <c r="E23" t="s">
        <v>129</v>
      </c>
      <c r="F23" t="s">
        <v>323</v>
      </c>
      <c r="G23" t="s">
        <v>320</v>
      </c>
      <c r="H23" t="s">
        <v>108</v>
      </c>
      <c r="I23" s="78">
        <v>940</v>
      </c>
      <c r="J23" s="78">
        <v>1335</v>
      </c>
      <c r="K23" s="78">
        <v>12.548999999999999</v>
      </c>
      <c r="L23" s="78">
        <v>1E-3</v>
      </c>
      <c r="M23" s="78">
        <v>1.7</v>
      </c>
      <c r="N23" s="78">
        <v>7.0000000000000007E-2</v>
      </c>
    </row>
    <row r="24" spans="2:14">
      <c r="B24" t="s">
        <v>324</v>
      </c>
      <c r="C24" t="s">
        <v>325</v>
      </c>
      <c r="D24" t="s">
        <v>106</v>
      </c>
      <c r="E24" t="s">
        <v>129</v>
      </c>
      <c r="F24" t="s">
        <v>326</v>
      </c>
      <c r="G24" t="s">
        <v>320</v>
      </c>
      <c r="H24" t="s">
        <v>108</v>
      </c>
      <c r="I24" s="78">
        <v>460</v>
      </c>
      <c r="J24" s="78">
        <v>1770</v>
      </c>
      <c r="K24" s="78">
        <v>8.1419999999999995</v>
      </c>
      <c r="L24" s="78">
        <v>1E-3</v>
      </c>
      <c r="M24" s="78">
        <v>1.1000000000000001</v>
      </c>
      <c r="N24" s="78">
        <v>0.05</v>
      </c>
    </row>
    <row r="25" spans="2:14">
      <c r="B25" t="s">
        <v>327</v>
      </c>
      <c r="C25" t="s">
        <v>328</v>
      </c>
      <c r="D25" t="s">
        <v>106</v>
      </c>
      <c r="E25" t="s">
        <v>129</v>
      </c>
      <c r="F25" t="s">
        <v>329</v>
      </c>
      <c r="G25" t="s">
        <v>320</v>
      </c>
      <c r="H25" t="s">
        <v>108</v>
      </c>
      <c r="I25" s="78">
        <v>719</v>
      </c>
      <c r="J25" s="78">
        <v>3497</v>
      </c>
      <c r="K25" s="78">
        <v>25.143429999999999</v>
      </c>
      <c r="L25" s="78">
        <v>1E-3</v>
      </c>
      <c r="M25" s="78">
        <v>3.41</v>
      </c>
      <c r="N25" s="78">
        <v>0.14000000000000001</v>
      </c>
    </row>
    <row r="26" spans="2:14">
      <c r="B26" t="s">
        <v>330</v>
      </c>
      <c r="C26" t="s">
        <v>331</v>
      </c>
      <c r="D26" t="s">
        <v>106</v>
      </c>
      <c r="E26" t="s">
        <v>129</v>
      </c>
      <c r="F26" t="s">
        <v>332</v>
      </c>
      <c r="G26" t="s">
        <v>118</v>
      </c>
      <c r="H26" t="s">
        <v>108</v>
      </c>
      <c r="I26" s="78">
        <v>42</v>
      </c>
      <c r="J26" s="78">
        <v>61790</v>
      </c>
      <c r="K26" s="78">
        <v>25.951799999999999</v>
      </c>
      <c r="L26" s="78">
        <v>1E-3</v>
      </c>
      <c r="M26" s="78">
        <v>3.51</v>
      </c>
      <c r="N26" s="78">
        <v>0.15</v>
      </c>
    </row>
    <row r="27" spans="2:14">
      <c r="B27" t="s">
        <v>333</v>
      </c>
      <c r="C27" t="s">
        <v>334</v>
      </c>
      <c r="D27" t="s">
        <v>106</v>
      </c>
      <c r="E27" t="s">
        <v>129</v>
      </c>
      <c r="F27" t="s">
        <v>335</v>
      </c>
      <c r="G27" t="s">
        <v>309</v>
      </c>
      <c r="H27" t="s">
        <v>108</v>
      </c>
      <c r="I27" s="78">
        <v>39803</v>
      </c>
      <c r="J27" s="78">
        <v>33.200000000000003</v>
      </c>
      <c r="K27" s="78">
        <v>13.214596</v>
      </c>
      <c r="L27" s="78">
        <v>1E-3</v>
      </c>
      <c r="M27" s="78">
        <v>1.79</v>
      </c>
      <c r="N27" s="78">
        <v>0.08</v>
      </c>
    </row>
    <row r="28" spans="2:14">
      <c r="B28" t="s">
        <v>336</v>
      </c>
      <c r="C28" t="s">
        <v>337</v>
      </c>
      <c r="D28" t="s">
        <v>106</v>
      </c>
      <c r="E28" t="s">
        <v>129</v>
      </c>
      <c r="F28" t="s">
        <v>338</v>
      </c>
      <c r="G28" t="s">
        <v>339</v>
      </c>
      <c r="H28" t="s">
        <v>108</v>
      </c>
      <c r="I28" s="78">
        <v>460</v>
      </c>
      <c r="J28" s="78">
        <v>7367</v>
      </c>
      <c r="K28" s="78">
        <v>33.888199999999998</v>
      </c>
      <c r="L28" s="78">
        <v>1E-3</v>
      </c>
      <c r="M28" s="78">
        <v>4.59</v>
      </c>
      <c r="N28" s="78">
        <v>0.19</v>
      </c>
    </row>
    <row r="29" spans="2:14">
      <c r="B29" t="s">
        <v>340</v>
      </c>
      <c r="C29" t="s">
        <v>341</v>
      </c>
      <c r="D29" t="s">
        <v>106</v>
      </c>
      <c r="E29" t="s">
        <v>129</v>
      </c>
      <c r="F29" t="s">
        <v>342</v>
      </c>
      <c r="G29" t="s">
        <v>286</v>
      </c>
      <c r="H29" t="s">
        <v>108</v>
      </c>
      <c r="I29" s="78">
        <v>300</v>
      </c>
      <c r="J29" s="78">
        <v>15550</v>
      </c>
      <c r="K29" s="78">
        <v>46.65</v>
      </c>
      <c r="L29" s="78">
        <v>1E-3</v>
      </c>
      <c r="M29" s="78">
        <v>6.32</v>
      </c>
      <c r="N29" s="78">
        <v>0.27</v>
      </c>
    </row>
    <row r="30" spans="2:14">
      <c r="B30" t="s">
        <v>343</v>
      </c>
      <c r="C30" t="s">
        <v>344</v>
      </c>
      <c r="D30" t="s">
        <v>106</v>
      </c>
      <c r="E30" t="s">
        <v>129</v>
      </c>
      <c r="F30" t="s">
        <v>345</v>
      </c>
      <c r="G30" t="s">
        <v>346</v>
      </c>
      <c r="H30" t="s">
        <v>108</v>
      </c>
      <c r="I30" s="78">
        <v>5770</v>
      </c>
      <c r="J30" s="78">
        <v>1270</v>
      </c>
      <c r="K30" s="78">
        <v>73.278999999999996</v>
      </c>
      <c r="L30" s="78">
        <v>0.01</v>
      </c>
      <c r="M30" s="78">
        <v>9.92</v>
      </c>
      <c r="N30" s="78">
        <v>0.42</v>
      </c>
    </row>
    <row r="31" spans="2:14">
      <c r="B31" t="s">
        <v>347</v>
      </c>
      <c r="C31" t="s">
        <v>348</v>
      </c>
      <c r="D31" t="s">
        <v>106</v>
      </c>
      <c r="E31" t="s">
        <v>129</v>
      </c>
      <c r="F31" t="s">
        <v>349</v>
      </c>
      <c r="G31" t="s">
        <v>280</v>
      </c>
      <c r="H31" t="s">
        <v>108</v>
      </c>
      <c r="I31" s="78">
        <v>525</v>
      </c>
      <c r="J31" s="78">
        <v>4388</v>
      </c>
      <c r="K31" s="78">
        <v>23.036999999999999</v>
      </c>
      <c r="L31" s="78">
        <v>1E-3</v>
      </c>
      <c r="M31" s="78">
        <v>3.12</v>
      </c>
      <c r="N31" s="78">
        <v>0.13</v>
      </c>
    </row>
    <row r="32" spans="2:14">
      <c r="B32" t="s">
        <v>350</v>
      </c>
      <c r="C32" t="s">
        <v>351</v>
      </c>
      <c r="D32" t="s">
        <v>106</v>
      </c>
      <c r="E32" t="s">
        <v>129</v>
      </c>
      <c r="F32" t="s">
        <v>352</v>
      </c>
      <c r="G32" t="s">
        <v>280</v>
      </c>
      <c r="H32" t="s">
        <v>108</v>
      </c>
      <c r="I32" s="78">
        <v>1540</v>
      </c>
      <c r="J32" s="78">
        <v>1634</v>
      </c>
      <c r="K32" s="78">
        <v>25.163599999999999</v>
      </c>
      <c r="L32" s="78">
        <v>1E-3</v>
      </c>
      <c r="M32" s="78">
        <v>3.41</v>
      </c>
      <c r="N32" s="78">
        <v>0.14000000000000001</v>
      </c>
    </row>
    <row r="33" spans="2:14">
      <c r="B33" t="s">
        <v>353</v>
      </c>
      <c r="C33" t="s">
        <v>354</v>
      </c>
      <c r="D33" t="s">
        <v>106</v>
      </c>
      <c r="E33" t="s">
        <v>129</v>
      </c>
      <c r="F33" t="s">
        <v>355</v>
      </c>
      <c r="G33" t="s">
        <v>280</v>
      </c>
      <c r="H33" t="s">
        <v>108</v>
      </c>
      <c r="I33" s="78">
        <v>30</v>
      </c>
      <c r="J33" s="78">
        <v>34590</v>
      </c>
      <c r="K33" s="78">
        <v>10.377000000000001</v>
      </c>
      <c r="L33" s="78">
        <v>1E-3</v>
      </c>
      <c r="M33" s="78">
        <v>1.41</v>
      </c>
      <c r="N33" s="78">
        <v>0.06</v>
      </c>
    </row>
    <row r="34" spans="2:14">
      <c r="B34" t="s">
        <v>356</v>
      </c>
      <c r="C34" t="s">
        <v>357</v>
      </c>
      <c r="D34" t="s">
        <v>106</v>
      </c>
      <c r="E34" t="s">
        <v>129</v>
      </c>
      <c r="F34" t="s">
        <v>358</v>
      </c>
      <c r="G34" t="s">
        <v>280</v>
      </c>
      <c r="H34" t="s">
        <v>108</v>
      </c>
      <c r="I34" s="78">
        <v>22</v>
      </c>
      <c r="J34" s="78">
        <v>139900</v>
      </c>
      <c r="K34" s="78">
        <v>30.777999999999999</v>
      </c>
      <c r="L34" s="78">
        <v>1E-3</v>
      </c>
      <c r="M34" s="78">
        <v>4.17</v>
      </c>
      <c r="N34" s="78">
        <v>0.18</v>
      </c>
    </row>
    <row r="35" spans="2:14">
      <c r="B35" t="s">
        <v>359</v>
      </c>
      <c r="C35" t="s">
        <v>360</v>
      </c>
      <c r="D35" t="s">
        <v>106</v>
      </c>
      <c r="E35" t="s">
        <v>129</v>
      </c>
      <c r="F35" t="s">
        <v>361</v>
      </c>
      <c r="G35" t="s">
        <v>280</v>
      </c>
      <c r="H35" t="s">
        <v>108</v>
      </c>
      <c r="I35" s="78">
        <v>3700</v>
      </c>
      <c r="J35" s="78">
        <v>737</v>
      </c>
      <c r="K35" s="78">
        <v>27.268999999999998</v>
      </c>
      <c r="L35" s="78">
        <v>1E-3</v>
      </c>
      <c r="M35" s="78">
        <v>3.69</v>
      </c>
      <c r="N35" s="78">
        <v>0.16</v>
      </c>
    </row>
    <row r="36" spans="2:14">
      <c r="B36" t="s">
        <v>362</v>
      </c>
      <c r="C36" t="s">
        <v>363</v>
      </c>
      <c r="D36" t="s">
        <v>106</v>
      </c>
      <c r="E36" t="s">
        <v>129</v>
      </c>
      <c r="F36" t="s">
        <v>364</v>
      </c>
      <c r="G36" t="s">
        <v>135</v>
      </c>
      <c r="H36" t="s">
        <v>108</v>
      </c>
      <c r="I36" s="78">
        <v>432</v>
      </c>
      <c r="J36" s="78">
        <v>5536</v>
      </c>
      <c r="K36" s="78">
        <v>23.915520000000001</v>
      </c>
      <c r="L36" s="78">
        <v>1E-3</v>
      </c>
      <c r="M36" s="78">
        <v>3.24</v>
      </c>
      <c r="N36" s="78">
        <v>0.14000000000000001</v>
      </c>
    </row>
    <row r="37" spans="2:14">
      <c r="B37" s="79" t="s">
        <v>365</v>
      </c>
      <c r="E37" s="16"/>
      <c r="F37" s="16"/>
      <c r="G37" s="16"/>
      <c r="I37" s="80">
        <v>850</v>
      </c>
      <c r="K37" s="80">
        <v>21.003499999999999</v>
      </c>
      <c r="M37" s="80">
        <v>2.84</v>
      </c>
      <c r="N37" s="80">
        <v>0.12</v>
      </c>
    </row>
    <row r="38" spans="2:14">
      <c r="B38" t="s">
        <v>366</v>
      </c>
      <c r="C38" t="s">
        <v>367</v>
      </c>
      <c r="D38" t="s">
        <v>106</v>
      </c>
      <c r="E38" t="s">
        <v>129</v>
      </c>
      <c r="F38" t="s">
        <v>368</v>
      </c>
      <c r="G38" t="s">
        <v>134</v>
      </c>
      <c r="H38" t="s">
        <v>108</v>
      </c>
      <c r="I38" s="78">
        <v>850</v>
      </c>
      <c r="J38" s="78">
        <v>2471</v>
      </c>
      <c r="K38" s="78">
        <v>21.003499999999999</v>
      </c>
      <c r="L38" s="78">
        <v>1E-3</v>
      </c>
      <c r="M38" s="78">
        <v>2.84</v>
      </c>
      <c r="N38" s="78">
        <v>0.12</v>
      </c>
    </row>
    <row r="39" spans="2:14">
      <c r="B39" s="79" t="s">
        <v>369</v>
      </c>
      <c r="E39" s="16"/>
      <c r="F39" s="16"/>
      <c r="G39" s="16"/>
      <c r="I39" s="80">
        <v>0</v>
      </c>
      <c r="K39" s="80">
        <v>0</v>
      </c>
      <c r="M39" s="80">
        <v>0</v>
      </c>
      <c r="N39" s="80">
        <v>0</v>
      </c>
    </row>
    <row r="40" spans="2:14">
      <c r="B40" t="s">
        <v>204</v>
      </c>
      <c r="C40" t="s">
        <v>204</v>
      </c>
      <c r="E40" s="16"/>
      <c r="F40" s="16"/>
      <c r="G40" t="s">
        <v>204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</row>
    <row r="41" spans="2:14">
      <c r="B41" s="79" t="s">
        <v>209</v>
      </c>
      <c r="E41" s="16"/>
      <c r="F41" s="16"/>
      <c r="G41" s="16"/>
      <c r="I41" s="80">
        <v>455</v>
      </c>
      <c r="K41" s="80">
        <v>64.545438250000004</v>
      </c>
      <c r="M41" s="80">
        <v>8.74</v>
      </c>
      <c r="N41" s="80">
        <v>0.37</v>
      </c>
    </row>
    <row r="42" spans="2:14">
      <c r="B42" s="79" t="s">
        <v>261</v>
      </c>
      <c r="E42" s="16"/>
      <c r="F42" s="16"/>
      <c r="G42" s="16"/>
      <c r="I42" s="80">
        <v>0</v>
      </c>
      <c r="K42" s="80">
        <v>0</v>
      </c>
      <c r="M42" s="80">
        <v>0</v>
      </c>
      <c r="N42" s="80">
        <v>0</v>
      </c>
    </row>
    <row r="43" spans="2:14">
      <c r="B43" t="s">
        <v>204</v>
      </c>
      <c r="C43" t="s">
        <v>204</v>
      </c>
      <c r="E43" s="16"/>
      <c r="F43" s="16"/>
      <c r="G43" t="s">
        <v>204</v>
      </c>
      <c r="H43" t="s">
        <v>204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</row>
    <row r="44" spans="2:14">
      <c r="B44" s="79" t="s">
        <v>262</v>
      </c>
      <c r="E44" s="16"/>
      <c r="F44" s="16"/>
      <c r="G44" s="16"/>
      <c r="I44" s="80">
        <v>455</v>
      </c>
      <c r="K44" s="80">
        <v>64.545438250000004</v>
      </c>
      <c r="M44" s="80">
        <v>8.74</v>
      </c>
      <c r="N44" s="80">
        <v>0.37</v>
      </c>
    </row>
    <row r="45" spans="2:14">
      <c r="B45" t="s">
        <v>370</v>
      </c>
      <c r="C45" t="s">
        <v>371</v>
      </c>
      <c r="D45" t="s">
        <v>372</v>
      </c>
      <c r="E45" t="s">
        <v>373</v>
      </c>
      <c r="F45" t="s">
        <v>374</v>
      </c>
      <c r="G45" t="s">
        <v>375</v>
      </c>
      <c r="H45" t="s">
        <v>112</v>
      </c>
      <c r="I45" s="78">
        <v>260</v>
      </c>
      <c r="J45" s="78">
        <v>1213</v>
      </c>
      <c r="K45" s="78">
        <v>12.126360999999999</v>
      </c>
      <c r="L45" s="78">
        <v>1E-3</v>
      </c>
      <c r="M45" s="78">
        <v>1.64</v>
      </c>
      <c r="N45" s="78">
        <v>7.0000000000000007E-2</v>
      </c>
    </row>
    <row r="46" spans="2:14">
      <c r="B46" t="s">
        <v>376</v>
      </c>
      <c r="C46" t="s">
        <v>377</v>
      </c>
      <c r="D46" t="s">
        <v>372</v>
      </c>
      <c r="E46" t="s">
        <v>373</v>
      </c>
      <c r="F46" t="s">
        <v>378</v>
      </c>
      <c r="G46" t="s">
        <v>379</v>
      </c>
      <c r="H46" t="s">
        <v>112</v>
      </c>
      <c r="I46" s="78">
        <v>95</v>
      </c>
      <c r="J46" s="78">
        <v>3451</v>
      </c>
      <c r="K46" s="78">
        <v>12.60564025</v>
      </c>
      <c r="L46" s="78">
        <v>1E-3</v>
      </c>
      <c r="M46" s="78">
        <v>1.71</v>
      </c>
      <c r="N46" s="78">
        <v>7.0000000000000007E-2</v>
      </c>
    </row>
    <row r="47" spans="2:14">
      <c r="B47" t="s">
        <v>380</v>
      </c>
      <c r="C47" t="s">
        <v>549</v>
      </c>
      <c r="D47" t="s">
        <v>372</v>
      </c>
      <c r="E47" t="s">
        <v>373</v>
      </c>
      <c r="F47" t="s">
        <v>381</v>
      </c>
      <c r="G47" t="s">
        <v>382</v>
      </c>
      <c r="H47" t="s">
        <v>112</v>
      </c>
      <c r="I47" s="78">
        <v>40</v>
      </c>
      <c r="J47" s="78">
        <v>8629</v>
      </c>
      <c r="K47" s="78">
        <v>13.271402</v>
      </c>
      <c r="L47" s="78">
        <v>1E-3</v>
      </c>
      <c r="M47" s="78">
        <v>1.8</v>
      </c>
      <c r="N47" s="78">
        <v>0.08</v>
      </c>
    </row>
    <row r="48" spans="2:14">
      <c r="B48" t="s">
        <v>383</v>
      </c>
      <c r="C48" t="s">
        <v>548</v>
      </c>
      <c r="D48" t="s">
        <v>106</v>
      </c>
      <c r="E48" t="s">
        <v>373</v>
      </c>
      <c r="F48" t="s">
        <v>384</v>
      </c>
      <c r="G48" t="s">
        <v>546</v>
      </c>
      <c r="H48" t="s">
        <v>112</v>
      </c>
      <c r="I48" s="78">
        <v>60</v>
      </c>
      <c r="J48" s="78">
        <v>11505</v>
      </c>
      <c r="K48" s="78">
        <v>26.542034999999998</v>
      </c>
      <c r="L48" s="78">
        <v>1E-3</v>
      </c>
      <c r="M48" s="78">
        <v>3.59</v>
      </c>
      <c r="N48" s="78">
        <v>0.15</v>
      </c>
    </row>
    <row r="49" spans="2:7">
      <c r="B49" t="s">
        <v>212</v>
      </c>
      <c r="E49" s="16"/>
      <c r="F49" s="16"/>
      <c r="G49" s="16"/>
    </row>
    <row r="50" spans="2:7">
      <c r="E50" s="16"/>
      <c r="F50" s="16"/>
      <c r="G50" s="16"/>
    </row>
    <row r="51" spans="2:7">
      <c r="E51" s="16"/>
      <c r="F51" s="16"/>
      <c r="G51" s="16"/>
    </row>
    <row r="52" spans="2:7">
      <c r="E52" s="16"/>
      <c r="F52" s="16"/>
      <c r="G52" s="16"/>
    </row>
    <row r="53" spans="2:7">
      <c r="E53" s="16"/>
      <c r="F53" s="16"/>
      <c r="G53" s="16"/>
    </row>
    <row r="54" spans="2:7">
      <c r="E54" s="16"/>
      <c r="F54" s="16"/>
      <c r="G54" s="16"/>
    </row>
    <row r="55" spans="2:7">
      <c r="E55" s="16"/>
      <c r="F55" s="16"/>
      <c r="G55" s="16"/>
    </row>
    <row r="56" spans="2:7">
      <c r="E56" s="16"/>
      <c r="F56" s="16"/>
      <c r="G56" s="16"/>
    </row>
    <row r="57" spans="2:7">
      <c r="E57" s="16"/>
      <c r="F57" s="16"/>
      <c r="G57" s="16"/>
    </row>
    <row r="58" spans="2:7">
      <c r="E58" s="16"/>
      <c r="F58" s="16"/>
      <c r="G58" s="16"/>
    </row>
    <row r="59" spans="2:7">
      <c r="E59" s="16"/>
      <c r="F59" s="16"/>
      <c r="G59" s="16"/>
    </row>
    <row r="60" spans="2:7">
      <c r="E60" s="16"/>
      <c r="F60" s="16"/>
      <c r="G60" s="16"/>
    </row>
    <row r="61" spans="2:7">
      <c r="E61" s="16"/>
      <c r="F61" s="16"/>
      <c r="G61" s="16"/>
    </row>
    <row r="62" spans="2:7">
      <c r="E62" s="16"/>
      <c r="F62" s="16"/>
      <c r="G62" s="16"/>
    </row>
    <row r="63" spans="2:7">
      <c r="E63" s="16"/>
      <c r="F63" s="16"/>
      <c r="G63" s="16"/>
    </row>
    <row r="64" spans="2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8" workbookViewId="0">
      <selection activeCell="K46" sqref="K46:K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484266</v>
      </c>
      <c r="I11" s="7"/>
      <c r="J11" s="77">
        <v>8617.8065030319995</v>
      </c>
      <c r="K11" s="7"/>
      <c r="L11" s="77">
        <v>100</v>
      </c>
      <c r="M11" s="77">
        <v>49.18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479266</v>
      </c>
      <c r="J12" s="80">
        <v>6747.6153093000003</v>
      </c>
      <c r="L12" s="80">
        <v>78.3</v>
      </c>
      <c r="M12" s="80">
        <v>38.51</v>
      </c>
    </row>
    <row r="13" spans="2:62">
      <c r="B13" s="79" t="s">
        <v>385</v>
      </c>
      <c r="D13" s="16"/>
      <c r="E13" s="16"/>
      <c r="F13" s="16"/>
      <c r="G13" s="16"/>
      <c r="H13" s="80">
        <v>60066</v>
      </c>
      <c r="J13" s="80">
        <v>1078.73026</v>
      </c>
      <c r="L13" s="80">
        <v>12.52</v>
      </c>
      <c r="M13" s="80">
        <v>6.16</v>
      </c>
    </row>
    <row r="14" spans="2:62">
      <c r="B14" t="s">
        <v>386</v>
      </c>
      <c r="C14" t="s">
        <v>387</v>
      </c>
      <c r="D14" t="s">
        <v>106</v>
      </c>
      <c r="E14" t="s">
        <v>388</v>
      </c>
      <c r="F14" t="s">
        <v>389</v>
      </c>
      <c r="G14" t="s">
        <v>108</v>
      </c>
      <c r="H14" s="78">
        <v>8416</v>
      </c>
      <c r="I14" s="78">
        <v>1522</v>
      </c>
      <c r="J14" s="78">
        <v>128.09152</v>
      </c>
      <c r="K14" s="78">
        <v>0.01</v>
      </c>
      <c r="L14" s="78">
        <v>1.49</v>
      </c>
      <c r="M14" s="78">
        <v>0.73</v>
      </c>
    </row>
    <row r="15" spans="2:62">
      <c r="B15" t="s">
        <v>390</v>
      </c>
      <c r="C15" t="s">
        <v>391</v>
      </c>
      <c r="D15" t="s">
        <v>106</v>
      </c>
      <c r="E15" t="s">
        <v>388</v>
      </c>
      <c r="F15" t="s">
        <v>389</v>
      </c>
      <c r="G15" t="s">
        <v>108</v>
      </c>
      <c r="H15" s="78">
        <v>31322</v>
      </c>
      <c r="I15" s="78">
        <v>1277</v>
      </c>
      <c r="J15" s="78">
        <v>399.98194000000001</v>
      </c>
      <c r="K15" s="78">
        <v>0.02</v>
      </c>
      <c r="L15" s="78">
        <v>4.6399999999999997</v>
      </c>
      <c r="M15" s="78">
        <v>2.2799999999999998</v>
      </c>
    </row>
    <row r="16" spans="2:62">
      <c r="B16" t="s">
        <v>392</v>
      </c>
      <c r="C16" t="s">
        <v>393</v>
      </c>
      <c r="D16" t="s">
        <v>106</v>
      </c>
      <c r="E16" t="s">
        <v>394</v>
      </c>
      <c r="F16" t="s">
        <v>389</v>
      </c>
      <c r="G16" t="s">
        <v>108</v>
      </c>
      <c r="H16" s="78">
        <v>300</v>
      </c>
      <c r="I16" s="78">
        <v>14640</v>
      </c>
      <c r="J16" s="78">
        <v>43.92</v>
      </c>
      <c r="K16" s="78">
        <v>1E-3</v>
      </c>
      <c r="L16" s="78">
        <v>0.51</v>
      </c>
      <c r="M16" s="78">
        <v>0.25</v>
      </c>
    </row>
    <row r="17" spans="2:13">
      <c r="B17" t="s">
        <v>395</v>
      </c>
      <c r="C17" t="s">
        <v>396</v>
      </c>
      <c r="D17" t="s">
        <v>106</v>
      </c>
      <c r="E17" t="s">
        <v>394</v>
      </c>
      <c r="F17" t="s">
        <v>389</v>
      </c>
      <c r="G17" t="s">
        <v>108</v>
      </c>
      <c r="H17" s="78">
        <v>1900</v>
      </c>
      <c r="I17" s="78">
        <v>8312</v>
      </c>
      <c r="J17" s="78">
        <v>157.928</v>
      </c>
      <c r="K17" s="78">
        <v>1E-3</v>
      </c>
      <c r="L17" s="78">
        <v>1.83</v>
      </c>
      <c r="M17" s="78">
        <v>0.9</v>
      </c>
    </row>
    <row r="18" spans="2:13">
      <c r="B18" t="s">
        <v>397</v>
      </c>
      <c r="C18" t="s">
        <v>398</v>
      </c>
      <c r="D18" t="s">
        <v>106</v>
      </c>
      <c r="E18" t="s">
        <v>399</v>
      </c>
      <c r="F18" t="s">
        <v>389</v>
      </c>
      <c r="G18" t="s">
        <v>108</v>
      </c>
      <c r="H18" s="78">
        <v>16200</v>
      </c>
      <c r="I18" s="78">
        <v>700</v>
      </c>
      <c r="J18" s="78">
        <v>113.4</v>
      </c>
      <c r="K18" s="78">
        <v>1E-3</v>
      </c>
      <c r="L18" s="78">
        <v>1.32</v>
      </c>
      <c r="M18" s="78">
        <v>0.65</v>
      </c>
    </row>
    <row r="19" spans="2:13">
      <c r="B19" t="s">
        <v>400</v>
      </c>
      <c r="C19" t="s">
        <v>401</v>
      </c>
      <c r="D19" t="s">
        <v>106</v>
      </c>
      <c r="E19" t="s">
        <v>399</v>
      </c>
      <c r="F19" t="s">
        <v>389</v>
      </c>
      <c r="G19" t="s">
        <v>108</v>
      </c>
      <c r="H19" s="78">
        <v>1928</v>
      </c>
      <c r="I19" s="78">
        <v>12210</v>
      </c>
      <c r="J19" s="78">
        <v>235.40880000000001</v>
      </c>
      <c r="K19" s="78">
        <v>0.05</v>
      </c>
      <c r="L19" s="78">
        <v>2.73</v>
      </c>
      <c r="M19" s="78">
        <v>1.34</v>
      </c>
    </row>
    <row r="20" spans="2:13">
      <c r="B20" s="79" t="s">
        <v>402</v>
      </c>
      <c r="D20" s="16"/>
      <c r="E20" s="16"/>
      <c r="F20" s="16"/>
      <c r="G20" s="16"/>
      <c r="H20" s="80">
        <v>299258</v>
      </c>
      <c r="J20" s="80">
        <v>1840.4534080000001</v>
      </c>
      <c r="L20" s="80">
        <v>21.36</v>
      </c>
      <c r="M20" s="80">
        <v>10.5</v>
      </c>
    </row>
    <row r="21" spans="2:13">
      <c r="B21" t="s">
        <v>403</v>
      </c>
      <c r="C21" t="s">
        <v>404</v>
      </c>
      <c r="D21" t="s">
        <v>106</v>
      </c>
      <c r="E21" t="s">
        <v>388</v>
      </c>
      <c r="F21" t="s">
        <v>389</v>
      </c>
      <c r="G21" t="s">
        <v>108</v>
      </c>
      <c r="H21" s="78">
        <v>5980</v>
      </c>
      <c r="I21" s="78">
        <v>5126</v>
      </c>
      <c r="J21" s="78">
        <v>306.53480000000002</v>
      </c>
      <c r="K21" s="78">
        <v>7.0000000000000007E-2</v>
      </c>
      <c r="L21" s="78">
        <v>3.56</v>
      </c>
      <c r="M21" s="78">
        <v>1.75</v>
      </c>
    </row>
    <row r="22" spans="2:13">
      <c r="B22" t="s">
        <v>405</v>
      </c>
      <c r="C22" t="s">
        <v>406</v>
      </c>
      <c r="D22" t="s">
        <v>106</v>
      </c>
      <c r="E22" t="s">
        <v>388</v>
      </c>
      <c r="F22" t="s">
        <v>389</v>
      </c>
      <c r="G22" t="s">
        <v>108</v>
      </c>
      <c r="H22" s="78">
        <v>86268</v>
      </c>
      <c r="I22" s="78">
        <v>390.8</v>
      </c>
      <c r="J22" s="78">
        <v>337.13534399999998</v>
      </c>
      <c r="K22" s="78">
        <v>0.04</v>
      </c>
      <c r="L22" s="78">
        <v>3.91</v>
      </c>
      <c r="M22" s="78">
        <v>1.92</v>
      </c>
    </row>
    <row r="23" spans="2:13">
      <c r="B23" t="s">
        <v>407</v>
      </c>
      <c r="C23" t="s">
        <v>408</v>
      </c>
      <c r="D23" t="s">
        <v>106</v>
      </c>
      <c r="E23" t="s">
        <v>388</v>
      </c>
      <c r="F23" t="s">
        <v>389</v>
      </c>
      <c r="G23" t="s">
        <v>108</v>
      </c>
      <c r="H23" s="78">
        <v>6128</v>
      </c>
      <c r="I23" s="78">
        <v>1921</v>
      </c>
      <c r="J23" s="78">
        <v>117.71888</v>
      </c>
      <c r="K23" s="78">
        <v>0.01</v>
      </c>
      <c r="L23" s="78">
        <v>1.37</v>
      </c>
      <c r="M23" s="78">
        <v>0.67</v>
      </c>
    </row>
    <row r="24" spans="2:13">
      <c r="B24" t="s">
        <v>409</v>
      </c>
      <c r="C24" t="s">
        <v>410</v>
      </c>
      <c r="D24" t="s">
        <v>106</v>
      </c>
      <c r="E24" t="s">
        <v>394</v>
      </c>
      <c r="F24" t="s">
        <v>389</v>
      </c>
      <c r="G24" t="s">
        <v>108</v>
      </c>
      <c r="H24" s="78">
        <v>1592</v>
      </c>
      <c r="I24" s="78">
        <v>11100</v>
      </c>
      <c r="J24" s="78">
        <v>176.71199999999999</v>
      </c>
      <c r="K24" s="78">
        <v>0.01</v>
      </c>
      <c r="L24" s="78">
        <v>2.0499999999999998</v>
      </c>
      <c r="M24" s="78">
        <v>1.01</v>
      </c>
    </row>
    <row r="25" spans="2:13">
      <c r="B25" t="s">
        <v>411</v>
      </c>
      <c r="C25" t="s">
        <v>412</v>
      </c>
      <c r="D25" t="s">
        <v>106</v>
      </c>
      <c r="E25" t="s">
        <v>394</v>
      </c>
      <c r="F25" t="s">
        <v>389</v>
      </c>
      <c r="G25" t="s">
        <v>112</v>
      </c>
      <c r="H25" s="78">
        <v>500</v>
      </c>
      <c r="I25" s="78">
        <v>25500</v>
      </c>
      <c r="J25" s="78">
        <v>127.5</v>
      </c>
      <c r="K25" s="78">
        <v>0.01</v>
      </c>
      <c r="L25" s="78">
        <v>1.48</v>
      </c>
      <c r="M25" s="78">
        <v>0.73</v>
      </c>
    </row>
    <row r="26" spans="2:13">
      <c r="B26" t="s">
        <v>413</v>
      </c>
      <c r="C26" t="s">
        <v>414</v>
      </c>
      <c r="D26" t="s">
        <v>106</v>
      </c>
      <c r="E26" t="s">
        <v>399</v>
      </c>
      <c r="F26" t="s">
        <v>389</v>
      </c>
      <c r="G26" t="s">
        <v>108</v>
      </c>
      <c r="H26" s="78">
        <v>360</v>
      </c>
      <c r="I26" s="78">
        <v>1526</v>
      </c>
      <c r="J26" s="78">
        <v>5.4935999999999998</v>
      </c>
      <c r="K26" s="78">
        <v>0</v>
      </c>
      <c r="L26" s="78">
        <v>0.06</v>
      </c>
      <c r="M26" s="78">
        <v>0.03</v>
      </c>
    </row>
    <row r="27" spans="2:13">
      <c r="B27" t="s">
        <v>415</v>
      </c>
      <c r="C27" t="s">
        <v>416</v>
      </c>
      <c r="D27" t="s">
        <v>106</v>
      </c>
      <c r="E27" t="s">
        <v>399</v>
      </c>
      <c r="F27" t="s">
        <v>389</v>
      </c>
      <c r="G27" t="s">
        <v>112</v>
      </c>
      <c r="H27" s="78">
        <v>1060</v>
      </c>
      <c r="I27" s="78">
        <v>6752</v>
      </c>
      <c r="J27" s="78">
        <v>71.571200000000005</v>
      </c>
      <c r="K27" s="78">
        <v>0.01</v>
      </c>
      <c r="L27" s="78">
        <v>0.83</v>
      </c>
      <c r="M27" s="78">
        <v>0.41</v>
      </c>
    </row>
    <row r="28" spans="2:13">
      <c r="B28" t="s">
        <v>417</v>
      </c>
      <c r="C28" t="s">
        <v>418</v>
      </c>
      <c r="D28" t="s">
        <v>106</v>
      </c>
      <c r="E28" t="s">
        <v>399</v>
      </c>
      <c r="F28" t="s">
        <v>389</v>
      </c>
      <c r="G28" t="s">
        <v>112</v>
      </c>
      <c r="H28" s="78">
        <v>2500</v>
      </c>
      <c r="I28" s="78">
        <v>994.5</v>
      </c>
      <c r="J28" s="78">
        <v>24.862500000000001</v>
      </c>
      <c r="K28" s="78">
        <v>0.01</v>
      </c>
      <c r="L28" s="78">
        <v>0.28999999999999998</v>
      </c>
      <c r="M28" s="78">
        <v>0.14000000000000001</v>
      </c>
    </row>
    <row r="29" spans="2:13">
      <c r="B29" t="s">
        <v>419</v>
      </c>
      <c r="C29" t="s">
        <v>420</v>
      </c>
      <c r="D29" t="s">
        <v>106</v>
      </c>
      <c r="E29" t="s">
        <v>399</v>
      </c>
      <c r="F29" t="s">
        <v>389</v>
      </c>
      <c r="G29" t="s">
        <v>108</v>
      </c>
      <c r="H29" s="78">
        <v>194870</v>
      </c>
      <c r="I29" s="78">
        <v>345.32</v>
      </c>
      <c r="J29" s="78">
        <v>672.92508399999997</v>
      </c>
      <c r="K29" s="78">
        <v>0.05</v>
      </c>
      <c r="L29" s="78">
        <v>7.81</v>
      </c>
      <c r="M29" s="78">
        <v>3.84</v>
      </c>
    </row>
    <row r="30" spans="2:13">
      <c r="B30" s="79" t="s">
        <v>421</v>
      </c>
      <c r="D30" s="16"/>
      <c r="E30" s="16"/>
      <c r="F30" s="16"/>
      <c r="G30" s="16"/>
      <c r="H30" s="80">
        <v>119942</v>
      </c>
      <c r="J30" s="80">
        <v>3828.4316413000001</v>
      </c>
      <c r="L30" s="80">
        <v>44.42</v>
      </c>
      <c r="M30" s="80">
        <v>21.85</v>
      </c>
    </row>
    <row r="31" spans="2:13">
      <c r="B31" t="s">
        <v>422</v>
      </c>
      <c r="C31" t="s">
        <v>423</v>
      </c>
      <c r="D31" t="s">
        <v>106</v>
      </c>
      <c r="E31" t="s">
        <v>424</v>
      </c>
      <c r="F31" t="s">
        <v>389</v>
      </c>
      <c r="G31" t="s">
        <v>108</v>
      </c>
      <c r="H31" s="78">
        <v>36384</v>
      </c>
      <c r="I31" s="78">
        <v>3157.15</v>
      </c>
      <c r="J31" s="78">
        <v>1148.6974560000001</v>
      </c>
      <c r="K31" s="78">
        <v>0.12</v>
      </c>
      <c r="L31" s="78">
        <v>13.33</v>
      </c>
      <c r="M31" s="78">
        <v>6.56</v>
      </c>
    </row>
    <row r="32" spans="2:13">
      <c r="B32" t="s">
        <v>425</v>
      </c>
      <c r="C32" t="s">
        <v>426</v>
      </c>
      <c r="D32" t="s">
        <v>106</v>
      </c>
      <c r="E32" t="s">
        <v>424</v>
      </c>
      <c r="F32" t="s">
        <v>389</v>
      </c>
      <c r="G32" t="s">
        <v>108</v>
      </c>
      <c r="H32" s="78">
        <v>19230</v>
      </c>
      <c r="I32" s="78">
        <v>3245.27</v>
      </c>
      <c r="J32" s="78">
        <v>624.06542100000001</v>
      </c>
      <c r="K32" s="78">
        <v>0.1</v>
      </c>
      <c r="L32" s="78">
        <v>7.24</v>
      </c>
      <c r="M32" s="78">
        <v>3.56</v>
      </c>
    </row>
    <row r="33" spans="2:13">
      <c r="B33" t="s">
        <v>427</v>
      </c>
      <c r="C33" t="s">
        <v>428</v>
      </c>
      <c r="D33" t="s">
        <v>106</v>
      </c>
      <c r="E33" t="s">
        <v>394</v>
      </c>
      <c r="F33" t="s">
        <v>389</v>
      </c>
      <c r="G33" t="s">
        <v>108</v>
      </c>
      <c r="H33" s="78">
        <v>22691</v>
      </c>
      <c r="I33" s="78">
        <v>3074.19</v>
      </c>
      <c r="J33" s="78">
        <v>697.56445289999999</v>
      </c>
      <c r="K33" s="78">
        <v>0.13</v>
      </c>
      <c r="L33" s="78">
        <v>8.09</v>
      </c>
      <c r="M33" s="78">
        <v>3.98</v>
      </c>
    </row>
    <row r="34" spans="2:13">
      <c r="B34" t="s">
        <v>429</v>
      </c>
      <c r="C34" t="s">
        <v>430</v>
      </c>
      <c r="D34" t="s">
        <v>106</v>
      </c>
      <c r="E34" t="s">
        <v>394</v>
      </c>
      <c r="F34" t="s">
        <v>389</v>
      </c>
      <c r="G34" t="s">
        <v>108</v>
      </c>
      <c r="H34" s="78">
        <v>11737</v>
      </c>
      <c r="I34" s="78">
        <v>3074.02</v>
      </c>
      <c r="J34" s="78">
        <v>360.79772739999999</v>
      </c>
      <c r="K34" s="78">
        <v>0.01</v>
      </c>
      <c r="L34" s="78">
        <v>4.1900000000000004</v>
      </c>
      <c r="M34" s="78">
        <v>2.06</v>
      </c>
    </row>
    <row r="35" spans="2:13">
      <c r="B35" t="s">
        <v>431</v>
      </c>
      <c r="C35" t="s">
        <v>432</v>
      </c>
      <c r="D35" t="s">
        <v>106</v>
      </c>
      <c r="E35" t="s">
        <v>394</v>
      </c>
      <c r="F35" t="s">
        <v>389</v>
      </c>
      <c r="G35" t="s">
        <v>108</v>
      </c>
      <c r="H35" s="78">
        <v>1770</v>
      </c>
      <c r="I35" s="78">
        <v>3237.74</v>
      </c>
      <c r="J35" s="78">
        <v>57.307997999999998</v>
      </c>
      <c r="K35" s="78">
        <v>0.01</v>
      </c>
      <c r="L35" s="78">
        <v>0.66</v>
      </c>
      <c r="M35" s="78">
        <v>0.33</v>
      </c>
    </row>
    <row r="36" spans="2:13">
      <c r="B36" t="s">
        <v>433</v>
      </c>
      <c r="C36" t="s">
        <v>434</v>
      </c>
      <c r="D36" t="s">
        <v>106</v>
      </c>
      <c r="E36" t="s">
        <v>394</v>
      </c>
      <c r="F36" t="s">
        <v>389</v>
      </c>
      <c r="G36" t="s">
        <v>108</v>
      </c>
      <c r="H36" s="78">
        <v>14080</v>
      </c>
      <c r="I36" s="78">
        <v>3438.22</v>
      </c>
      <c r="J36" s="78">
        <v>484.10137600000002</v>
      </c>
      <c r="K36" s="78">
        <v>0.06</v>
      </c>
      <c r="L36" s="78">
        <v>5.62</v>
      </c>
      <c r="M36" s="78">
        <v>2.76</v>
      </c>
    </row>
    <row r="37" spans="2:13">
      <c r="B37" t="s">
        <v>435</v>
      </c>
      <c r="C37" t="s">
        <v>436</v>
      </c>
      <c r="D37" t="s">
        <v>106</v>
      </c>
      <c r="E37" t="s">
        <v>399</v>
      </c>
      <c r="F37" t="s">
        <v>389</v>
      </c>
      <c r="G37" t="s">
        <v>108</v>
      </c>
      <c r="H37" s="78">
        <v>14050</v>
      </c>
      <c r="I37" s="78">
        <v>3244.82</v>
      </c>
      <c r="J37" s="78">
        <v>455.89720999999997</v>
      </c>
      <c r="K37" s="78">
        <v>7.0000000000000007E-2</v>
      </c>
      <c r="L37" s="78">
        <v>5.29</v>
      </c>
      <c r="M37" s="78">
        <v>2.6</v>
      </c>
    </row>
    <row r="38" spans="2:13">
      <c r="B38" s="79" t="s">
        <v>437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t="s">
        <v>204</v>
      </c>
      <c r="C39" t="s">
        <v>204</v>
      </c>
      <c r="D39" s="16"/>
      <c r="E39" s="16"/>
      <c r="F39" t="s">
        <v>204</v>
      </c>
      <c r="G39" t="s">
        <v>204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</row>
    <row r="40" spans="2:13">
      <c r="B40" s="79" t="s">
        <v>293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t="s">
        <v>204</v>
      </c>
      <c r="C41" t="s">
        <v>204</v>
      </c>
      <c r="D41" s="16"/>
      <c r="E41" s="16"/>
      <c r="F41" t="s">
        <v>204</v>
      </c>
      <c r="G41" t="s">
        <v>204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438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t="s">
        <v>204</v>
      </c>
      <c r="C43" t="s">
        <v>204</v>
      </c>
      <c r="D43" s="16"/>
      <c r="E43" s="16"/>
      <c r="F43" t="s">
        <v>204</v>
      </c>
      <c r="G43" t="s">
        <v>204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209</v>
      </c>
      <c r="D44" s="16"/>
      <c r="E44" s="16"/>
      <c r="F44" s="16"/>
      <c r="G44" s="16"/>
      <c r="H44" s="80">
        <v>5000</v>
      </c>
      <c r="J44" s="80">
        <v>1870.1911937320001</v>
      </c>
      <c r="L44" s="80">
        <v>21.7</v>
      </c>
      <c r="M44" s="80">
        <v>10.67</v>
      </c>
    </row>
    <row r="45" spans="2:13">
      <c r="B45" s="79" t="s">
        <v>439</v>
      </c>
      <c r="D45" s="16"/>
      <c r="E45" s="16"/>
      <c r="F45" s="16"/>
      <c r="G45" s="16"/>
      <c r="H45" s="80">
        <v>5000</v>
      </c>
      <c r="J45" s="80">
        <v>1870.1911937320001</v>
      </c>
      <c r="L45" s="80">
        <v>21.7</v>
      </c>
      <c r="M45" s="80">
        <v>10.67</v>
      </c>
    </row>
    <row r="46" spans="2:13">
      <c r="B46" t="s">
        <v>440</v>
      </c>
      <c r="C46" t="s">
        <v>441</v>
      </c>
      <c r="D46" t="s">
        <v>372</v>
      </c>
      <c r="E46" t="s">
        <v>442</v>
      </c>
      <c r="F46" t="s">
        <v>443</v>
      </c>
      <c r="G46" t="s">
        <v>112</v>
      </c>
      <c r="H46" s="78">
        <v>445</v>
      </c>
      <c r="I46" s="78">
        <v>4347</v>
      </c>
      <c r="J46" s="78">
        <v>74.378256750000006</v>
      </c>
      <c r="K46" s="78">
        <v>1E-3</v>
      </c>
      <c r="L46" s="78">
        <v>0.86</v>
      </c>
      <c r="M46" s="78">
        <v>0.42</v>
      </c>
    </row>
    <row r="47" spans="2:13">
      <c r="B47" t="s">
        <v>444</v>
      </c>
      <c r="C47" t="s">
        <v>445</v>
      </c>
      <c r="D47" t="s">
        <v>372</v>
      </c>
      <c r="E47" t="s">
        <v>442</v>
      </c>
      <c r="F47" t="s">
        <v>443</v>
      </c>
      <c r="G47" t="s">
        <v>112</v>
      </c>
      <c r="H47" s="78">
        <v>140</v>
      </c>
      <c r="I47" s="78">
        <v>2325</v>
      </c>
      <c r="J47" s="78">
        <v>12.515475</v>
      </c>
      <c r="K47" s="78">
        <v>1E-3</v>
      </c>
      <c r="L47" s="78">
        <v>0.15</v>
      </c>
      <c r="M47" s="78">
        <v>7.0000000000000007E-2</v>
      </c>
    </row>
    <row r="48" spans="2:13">
      <c r="B48" t="s">
        <v>446</v>
      </c>
      <c r="C48" t="s">
        <v>447</v>
      </c>
      <c r="D48" t="s">
        <v>372</v>
      </c>
      <c r="E48" t="s">
        <v>442</v>
      </c>
      <c r="F48" t="s">
        <v>448</v>
      </c>
      <c r="G48" t="s">
        <v>112</v>
      </c>
      <c r="H48" s="78">
        <v>50</v>
      </c>
      <c r="I48" s="78">
        <v>6222</v>
      </c>
      <c r="J48" s="78">
        <v>11.961795</v>
      </c>
      <c r="K48" s="78">
        <v>1E-3</v>
      </c>
      <c r="L48" s="78">
        <v>0.14000000000000001</v>
      </c>
      <c r="M48" s="78">
        <v>7.0000000000000007E-2</v>
      </c>
    </row>
    <row r="49" spans="2:13">
      <c r="B49" t="s">
        <v>449</v>
      </c>
      <c r="C49" t="s">
        <v>450</v>
      </c>
      <c r="D49" t="s">
        <v>451</v>
      </c>
      <c r="E49" t="s">
        <v>452</v>
      </c>
      <c r="F49" t="s">
        <v>382</v>
      </c>
      <c r="G49" t="s">
        <v>116</v>
      </c>
      <c r="H49" s="78">
        <v>603</v>
      </c>
      <c r="I49" s="78">
        <v>10038</v>
      </c>
      <c r="J49" s="78">
        <v>244.767736332</v>
      </c>
      <c r="K49" s="78">
        <v>1E-3</v>
      </c>
      <c r="L49" s="78">
        <v>2.84</v>
      </c>
      <c r="M49" s="78">
        <v>1.4</v>
      </c>
    </row>
    <row r="50" spans="2:13">
      <c r="B50" t="s">
        <v>453</v>
      </c>
      <c r="C50" t="s">
        <v>454</v>
      </c>
      <c r="D50" t="s">
        <v>372</v>
      </c>
      <c r="E50" t="s">
        <v>452</v>
      </c>
      <c r="F50" t="s">
        <v>382</v>
      </c>
      <c r="G50" t="s">
        <v>112</v>
      </c>
      <c r="H50" s="78">
        <v>50</v>
      </c>
      <c r="I50" s="78">
        <v>13485</v>
      </c>
      <c r="J50" s="78">
        <v>25.924912500000001</v>
      </c>
      <c r="K50" s="78">
        <v>1E-3</v>
      </c>
      <c r="L50" s="78">
        <v>0.3</v>
      </c>
      <c r="M50" s="78">
        <v>0.15</v>
      </c>
    </row>
    <row r="51" spans="2:13">
      <c r="B51" t="s">
        <v>455</v>
      </c>
      <c r="C51" t="s">
        <v>456</v>
      </c>
      <c r="D51" t="s">
        <v>457</v>
      </c>
      <c r="E51" t="s">
        <v>458</v>
      </c>
      <c r="F51" t="s">
        <v>382</v>
      </c>
      <c r="G51" t="s">
        <v>112</v>
      </c>
      <c r="H51" s="78">
        <v>633</v>
      </c>
      <c r="I51" s="78">
        <v>11848</v>
      </c>
      <c r="J51" s="78">
        <v>288.3666948</v>
      </c>
      <c r="K51" s="78">
        <v>1E-3</v>
      </c>
      <c r="L51" s="78">
        <v>3.35</v>
      </c>
      <c r="M51" s="78">
        <v>1.65</v>
      </c>
    </row>
    <row r="52" spans="2:13">
      <c r="B52" t="s">
        <v>459</v>
      </c>
      <c r="C52" t="s">
        <v>460</v>
      </c>
      <c r="D52" t="s">
        <v>372</v>
      </c>
      <c r="E52" t="s">
        <v>442</v>
      </c>
      <c r="F52" t="s">
        <v>382</v>
      </c>
      <c r="G52" t="s">
        <v>112</v>
      </c>
      <c r="H52" s="78">
        <v>382</v>
      </c>
      <c r="I52" s="78">
        <v>19751</v>
      </c>
      <c r="J52" s="78">
        <v>290.10071290000002</v>
      </c>
      <c r="K52" s="78">
        <v>1E-3</v>
      </c>
      <c r="L52" s="78">
        <v>3.37</v>
      </c>
      <c r="M52" s="78">
        <v>1.66</v>
      </c>
    </row>
    <row r="53" spans="2:13">
      <c r="B53" t="s">
        <v>461</v>
      </c>
      <c r="C53" t="s">
        <v>462</v>
      </c>
      <c r="D53" t="s">
        <v>372</v>
      </c>
      <c r="E53" t="s">
        <v>442</v>
      </c>
      <c r="F53" t="s">
        <v>382</v>
      </c>
      <c r="G53" t="s">
        <v>112</v>
      </c>
      <c r="H53" s="78">
        <v>573</v>
      </c>
      <c r="I53" s="78">
        <v>22353</v>
      </c>
      <c r="J53" s="78">
        <v>492.47794305000002</v>
      </c>
      <c r="K53" s="78">
        <v>1E-3</v>
      </c>
      <c r="L53" s="78">
        <v>5.71</v>
      </c>
      <c r="M53" s="78">
        <v>2.81</v>
      </c>
    </row>
    <row r="54" spans="2:13">
      <c r="B54" t="s">
        <v>463</v>
      </c>
      <c r="C54" t="s">
        <v>464</v>
      </c>
      <c r="D54" t="s">
        <v>372</v>
      </c>
      <c r="E54" t="s">
        <v>465</v>
      </c>
      <c r="F54" t="s">
        <v>382</v>
      </c>
      <c r="G54" t="s">
        <v>112</v>
      </c>
      <c r="H54" s="78">
        <v>1440</v>
      </c>
      <c r="I54" s="78">
        <v>3578</v>
      </c>
      <c r="J54" s="78">
        <v>198.10670400000001</v>
      </c>
      <c r="K54" s="78">
        <v>1E-3</v>
      </c>
      <c r="L54" s="78">
        <v>2.2999999999999998</v>
      </c>
      <c r="M54" s="78">
        <v>1.1299999999999999</v>
      </c>
    </row>
    <row r="55" spans="2:13">
      <c r="B55" t="s">
        <v>466</v>
      </c>
      <c r="C55" t="s">
        <v>467</v>
      </c>
      <c r="D55" t="s">
        <v>372</v>
      </c>
      <c r="E55" t="s">
        <v>468</v>
      </c>
      <c r="F55" t="s">
        <v>382</v>
      </c>
      <c r="G55" t="s">
        <v>112</v>
      </c>
      <c r="H55" s="78">
        <v>200</v>
      </c>
      <c r="I55" s="78">
        <v>10797</v>
      </c>
      <c r="J55" s="78">
        <v>83.028930000000003</v>
      </c>
      <c r="K55" s="78">
        <v>1E-3</v>
      </c>
      <c r="L55" s="78">
        <v>0.96</v>
      </c>
      <c r="M55" s="78">
        <v>0.47</v>
      </c>
    </row>
    <row r="56" spans="2:13">
      <c r="B56" t="s">
        <v>469</v>
      </c>
      <c r="C56" t="s">
        <v>470</v>
      </c>
      <c r="D56" t="s">
        <v>372</v>
      </c>
      <c r="E56" t="s">
        <v>471</v>
      </c>
      <c r="F56" t="s">
        <v>472</v>
      </c>
      <c r="G56" t="s">
        <v>112</v>
      </c>
      <c r="H56" s="78">
        <v>484</v>
      </c>
      <c r="I56" s="78">
        <v>7983</v>
      </c>
      <c r="J56" s="78">
        <v>148.56203339999999</v>
      </c>
      <c r="K56" s="78">
        <v>1E-3</v>
      </c>
      <c r="L56" s="78">
        <v>1.72</v>
      </c>
      <c r="M56" s="78">
        <v>0.85</v>
      </c>
    </row>
    <row r="57" spans="2:13">
      <c r="B57" s="79" t="s">
        <v>473</v>
      </c>
      <c r="D57" s="16"/>
      <c r="E57" s="16"/>
      <c r="F57" s="16"/>
      <c r="G57" s="16"/>
      <c r="H57" s="80">
        <v>0</v>
      </c>
      <c r="J57" s="80">
        <v>0</v>
      </c>
      <c r="L57" s="80">
        <v>0</v>
      </c>
      <c r="M57" s="80">
        <v>0</v>
      </c>
    </row>
    <row r="58" spans="2:13">
      <c r="B58" t="s">
        <v>204</v>
      </c>
      <c r="C58" t="s">
        <v>204</v>
      </c>
      <c r="D58" s="16"/>
      <c r="E58" s="16"/>
      <c r="F58" t="s">
        <v>204</v>
      </c>
      <c r="G58" t="s">
        <v>204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</row>
    <row r="59" spans="2:13">
      <c r="B59" s="79" t="s">
        <v>293</v>
      </c>
      <c r="D59" s="16"/>
      <c r="E59" s="16"/>
      <c r="F59" s="16"/>
      <c r="G59" s="16"/>
      <c r="H59" s="80">
        <v>0</v>
      </c>
      <c r="J59" s="80">
        <v>0</v>
      </c>
      <c r="L59" s="80">
        <v>0</v>
      </c>
      <c r="M59" s="80">
        <v>0</v>
      </c>
    </row>
    <row r="60" spans="2:13">
      <c r="B60" t="s">
        <v>204</v>
      </c>
      <c r="C60" t="s">
        <v>204</v>
      </c>
      <c r="D60" s="16"/>
      <c r="E60" s="16"/>
      <c r="F60" t="s">
        <v>204</v>
      </c>
      <c r="G60" t="s">
        <v>204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</row>
    <row r="61" spans="2:13">
      <c r="B61" s="79" t="s">
        <v>438</v>
      </c>
      <c r="D61" s="16"/>
      <c r="E61" s="16"/>
      <c r="F61" s="16"/>
      <c r="G61" s="16"/>
      <c r="H61" s="80">
        <v>0</v>
      </c>
      <c r="J61" s="80">
        <v>0</v>
      </c>
      <c r="L61" s="80">
        <v>0</v>
      </c>
      <c r="M61" s="80">
        <v>0</v>
      </c>
    </row>
    <row r="62" spans="2:13">
      <c r="B62" t="s">
        <v>204</v>
      </c>
      <c r="C62" t="s">
        <v>204</v>
      </c>
      <c r="D62" s="16"/>
      <c r="E62" s="16"/>
      <c r="F62" t="s">
        <v>204</v>
      </c>
      <c r="G62" t="s">
        <v>204</v>
      </c>
      <c r="H62" s="78">
        <v>0</v>
      </c>
      <c r="I62" s="78">
        <v>0</v>
      </c>
      <c r="J62" s="78">
        <v>0</v>
      </c>
      <c r="K62" s="78">
        <v>0</v>
      </c>
      <c r="L62" s="78">
        <v>0</v>
      </c>
      <c r="M62" s="78">
        <v>0</v>
      </c>
    </row>
    <row r="63" spans="2:13">
      <c r="B63" t="s">
        <v>212</v>
      </c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M15" sqref="M15: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648711</v>
      </c>
      <c r="K11" s="7"/>
      <c r="L11" s="77">
        <v>878.76772919999996</v>
      </c>
      <c r="M11" s="7"/>
      <c r="N11" s="77">
        <v>100</v>
      </c>
      <c r="O11" s="77">
        <v>5.01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648711</v>
      </c>
      <c r="L12" s="80">
        <v>878.76772919999996</v>
      </c>
      <c r="N12" s="80">
        <v>100</v>
      </c>
      <c r="O12" s="80">
        <v>5.01</v>
      </c>
    </row>
    <row r="13" spans="2:65">
      <c r="B13" s="79" t="s">
        <v>474</v>
      </c>
      <c r="C13" s="16"/>
      <c r="D13" s="16"/>
      <c r="E13" s="16"/>
      <c r="J13" s="80">
        <v>648711</v>
      </c>
      <c r="L13" s="80">
        <v>878.76772919999996</v>
      </c>
      <c r="N13" s="80">
        <v>100</v>
      </c>
      <c r="O13" s="80">
        <v>5.01</v>
      </c>
    </row>
    <row r="14" spans="2:65">
      <c r="B14" t="s">
        <v>475</v>
      </c>
      <c r="C14" t="s">
        <v>476</v>
      </c>
      <c r="D14" t="s">
        <v>106</v>
      </c>
      <c r="E14" t="s">
        <v>477</v>
      </c>
      <c r="F14" t="s">
        <v>129</v>
      </c>
      <c r="G14" t="s">
        <v>478</v>
      </c>
      <c r="H14" t="s">
        <v>155</v>
      </c>
      <c r="I14" t="s">
        <v>108</v>
      </c>
      <c r="J14" s="78">
        <v>435015</v>
      </c>
      <c r="K14" s="78">
        <v>133.6</v>
      </c>
      <c r="L14" s="78">
        <v>581.18003999999996</v>
      </c>
      <c r="M14" s="78">
        <v>1E-3</v>
      </c>
      <c r="N14" s="78">
        <v>66.14</v>
      </c>
      <c r="O14" s="78">
        <v>3.32</v>
      </c>
    </row>
    <row r="15" spans="2:65">
      <c r="B15" t="s">
        <v>479</v>
      </c>
      <c r="C15" t="s">
        <v>480</v>
      </c>
      <c r="D15" t="s">
        <v>106</v>
      </c>
      <c r="E15" t="s">
        <v>481</v>
      </c>
      <c r="F15" t="s">
        <v>129</v>
      </c>
      <c r="G15" t="s">
        <v>204</v>
      </c>
      <c r="H15" t="s">
        <v>482</v>
      </c>
      <c r="I15" t="s">
        <v>108</v>
      </c>
      <c r="J15" s="78">
        <v>135396</v>
      </c>
      <c r="K15" s="78">
        <v>147.52000000000001</v>
      </c>
      <c r="L15" s="78">
        <v>199.73617920000001</v>
      </c>
      <c r="M15" s="78">
        <v>1E-3</v>
      </c>
      <c r="N15" s="78">
        <v>22.73</v>
      </c>
      <c r="O15" s="78">
        <v>1.1399999999999999</v>
      </c>
    </row>
    <row r="16" spans="2:65">
      <c r="B16" t="s">
        <v>483</v>
      </c>
      <c r="C16" t="s">
        <v>484</v>
      </c>
      <c r="D16" t="s">
        <v>106</v>
      </c>
      <c r="E16" t="s">
        <v>481</v>
      </c>
      <c r="F16" t="s">
        <v>129</v>
      </c>
      <c r="G16" t="s">
        <v>204</v>
      </c>
      <c r="H16" t="s">
        <v>482</v>
      </c>
      <c r="I16" t="s">
        <v>108</v>
      </c>
      <c r="J16" s="78">
        <v>78300</v>
      </c>
      <c r="K16" s="78">
        <v>124.97</v>
      </c>
      <c r="L16" s="78">
        <v>97.851510000000005</v>
      </c>
      <c r="M16" s="78">
        <v>1E-3</v>
      </c>
      <c r="N16" s="78">
        <v>11.14</v>
      </c>
      <c r="O16" s="78">
        <v>0.56000000000000005</v>
      </c>
    </row>
    <row r="17" spans="2:15">
      <c r="B17" s="79" t="s">
        <v>209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s="79" t="s">
        <v>485</v>
      </c>
      <c r="C18" s="16"/>
      <c r="D18" s="16"/>
      <c r="E18" s="16"/>
      <c r="J18" s="80">
        <v>0</v>
      </c>
      <c r="L18" s="80">
        <v>0</v>
      </c>
      <c r="N18" s="80">
        <v>0</v>
      </c>
      <c r="O18" s="80">
        <v>0</v>
      </c>
    </row>
    <row r="19" spans="2:15">
      <c r="B19" t="s">
        <v>204</v>
      </c>
      <c r="C19" t="s">
        <v>204</v>
      </c>
      <c r="D19" s="16"/>
      <c r="E19" s="16"/>
      <c r="F19" t="s">
        <v>204</v>
      </c>
      <c r="G19" t="s">
        <v>204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</row>
    <row r="20" spans="2:15">
      <c r="B20" t="s">
        <v>212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K23" sqref="K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486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487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BB730C9-6EFA-447A-9779-D83A402B879B}"/>
</file>

<file path=customXml/itemProps2.xml><?xml version="1.0" encoding="utf-8"?>
<ds:datastoreItem xmlns:ds="http://schemas.openxmlformats.org/officeDocument/2006/customXml" ds:itemID="{75A81761-FC25-4B2B-9C33-01B6FD4381FA}"/>
</file>

<file path=customXml/itemProps3.xml><?xml version="1.0" encoding="utf-8"?>
<ds:datastoreItem xmlns:ds="http://schemas.openxmlformats.org/officeDocument/2006/customXml" ds:itemID="{187D3FC0-9647-4040-844C-285EDB0503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520042177_b9630_0416</dc:title>
  <dc:creator>Yuli</dc:creator>
  <cp:lastModifiedBy>עוז סגל</cp:lastModifiedBy>
  <dcterms:created xsi:type="dcterms:W3CDTF">2015-11-10T09:34:27Z</dcterms:created>
  <dcterms:modified xsi:type="dcterms:W3CDTF">2017-01-15T10:15:40Z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