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9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<sst xmlns="http://schemas.openxmlformats.org/spreadsheetml/2006/main" count="2867" uniqueCount="552">
  <si>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</si>
  <si>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</si>
  <si>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</si>
  <si>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</si>
  <si>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</si>
  <si>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</si>
  <si>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</si>
  <si>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</si>
  <si>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</si>
  <si>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</si>
  <si>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</si>
  <si>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</si>
  <si>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</si>
  <si>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</si>
  <si>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</si>
  <si>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</si>
  <si>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</si>
  <si>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</si>
  <si>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</si>
  <si>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</si>
  <si>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</si>
  <si>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</si>
  <si>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</si>
  <si>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</si>
  <si>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</si>
  <si>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</si>
  <si>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</si>
  <si>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</si>
  <si>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</si>
  <si>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</si>
  <si>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</si>
  <si>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</si>
  <si>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</si>
  <si>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</si>
  <si>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</si>
  <si>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</si>
  <si>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</si>
  <si>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</si>
  <si>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</si>
  <si>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</si>
  <si>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</si>
  <si>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</si>
  <si>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</si>
  <si>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</si>
  <si>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</si>
  <si>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</si>
  <si>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</si>
  <si>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</si>
  <si>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</si>
  <si>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</si>
  <si>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</si>
  <si>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</si>
  <si>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</si>
  <si>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</si>
  <si>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</si>
  <si>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</si>
  <si>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</si>
  <si>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</si>
  <si>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</si>
  <si>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</si>
  <si>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</si>
  <si>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</si>
  <si>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</si>
  <si>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</si>
  <si>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</si>
  <si>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</si>
  <si>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</si>
  <si>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</si>
  <si>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</si>
  <si>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</si>
  <si>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</si>
  <si>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</si>
  <si>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</si>
  <si>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</si>
  <si>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</si>
  <si>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</si>
  <si>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</si>
  <si>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</si>
  <si>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</si>
  <si>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</si>
  <si>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</si>
  <si>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</si>
  <si>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</si>
  <si>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</si>
  <si>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</si>
  <si>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</si>
  <si>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</si>
  <si>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</si>
  <si>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</si>
  <si>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</si>
  <si>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</si>
  <si>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</si>
  <si>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</si>
  <si>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</si>
  <si>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</si>
  <si>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</si>
  <si>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</si>
  <si>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</si>
  <si>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</si>
  <si>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</si>
  <si>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</si>
  <si>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</si>
  <si>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</si>
  <si>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</si>
  <si>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</si>
  <si>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</si>
  <si>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</si>
  <si>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</si>
  <si>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</si>
  <si>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</si>
  <si>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</si>
  <si>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</si>
  <si>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</si>
  <si>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</si>
  <si>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</si>
  <si>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</si>
  <si>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</si>
  <si>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</si>
  <si>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</si>
  <si>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</si>
  <si>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</si>
  <si>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</si>
  <si>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</si>
  <si>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</si>
  <si>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</si>
  <si>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</si>
  <si>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</si>
  <si>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</si>
  <si>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</si>
  <si>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</si>
  <si>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</si>
  <si>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</si>
  <si>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</si>
  <si>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</si>
  <si>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</si>
  <si>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</si>
  <si>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</si>
  <si>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</si>
  <si>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</si>
  <si>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</si>
  <si>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</si>
  <si>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</si>
  <si>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</si>
  <si>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</si>
  <si>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</si>
  <si>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</si>
  <si>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</si>
  <si>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</si>
  <si>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</si>
  <si>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</si>
  <si>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</si>
  <si>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</si>
  <si>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</si>
  <si>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</si>
  <si>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</si>
  <si>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</si>
  <si>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</si>
  <si>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</si>
  <si>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</si>
  <si>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</si>
  <si>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</si>
  <si>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</si>
  <si>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</si>
  <si>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</si>
  <si>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</si>
  <si>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</si>
  <si>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</si>
  <si>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</si>
  <si>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</si>
  <si>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</si>
  <si>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</si>
  <si>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</si>
  <si>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</si>
  <si>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</si>
  <si>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</si>
  <si>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</si>
  <si>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</si>
  <si>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</si>
  <si>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</si>
  <si>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</si>
  <si>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</si>
  <si>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</si>
  <si>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</si>
  <si>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</si>
  <si>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</si>
  <si>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</si>
  <si>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</si>
  <si>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</si>
  <si>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</si>
  <si>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</si>
  <si>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</si>
  <si>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בסט אינווסט מיטב דש מניות</t>
  </si>
  <si>
    <t>בסט אינווס מיטב דש מניות 475096</t>
  </si>
  <si>
    <t>9720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</si>
  <si>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</si>
  <si>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</si>
  <si>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</si>
  <si>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</si>
  <si>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</si>
  <si>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</si>
  <si>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</si>
  <si>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</si>
  <si>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</si>
  <si>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</si>
  <si>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</si>
  <si>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</si>
  <si>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</si>
  <si>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</si>
  <si>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</si>
  <si>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</si>
  <si>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</si>
  <si>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</si>
  <si>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</si>
  <si>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</si>
  <si>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</si>
  <si>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</si>
  <si>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</si>
  <si>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</si>
  <si>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</si>
  <si>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</si>
  <si>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</si>
  <si>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</si>
  <si>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</si>
  <si>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</si>
  <si>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</si>
  <si>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</si>
  <si>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</si>
  <si>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</si>
  <si>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</si>
  <si>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</si>
  <si>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</si>
  <si>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</si>
  <si>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</si>
  <si>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</si>
  <si>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</si>
  <si>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</si>
  <si>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</si>
  <si>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</si>
  <si>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</si>
  <si>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</si>
  <si>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</si>
  <si>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קבוצה- דלק קבוצה</t>
  </si>
  <si>
    <t>1084128</t>
  </si>
  <si>
    <t>1095</t>
  </si>
  <si>
    <t>חברה לישראל- החברה לישראל</t>
  </si>
  <si>
    <t>576017</t>
  </si>
  <si>
    <t>576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</si>
  <si>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</si>
  <si>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</si>
  <si>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</si>
  <si>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</si>
  <si>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</si>
  <si>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</si>
  <si>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</si>
  <si>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</si>
  <si>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</si>
  <si>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</si>
  <si>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</si>
  <si>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</si>
  <si>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</si>
  <si>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פרוטרום- פרוטרום תעשיות</t>
  </si>
  <si>
    <t>1081082</t>
  </si>
  <si>
    <t>1037</t>
  </si>
  <si>
    <t>מזון</t>
  </si>
  <si>
    <t>טבע- טבע</t>
  </si>
  <si>
    <t>629014</t>
  </si>
  <si>
    <t>629</t>
  </si>
  <si>
    <t>מסחר</t>
  </si>
  <si>
    <t>כיל- כיל</t>
  </si>
  <si>
    <t>281014</t>
  </si>
  <si>
    <t>281</t>
  </si>
  <si>
    <t>מיילן- מיילן</t>
  </si>
  <si>
    <t>1136704</t>
  </si>
  <si>
    <t>1655</t>
  </si>
  <si>
    <t>גזית גלוב- גזית גלוב</t>
  </si>
  <si>
    <t>126011</t>
  </si>
  <si>
    <t>126</t>
  </si>
  <si>
    <t>נדל"ן ובינוי</t>
  </si>
  <si>
    <t>מליסרון- מליסרון</t>
  </si>
  <si>
    <t>323014</t>
  </si>
  <si>
    <t>323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</si>
  <si>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</si>
  <si>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</si>
  <si>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</si>
  <si>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</si>
  <si>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</si>
  <si>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</si>
  <si>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</si>
  <si>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</si>
  <si>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</si>
  <si>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</si>
  <si>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</si>
  <si>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</si>
  <si>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סה"כ תל אביב 75</t>
  </si>
  <si>
    <t>דלתא     1- דלתא גליל</t>
  </si>
  <si>
    <t>627034</t>
  </si>
  <si>
    <t>627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</si>
  <si>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</si>
  <si>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</si>
  <si>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</si>
  <si>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</si>
  <si>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</si>
  <si>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</si>
  <si>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</si>
  <si>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</si>
  <si>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</si>
  <si>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</si>
  <si>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ביטוח</t>
  </si>
  <si>
    <t>מבטח שמיר- מבטח שמיר אחזקות</t>
  </si>
  <si>
    <t>127019</t>
  </si>
  <si>
    <t>127</t>
  </si>
  <si>
    <t>קנון- קנון החזקות</t>
  </si>
  <si>
    <t>1134139</t>
  </si>
  <si>
    <t>1635</t>
  </si>
  <si>
    <t>בזן- בתי זיקוק</t>
  </si>
  <si>
    <t>2590248</t>
  </si>
  <si>
    <t>259</t>
  </si>
  <si>
    <t>טאואר- טאואר</t>
  </si>
  <si>
    <t>1082379</t>
  </si>
  <si>
    <t>2028</t>
  </si>
  <si>
    <t>מוליכים למחצה</t>
  </si>
  <si>
    <t>נובה- נובה</t>
  </si>
  <si>
    <t>1084557</t>
  </si>
  <si>
    <t>2177</t>
  </si>
  <si>
    <t>קרור     1- קרור</t>
  </si>
  <si>
    <t>621011</t>
  </si>
  <si>
    <t>621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</si>
  <si>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</si>
  <si>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</si>
  <si>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</si>
  <si>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</si>
  <si>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</si>
  <si>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</si>
  <si>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</si>
  <si>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</si>
  <si>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</si>
  <si>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</si>
  <si>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איי דיי או אירופה- איי.די.או</t>
  </si>
  <si>
    <t>505016</t>
  </si>
  <si>
    <t>505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</si>
  <si>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</si>
  <si>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</si>
  <si>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</si>
  <si>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</si>
  <si>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</si>
  <si>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</si>
  <si>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</si>
  <si>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</si>
  <si>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</si>
  <si>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אשטרום נכס- אשטרום נכסים</t>
  </si>
  <si>
    <t>251017</t>
  </si>
  <si>
    <t>251</t>
  </si>
  <si>
    <t>ביג</t>
  </si>
  <si>
    <t>1097260</t>
  </si>
  <si>
    <t>1327</t>
  </si>
  <si>
    <t>בראק אן וי- בראק אן וי</t>
  </si>
  <si>
    <t>1121607</t>
  </si>
  <si>
    <t>1560</t>
  </si>
  <si>
    <t>נכסים בנין</t>
  </si>
  <si>
    <t>699017</t>
  </si>
  <si>
    <t>699</t>
  </si>
  <si>
    <t>סאמיט</t>
  </si>
  <si>
    <t>1081686</t>
  </si>
  <si>
    <t>1060</t>
  </si>
  <si>
    <t>אבגול- אבגול</t>
  </si>
  <si>
    <t>1100957</t>
  </si>
  <si>
    <t>1390</t>
  </si>
  <si>
    <t>עץ, נייר ודפוס</t>
  </si>
  <si>
    <t>גילת- גילת</t>
  </si>
  <si>
    <t>1082510</t>
  </si>
  <si>
    <t>2030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</si>
  <si>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</si>
  <si>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</si>
  <si>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</si>
  <si>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</si>
  <si>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</si>
  <si>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</si>
  <si>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</si>
  <si>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</si>
  <si>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פורמולה- פורמולה</t>
  </si>
  <si>
    <t>256016</t>
  </si>
  <si>
    <t>256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</si>
  <si>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</si>
  <si>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</si>
  <si>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</si>
  <si>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</si>
  <si>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</si>
  <si>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</si>
  <si>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</si>
  <si>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</si>
  <si>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1422</t>
  </si>
  <si>
    <t>סה"כ מניות היתר</t>
  </si>
  <si>
    <t>קסטרו- קסטרו</t>
  </si>
  <si>
    <t>280016</t>
  </si>
  <si>
    <t>280</t>
  </si>
  <si>
    <t>פריורטק</t>
  </si>
  <si>
    <t>328013</t>
  </si>
  <si>
    <t>328</t>
  </si>
  <si>
    <t>קמהדע- קמהדע</t>
  </si>
  <si>
    <t>1094119</t>
  </si>
  <si>
    <t>1267</t>
  </si>
  <si>
    <t>ביוטכנולוגיה</t>
  </si>
  <si>
    <t>גולף 0.01- גולף</t>
  </si>
  <si>
    <t>1096148</t>
  </si>
  <si>
    <t>1310</t>
  </si>
  <si>
    <t>אפריקה מגורים</t>
  </si>
  <si>
    <t>1097948</t>
  </si>
  <si>
    <t>1338</t>
  </si>
  <si>
    <t>סלע נדל"ן- סלע נדלן</t>
  </si>
  <si>
    <t>1109644</t>
  </si>
  <si>
    <t>1514</t>
  </si>
  <si>
    <t>נייר חדרה- נייר חדרה</t>
  </si>
  <si>
    <t>632018</t>
  </si>
  <si>
    <t>632</t>
  </si>
  <si>
    <t>על בד- על-בד</t>
  </si>
  <si>
    <t>625012</t>
  </si>
  <si>
    <t>625</t>
  </si>
  <si>
    <t>אמת- אמת</t>
  </si>
  <si>
    <t>382010</t>
  </si>
  <si>
    <t>382</t>
  </si>
  <si>
    <t>מלם תים- מלם-תים</t>
  </si>
  <si>
    <t>156018</t>
  </si>
  <si>
    <t>156</t>
  </si>
  <si>
    <t>דנאל כא- דנאל אדיר</t>
  </si>
  <si>
    <t>314013</t>
  </si>
  <si>
    <t>314</t>
  </si>
  <si>
    <t>נאוי- נאוי</t>
  </si>
  <si>
    <t>208017</t>
  </si>
  <si>
    <t>208</t>
  </si>
  <si>
    <t>סה"כ call 001 אופציות</t>
  </si>
  <si>
    <t>KORNIT DIGITAL-KRNT</t>
  </si>
  <si>
    <t>IL0011216723</t>
  </si>
  <si>
    <t>NYSE</t>
  </si>
  <si>
    <t>בלומברג</t>
  </si>
  <si>
    <t>4734</t>
  </si>
  <si>
    <t>Other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</si>
  <si>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</si>
  <si>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</si>
  <si>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</si>
  <si>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</si>
  <si>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</si>
  <si>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</si>
  <si>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</si>
  <si>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</si>
  <si>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דקס שיקלי- הראל סל בע"מ</t>
  </si>
  <si>
    <t>1124189</t>
  </si>
  <si>
    <t>הראל סל טכנולוגיה S&amp;P- הראל סל בע"מ</t>
  </si>
  <si>
    <t>1131796</t>
  </si>
  <si>
    <t>פסגות SP TECHNO ארה"ב- פסגות תעודות סל בע"מ</t>
  </si>
  <si>
    <t>1130046</t>
  </si>
  <si>
    <t>1108</t>
  </si>
  <si>
    <t>פסגות סל נאסדק 100- פסגות תעודות סל בע"מ</t>
  </si>
  <si>
    <t>1118801</t>
  </si>
  <si>
    <t>פסגות סלSP HEALTH CARE- פסגות תעודות סל בע"מ</t>
  </si>
  <si>
    <t>1128503</t>
  </si>
  <si>
    <t>קסם S&amp;P500- קסם תעודות סל ומוצרי מדדים בע"מ</t>
  </si>
  <si>
    <t>1117324</t>
  </si>
  <si>
    <t>1224</t>
  </si>
  <si>
    <t>קסם S&amp;P500 שקלי- קסם תעודות סל ומוצרי מדדים בע"מ</t>
  </si>
  <si>
    <t>1117639</t>
  </si>
  <si>
    <t>קסם אירופה שקלי 30- קסם תעודות סל ומוצרי מדדים בע"מ</t>
  </si>
  <si>
    <t>1133008</t>
  </si>
  <si>
    <t>קסם דיבידנד ארה"ב- קסם תעודות סל ומוצרי מדדים בע"מ</t>
  </si>
  <si>
    <t>1106053</t>
  </si>
  <si>
    <t>תכלית Stoxx  אירו ש'- תכלית גלובל בע"מ</t>
  </si>
  <si>
    <t>1129873</t>
  </si>
  <si>
    <t>1336</t>
  </si>
  <si>
    <t>תכלית S&amp;P 500- תכלית תעודות סל בע"מ</t>
  </si>
  <si>
    <t>1095710</t>
  </si>
  <si>
    <t>1223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</si>
  <si>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</si>
  <si>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</si>
  <si>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</si>
  <si>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</si>
  <si>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</si>
  <si>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</si>
  <si>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</si>
  <si>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</si>
  <si>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HEALTH CARE XLV- STATE STREET-SPDRS</t>
  </si>
  <si>
    <t>us81369y2090</t>
  </si>
  <si>
    <t>Health Care Equipment &amp; Services</t>
  </si>
  <si>
    <t>SPY - S&amp;P 500- STATE STREET-SPDRS</t>
  </si>
  <si>
    <t>US78462F1030</t>
  </si>
  <si>
    <t>VANGAURD VALUE ETF -VTV- VANGUARD</t>
  </si>
  <si>
    <t>US9229087443</t>
  </si>
  <si>
    <t>2990</t>
  </si>
  <si>
    <t>DXJ - WISDOM TREE JAPAN- WISDOM TREE</t>
  </si>
  <si>
    <t>US97717W8516</t>
  </si>
  <si>
    <t>3115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</si>
  <si>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</si>
  <si>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</si>
  <si>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</si>
  <si>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</si>
  <si>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</si>
  <si>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MTF-DAX- מגודרת מט"ח</t>
  </si>
  <si>
    <t>5121546</t>
  </si>
  <si>
    <t>1597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</si>
  <si>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</si>
  <si>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</si>
  <si>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</si>
  <si>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</si>
  <si>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</si>
  <si>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</si>
  <si>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</si>
  <si>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</si>
  <si>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</si>
  <si>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</si>
  <si>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</si>
  <si>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</si>
  <si>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</si>
  <si>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</si>
  <si>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</si>
  <si>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</si>
  <si>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</si>
  <si>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</si>
  <si>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</si>
  <si>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</si>
  <si>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</si>
  <si>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</si>
  <si>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</si>
  <si>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</si>
  <si>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</si>
  <si>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</si>
  <si>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</si>
  <si>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</si>
  <si>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</si>
  <si>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</si>
  <si>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</si>
  <si>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</si>
  <si>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</si>
  <si>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</si>
  <si>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</si>
  <si>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</si>
  <si>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</si>
  <si>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</si>
  <si>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</si>
  <si>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</si>
  <si>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</si>
  <si>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</si>
  <si>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</si>
  <si>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</si>
  <si>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</si>
  <si>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</si>
  <si>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</si>
  <si>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</si>
  <si>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פז נפט(דיבידנד לקבל)</t>
  </si>
  <si>
    <t>כיל(דיבידנד לקבל)</t>
  </si>
  <si>
    <t>אמת(דיבידנד לקבל)</t>
  </si>
  <si>
    <t>SPY - S&amp;P 500(דיבידנד לקבל)</t>
  </si>
  <si>
    <t>47373</t>
  </si>
  <si>
    <t>NR1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</si>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</sst>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3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533.58092529999999</v>
      </c>
      <c r="D11" s="77">
        <v>3.93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6437.6367561500001</v>
      </c>
      <c r="D16" s="78">
        <v>47.38</v>
      </c>
    </row>
    <row r="17" spans="1:4">
      <c r="A17" s="10" t="s">
        <v>13</v>
      </c>
      <c r="B17" s="73" t="s">
        <v>20</v>
      </c>
      <c r="C17" s="78">
        <v>5981.1570617500001</v>
      </c>
      <c r="D17" s="78">
        <v>44.02</v>
      </c>
    </row>
    <row r="18" spans="1:4">
      <c r="A18" s="10" t="s">
        <v>13</v>
      </c>
      <c r="B18" s="73" t="s">
        <v>21</v>
      </c>
      <c r="C18" s="78">
        <v>622.99850000000004</v>
      </c>
      <c r="D18" s="78">
        <v>4.58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12.872859999999999</v>
      </c>
      <c r="D37" s="78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13588.246103199999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501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502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503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501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503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504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505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506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507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505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506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507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508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509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510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511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512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513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514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515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516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513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514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517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518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519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520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521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522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523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524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525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526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527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500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501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502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528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503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501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529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503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504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533.58092529999999</v>
      </c>
      <c r="K11" s="77">
        <v>100</v>
      </c>
      <c r="L11" s="77">
        <v>3.93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533.58092529999999</v>
      </c>
      <c r="K12" s="80">
        <v>100</v>
      </c>
      <c r="L12" s="80">
        <v>3.93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337.49846000000002</v>
      </c>
      <c r="K13" s="80">
        <v>63.25</v>
      </c>
      <c r="L13" s="80">
        <v>2.48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337.49846000000002</v>
      </c>
      <c r="K14" s="78">
        <v>63.25</v>
      </c>
      <c r="L14" s="78">
        <v>2.48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196.0824653</v>
      </c>
      <c r="K15" s="80">
        <v>36.75</v>
      </c>
      <c r="L15" s="80">
        <v>1.44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196.0824653</v>
      </c>
      <c r="K16" s="78">
        <v>36.75</v>
      </c>
      <c r="L16" s="78">
        <v>1.44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501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502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528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503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501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529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503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222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505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506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507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505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506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507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530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531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532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533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534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535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536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537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538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539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540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532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533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539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513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514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541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542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543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544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543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544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K15" sqref="K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12.872859999999999</v>
      </c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9.3911599999999993</v>
      </c>
      <c r="J12" s="80">
        <v>72.95</v>
      </c>
      <c r="K12" s="80">
        <v>7.0000000000000007E-2</v>
      </c>
    </row>
    <row r="13" spans="2:60">
      <c r="B13" t="s">
        <v>545</v>
      </c>
      <c r="C13" t="s">
        <v>258</v>
      </c>
      <c r="D13" t="s">
        <v>204</v>
      </c>
      <c r="E13" t="s">
        <v>497</v>
      </c>
      <c r="F13" s="78">
        <v>0</v>
      </c>
      <c r="G13" t="s">
        <v>108</v>
      </c>
      <c r="H13" s="78">
        <v>0</v>
      </c>
      <c r="I13" s="78">
        <v>8.0403400000000005</v>
      </c>
      <c r="J13" s="78">
        <v>62.46</v>
      </c>
      <c r="K13" s="78">
        <v>0.06</v>
      </c>
    </row>
    <row r="14" spans="2:60">
      <c r="B14" t="s">
        <v>546</v>
      </c>
      <c r="C14">
        <v>281014</v>
      </c>
      <c r="D14" t="s">
        <v>551</v>
      </c>
      <c r="E14" t="s">
        <v>155</v>
      </c>
      <c r="F14" s="78">
        <v>0</v>
      </c>
      <c r="G14" t="s">
        <v>108</v>
      </c>
      <c r="H14" s="78">
        <v>0</v>
      </c>
      <c r="I14" s="78">
        <v>1.28224</v>
      </c>
      <c r="J14" s="78">
        <v>9.9600000000000009</v>
      </c>
      <c r="K14" s="78">
        <v>0.01</v>
      </c>
    </row>
    <row r="15" spans="2:60">
      <c r="B15" t="s">
        <v>547</v>
      </c>
      <c r="C15" t="s">
        <v>418</v>
      </c>
      <c r="D15" t="s">
        <v>550</v>
      </c>
      <c r="E15" t="s">
        <v>155</v>
      </c>
      <c r="F15" s="78">
        <v>0</v>
      </c>
      <c r="G15" t="s">
        <v>108</v>
      </c>
      <c r="H15" s="78">
        <v>0</v>
      </c>
      <c r="I15" s="78">
        <v>6.8580000000000002E-2</v>
      </c>
      <c r="J15" s="78">
        <v>0.53</v>
      </c>
      <c r="K15" s="78">
        <v>1E-3</v>
      </c>
    </row>
    <row r="16" spans="2:60">
      <c r="B16" s="79" t="s">
        <v>209</v>
      </c>
      <c r="D16" s="19"/>
      <c r="E16" s="19"/>
      <c r="F16" s="19"/>
      <c r="G16" s="19"/>
      <c r="H16" s="80">
        <v>0</v>
      </c>
      <c r="I16" s="80">
        <v>3.4817</v>
      </c>
      <c r="J16" s="80">
        <v>27.05</v>
      </c>
      <c r="K16" s="80">
        <v>0.03</v>
      </c>
    </row>
    <row r="17" spans="2:11">
      <c r="B17" t="s">
        <v>548</v>
      </c>
      <c r="C17" t="s">
        <v>549</v>
      </c>
      <c r="D17" t="s">
        <v>204</v>
      </c>
      <c r="E17" t="s">
        <v>497</v>
      </c>
      <c r="F17" s="78">
        <v>0</v>
      </c>
      <c r="G17" t="s">
        <v>112</v>
      </c>
      <c r="H17" s="78">
        <v>0</v>
      </c>
      <c r="I17" s="78">
        <v>3.4817</v>
      </c>
      <c r="J17" s="78">
        <v>27.05</v>
      </c>
      <c r="K17" s="78">
        <v>0.03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513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514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517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518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214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204</v>
      </c>
      <c r="C17" t="s">
        <v>204</v>
      </c>
      <c r="D17" s="16"/>
      <c r="E17" t="s">
        <v>204</v>
      </c>
      <c r="H17" s="78">
        <v>0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215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216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513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514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218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222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220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4" workbookViewId="0">
      <selection activeCell="L85" sqref="L8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618883.15</v>
      </c>
      <c r="J11" s="7"/>
      <c r="K11" s="77">
        <v>6437.6367561500001</v>
      </c>
      <c r="L11" s="7"/>
      <c r="M11" s="77">
        <v>100</v>
      </c>
      <c r="N11" s="77">
        <v>47.38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617808.15</v>
      </c>
      <c r="K12" s="80">
        <v>6385.3495623999997</v>
      </c>
      <c r="M12" s="80">
        <v>99.19</v>
      </c>
      <c r="N12" s="80">
        <v>46.99</v>
      </c>
    </row>
    <row r="13" spans="2:61">
      <c r="B13" s="79" t="s">
        <v>223</v>
      </c>
      <c r="E13" s="16"/>
      <c r="F13" s="16"/>
      <c r="G13" s="16"/>
      <c r="I13" s="80">
        <v>499934</v>
      </c>
      <c r="K13" s="80">
        <v>4629.0233630000002</v>
      </c>
      <c r="M13" s="80">
        <v>71.91</v>
      </c>
      <c r="N13" s="80">
        <v>34.07</v>
      </c>
    </row>
    <row r="14" spans="2:61">
      <c r="B14" t="s">
        <v>224</v>
      </c>
      <c r="C14" t="s">
        <v>225</v>
      </c>
      <c r="D14" t="s">
        <v>106</v>
      </c>
      <c r="E14" t="s">
        <v>129</v>
      </c>
      <c r="F14" t="s">
        <v>226</v>
      </c>
      <c r="G14" t="s">
        <v>227</v>
      </c>
      <c r="H14" t="s">
        <v>108</v>
      </c>
      <c r="I14" s="78">
        <v>1101</v>
      </c>
      <c r="J14" s="78">
        <v>39000</v>
      </c>
      <c r="K14" s="78">
        <v>429.39</v>
      </c>
      <c r="L14" s="78">
        <v>1E-3</v>
      </c>
      <c r="M14" s="78">
        <v>6.67</v>
      </c>
      <c r="N14" s="78">
        <v>3.16</v>
      </c>
    </row>
    <row r="15" spans="2:61">
      <c r="B15" t="s">
        <v>228</v>
      </c>
      <c r="C15" t="s">
        <v>229</v>
      </c>
      <c r="D15" t="s">
        <v>106</v>
      </c>
      <c r="E15" t="s">
        <v>129</v>
      </c>
      <c r="F15" t="s">
        <v>230</v>
      </c>
      <c r="G15" t="s">
        <v>231</v>
      </c>
      <c r="H15" t="s">
        <v>108</v>
      </c>
      <c r="I15" s="78">
        <v>9197</v>
      </c>
      <c r="J15" s="78">
        <v>800.9</v>
      </c>
      <c r="K15" s="78">
        <v>73.658772999999997</v>
      </c>
      <c r="L15" s="78">
        <v>1E-3</v>
      </c>
      <c r="M15" s="78">
        <v>1.1399999999999999</v>
      </c>
      <c r="N15" s="78">
        <v>0.54</v>
      </c>
    </row>
    <row r="16" spans="2:61">
      <c r="B16" t="s">
        <v>232</v>
      </c>
      <c r="C16" t="s">
        <v>233</v>
      </c>
      <c r="D16" t="s">
        <v>106</v>
      </c>
      <c r="E16" t="s">
        <v>129</v>
      </c>
      <c r="F16" t="s">
        <v>234</v>
      </c>
      <c r="G16" t="s">
        <v>231</v>
      </c>
      <c r="H16" t="s">
        <v>108</v>
      </c>
      <c r="I16" s="78">
        <v>33361</v>
      </c>
      <c r="J16" s="78">
        <v>1586</v>
      </c>
      <c r="K16" s="78">
        <v>529.10545999999999</v>
      </c>
      <c r="L16" s="78">
        <v>1E-3</v>
      </c>
      <c r="M16" s="78">
        <v>8.2200000000000006</v>
      </c>
      <c r="N16" s="78">
        <v>3.89</v>
      </c>
    </row>
    <row r="17" spans="2:14">
      <c r="B17" t="s">
        <v>235</v>
      </c>
      <c r="C17" t="s">
        <v>236</v>
      </c>
      <c r="D17" t="s">
        <v>106</v>
      </c>
      <c r="E17" t="s">
        <v>129</v>
      </c>
      <c r="F17" t="s">
        <v>237</v>
      </c>
      <c r="G17" t="s">
        <v>231</v>
      </c>
      <c r="H17" t="s">
        <v>108</v>
      </c>
      <c r="I17" s="78">
        <v>5544</v>
      </c>
      <c r="J17" s="78">
        <v>5635</v>
      </c>
      <c r="K17" s="78">
        <v>312.40440000000001</v>
      </c>
      <c r="L17" s="78">
        <v>1E-3</v>
      </c>
      <c r="M17" s="78">
        <v>4.8499999999999996</v>
      </c>
      <c r="N17" s="78">
        <v>2.2999999999999998</v>
      </c>
    </row>
    <row r="18" spans="2:14">
      <c r="B18" t="s">
        <v>238</v>
      </c>
      <c r="C18" t="s">
        <v>239</v>
      </c>
      <c r="D18" t="s">
        <v>106</v>
      </c>
      <c r="E18" t="s">
        <v>129</v>
      </c>
      <c r="F18" t="s">
        <v>240</v>
      </c>
      <c r="G18" t="s">
        <v>231</v>
      </c>
      <c r="H18" t="s">
        <v>108</v>
      </c>
      <c r="I18" s="78">
        <v>20558</v>
      </c>
      <c r="J18" s="78">
        <v>2291</v>
      </c>
      <c r="K18" s="78">
        <v>470.98378000000002</v>
      </c>
      <c r="L18" s="78">
        <v>1E-3</v>
      </c>
      <c r="M18" s="78">
        <v>7.32</v>
      </c>
      <c r="N18" s="78">
        <v>3.47</v>
      </c>
    </row>
    <row r="19" spans="2:14">
      <c r="B19" t="s">
        <v>241</v>
      </c>
      <c r="C19" t="s">
        <v>242</v>
      </c>
      <c r="D19" t="s">
        <v>106</v>
      </c>
      <c r="E19" t="s">
        <v>129</v>
      </c>
      <c r="F19" t="s">
        <v>243</v>
      </c>
      <c r="G19" t="s">
        <v>118</v>
      </c>
      <c r="H19" t="s">
        <v>108</v>
      </c>
      <c r="I19" s="78">
        <v>22</v>
      </c>
      <c r="J19" s="78">
        <v>82310</v>
      </c>
      <c r="K19" s="78">
        <v>18.1082</v>
      </c>
      <c r="L19" s="78">
        <v>1E-3</v>
      </c>
      <c r="M19" s="78">
        <v>0.28000000000000003</v>
      </c>
      <c r="N19" s="78">
        <v>0.13</v>
      </c>
    </row>
    <row r="20" spans="2:14">
      <c r="B20" t="s">
        <v>244</v>
      </c>
      <c r="C20" t="s">
        <v>245</v>
      </c>
      <c r="D20" t="s">
        <v>106</v>
      </c>
      <c r="E20" t="s">
        <v>129</v>
      </c>
      <c r="F20" t="s">
        <v>246</v>
      </c>
      <c r="G20" t="s">
        <v>118</v>
      </c>
      <c r="H20" t="s">
        <v>108</v>
      </c>
      <c r="I20" s="78">
        <v>28</v>
      </c>
      <c r="J20" s="78">
        <v>64000</v>
      </c>
      <c r="K20" s="78">
        <v>17.920000000000002</v>
      </c>
      <c r="L20" s="78">
        <v>1E-3</v>
      </c>
      <c r="M20" s="78">
        <v>0.28000000000000003</v>
      </c>
      <c r="N20" s="78">
        <v>0.13</v>
      </c>
    </row>
    <row r="21" spans="2:14">
      <c r="B21" t="s">
        <v>247</v>
      </c>
      <c r="C21" t="s">
        <v>248</v>
      </c>
      <c r="D21" t="s">
        <v>106</v>
      </c>
      <c r="E21" t="s">
        <v>129</v>
      </c>
      <c r="F21" t="s">
        <v>249</v>
      </c>
      <c r="G21" t="s">
        <v>250</v>
      </c>
      <c r="H21" t="s">
        <v>108</v>
      </c>
      <c r="I21" s="78">
        <v>63754</v>
      </c>
      <c r="J21" s="78">
        <v>271.5</v>
      </c>
      <c r="K21" s="78">
        <v>173.09210999999999</v>
      </c>
      <c r="L21" s="78">
        <v>1E-3</v>
      </c>
      <c r="M21" s="78">
        <v>2.69</v>
      </c>
      <c r="N21" s="78">
        <v>1.27</v>
      </c>
    </row>
    <row r="22" spans="2:14">
      <c r="B22" t="s">
        <v>251</v>
      </c>
      <c r="C22" t="s">
        <v>252</v>
      </c>
      <c r="D22" t="s">
        <v>106</v>
      </c>
      <c r="E22" t="s">
        <v>129</v>
      </c>
      <c r="F22" t="s">
        <v>253</v>
      </c>
      <c r="G22" t="s">
        <v>250</v>
      </c>
      <c r="H22" t="s">
        <v>108</v>
      </c>
      <c r="I22" s="78">
        <v>4275</v>
      </c>
      <c r="J22" s="78">
        <v>1442</v>
      </c>
      <c r="K22" s="78">
        <v>61.645499999999998</v>
      </c>
      <c r="L22" s="78">
        <v>1E-3</v>
      </c>
      <c r="M22" s="78">
        <v>0.96</v>
      </c>
      <c r="N22" s="78">
        <v>0.45</v>
      </c>
    </row>
    <row r="23" spans="2:14">
      <c r="B23" t="s">
        <v>254</v>
      </c>
      <c r="C23" t="s">
        <v>255</v>
      </c>
      <c r="D23" t="s">
        <v>106</v>
      </c>
      <c r="E23" t="s">
        <v>129</v>
      </c>
      <c r="F23" t="s">
        <v>256</v>
      </c>
      <c r="G23" t="s">
        <v>250</v>
      </c>
      <c r="H23" t="s">
        <v>108</v>
      </c>
      <c r="I23" s="78">
        <v>289675</v>
      </c>
      <c r="J23" s="78">
        <v>66</v>
      </c>
      <c r="K23" s="78">
        <v>191.18549999999999</v>
      </c>
      <c r="L23" s="78">
        <v>1E-3</v>
      </c>
      <c r="M23" s="78">
        <v>2.97</v>
      </c>
      <c r="N23" s="78">
        <v>1.41</v>
      </c>
    </row>
    <row r="24" spans="2:14">
      <c r="B24" t="s">
        <v>257</v>
      </c>
      <c r="C24" t="s">
        <v>258</v>
      </c>
      <c r="D24" t="s">
        <v>106</v>
      </c>
      <c r="E24" t="s">
        <v>129</v>
      </c>
      <c r="F24" t="s">
        <v>259</v>
      </c>
      <c r="G24" t="s">
        <v>250</v>
      </c>
      <c r="H24" t="s">
        <v>108</v>
      </c>
      <c r="I24" s="78">
        <v>272</v>
      </c>
      <c r="J24" s="78">
        <v>56500</v>
      </c>
      <c r="K24" s="78">
        <v>153.68</v>
      </c>
      <c r="L24" s="78">
        <v>1E-3</v>
      </c>
      <c r="M24" s="78">
        <v>2.39</v>
      </c>
      <c r="N24" s="78">
        <v>1.1299999999999999</v>
      </c>
    </row>
    <row r="25" spans="2:14">
      <c r="B25" t="s">
        <v>260</v>
      </c>
      <c r="C25" t="s">
        <v>261</v>
      </c>
      <c r="D25" t="s">
        <v>106</v>
      </c>
      <c r="E25" t="s">
        <v>129</v>
      </c>
      <c r="F25" t="s">
        <v>262</v>
      </c>
      <c r="G25" t="s">
        <v>263</v>
      </c>
      <c r="H25" t="s">
        <v>108</v>
      </c>
      <c r="I25" s="78">
        <v>1542</v>
      </c>
      <c r="J25" s="78">
        <v>19710</v>
      </c>
      <c r="K25" s="78">
        <v>303.9282</v>
      </c>
      <c r="L25" s="78">
        <v>1E-3</v>
      </c>
      <c r="M25" s="78">
        <v>4.72</v>
      </c>
      <c r="N25" s="78">
        <v>2.2400000000000002</v>
      </c>
    </row>
    <row r="26" spans="2:14">
      <c r="B26" t="s">
        <v>264</v>
      </c>
      <c r="C26" t="s">
        <v>265</v>
      </c>
      <c r="D26" t="s">
        <v>106</v>
      </c>
      <c r="E26" t="s">
        <v>129</v>
      </c>
      <c r="F26" t="s">
        <v>266</v>
      </c>
      <c r="G26" t="s">
        <v>267</v>
      </c>
      <c r="H26" t="s">
        <v>108</v>
      </c>
      <c r="I26" s="78">
        <v>3153</v>
      </c>
      <c r="J26" s="78">
        <v>13830</v>
      </c>
      <c r="K26" s="78">
        <v>436.05990000000003</v>
      </c>
      <c r="L26" s="78">
        <v>1E-3</v>
      </c>
      <c r="M26" s="78">
        <v>6.77</v>
      </c>
      <c r="N26" s="78">
        <v>3.21</v>
      </c>
    </row>
    <row r="27" spans="2:14">
      <c r="B27" t="s">
        <v>268</v>
      </c>
      <c r="C27" t="s">
        <v>269</v>
      </c>
      <c r="D27" t="s">
        <v>106</v>
      </c>
      <c r="E27" t="s">
        <v>129</v>
      </c>
      <c r="F27" t="s">
        <v>270</v>
      </c>
      <c r="G27" t="s">
        <v>267</v>
      </c>
      <c r="H27" t="s">
        <v>108</v>
      </c>
      <c r="I27" s="78">
        <v>7052</v>
      </c>
      <c r="J27" s="78">
        <v>1580</v>
      </c>
      <c r="K27" s="78">
        <v>111.4216</v>
      </c>
      <c r="L27" s="78">
        <v>1E-3</v>
      </c>
      <c r="M27" s="78">
        <v>1.73</v>
      </c>
      <c r="N27" s="78">
        <v>0.82</v>
      </c>
    </row>
    <row r="28" spans="2:14">
      <c r="B28" t="s">
        <v>271</v>
      </c>
      <c r="C28" t="s">
        <v>272</v>
      </c>
      <c r="D28" t="s">
        <v>106</v>
      </c>
      <c r="E28" t="s">
        <v>129</v>
      </c>
      <c r="F28" t="s">
        <v>273</v>
      </c>
      <c r="G28" t="s">
        <v>267</v>
      </c>
      <c r="H28" t="s">
        <v>108</v>
      </c>
      <c r="I28" s="78">
        <v>345</v>
      </c>
      <c r="J28" s="78">
        <v>14560</v>
      </c>
      <c r="K28" s="78">
        <v>50.231999999999999</v>
      </c>
      <c r="L28" s="78">
        <v>1E-3</v>
      </c>
      <c r="M28" s="78">
        <v>0.78</v>
      </c>
      <c r="N28" s="78">
        <v>0.37</v>
      </c>
    </row>
    <row r="29" spans="2:14">
      <c r="B29" t="s">
        <v>274</v>
      </c>
      <c r="C29" t="s">
        <v>275</v>
      </c>
      <c r="D29" t="s">
        <v>106</v>
      </c>
      <c r="E29" t="s">
        <v>129</v>
      </c>
      <c r="F29" t="s">
        <v>276</v>
      </c>
      <c r="G29" t="s">
        <v>277</v>
      </c>
      <c r="H29" t="s">
        <v>108</v>
      </c>
      <c r="I29" s="78">
        <v>1584</v>
      </c>
      <c r="J29" s="78">
        <v>3283</v>
      </c>
      <c r="K29" s="78">
        <v>52.002719999999997</v>
      </c>
      <c r="L29" s="78">
        <v>1E-3</v>
      </c>
      <c r="M29" s="78">
        <v>0.81</v>
      </c>
      <c r="N29" s="78">
        <v>0.38</v>
      </c>
    </row>
    <row r="30" spans="2:14">
      <c r="B30" t="s">
        <v>278</v>
      </c>
      <c r="C30" t="s">
        <v>279</v>
      </c>
      <c r="D30" t="s">
        <v>106</v>
      </c>
      <c r="E30" t="s">
        <v>129</v>
      </c>
      <c r="F30" t="s">
        <v>280</v>
      </c>
      <c r="G30" t="s">
        <v>277</v>
      </c>
      <c r="H30" t="s">
        <v>108</v>
      </c>
      <c r="I30" s="78">
        <v>353</v>
      </c>
      <c r="J30" s="78">
        <v>16400</v>
      </c>
      <c r="K30" s="78">
        <v>57.892000000000003</v>
      </c>
      <c r="L30" s="78">
        <v>1E-3</v>
      </c>
      <c r="M30" s="78">
        <v>0.9</v>
      </c>
      <c r="N30" s="78">
        <v>0.43</v>
      </c>
    </row>
    <row r="31" spans="2:14">
      <c r="B31" t="s">
        <v>281</v>
      </c>
      <c r="C31" t="s">
        <v>282</v>
      </c>
      <c r="D31" t="s">
        <v>106</v>
      </c>
      <c r="E31" t="s">
        <v>129</v>
      </c>
      <c r="F31" t="s">
        <v>283</v>
      </c>
      <c r="G31" t="s">
        <v>277</v>
      </c>
      <c r="H31" t="s">
        <v>108</v>
      </c>
      <c r="I31" s="78">
        <v>1916</v>
      </c>
      <c r="J31" s="78">
        <v>16710</v>
      </c>
      <c r="K31" s="78">
        <v>320.16359999999997</v>
      </c>
      <c r="L31" s="78">
        <v>1E-3</v>
      </c>
      <c r="M31" s="78">
        <v>4.97</v>
      </c>
      <c r="N31" s="78">
        <v>2.36</v>
      </c>
    </row>
    <row r="32" spans="2:14">
      <c r="B32" t="s">
        <v>284</v>
      </c>
      <c r="C32" t="s">
        <v>285</v>
      </c>
      <c r="D32" t="s">
        <v>106</v>
      </c>
      <c r="E32" t="s">
        <v>129</v>
      </c>
      <c r="F32" t="s">
        <v>286</v>
      </c>
      <c r="G32" t="s">
        <v>131</v>
      </c>
      <c r="H32" t="s">
        <v>108</v>
      </c>
      <c r="I32" s="78">
        <v>293</v>
      </c>
      <c r="J32" s="78">
        <v>20630</v>
      </c>
      <c r="K32" s="78">
        <v>60.445900000000002</v>
      </c>
      <c r="L32" s="78">
        <v>1E-3</v>
      </c>
      <c r="M32" s="78">
        <v>0.94</v>
      </c>
      <c r="N32" s="78">
        <v>0.44</v>
      </c>
    </row>
    <row r="33" spans="2:14">
      <c r="B33" t="s">
        <v>287</v>
      </c>
      <c r="C33" t="s">
        <v>288</v>
      </c>
      <c r="D33" t="s">
        <v>106</v>
      </c>
      <c r="E33" t="s">
        <v>129</v>
      </c>
      <c r="F33" t="s">
        <v>289</v>
      </c>
      <c r="G33" t="s">
        <v>135</v>
      </c>
      <c r="H33" t="s">
        <v>108</v>
      </c>
      <c r="I33" s="78">
        <v>1553</v>
      </c>
      <c r="J33" s="78">
        <v>26260</v>
      </c>
      <c r="K33" s="78">
        <v>407.81779999999998</v>
      </c>
      <c r="L33" s="78">
        <v>1E-3</v>
      </c>
      <c r="M33" s="78">
        <v>6.33</v>
      </c>
      <c r="N33" s="78">
        <v>3</v>
      </c>
    </row>
    <row r="34" spans="2:14">
      <c r="B34" t="s">
        <v>290</v>
      </c>
      <c r="C34" t="s">
        <v>291</v>
      </c>
      <c r="D34" t="s">
        <v>106</v>
      </c>
      <c r="E34" t="s">
        <v>129</v>
      </c>
      <c r="F34" t="s">
        <v>292</v>
      </c>
      <c r="G34" t="s">
        <v>138</v>
      </c>
      <c r="H34" t="s">
        <v>108</v>
      </c>
      <c r="I34" s="78">
        <v>54356</v>
      </c>
      <c r="J34" s="78">
        <v>732</v>
      </c>
      <c r="K34" s="78">
        <v>397.88592</v>
      </c>
      <c r="L34" s="78">
        <v>1E-3</v>
      </c>
      <c r="M34" s="78">
        <v>6.18</v>
      </c>
      <c r="N34" s="78">
        <v>2.93</v>
      </c>
    </row>
    <row r="35" spans="2:14">
      <c r="B35" s="79" t="s">
        <v>293</v>
      </c>
      <c r="E35" s="16"/>
      <c r="F35" s="16"/>
      <c r="G35" s="16"/>
      <c r="I35" s="80">
        <v>97436.14</v>
      </c>
      <c r="K35" s="80">
        <v>1512.4534704</v>
      </c>
      <c r="M35" s="80">
        <v>23.49</v>
      </c>
      <c r="N35" s="80">
        <v>11.13</v>
      </c>
    </row>
    <row r="36" spans="2:14">
      <c r="B36" t="s">
        <v>294</v>
      </c>
      <c r="C36" t="s">
        <v>295</v>
      </c>
      <c r="D36" t="s">
        <v>106</v>
      </c>
      <c r="E36" t="s">
        <v>129</v>
      </c>
      <c r="F36" t="s">
        <v>296</v>
      </c>
      <c r="G36" t="s">
        <v>107</v>
      </c>
      <c r="H36" t="s">
        <v>108</v>
      </c>
      <c r="I36" s="78">
        <v>534</v>
      </c>
      <c r="J36" s="78">
        <v>11170</v>
      </c>
      <c r="K36" s="78">
        <v>59.647799999999997</v>
      </c>
      <c r="L36" s="78">
        <v>1E-3</v>
      </c>
      <c r="M36" s="78">
        <v>0.93</v>
      </c>
      <c r="N36" s="78">
        <v>0.44</v>
      </c>
    </row>
    <row r="37" spans="2:14">
      <c r="B37" t="s">
        <v>297</v>
      </c>
      <c r="C37" t="s">
        <v>298</v>
      </c>
      <c r="D37" t="s">
        <v>106</v>
      </c>
      <c r="E37" t="s">
        <v>129</v>
      </c>
      <c r="F37" t="s">
        <v>299</v>
      </c>
      <c r="G37" t="s">
        <v>107</v>
      </c>
      <c r="H37" t="s">
        <v>108</v>
      </c>
      <c r="I37" s="78">
        <v>592</v>
      </c>
      <c r="J37" s="78">
        <v>6214</v>
      </c>
      <c r="K37" s="78">
        <v>36.786879999999996</v>
      </c>
      <c r="L37" s="78">
        <v>1E-3</v>
      </c>
      <c r="M37" s="78">
        <v>0.56999999999999995</v>
      </c>
      <c r="N37" s="78">
        <v>0.27</v>
      </c>
    </row>
    <row r="38" spans="2:14">
      <c r="B38" t="s">
        <v>300</v>
      </c>
      <c r="C38" t="s">
        <v>301</v>
      </c>
      <c r="D38" t="s">
        <v>106</v>
      </c>
      <c r="E38" t="s">
        <v>129</v>
      </c>
      <c r="F38" t="s">
        <v>302</v>
      </c>
      <c r="G38" t="s">
        <v>303</v>
      </c>
      <c r="H38" t="s">
        <v>108</v>
      </c>
      <c r="I38" s="78">
        <v>3877</v>
      </c>
      <c r="J38" s="78">
        <v>1478</v>
      </c>
      <c r="K38" s="78">
        <v>57.302059999999997</v>
      </c>
      <c r="L38" s="78">
        <v>1E-3</v>
      </c>
      <c r="M38" s="78">
        <v>0.89</v>
      </c>
      <c r="N38" s="78">
        <v>0.42</v>
      </c>
    </row>
    <row r="39" spans="2:14">
      <c r="B39" t="s">
        <v>304</v>
      </c>
      <c r="C39" t="s">
        <v>305</v>
      </c>
      <c r="D39" t="s">
        <v>106</v>
      </c>
      <c r="E39" t="s">
        <v>129</v>
      </c>
      <c r="F39" t="s">
        <v>306</v>
      </c>
      <c r="G39" t="s">
        <v>307</v>
      </c>
      <c r="H39" t="s">
        <v>108</v>
      </c>
      <c r="I39" s="78">
        <v>256</v>
      </c>
      <c r="J39" s="78">
        <v>18640</v>
      </c>
      <c r="K39" s="78">
        <v>47.718400000000003</v>
      </c>
      <c r="L39" s="78">
        <v>1E-3</v>
      </c>
      <c r="M39" s="78">
        <v>0.74</v>
      </c>
      <c r="N39" s="78">
        <v>0.35</v>
      </c>
    </row>
    <row r="40" spans="2:14">
      <c r="B40" t="s">
        <v>308</v>
      </c>
      <c r="C40" t="s">
        <v>309</v>
      </c>
      <c r="D40" t="s">
        <v>106</v>
      </c>
      <c r="E40" t="s">
        <v>129</v>
      </c>
      <c r="F40" t="s">
        <v>310</v>
      </c>
      <c r="G40" t="s">
        <v>118</v>
      </c>
      <c r="H40" t="s">
        <v>108</v>
      </c>
      <c r="I40" s="78">
        <v>170</v>
      </c>
      <c r="J40" s="78">
        <v>7817</v>
      </c>
      <c r="K40" s="78">
        <v>13.2889</v>
      </c>
      <c r="L40" s="78">
        <v>1E-3</v>
      </c>
      <c r="M40" s="78">
        <v>0.21</v>
      </c>
      <c r="N40" s="78">
        <v>0.1</v>
      </c>
    </row>
    <row r="41" spans="2:14">
      <c r="B41" t="s">
        <v>311</v>
      </c>
      <c r="C41" t="s">
        <v>312</v>
      </c>
      <c r="D41" t="s">
        <v>106</v>
      </c>
      <c r="E41" t="s">
        <v>129</v>
      </c>
      <c r="F41" t="s">
        <v>313</v>
      </c>
      <c r="G41" t="s">
        <v>118</v>
      </c>
      <c r="H41" t="s">
        <v>108</v>
      </c>
      <c r="I41" s="78">
        <v>1011</v>
      </c>
      <c r="J41" s="78">
        <v>4522</v>
      </c>
      <c r="K41" s="78">
        <v>45.717419999999997</v>
      </c>
      <c r="L41" s="78">
        <v>1E-3</v>
      </c>
      <c r="M41" s="78">
        <v>0.71</v>
      </c>
      <c r="N41" s="78">
        <v>0.34</v>
      </c>
    </row>
    <row r="42" spans="2:14">
      <c r="B42" t="s">
        <v>314</v>
      </c>
      <c r="C42" t="s">
        <v>315</v>
      </c>
      <c r="D42" t="s">
        <v>106</v>
      </c>
      <c r="E42" t="s">
        <v>129</v>
      </c>
      <c r="F42" t="s">
        <v>316</v>
      </c>
      <c r="G42" t="s">
        <v>250</v>
      </c>
      <c r="H42" t="s">
        <v>108</v>
      </c>
      <c r="I42" s="78">
        <v>39148</v>
      </c>
      <c r="J42" s="78">
        <v>135.5</v>
      </c>
      <c r="K42" s="78">
        <v>53.045540000000003</v>
      </c>
      <c r="L42" s="78">
        <v>1E-3</v>
      </c>
      <c r="M42" s="78">
        <v>0.82</v>
      </c>
      <c r="N42" s="78">
        <v>0.39</v>
      </c>
    </row>
    <row r="43" spans="2:14">
      <c r="B43" t="s">
        <v>317</v>
      </c>
      <c r="C43" t="s">
        <v>318</v>
      </c>
      <c r="D43" t="s">
        <v>106</v>
      </c>
      <c r="E43" t="s">
        <v>129</v>
      </c>
      <c r="F43" t="s">
        <v>319</v>
      </c>
      <c r="G43" t="s">
        <v>320</v>
      </c>
      <c r="H43" t="s">
        <v>108</v>
      </c>
      <c r="I43" s="78">
        <v>980.44</v>
      </c>
      <c r="J43" s="78">
        <v>7367</v>
      </c>
      <c r="K43" s="78">
        <v>72.229014800000002</v>
      </c>
      <c r="L43" s="78">
        <v>1E-3</v>
      </c>
      <c r="M43" s="78">
        <v>1.1200000000000001</v>
      </c>
      <c r="N43" s="78">
        <v>0.53</v>
      </c>
    </row>
    <row r="44" spans="2:14">
      <c r="B44" t="s">
        <v>321</v>
      </c>
      <c r="C44" t="s">
        <v>322</v>
      </c>
      <c r="D44" t="s">
        <v>106</v>
      </c>
      <c r="E44" t="s">
        <v>129</v>
      </c>
      <c r="F44" t="s">
        <v>323</v>
      </c>
      <c r="G44" t="s">
        <v>320</v>
      </c>
      <c r="H44" t="s">
        <v>108</v>
      </c>
      <c r="I44" s="78">
        <v>1108</v>
      </c>
      <c r="J44" s="78">
        <v>5149</v>
      </c>
      <c r="K44" s="78">
        <v>57.050919999999998</v>
      </c>
      <c r="L44" s="78">
        <v>1E-3</v>
      </c>
      <c r="M44" s="78">
        <v>0.89</v>
      </c>
      <c r="N44" s="78">
        <v>0.42</v>
      </c>
    </row>
    <row r="45" spans="2:14">
      <c r="B45" t="s">
        <v>324</v>
      </c>
      <c r="C45" t="s">
        <v>325</v>
      </c>
      <c r="D45" t="s">
        <v>106</v>
      </c>
      <c r="E45" t="s">
        <v>129</v>
      </c>
      <c r="F45" t="s">
        <v>326</v>
      </c>
      <c r="G45" t="s">
        <v>263</v>
      </c>
      <c r="H45" t="s">
        <v>108</v>
      </c>
      <c r="I45" s="78">
        <v>734</v>
      </c>
      <c r="J45" s="78">
        <v>9944</v>
      </c>
      <c r="K45" s="78">
        <v>72.988960000000006</v>
      </c>
      <c r="L45" s="78">
        <v>0.01</v>
      </c>
      <c r="M45" s="78">
        <v>1.1299999999999999</v>
      </c>
      <c r="N45" s="78">
        <v>0.54</v>
      </c>
    </row>
    <row r="46" spans="2:14">
      <c r="B46" t="s">
        <v>327</v>
      </c>
      <c r="C46" t="s">
        <v>328</v>
      </c>
      <c r="D46" t="s">
        <v>106</v>
      </c>
      <c r="E46" t="s">
        <v>129</v>
      </c>
      <c r="F46" t="s">
        <v>329</v>
      </c>
      <c r="G46" t="s">
        <v>267</v>
      </c>
      <c r="H46" t="s">
        <v>108</v>
      </c>
      <c r="I46" s="78">
        <v>3986</v>
      </c>
      <c r="J46" s="78">
        <v>1439</v>
      </c>
      <c r="K46" s="78">
        <v>57.358539999999998</v>
      </c>
      <c r="L46" s="78">
        <v>1E-3</v>
      </c>
      <c r="M46" s="78">
        <v>0.89</v>
      </c>
      <c r="N46" s="78">
        <v>0.42</v>
      </c>
    </row>
    <row r="47" spans="2:14">
      <c r="B47" t="s">
        <v>330</v>
      </c>
      <c r="C47" t="s">
        <v>331</v>
      </c>
      <c r="D47" t="s">
        <v>106</v>
      </c>
      <c r="E47" t="s">
        <v>129</v>
      </c>
      <c r="F47" t="s">
        <v>332</v>
      </c>
      <c r="G47" t="s">
        <v>333</v>
      </c>
      <c r="H47" t="s">
        <v>108</v>
      </c>
      <c r="I47" s="78">
        <v>3000</v>
      </c>
      <c r="J47" s="78">
        <v>1270</v>
      </c>
      <c r="K47" s="78">
        <v>38.1</v>
      </c>
      <c r="L47" s="78">
        <v>1E-3</v>
      </c>
      <c r="M47" s="78">
        <v>0.59</v>
      </c>
      <c r="N47" s="78">
        <v>0.28000000000000003</v>
      </c>
    </row>
    <row r="48" spans="2:14">
      <c r="B48" t="s">
        <v>334</v>
      </c>
      <c r="C48" t="s">
        <v>335</v>
      </c>
      <c r="D48" t="s">
        <v>106</v>
      </c>
      <c r="E48" t="s">
        <v>129</v>
      </c>
      <c r="F48" t="s">
        <v>336</v>
      </c>
      <c r="G48" t="s">
        <v>333</v>
      </c>
      <c r="H48" t="s">
        <v>108</v>
      </c>
      <c r="I48" s="78">
        <v>8528</v>
      </c>
      <c r="J48" s="78">
        <v>837.9</v>
      </c>
      <c r="K48" s="78">
        <v>71.456112000000005</v>
      </c>
      <c r="L48" s="78">
        <v>1E-3</v>
      </c>
      <c r="M48" s="78">
        <v>1.1100000000000001</v>
      </c>
      <c r="N48" s="78">
        <v>0.53</v>
      </c>
    </row>
    <row r="49" spans="2:14">
      <c r="B49" t="s">
        <v>337</v>
      </c>
      <c r="C49" t="s">
        <v>338</v>
      </c>
      <c r="D49" t="s">
        <v>106</v>
      </c>
      <c r="E49" t="s">
        <v>129</v>
      </c>
      <c r="F49" t="s">
        <v>339</v>
      </c>
      <c r="G49" t="s">
        <v>277</v>
      </c>
      <c r="H49" t="s">
        <v>108</v>
      </c>
      <c r="I49" s="78">
        <v>991.48</v>
      </c>
      <c r="J49" s="78">
        <v>4388</v>
      </c>
      <c r="K49" s="78">
        <v>43.506142400000002</v>
      </c>
      <c r="L49" s="78">
        <v>1E-3</v>
      </c>
      <c r="M49" s="78">
        <v>0.68</v>
      </c>
      <c r="N49" s="78">
        <v>0.32</v>
      </c>
    </row>
    <row r="50" spans="2:14">
      <c r="B50" t="s">
        <v>340</v>
      </c>
      <c r="C50" t="s">
        <v>341</v>
      </c>
      <c r="D50" t="s">
        <v>106</v>
      </c>
      <c r="E50" t="s">
        <v>129</v>
      </c>
      <c r="F50" t="s">
        <v>342</v>
      </c>
      <c r="G50" t="s">
        <v>277</v>
      </c>
      <c r="H50" t="s">
        <v>108</v>
      </c>
      <c r="I50" s="78">
        <v>1200</v>
      </c>
      <c r="J50" s="78">
        <v>3839</v>
      </c>
      <c r="K50" s="78">
        <v>46.067999999999998</v>
      </c>
      <c r="L50" s="78">
        <v>1E-3</v>
      </c>
      <c r="M50" s="78">
        <v>0.72</v>
      </c>
      <c r="N50" s="78">
        <v>0.34</v>
      </c>
    </row>
    <row r="51" spans="2:14">
      <c r="B51" t="s">
        <v>343</v>
      </c>
      <c r="C51" t="s">
        <v>344</v>
      </c>
      <c r="D51" t="s">
        <v>106</v>
      </c>
      <c r="E51" t="s">
        <v>129</v>
      </c>
      <c r="F51" t="s">
        <v>345</v>
      </c>
      <c r="G51" t="s">
        <v>277</v>
      </c>
      <c r="H51" t="s">
        <v>108</v>
      </c>
      <c r="I51" s="78">
        <v>1705</v>
      </c>
      <c r="J51" s="78">
        <v>3100</v>
      </c>
      <c r="K51" s="78">
        <v>52.854999999999997</v>
      </c>
      <c r="L51" s="78">
        <v>1E-3</v>
      </c>
      <c r="M51" s="78">
        <v>0.82</v>
      </c>
      <c r="N51" s="78">
        <v>0.39</v>
      </c>
    </row>
    <row r="52" spans="2:14">
      <c r="B52" t="s">
        <v>346</v>
      </c>
      <c r="C52" t="s">
        <v>347</v>
      </c>
      <c r="D52" t="s">
        <v>106</v>
      </c>
      <c r="E52" t="s">
        <v>129</v>
      </c>
      <c r="F52" t="s">
        <v>348</v>
      </c>
      <c r="G52" t="s">
        <v>277</v>
      </c>
      <c r="H52" t="s">
        <v>108</v>
      </c>
      <c r="I52" s="78">
        <v>3288</v>
      </c>
      <c r="J52" s="78">
        <v>1634</v>
      </c>
      <c r="K52" s="78">
        <v>53.725920000000002</v>
      </c>
      <c r="L52" s="78">
        <v>1E-3</v>
      </c>
      <c r="M52" s="78">
        <v>0.83</v>
      </c>
      <c r="N52" s="78">
        <v>0.4</v>
      </c>
    </row>
    <row r="53" spans="2:14">
      <c r="B53" t="s">
        <v>349</v>
      </c>
      <c r="C53" t="s">
        <v>350</v>
      </c>
      <c r="D53" t="s">
        <v>106</v>
      </c>
      <c r="E53" t="s">
        <v>129</v>
      </c>
      <c r="F53" t="s">
        <v>351</v>
      </c>
      <c r="G53" t="s">
        <v>277</v>
      </c>
      <c r="H53" t="s">
        <v>108</v>
      </c>
      <c r="I53" s="78">
        <v>4133</v>
      </c>
      <c r="J53" s="78">
        <v>1379</v>
      </c>
      <c r="K53" s="78">
        <v>56.994070000000001</v>
      </c>
      <c r="L53" s="78">
        <v>0.01</v>
      </c>
      <c r="M53" s="78">
        <v>0.89</v>
      </c>
      <c r="N53" s="78">
        <v>0.42</v>
      </c>
    </row>
    <row r="54" spans="2:14">
      <c r="B54" t="s">
        <v>352</v>
      </c>
      <c r="C54" t="s">
        <v>353</v>
      </c>
      <c r="D54" t="s">
        <v>106</v>
      </c>
      <c r="E54" t="s">
        <v>129</v>
      </c>
      <c r="F54" t="s">
        <v>354</v>
      </c>
      <c r="G54" t="s">
        <v>277</v>
      </c>
      <c r="H54" t="s">
        <v>108</v>
      </c>
      <c r="I54" s="78">
        <v>154</v>
      </c>
      <c r="J54" s="78">
        <v>25300</v>
      </c>
      <c r="K54" s="78">
        <v>38.962000000000003</v>
      </c>
      <c r="L54" s="78">
        <v>1E-3</v>
      </c>
      <c r="M54" s="78">
        <v>0.61</v>
      </c>
      <c r="N54" s="78">
        <v>0.28999999999999998</v>
      </c>
    </row>
    <row r="55" spans="2:14">
      <c r="B55" t="s">
        <v>355</v>
      </c>
      <c r="C55" t="s">
        <v>356</v>
      </c>
      <c r="D55" t="s">
        <v>106</v>
      </c>
      <c r="E55" t="s">
        <v>129</v>
      </c>
      <c r="F55" t="s">
        <v>357</v>
      </c>
      <c r="G55" t="s">
        <v>277</v>
      </c>
      <c r="H55" t="s">
        <v>108</v>
      </c>
      <c r="I55" s="78">
        <v>176</v>
      </c>
      <c r="J55" s="78">
        <v>34590</v>
      </c>
      <c r="K55" s="78">
        <v>60.878399999999999</v>
      </c>
      <c r="L55" s="78">
        <v>1E-3</v>
      </c>
      <c r="M55" s="78">
        <v>0.95</v>
      </c>
      <c r="N55" s="78">
        <v>0.45</v>
      </c>
    </row>
    <row r="56" spans="2:14">
      <c r="B56" t="s">
        <v>358</v>
      </c>
      <c r="C56" t="s">
        <v>359</v>
      </c>
      <c r="D56" t="s">
        <v>106</v>
      </c>
      <c r="E56" t="s">
        <v>129</v>
      </c>
      <c r="F56" t="s">
        <v>360</v>
      </c>
      <c r="G56" t="s">
        <v>277</v>
      </c>
      <c r="H56" t="s">
        <v>108</v>
      </c>
      <c r="I56" s="78">
        <v>185</v>
      </c>
      <c r="J56" s="78">
        <v>29800</v>
      </c>
      <c r="K56" s="78">
        <v>55.13</v>
      </c>
      <c r="L56" s="78">
        <v>1E-3</v>
      </c>
      <c r="M56" s="78">
        <v>0.86</v>
      </c>
      <c r="N56" s="78">
        <v>0.41</v>
      </c>
    </row>
    <row r="57" spans="2:14">
      <c r="B57" t="s">
        <v>361</v>
      </c>
      <c r="C57" t="s">
        <v>362</v>
      </c>
      <c r="D57" t="s">
        <v>106</v>
      </c>
      <c r="E57" t="s">
        <v>129</v>
      </c>
      <c r="F57" t="s">
        <v>363</v>
      </c>
      <c r="G57" t="s">
        <v>277</v>
      </c>
      <c r="H57" t="s">
        <v>108</v>
      </c>
      <c r="I57" s="78">
        <v>2632</v>
      </c>
      <c r="J57" s="78">
        <v>2070</v>
      </c>
      <c r="K57" s="78">
        <v>54.482399999999998</v>
      </c>
      <c r="L57" s="78">
        <v>1E-3</v>
      </c>
      <c r="M57" s="78">
        <v>0.85</v>
      </c>
      <c r="N57" s="78">
        <v>0.4</v>
      </c>
    </row>
    <row r="58" spans="2:14">
      <c r="B58" t="s">
        <v>364</v>
      </c>
      <c r="C58" t="s">
        <v>365</v>
      </c>
      <c r="D58" t="s">
        <v>106</v>
      </c>
      <c r="E58" t="s">
        <v>129</v>
      </c>
      <c r="F58" t="s">
        <v>366</v>
      </c>
      <c r="G58" t="s">
        <v>367</v>
      </c>
      <c r="H58" t="s">
        <v>108</v>
      </c>
      <c r="I58" s="78">
        <v>11940</v>
      </c>
      <c r="J58" s="78">
        <v>463.9</v>
      </c>
      <c r="K58" s="78">
        <v>55.389659999999999</v>
      </c>
      <c r="L58" s="78">
        <v>1E-3</v>
      </c>
      <c r="M58" s="78">
        <v>0.86</v>
      </c>
      <c r="N58" s="78">
        <v>0.41</v>
      </c>
    </row>
    <row r="59" spans="2:14">
      <c r="B59" t="s">
        <v>368</v>
      </c>
      <c r="C59" t="s">
        <v>369</v>
      </c>
      <c r="D59" t="s">
        <v>106</v>
      </c>
      <c r="E59" t="s">
        <v>129</v>
      </c>
      <c r="F59" t="s">
        <v>370</v>
      </c>
      <c r="G59" t="s">
        <v>371</v>
      </c>
      <c r="H59" t="s">
        <v>108</v>
      </c>
      <c r="I59" s="78">
        <v>727.22</v>
      </c>
      <c r="J59" s="78">
        <v>1946</v>
      </c>
      <c r="K59" s="78">
        <v>14.1517012</v>
      </c>
      <c r="L59" s="78">
        <v>1E-3</v>
      </c>
      <c r="M59" s="78">
        <v>0.22</v>
      </c>
      <c r="N59" s="78">
        <v>0.1</v>
      </c>
    </row>
    <row r="60" spans="2:14">
      <c r="B60" t="s">
        <v>372</v>
      </c>
      <c r="C60" t="s">
        <v>373</v>
      </c>
      <c r="D60" t="s">
        <v>106</v>
      </c>
      <c r="E60" t="s">
        <v>129</v>
      </c>
      <c r="F60" t="s">
        <v>374</v>
      </c>
      <c r="G60" t="s">
        <v>375</v>
      </c>
      <c r="H60" t="s">
        <v>108</v>
      </c>
      <c r="I60" s="78">
        <v>931</v>
      </c>
      <c r="J60" s="78">
        <v>5834</v>
      </c>
      <c r="K60" s="78">
        <v>54.314540000000001</v>
      </c>
      <c r="L60" s="78">
        <v>1E-3</v>
      </c>
      <c r="M60" s="78">
        <v>0.84</v>
      </c>
      <c r="N60" s="78">
        <v>0.4</v>
      </c>
    </row>
    <row r="61" spans="2:14">
      <c r="B61" t="s">
        <v>376</v>
      </c>
      <c r="C61" t="s">
        <v>377</v>
      </c>
      <c r="D61" t="s">
        <v>106</v>
      </c>
      <c r="E61" t="s">
        <v>129</v>
      </c>
      <c r="F61" t="s">
        <v>378</v>
      </c>
      <c r="G61" t="s">
        <v>375</v>
      </c>
      <c r="H61" t="s">
        <v>108</v>
      </c>
      <c r="I61" s="78">
        <v>2108</v>
      </c>
      <c r="J61" s="78">
        <v>3074</v>
      </c>
      <c r="K61" s="78">
        <v>64.79992</v>
      </c>
      <c r="L61" s="78">
        <v>1E-3</v>
      </c>
      <c r="M61" s="78">
        <v>1.01</v>
      </c>
      <c r="N61" s="78">
        <v>0.48</v>
      </c>
    </row>
    <row r="62" spans="2:14">
      <c r="B62" t="s">
        <v>379</v>
      </c>
      <c r="C62" t="s">
        <v>380</v>
      </c>
      <c r="D62" t="s">
        <v>106</v>
      </c>
      <c r="E62" t="s">
        <v>129</v>
      </c>
      <c r="F62" t="s">
        <v>381</v>
      </c>
      <c r="G62" t="s">
        <v>375</v>
      </c>
      <c r="H62" t="s">
        <v>108</v>
      </c>
      <c r="I62" s="78">
        <v>417</v>
      </c>
      <c r="J62" s="78">
        <v>15680</v>
      </c>
      <c r="K62" s="78">
        <v>65.385599999999997</v>
      </c>
      <c r="L62" s="78">
        <v>1E-3</v>
      </c>
      <c r="M62" s="78">
        <v>1.02</v>
      </c>
      <c r="N62" s="78">
        <v>0.48</v>
      </c>
    </row>
    <row r="63" spans="2:14">
      <c r="B63" t="s">
        <v>382</v>
      </c>
      <c r="C63" t="s">
        <v>383</v>
      </c>
      <c r="D63" t="s">
        <v>106</v>
      </c>
      <c r="E63" t="s">
        <v>129</v>
      </c>
      <c r="F63" t="s">
        <v>384</v>
      </c>
      <c r="G63" t="s">
        <v>135</v>
      </c>
      <c r="H63" t="s">
        <v>108</v>
      </c>
      <c r="I63" s="78">
        <v>1809</v>
      </c>
      <c r="J63" s="78">
        <v>2633</v>
      </c>
      <c r="K63" s="78">
        <v>47.630969999999998</v>
      </c>
      <c r="L63" s="78">
        <v>1E-3</v>
      </c>
      <c r="M63" s="78">
        <v>0.74</v>
      </c>
      <c r="N63" s="78">
        <v>0.35</v>
      </c>
    </row>
    <row r="64" spans="2:14">
      <c r="B64" t="s">
        <v>385</v>
      </c>
      <c r="C64" t="s">
        <v>386</v>
      </c>
      <c r="D64" t="s">
        <v>106</v>
      </c>
      <c r="E64" t="s">
        <v>129</v>
      </c>
      <c r="F64" t="s">
        <v>387</v>
      </c>
      <c r="G64" t="s">
        <v>135</v>
      </c>
      <c r="H64" t="s">
        <v>108</v>
      </c>
      <c r="I64" s="78">
        <v>985</v>
      </c>
      <c r="J64" s="78">
        <v>5536</v>
      </c>
      <c r="K64" s="78">
        <v>54.529600000000002</v>
      </c>
      <c r="L64" s="78">
        <v>1E-3</v>
      </c>
      <c r="M64" s="78">
        <v>0.85</v>
      </c>
      <c r="N64" s="78">
        <v>0.4</v>
      </c>
    </row>
    <row r="65" spans="2:14">
      <c r="B65" t="s">
        <v>388</v>
      </c>
      <c r="C65" t="s">
        <v>389</v>
      </c>
      <c r="D65" t="s">
        <v>106</v>
      </c>
      <c r="E65" t="s">
        <v>129</v>
      </c>
      <c r="F65" t="s">
        <v>390</v>
      </c>
      <c r="G65" t="s">
        <v>138</v>
      </c>
      <c r="H65" t="s">
        <v>108</v>
      </c>
      <c r="I65" s="78">
        <v>130</v>
      </c>
      <c r="J65" s="78">
        <v>8430</v>
      </c>
      <c r="K65" s="78">
        <v>10.959</v>
      </c>
      <c r="L65" s="78">
        <v>1E-3</v>
      </c>
      <c r="M65" s="78">
        <v>0.17</v>
      </c>
      <c r="N65" s="78">
        <v>0.08</v>
      </c>
    </row>
    <row r="66" spans="2:14">
      <c r="B66" s="79" t="s">
        <v>391</v>
      </c>
      <c r="E66" s="16"/>
      <c r="F66" s="16"/>
      <c r="G66" s="16"/>
      <c r="I66" s="80">
        <v>20438.009999999998</v>
      </c>
      <c r="K66" s="80">
        <v>243.87272899999999</v>
      </c>
      <c r="M66" s="80">
        <v>3.79</v>
      </c>
      <c r="N66" s="80">
        <v>1.79</v>
      </c>
    </row>
    <row r="67" spans="2:14">
      <c r="B67" t="s">
        <v>392</v>
      </c>
      <c r="C67" t="s">
        <v>393</v>
      </c>
      <c r="D67" t="s">
        <v>106</v>
      </c>
      <c r="E67" t="s">
        <v>129</v>
      </c>
      <c r="F67" t="s">
        <v>394</v>
      </c>
      <c r="G67" t="s">
        <v>107</v>
      </c>
      <c r="H67" t="s">
        <v>108</v>
      </c>
      <c r="I67" s="78">
        <v>37</v>
      </c>
      <c r="J67" s="78">
        <v>11170</v>
      </c>
      <c r="K67" s="78">
        <v>4.1329000000000002</v>
      </c>
      <c r="L67" s="78">
        <v>1E-3</v>
      </c>
      <c r="M67" s="78">
        <v>0.06</v>
      </c>
      <c r="N67" s="78">
        <v>0.03</v>
      </c>
    </row>
    <row r="68" spans="2:14">
      <c r="B68" t="s">
        <v>395</v>
      </c>
      <c r="C68" t="s">
        <v>396</v>
      </c>
      <c r="D68" t="s">
        <v>106</v>
      </c>
      <c r="E68" t="s">
        <v>129</v>
      </c>
      <c r="F68" t="s">
        <v>397</v>
      </c>
      <c r="G68" t="s">
        <v>303</v>
      </c>
      <c r="H68" t="s">
        <v>108</v>
      </c>
      <c r="I68" s="78">
        <v>235</v>
      </c>
      <c r="J68" s="78">
        <v>1875</v>
      </c>
      <c r="K68" s="78">
        <v>4.40625</v>
      </c>
      <c r="L68" s="78">
        <v>1E-3</v>
      </c>
      <c r="M68" s="78">
        <v>7.0000000000000007E-2</v>
      </c>
      <c r="N68" s="78">
        <v>0.03</v>
      </c>
    </row>
    <row r="69" spans="2:14">
      <c r="B69" t="s">
        <v>398</v>
      </c>
      <c r="C69" t="s">
        <v>399</v>
      </c>
      <c r="D69" t="s">
        <v>106</v>
      </c>
      <c r="E69" t="s">
        <v>129</v>
      </c>
      <c r="F69" t="s">
        <v>400</v>
      </c>
      <c r="G69" t="s">
        <v>401</v>
      </c>
      <c r="H69" t="s">
        <v>108</v>
      </c>
      <c r="I69" s="78">
        <v>3964</v>
      </c>
      <c r="J69" s="78">
        <v>2108</v>
      </c>
      <c r="K69" s="78">
        <v>83.561120000000003</v>
      </c>
      <c r="L69" s="78">
        <v>0.01</v>
      </c>
      <c r="M69" s="78">
        <v>1.3</v>
      </c>
      <c r="N69" s="78">
        <v>0.61</v>
      </c>
    </row>
    <row r="70" spans="2:14">
      <c r="B70" t="s">
        <v>402</v>
      </c>
      <c r="C70" t="s">
        <v>403</v>
      </c>
      <c r="D70" t="s">
        <v>106</v>
      </c>
      <c r="E70" t="s">
        <v>129</v>
      </c>
      <c r="F70" t="s">
        <v>404</v>
      </c>
      <c r="G70" t="s">
        <v>267</v>
      </c>
      <c r="H70" t="s">
        <v>108</v>
      </c>
      <c r="I70" s="78">
        <v>2455</v>
      </c>
      <c r="J70" s="78">
        <v>599.9</v>
      </c>
      <c r="K70" s="78">
        <v>14.727544999999999</v>
      </c>
      <c r="L70" s="78">
        <v>0.01</v>
      </c>
      <c r="M70" s="78">
        <v>0.23</v>
      </c>
      <c r="N70" s="78">
        <v>0.11</v>
      </c>
    </row>
    <row r="71" spans="2:14">
      <c r="B71" t="s">
        <v>405</v>
      </c>
      <c r="C71" t="s">
        <v>406</v>
      </c>
      <c r="D71" t="s">
        <v>106</v>
      </c>
      <c r="E71" t="s">
        <v>129</v>
      </c>
      <c r="F71" t="s">
        <v>407</v>
      </c>
      <c r="G71" t="s">
        <v>277</v>
      </c>
      <c r="H71" t="s">
        <v>108</v>
      </c>
      <c r="I71" s="78">
        <v>66</v>
      </c>
      <c r="J71" s="78">
        <v>7448</v>
      </c>
      <c r="K71" s="78">
        <v>4.91568</v>
      </c>
      <c r="L71" s="78">
        <v>1E-3</v>
      </c>
      <c r="M71" s="78">
        <v>0.08</v>
      </c>
      <c r="N71" s="78">
        <v>0.04</v>
      </c>
    </row>
    <row r="72" spans="2:14">
      <c r="B72" t="s">
        <v>408</v>
      </c>
      <c r="C72" t="s">
        <v>409</v>
      </c>
      <c r="D72" t="s">
        <v>106</v>
      </c>
      <c r="E72" t="s">
        <v>129</v>
      </c>
      <c r="F72" t="s">
        <v>410</v>
      </c>
      <c r="G72" t="s">
        <v>277</v>
      </c>
      <c r="H72" t="s">
        <v>108</v>
      </c>
      <c r="I72" s="78">
        <v>12525</v>
      </c>
      <c r="J72" s="78">
        <v>626</v>
      </c>
      <c r="K72" s="78">
        <v>78.406499999999994</v>
      </c>
      <c r="L72" s="78">
        <v>0.01</v>
      </c>
      <c r="M72" s="78">
        <v>1.22</v>
      </c>
      <c r="N72" s="78">
        <v>0.57999999999999996</v>
      </c>
    </row>
    <row r="73" spans="2:14">
      <c r="B73" t="s">
        <v>411</v>
      </c>
      <c r="C73" t="s">
        <v>412</v>
      </c>
      <c r="D73" t="s">
        <v>106</v>
      </c>
      <c r="E73" t="s">
        <v>129</v>
      </c>
      <c r="F73" t="s">
        <v>413</v>
      </c>
      <c r="G73" t="s">
        <v>367</v>
      </c>
      <c r="H73" t="s">
        <v>108</v>
      </c>
      <c r="I73" s="78">
        <v>56</v>
      </c>
      <c r="J73" s="78">
        <v>13150</v>
      </c>
      <c r="K73" s="78">
        <v>7.3639999999999999</v>
      </c>
      <c r="L73" s="78">
        <v>1E-3</v>
      </c>
      <c r="M73" s="78">
        <v>0.11</v>
      </c>
      <c r="N73" s="78">
        <v>0.05</v>
      </c>
    </row>
    <row r="74" spans="2:14">
      <c r="B74" t="s">
        <v>414</v>
      </c>
      <c r="C74" t="s">
        <v>415</v>
      </c>
      <c r="D74" t="s">
        <v>106</v>
      </c>
      <c r="E74" t="s">
        <v>129</v>
      </c>
      <c r="F74" t="s">
        <v>416</v>
      </c>
      <c r="G74" t="s">
        <v>367</v>
      </c>
      <c r="H74" t="s">
        <v>108</v>
      </c>
      <c r="I74" s="78">
        <v>290.01</v>
      </c>
      <c r="J74" s="78">
        <v>6140</v>
      </c>
      <c r="K74" s="78">
        <v>17.806614</v>
      </c>
      <c r="L74" s="78">
        <v>1E-3</v>
      </c>
      <c r="M74" s="78">
        <v>0.28000000000000003</v>
      </c>
      <c r="N74" s="78">
        <v>0.13</v>
      </c>
    </row>
    <row r="75" spans="2:14">
      <c r="B75" t="s">
        <v>417</v>
      </c>
      <c r="C75" t="s">
        <v>418</v>
      </c>
      <c r="D75" t="s">
        <v>106</v>
      </c>
      <c r="E75" t="s">
        <v>129</v>
      </c>
      <c r="F75" t="s">
        <v>419</v>
      </c>
      <c r="G75" t="s">
        <v>375</v>
      </c>
      <c r="H75" t="s">
        <v>108</v>
      </c>
      <c r="I75" s="78">
        <v>508</v>
      </c>
      <c r="J75" s="78">
        <v>1269</v>
      </c>
      <c r="K75" s="78">
        <v>6.4465199999999996</v>
      </c>
      <c r="L75" s="78">
        <v>1E-3</v>
      </c>
      <c r="M75" s="78">
        <v>0.1</v>
      </c>
      <c r="N75" s="78">
        <v>0.05</v>
      </c>
    </row>
    <row r="76" spans="2:14">
      <c r="B76" t="s">
        <v>420</v>
      </c>
      <c r="C76" t="s">
        <v>421</v>
      </c>
      <c r="D76" t="s">
        <v>106</v>
      </c>
      <c r="E76" t="s">
        <v>129</v>
      </c>
      <c r="F76" t="s">
        <v>422</v>
      </c>
      <c r="G76" t="s">
        <v>375</v>
      </c>
      <c r="H76" t="s">
        <v>108</v>
      </c>
      <c r="I76" s="78">
        <v>32</v>
      </c>
      <c r="J76" s="78">
        <v>36710</v>
      </c>
      <c r="K76" s="78">
        <v>11.747199999999999</v>
      </c>
      <c r="L76" s="78">
        <v>1E-3</v>
      </c>
      <c r="M76" s="78">
        <v>0.18</v>
      </c>
      <c r="N76" s="78">
        <v>0.09</v>
      </c>
    </row>
    <row r="77" spans="2:14">
      <c r="B77" t="s">
        <v>423</v>
      </c>
      <c r="C77" t="s">
        <v>424</v>
      </c>
      <c r="D77" t="s">
        <v>106</v>
      </c>
      <c r="E77" t="s">
        <v>129</v>
      </c>
      <c r="F77" t="s">
        <v>425</v>
      </c>
      <c r="G77" t="s">
        <v>133</v>
      </c>
      <c r="H77" t="s">
        <v>108</v>
      </c>
      <c r="I77" s="78">
        <v>30</v>
      </c>
      <c r="J77" s="78">
        <v>14760</v>
      </c>
      <c r="K77" s="78">
        <v>4.4279999999999999</v>
      </c>
      <c r="L77" s="78">
        <v>1E-3</v>
      </c>
      <c r="M77" s="78">
        <v>7.0000000000000007E-2</v>
      </c>
      <c r="N77" s="78">
        <v>0.03</v>
      </c>
    </row>
    <row r="78" spans="2:14">
      <c r="B78" t="s">
        <v>426</v>
      </c>
      <c r="C78" t="s">
        <v>427</v>
      </c>
      <c r="D78" t="s">
        <v>106</v>
      </c>
      <c r="E78" t="s">
        <v>129</v>
      </c>
      <c r="F78" t="s">
        <v>428</v>
      </c>
      <c r="G78" t="s">
        <v>134</v>
      </c>
      <c r="H78" t="s">
        <v>108</v>
      </c>
      <c r="I78" s="78">
        <v>240</v>
      </c>
      <c r="J78" s="78">
        <v>2471</v>
      </c>
      <c r="K78" s="78">
        <v>5.9303999999999997</v>
      </c>
      <c r="L78" s="78">
        <v>1E-3</v>
      </c>
      <c r="M78" s="78">
        <v>0.09</v>
      </c>
      <c r="N78" s="78">
        <v>0.04</v>
      </c>
    </row>
    <row r="79" spans="2:14">
      <c r="B79" s="79" t="s">
        <v>429</v>
      </c>
      <c r="E79" s="16"/>
      <c r="F79" s="16"/>
      <c r="G79" s="16"/>
      <c r="I79" s="80">
        <v>0</v>
      </c>
      <c r="K79" s="80">
        <v>0</v>
      </c>
      <c r="M79" s="80">
        <v>0</v>
      </c>
      <c r="N79" s="80">
        <v>0</v>
      </c>
    </row>
    <row r="80" spans="2:14">
      <c r="B80" t="s">
        <v>204</v>
      </c>
      <c r="C80" t="s">
        <v>204</v>
      </c>
      <c r="E80" s="16"/>
      <c r="F80" s="16"/>
      <c r="G80" t="s">
        <v>204</v>
      </c>
      <c r="H80" t="s">
        <v>204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  <c r="N80" s="78">
        <v>0</v>
      </c>
    </row>
    <row r="81" spans="2:14">
      <c r="B81" s="79" t="s">
        <v>209</v>
      </c>
      <c r="E81" s="16"/>
      <c r="F81" s="16"/>
      <c r="G81" s="16"/>
      <c r="I81" s="80">
        <v>1075</v>
      </c>
      <c r="K81" s="80">
        <v>52.28719375</v>
      </c>
      <c r="M81" s="80">
        <v>0.81</v>
      </c>
      <c r="N81" s="80">
        <v>0.38</v>
      </c>
    </row>
    <row r="82" spans="2:14">
      <c r="B82" s="79" t="s">
        <v>220</v>
      </c>
      <c r="E82" s="16"/>
      <c r="F82" s="16"/>
      <c r="G82" s="16"/>
      <c r="I82" s="80">
        <v>0</v>
      </c>
      <c r="K82" s="80">
        <v>0</v>
      </c>
      <c r="M82" s="80">
        <v>0</v>
      </c>
      <c r="N82" s="80">
        <v>0</v>
      </c>
    </row>
    <row r="83" spans="2:14">
      <c r="B83" t="s">
        <v>204</v>
      </c>
      <c r="C83" t="s">
        <v>204</v>
      </c>
      <c r="E83" s="16"/>
      <c r="F83" s="16"/>
      <c r="G83" t="s">
        <v>204</v>
      </c>
      <c r="H83" t="s">
        <v>204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</row>
    <row r="84" spans="2:14">
      <c r="B84" s="79" t="s">
        <v>221</v>
      </c>
      <c r="E84" s="16"/>
      <c r="F84" s="16"/>
      <c r="G84" s="16"/>
      <c r="I84" s="80">
        <v>1075</v>
      </c>
      <c r="K84" s="80">
        <v>52.28719375</v>
      </c>
      <c r="M84" s="80">
        <v>0.81</v>
      </c>
      <c r="N84" s="80">
        <v>0.38</v>
      </c>
    </row>
    <row r="85" spans="2:14">
      <c r="B85" t="s">
        <v>430</v>
      </c>
      <c r="C85" t="s">
        <v>431</v>
      </c>
      <c r="D85" t="s">
        <v>432</v>
      </c>
      <c r="E85" t="s">
        <v>433</v>
      </c>
      <c r="F85" t="s">
        <v>434</v>
      </c>
      <c r="G85" t="s">
        <v>435</v>
      </c>
      <c r="H85" t="s">
        <v>112</v>
      </c>
      <c r="I85" s="78">
        <v>1075</v>
      </c>
      <c r="J85" s="78">
        <v>1265</v>
      </c>
      <c r="K85" s="78">
        <v>52.28719375</v>
      </c>
      <c r="L85" s="78">
        <v>1E-3</v>
      </c>
      <c r="M85" s="78">
        <v>0.81</v>
      </c>
      <c r="N85" s="78">
        <v>0.38</v>
      </c>
    </row>
    <row r="86" spans="2:14">
      <c r="B86" t="s">
        <v>212</v>
      </c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8" workbookViewId="0">
      <selection activeCell="K39" sqref="K39:K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219218</v>
      </c>
      <c r="I11" s="7"/>
      <c r="J11" s="77">
        <v>5981.1570617500001</v>
      </c>
      <c r="K11" s="7"/>
      <c r="L11" s="77">
        <v>100</v>
      </c>
      <c r="M11" s="77">
        <v>44.02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210278</v>
      </c>
      <c r="J12" s="80">
        <v>3938.9777840000002</v>
      </c>
      <c r="L12" s="80">
        <v>65.86</v>
      </c>
      <c r="M12" s="80">
        <v>28.99</v>
      </c>
    </row>
    <row r="13" spans="2:62">
      <c r="B13" s="79" t="s">
        <v>436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437</v>
      </c>
      <c r="D15" s="16"/>
      <c r="E15" s="16"/>
      <c r="F15" s="16"/>
      <c r="G15" s="16"/>
      <c r="H15" s="80">
        <v>210278</v>
      </c>
      <c r="J15" s="80">
        <v>3938.9777840000002</v>
      </c>
      <c r="L15" s="80">
        <v>65.86</v>
      </c>
      <c r="M15" s="80">
        <v>28.99</v>
      </c>
    </row>
    <row r="16" spans="2:62">
      <c r="B16" t="s">
        <v>438</v>
      </c>
      <c r="C16" t="s">
        <v>439</v>
      </c>
      <c r="D16" t="s">
        <v>106</v>
      </c>
      <c r="E16" t="s">
        <v>440</v>
      </c>
      <c r="F16" t="s">
        <v>441</v>
      </c>
      <c r="G16" t="s">
        <v>108</v>
      </c>
      <c r="H16" s="78">
        <v>76484</v>
      </c>
      <c r="I16" s="78">
        <v>390.8</v>
      </c>
      <c r="J16" s="78">
        <v>298.899472</v>
      </c>
      <c r="K16" s="78">
        <v>0.03</v>
      </c>
      <c r="L16" s="78">
        <v>5</v>
      </c>
      <c r="M16" s="78">
        <v>2.2000000000000002</v>
      </c>
    </row>
    <row r="17" spans="2:13">
      <c r="B17" t="s">
        <v>442</v>
      </c>
      <c r="C17" t="s">
        <v>443</v>
      </c>
      <c r="D17" t="s">
        <v>106</v>
      </c>
      <c r="E17" t="s">
        <v>440</v>
      </c>
      <c r="F17" t="s">
        <v>441</v>
      </c>
      <c r="G17" t="s">
        <v>108</v>
      </c>
      <c r="H17" s="78">
        <v>36021</v>
      </c>
      <c r="I17" s="78">
        <v>931.2</v>
      </c>
      <c r="J17" s="78">
        <v>335.42755199999999</v>
      </c>
      <c r="K17" s="78">
        <v>0.01</v>
      </c>
      <c r="L17" s="78">
        <v>5.61</v>
      </c>
      <c r="M17" s="78">
        <v>2.4700000000000002</v>
      </c>
    </row>
    <row r="18" spans="2:13">
      <c r="B18" t="s">
        <v>444</v>
      </c>
      <c r="C18" t="s">
        <v>445</v>
      </c>
      <c r="D18" t="s">
        <v>106</v>
      </c>
      <c r="E18" t="s">
        <v>440</v>
      </c>
      <c r="F18" t="s">
        <v>441</v>
      </c>
      <c r="G18" t="s">
        <v>108</v>
      </c>
      <c r="H18" s="78">
        <v>3151</v>
      </c>
      <c r="I18" s="78">
        <v>11030</v>
      </c>
      <c r="J18" s="78">
        <v>347.55529999999999</v>
      </c>
      <c r="K18" s="78">
        <v>0.03</v>
      </c>
      <c r="L18" s="78">
        <v>5.81</v>
      </c>
      <c r="M18" s="78">
        <v>2.56</v>
      </c>
    </row>
    <row r="19" spans="2:13">
      <c r="B19" t="s">
        <v>446</v>
      </c>
      <c r="C19" t="s">
        <v>447</v>
      </c>
      <c r="D19" t="s">
        <v>106</v>
      </c>
      <c r="E19" t="s">
        <v>440</v>
      </c>
      <c r="F19" t="s">
        <v>441</v>
      </c>
      <c r="G19" t="s">
        <v>108</v>
      </c>
      <c r="H19" s="78">
        <v>23290</v>
      </c>
      <c r="I19" s="78">
        <v>1921</v>
      </c>
      <c r="J19" s="78">
        <v>447.40089999999998</v>
      </c>
      <c r="K19" s="78">
        <v>0.06</v>
      </c>
      <c r="L19" s="78">
        <v>7.48</v>
      </c>
      <c r="M19" s="78">
        <v>3.29</v>
      </c>
    </row>
    <row r="20" spans="2:13">
      <c r="B20" t="s">
        <v>448</v>
      </c>
      <c r="C20" t="s">
        <v>449</v>
      </c>
      <c r="D20" t="s">
        <v>106</v>
      </c>
      <c r="E20" t="s">
        <v>450</v>
      </c>
      <c r="F20" t="s">
        <v>441</v>
      </c>
      <c r="G20" t="s">
        <v>108</v>
      </c>
      <c r="H20" s="78">
        <v>15417</v>
      </c>
      <c r="I20" s="78">
        <v>1917</v>
      </c>
      <c r="J20" s="78">
        <v>295.54388999999998</v>
      </c>
      <c r="K20" s="78">
        <v>0.01</v>
      </c>
      <c r="L20" s="78">
        <v>4.9400000000000004</v>
      </c>
      <c r="M20" s="78">
        <v>2.17</v>
      </c>
    </row>
    <row r="21" spans="2:13">
      <c r="B21" t="s">
        <v>451</v>
      </c>
      <c r="C21" t="s">
        <v>452</v>
      </c>
      <c r="D21" t="s">
        <v>106</v>
      </c>
      <c r="E21" t="s">
        <v>450</v>
      </c>
      <c r="F21" t="s">
        <v>441</v>
      </c>
      <c r="G21" t="s">
        <v>108</v>
      </c>
      <c r="H21" s="78">
        <v>3053</v>
      </c>
      <c r="I21" s="78">
        <v>19790</v>
      </c>
      <c r="J21" s="78">
        <v>604.18870000000004</v>
      </c>
      <c r="K21" s="78">
        <v>0.02</v>
      </c>
      <c r="L21" s="78">
        <v>10.1</v>
      </c>
      <c r="M21" s="78">
        <v>4.45</v>
      </c>
    </row>
    <row r="22" spans="2:13">
      <c r="B22" t="s">
        <v>453</v>
      </c>
      <c r="C22" t="s">
        <v>454</v>
      </c>
      <c r="D22" t="s">
        <v>106</v>
      </c>
      <c r="E22" t="s">
        <v>450</v>
      </c>
      <c r="F22" t="s">
        <v>441</v>
      </c>
      <c r="G22" t="s">
        <v>108</v>
      </c>
      <c r="H22" s="78">
        <v>5781</v>
      </c>
      <c r="I22" s="78">
        <v>2702</v>
      </c>
      <c r="J22" s="78">
        <v>156.20262</v>
      </c>
      <c r="K22" s="78">
        <v>0.02</v>
      </c>
      <c r="L22" s="78">
        <v>2.61</v>
      </c>
      <c r="M22" s="78">
        <v>1.1499999999999999</v>
      </c>
    </row>
    <row r="23" spans="2:13">
      <c r="B23" t="s">
        <v>455</v>
      </c>
      <c r="C23" t="s">
        <v>456</v>
      </c>
      <c r="D23" t="s">
        <v>106</v>
      </c>
      <c r="E23" t="s">
        <v>457</v>
      </c>
      <c r="F23" t="s">
        <v>441</v>
      </c>
      <c r="G23" t="s">
        <v>108</v>
      </c>
      <c r="H23" s="78">
        <v>5676</v>
      </c>
      <c r="I23" s="78">
        <v>8773</v>
      </c>
      <c r="J23" s="78">
        <v>497.95548000000002</v>
      </c>
      <c r="K23" s="78">
        <v>0.01</v>
      </c>
      <c r="L23" s="78">
        <v>8.33</v>
      </c>
      <c r="M23" s="78">
        <v>3.66</v>
      </c>
    </row>
    <row r="24" spans="2:13">
      <c r="B24" t="s">
        <v>458</v>
      </c>
      <c r="C24" t="s">
        <v>459</v>
      </c>
      <c r="D24" t="s">
        <v>106</v>
      </c>
      <c r="E24" t="s">
        <v>457</v>
      </c>
      <c r="F24" t="s">
        <v>441</v>
      </c>
      <c r="G24" t="s">
        <v>108</v>
      </c>
      <c r="H24" s="78">
        <v>18400</v>
      </c>
      <c r="I24" s="78">
        <v>2484</v>
      </c>
      <c r="J24" s="78">
        <v>457.05599999999998</v>
      </c>
      <c r="K24" s="78">
        <v>0.02</v>
      </c>
      <c r="L24" s="78">
        <v>7.64</v>
      </c>
      <c r="M24" s="78">
        <v>3.36</v>
      </c>
    </row>
    <row r="25" spans="2:13">
      <c r="B25" t="s">
        <v>460</v>
      </c>
      <c r="C25" t="s">
        <v>461</v>
      </c>
      <c r="D25" t="s">
        <v>106</v>
      </c>
      <c r="E25" t="s">
        <v>457</v>
      </c>
      <c r="F25" t="s">
        <v>441</v>
      </c>
      <c r="G25" t="s">
        <v>108</v>
      </c>
      <c r="H25" s="78">
        <v>6160</v>
      </c>
      <c r="I25" s="78">
        <v>2087</v>
      </c>
      <c r="J25" s="78">
        <v>128.5592</v>
      </c>
      <c r="K25" s="78">
        <v>0.03</v>
      </c>
      <c r="L25" s="78">
        <v>2.15</v>
      </c>
      <c r="M25" s="78">
        <v>0.95</v>
      </c>
    </row>
    <row r="26" spans="2:13">
      <c r="B26" t="s">
        <v>462</v>
      </c>
      <c r="C26" t="s">
        <v>463</v>
      </c>
      <c r="D26" t="s">
        <v>106</v>
      </c>
      <c r="E26" t="s">
        <v>457</v>
      </c>
      <c r="F26" t="s">
        <v>441</v>
      </c>
      <c r="G26" t="s">
        <v>108</v>
      </c>
      <c r="H26" s="78">
        <v>6546</v>
      </c>
      <c r="I26" s="78">
        <v>2308</v>
      </c>
      <c r="J26" s="78">
        <v>151.08168000000001</v>
      </c>
      <c r="K26" s="78">
        <v>0.03</v>
      </c>
      <c r="L26" s="78">
        <v>2.5299999999999998</v>
      </c>
      <c r="M26" s="78">
        <v>1.1100000000000001</v>
      </c>
    </row>
    <row r="27" spans="2:13">
      <c r="B27" t="s">
        <v>464</v>
      </c>
      <c r="C27" t="s">
        <v>465</v>
      </c>
      <c r="D27" t="s">
        <v>106</v>
      </c>
      <c r="E27" t="s">
        <v>466</v>
      </c>
      <c r="F27" t="s">
        <v>441</v>
      </c>
      <c r="G27" t="s">
        <v>108</v>
      </c>
      <c r="H27" s="78">
        <v>8300</v>
      </c>
      <c r="I27" s="78">
        <v>382.9</v>
      </c>
      <c r="J27" s="78">
        <v>31.7807</v>
      </c>
      <c r="K27" s="78">
        <v>1E-3</v>
      </c>
      <c r="L27" s="78">
        <v>0.53</v>
      </c>
      <c r="M27" s="78">
        <v>0.23</v>
      </c>
    </row>
    <row r="28" spans="2:13">
      <c r="B28" t="s">
        <v>467</v>
      </c>
      <c r="C28" t="s">
        <v>468</v>
      </c>
      <c r="D28" t="s">
        <v>106</v>
      </c>
      <c r="E28" t="s">
        <v>469</v>
      </c>
      <c r="F28" t="s">
        <v>441</v>
      </c>
      <c r="G28" t="s">
        <v>108</v>
      </c>
      <c r="H28" s="78">
        <v>1999</v>
      </c>
      <c r="I28" s="78">
        <v>9371</v>
      </c>
      <c r="J28" s="78">
        <v>187.32629</v>
      </c>
      <c r="K28" s="78">
        <v>0.01</v>
      </c>
      <c r="L28" s="78">
        <v>3.13</v>
      </c>
      <c r="M28" s="78">
        <v>1.38</v>
      </c>
    </row>
    <row r="29" spans="2:13">
      <c r="B29" s="79" t="s">
        <v>470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204</v>
      </c>
      <c r="C30" t="s">
        <v>204</v>
      </c>
      <c r="D30" s="16"/>
      <c r="E30" s="16"/>
      <c r="F30" t="s">
        <v>204</v>
      </c>
      <c r="G30" t="s">
        <v>204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471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204</v>
      </c>
      <c r="C32" t="s">
        <v>204</v>
      </c>
      <c r="D32" s="16"/>
      <c r="E32" s="16"/>
      <c r="F32" t="s">
        <v>204</v>
      </c>
      <c r="G32" t="s">
        <v>204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222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204</v>
      </c>
      <c r="C34" t="s">
        <v>204</v>
      </c>
      <c r="D34" s="16"/>
      <c r="E34" s="16"/>
      <c r="F34" t="s">
        <v>204</v>
      </c>
      <c r="G34" t="s">
        <v>204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472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204</v>
      </c>
      <c r="C36" t="s">
        <v>204</v>
      </c>
      <c r="D36" s="16"/>
      <c r="E36" s="16"/>
      <c r="F36" t="s">
        <v>204</v>
      </c>
      <c r="G36" t="s">
        <v>204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209</v>
      </c>
      <c r="D37" s="16"/>
      <c r="E37" s="16"/>
      <c r="F37" s="16"/>
      <c r="G37" s="16"/>
      <c r="H37" s="80">
        <v>8940</v>
      </c>
      <c r="J37" s="80">
        <v>2042.17927775</v>
      </c>
      <c r="L37" s="80">
        <v>34.14</v>
      </c>
      <c r="M37" s="80">
        <v>15.03</v>
      </c>
    </row>
    <row r="38" spans="2:13">
      <c r="B38" s="79" t="s">
        <v>473</v>
      </c>
      <c r="D38" s="16"/>
      <c r="E38" s="16"/>
      <c r="F38" s="16"/>
      <c r="G38" s="16"/>
      <c r="H38" s="80">
        <v>8940</v>
      </c>
      <c r="J38" s="80">
        <v>2042.17927775</v>
      </c>
      <c r="L38" s="80">
        <v>34.14</v>
      </c>
      <c r="M38" s="80">
        <v>15.03</v>
      </c>
    </row>
    <row r="39" spans="2:13">
      <c r="B39" t="s">
        <v>474</v>
      </c>
      <c r="C39" t="s">
        <v>475</v>
      </c>
      <c r="D39" t="s">
        <v>432</v>
      </c>
      <c r="E39" t="s">
        <v>476</v>
      </c>
      <c r="F39" t="s">
        <v>477</v>
      </c>
      <c r="G39" t="s">
        <v>112</v>
      </c>
      <c r="H39" s="78">
        <v>3770</v>
      </c>
      <c r="I39" s="78">
        <v>2325</v>
      </c>
      <c r="J39" s="78">
        <v>337.02386250000001</v>
      </c>
      <c r="K39" s="78">
        <v>1E-3</v>
      </c>
      <c r="L39" s="78">
        <v>5.63</v>
      </c>
      <c r="M39" s="78">
        <v>2.48</v>
      </c>
    </row>
    <row r="40" spans="2:13">
      <c r="B40" t="s">
        <v>478</v>
      </c>
      <c r="C40" t="s">
        <v>479</v>
      </c>
      <c r="D40" t="s">
        <v>432</v>
      </c>
      <c r="E40" t="s">
        <v>476</v>
      </c>
      <c r="F40" t="s">
        <v>480</v>
      </c>
      <c r="G40" t="s">
        <v>112</v>
      </c>
      <c r="H40" s="78">
        <v>370</v>
      </c>
      <c r="I40" s="78">
        <v>6894</v>
      </c>
      <c r="J40" s="78">
        <v>98.077490999999995</v>
      </c>
      <c r="K40" s="78">
        <v>1E-3</v>
      </c>
      <c r="L40" s="78">
        <v>1.64</v>
      </c>
      <c r="M40" s="78">
        <v>0.72</v>
      </c>
    </row>
    <row r="41" spans="2:13">
      <c r="B41" t="s">
        <v>481</v>
      </c>
      <c r="C41" t="s">
        <v>482</v>
      </c>
      <c r="D41" t="s">
        <v>432</v>
      </c>
      <c r="E41" t="s">
        <v>476</v>
      </c>
      <c r="F41" t="s">
        <v>435</v>
      </c>
      <c r="G41" t="s">
        <v>112</v>
      </c>
      <c r="H41" s="78">
        <v>905</v>
      </c>
      <c r="I41" s="78">
        <v>22353</v>
      </c>
      <c r="J41" s="78">
        <v>777.82292925000002</v>
      </c>
      <c r="K41" s="78">
        <v>1E-3</v>
      </c>
      <c r="L41" s="78">
        <v>13</v>
      </c>
      <c r="M41" s="78">
        <v>5.72</v>
      </c>
    </row>
    <row r="42" spans="2:13">
      <c r="B42" t="s">
        <v>483</v>
      </c>
      <c r="C42" t="s">
        <v>484</v>
      </c>
      <c r="D42" t="s">
        <v>432</v>
      </c>
      <c r="E42" t="s">
        <v>485</v>
      </c>
      <c r="F42" t="s">
        <v>435</v>
      </c>
      <c r="G42" t="s">
        <v>112</v>
      </c>
      <c r="H42" s="78">
        <v>540</v>
      </c>
      <c r="I42" s="78">
        <v>9301</v>
      </c>
      <c r="J42" s="78">
        <v>193.11666299999999</v>
      </c>
      <c r="K42" s="78">
        <v>1E-3</v>
      </c>
      <c r="L42" s="78">
        <v>3.23</v>
      </c>
      <c r="M42" s="78">
        <v>1.42</v>
      </c>
    </row>
    <row r="43" spans="2:13">
      <c r="B43" t="s">
        <v>486</v>
      </c>
      <c r="C43" t="s">
        <v>487</v>
      </c>
      <c r="D43" t="s">
        <v>432</v>
      </c>
      <c r="E43" t="s">
        <v>488</v>
      </c>
      <c r="F43" t="s">
        <v>435</v>
      </c>
      <c r="G43" t="s">
        <v>112</v>
      </c>
      <c r="H43" s="78">
        <v>2710</v>
      </c>
      <c r="I43" s="78">
        <v>4954</v>
      </c>
      <c r="J43" s="78">
        <v>516.20432300000004</v>
      </c>
      <c r="K43" s="78">
        <v>1E-3</v>
      </c>
      <c r="L43" s="78">
        <v>8.6300000000000008</v>
      </c>
      <c r="M43" s="78">
        <v>3.8</v>
      </c>
    </row>
    <row r="44" spans="2:13">
      <c r="B44" t="s">
        <v>489</v>
      </c>
      <c r="C44" t="s">
        <v>490</v>
      </c>
      <c r="D44" t="s">
        <v>432</v>
      </c>
      <c r="E44" t="s">
        <v>476</v>
      </c>
      <c r="F44" t="s">
        <v>491</v>
      </c>
      <c r="G44" t="s">
        <v>112</v>
      </c>
      <c r="H44" s="78">
        <v>645</v>
      </c>
      <c r="I44" s="78">
        <v>4836</v>
      </c>
      <c r="J44" s="78">
        <v>119.934009</v>
      </c>
      <c r="K44" s="78">
        <v>1E-3</v>
      </c>
      <c r="L44" s="78">
        <v>2.0099999999999998</v>
      </c>
      <c r="M44" s="78">
        <v>0.88</v>
      </c>
    </row>
    <row r="45" spans="2:13">
      <c r="B45" s="79" t="s">
        <v>492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204</v>
      </c>
      <c r="C46" t="s">
        <v>204</v>
      </c>
      <c r="D46" s="16"/>
      <c r="E46" s="16"/>
      <c r="F46" t="s">
        <v>204</v>
      </c>
      <c r="G46" t="s">
        <v>204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222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t="s">
        <v>204</v>
      </c>
      <c r="C48" t="s">
        <v>204</v>
      </c>
      <c r="D48" s="16"/>
      <c r="E48" s="16"/>
      <c r="F48" t="s">
        <v>204</v>
      </c>
      <c r="G48" t="s">
        <v>204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472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t="s">
        <v>204</v>
      </c>
      <c r="C50" t="s">
        <v>204</v>
      </c>
      <c r="D50" s="16"/>
      <c r="E50" s="16"/>
      <c r="F50" t="s">
        <v>204</v>
      </c>
      <c r="G50" t="s">
        <v>204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t="s">
        <v>212</v>
      </c>
      <c r="D51" s="16"/>
      <c r="E51" s="16"/>
      <c r="F51" s="16"/>
      <c r="G51" s="16"/>
    </row>
    <row r="52" spans="2:13"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4" sqref="M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635000</v>
      </c>
      <c r="K11" s="7"/>
      <c r="L11" s="77">
        <v>622.99850000000004</v>
      </c>
      <c r="M11" s="7"/>
      <c r="N11" s="77">
        <v>100</v>
      </c>
      <c r="O11" s="77">
        <v>4.58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635000</v>
      </c>
      <c r="L12" s="80">
        <v>622.99850000000004</v>
      </c>
      <c r="N12" s="80">
        <v>100</v>
      </c>
      <c r="O12" s="80">
        <v>4.58</v>
      </c>
    </row>
    <row r="13" spans="2:65">
      <c r="B13" s="79" t="s">
        <v>493</v>
      </c>
      <c r="C13" s="16"/>
      <c r="D13" s="16"/>
      <c r="E13" s="16"/>
      <c r="J13" s="80">
        <v>635000</v>
      </c>
      <c r="L13" s="80">
        <v>622.99850000000004</v>
      </c>
      <c r="N13" s="80">
        <v>100</v>
      </c>
      <c r="O13" s="80">
        <v>4.58</v>
      </c>
    </row>
    <row r="14" spans="2:65">
      <c r="B14" t="s">
        <v>494</v>
      </c>
      <c r="C14" t="s">
        <v>495</v>
      </c>
      <c r="D14" t="s">
        <v>106</v>
      </c>
      <c r="E14" t="s">
        <v>496</v>
      </c>
      <c r="F14" t="s">
        <v>129</v>
      </c>
      <c r="G14" t="s">
        <v>204</v>
      </c>
      <c r="H14" t="s">
        <v>497</v>
      </c>
      <c r="I14" t="s">
        <v>108</v>
      </c>
      <c r="J14" s="78">
        <v>635000</v>
      </c>
      <c r="K14" s="78">
        <v>98.11</v>
      </c>
      <c r="L14" s="78">
        <v>622.99850000000004</v>
      </c>
      <c r="M14" s="78">
        <v>1E-3</v>
      </c>
      <c r="N14" s="78">
        <v>100</v>
      </c>
      <c r="O14" s="78">
        <v>4.58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498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499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500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E569A4D-8F37-4A3E-BEF5-B3FE4CF2CA8F}"/>
</file>

<file path=customXml/itemProps2.xml><?xml version="1.0" encoding="utf-8"?>
<ds:datastoreItem xmlns:ds="http://schemas.openxmlformats.org/officeDocument/2006/customXml" ds:itemID="{19FC5805-2461-4607-A77E-C2C7AA7DEA3F}"/>
</file>

<file path=customXml/itemProps3.xml><?xml version="1.0" encoding="utf-8"?>
<ds:datastoreItem xmlns:ds="http://schemas.openxmlformats.org/officeDocument/2006/customXml" ds:itemID="{723360F9-484B-4542-ADA4-6BE0005F20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520042177_b9720_0416</dc:title>
  <dc:creator>Yuli</dc:creator>
  <cp:lastModifiedBy>עוז סגל</cp:lastModifiedBy>
  <dcterms:created xsi:type="dcterms:W3CDTF">2015-11-10T09:34:27Z</dcterms:created>
  <dcterms:modified xsi:type="dcterms:W3CDTF">2017-01-12T17:59:38Z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