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<sst xmlns="http://schemas.openxmlformats.org/spreadsheetml/2006/main" count="2692" uniqueCount="481">
  <si>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</si>
  <si>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</si>
  <si>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</si>
  <si>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</si>
  <si>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</si>
  <si>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</si>
  <si>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</si>
  <si>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</si>
  <si>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</si>
  <si>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</si>
  <si>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</si>
  <si>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</si>
  <si>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</si>
  <si>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</si>
  <si>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</si>
  <si>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</si>
  <si>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</si>
  <si>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</si>
  <si>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</si>
  <si>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</si>
  <si>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</si>
  <si>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</si>
  <si>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</si>
  <si>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</si>
  <si>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</si>
  <si>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</si>
  <si>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</si>
  <si>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</si>
  <si>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</si>
  <si>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</si>
  <si>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</si>
  <si>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</si>
  <si>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</si>
  <si>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</si>
  <si>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</si>
  <si>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</si>
  <si>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</si>
  <si>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</si>
  <si>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</si>
  <si>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</si>
  <si>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</si>
  <si>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</si>
  <si>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</si>
  <si>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</si>
  <si>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</si>
  <si>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</si>
  <si>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</si>
  <si>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</si>
  <si>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</si>
  <si>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</si>
  <si>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</si>
  <si>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</si>
  <si>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</si>
  <si>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</si>
  <si>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</si>
  <si>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</si>
  <si>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</si>
  <si>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</si>
  <si>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</si>
  <si>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</si>
  <si>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</si>
  <si>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</si>
  <si>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</si>
  <si>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</si>
  <si>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</si>
  <si>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</si>
  <si>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</si>
  <si>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</si>
  <si>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</si>
  <si>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</si>
  <si>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</si>
  <si>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</si>
  <si>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</si>
  <si>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</si>
  <si>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</si>
  <si>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</si>
  <si>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</si>
  <si>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</si>
  <si>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</si>
  <si>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</si>
  <si>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</si>
  <si>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</si>
  <si>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</si>
  <si>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</si>
  <si>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</si>
  <si>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</si>
  <si>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</si>
  <si>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</si>
  <si>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</si>
  <si>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</si>
  <si>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</si>
  <si>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</si>
  <si>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</si>
  <si>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</si>
  <si>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</si>
  <si>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</si>
  <si>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</si>
  <si>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</si>
  <si>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</si>
  <si>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</si>
  <si>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</si>
  <si>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</si>
  <si>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</si>
  <si>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</si>
  <si>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</si>
  <si>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</si>
  <si>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</si>
  <si>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</si>
  <si>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</si>
  <si>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</si>
  <si>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</si>
  <si>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</si>
  <si>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</si>
  <si>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</si>
  <si>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</si>
  <si>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</si>
  <si>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</si>
  <si>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</si>
  <si>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</si>
  <si>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</si>
  <si>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</si>
  <si>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</si>
  <si>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</si>
  <si>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</si>
  <si>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</si>
  <si>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</si>
  <si>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</si>
  <si>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</si>
  <si>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</si>
  <si>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</si>
  <si>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</si>
  <si>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</si>
  <si>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</si>
  <si>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</si>
  <si>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</si>
  <si>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</si>
  <si>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</si>
  <si>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</si>
  <si>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</si>
  <si>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</si>
  <si>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</si>
  <si>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</si>
  <si>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</si>
  <si>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</si>
  <si>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</si>
  <si>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</si>
  <si>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</si>
  <si>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</si>
  <si>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</si>
  <si>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</si>
  <si>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</si>
  <si>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</si>
  <si>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</si>
  <si>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</si>
  <si>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</si>
  <si>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</si>
  <si>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</si>
  <si>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</si>
  <si>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</si>
  <si>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</si>
  <si>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</si>
  <si>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</si>
  <si>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</si>
  <si>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</si>
  <si>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</si>
  <si>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</si>
  <si>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</si>
  <si>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</si>
  <si>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</si>
  <si>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</si>
  <si>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</si>
  <si>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</si>
  <si>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</si>
  <si>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</si>
  <si>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</si>
  <si>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</si>
  <si>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</si>
  <si>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</si>
  <si>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</si>
  <si>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</si>
  <si>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</si>
  <si>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</si>
  <si>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</si>
  <si>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</si>
  <si>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</si>
  <si>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</si>
  <si>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</si>
  <si>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</si>
  <si>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</si>
  <si>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</si>
  <si>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</si>
  <si>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מסלול בסיסי למקבלי קצבה</t>
  </si>
  <si>
    <t>הכשרה למקבלי קצבה 559028</t>
  </si>
  <si>
    <t>9888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</si>
  <si>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</si>
  <si>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</si>
  <si>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</si>
  <si>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</si>
  <si>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</si>
  <si>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</si>
  <si>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</si>
  <si>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</si>
  <si>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</si>
  <si>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</si>
  <si>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</si>
  <si>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</si>
  <si>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</si>
  <si>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</si>
  <si>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</si>
  <si>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</si>
  <si>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</si>
  <si>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</si>
  <si>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</si>
  <si>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</si>
  <si>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</si>
  <si>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</si>
  <si>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</si>
  <si>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</si>
  <si>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25/09/16</t>
  </si>
  <si>
    <t>ממצמ0922- האוצר - ממשלתית צמודה</t>
  </si>
  <si>
    <t>1124056</t>
  </si>
  <si>
    <t>08/08/16</t>
  </si>
  <si>
    <t>ממצמ0923</t>
  </si>
  <si>
    <t>1128081</t>
  </si>
  <si>
    <t>24/04/16</t>
  </si>
  <si>
    <t>צמוד 1019- האוצר - ממשלתית צמודה</t>
  </si>
  <si>
    <t>1114750</t>
  </si>
  <si>
    <t>10/10/16</t>
  </si>
  <si>
    <t>סה"כ לא צמודות</t>
  </si>
  <si>
    <t>סה"כ מלווה קצר מועד</t>
  </si>
  <si>
    <t>מ.ק.מ 1017</t>
  </si>
  <si>
    <t>8171019</t>
  </si>
  <si>
    <t>מ.ק.מ 1217- האוצר - ממשלתית קצרה</t>
  </si>
  <si>
    <t>8171217</t>
  </si>
  <si>
    <t>15/12/16</t>
  </si>
  <si>
    <t>סה"כ שחר</t>
  </si>
  <si>
    <t>ממשלתי 0120</t>
  </si>
  <si>
    <t>1115773</t>
  </si>
  <si>
    <t>07/11/16</t>
  </si>
  <si>
    <t>ממשלתי 0122- האוצר - ממשלתית שקלית</t>
  </si>
  <si>
    <t>1123272</t>
  </si>
  <si>
    <t>19/09/16</t>
  </si>
  <si>
    <t>ממשלתי 0323</t>
  </si>
  <si>
    <t>1126747</t>
  </si>
  <si>
    <t>ממשק 1026- האוצר - ממשלתית שקלית</t>
  </si>
  <si>
    <t>1099456</t>
  </si>
  <si>
    <t>01/08/16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</si>
  <si>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</si>
  <si>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</si>
  <si>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</si>
  <si>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</si>
  <si>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</si>
  <si>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</si>
  <si>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</si>
  <si>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</si>
  <si>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</si>
  <si>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</si>
  <si>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</si>
  <si>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</si>
  <si>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פועלים הנפקות אג"ח 10</t>
  </si>
  <si>
    <t>1940402</t>
  </si>
  <si>
    <t>662</t>
  </si>
  <si>
    <t>AA+</t>
  </si>
  <si>
    <t>09/10/16</t>
  </si>
  <si>
    <t>סה"כ אחר</t>
  </si>
  <si>
    <t>סה"כ תל אביב 25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</si>
  <si>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</si>
  <si>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</si>
  <si>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</si>
  <si>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</si>
  <si>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</si>
  <si>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</si>
  <si>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</si>
  <si>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פז נפט- פז נפט</t>
  </si>
  <si>
    <t>1100007</t>
  </si>
  <si>
    <t>1363</t>
  </si>
  <si>
    <t>חיפושי נפט וגז</t>
  </si>
  <si>
    <t>עזריאלי קבוצה</t>
  </si>
  <si>
    <t>1119478</t>
  </si>
  <si>
    <t>1420</t>
  </si>
  <si>
    <t>נדל"ן ובינוי</t>
  </si>
  <si>
    <t>בזק- בזק</t>
  </si>
  <si>
    <t>230011</t>
  </si>
  <si>
    <t>230</t>
  </si>
  <si>
    <t>סה"כ תל אביב 75</t>
  </si>
  <si>
    <t>פניקס    1- הפניקס אחזקות</t>
  </si>
  <si>
    <t>767012</t>
  </si>
  <si>
    <t>767</t>
  </si>
  <si>
    <t>ביטוח</t>
  </si>
  <si>
    <t>הראל     1- הראל השקעות</t>
  </si>
  <si>
    <t>585018</t>
  </si>
  <si>
    <t>585</t>
  </si>
  <si>
    <t>מנורה    1- מנורה מבטחים הח</t>
  </si>
  <si>
    <t>566018</t>
  </si>
  <si>
    <t>566</t>
  </si>
  <si>
    <t>אלקטרה- אלקטרה</t>
  </si>
  <si>
    <t>739037</t>
  </si>
  <si>
    <t>739</t>
  </si>
  <si>
    <t>רציו   יהש- רציו מימון</t>
  </si>
  <si>
    <t>394015</t>
  </si>
  <si>
    <t>1625</t>
  </si>
  <si>
    <t>טאואר- טאואר</t>
  </si>
  <si>
    <t>1082379</t>
  </si>
  <si>
    <t>2028</t>
  </si>
  <si>
    <t>מוליכים למחצה</t>
  </si>
  <si>
    <t>רמי לוי</t>
  </si>
  <si>
    <t>1104249</t>
  </si>
  <si>
    <t>1445</t>
  </si>
  <si>
    <t>מסחר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</si>
  <si>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</si>
  <si>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</si>
  <si>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</si>
  <si>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</si>
  <si>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</si>
  <si>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</si>
  <si>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</si>
  <si>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אמות- אמות</t>
  </si>
  <si>
    <t>1097278</t>
  </si>
  <si>
    <t>1328</t>
  </si>
  <si>
    <t>בראק אן וי- בראק אן וי</t>
  </si>
  <si>
    <t>1121607</t>
  </si>
  <si>
    <t>1560</t>
  </si>
  <si>
    <t>שיכון ובינוי- שיכון ובינוי</t>
  </si>
  <si>
    <t>1081942</t>
  </si>
  <si>
    <t>1068</t>
  </si>
  <si>
    <t>סה"כ מניות היתר</t>
  </si>
  <si>
    <t>נאוי- נאוי</t>
  </si>
  <si>
    <t>208017</t>
  </si>
  <si>
    <t>208</t>
  </si>
  <si>
    <t>סה"כ call 001 אופציות</t>
  </si>
  <si>
    <t>FORD MOTOR - FORD</t>
  </si>
  <si>
    <t>US3453708600</t>
  </si>
  <si>
    <t>NYSE</t>
  </si>
  <si>
    <t>בלומברג</t>
  </si>
  <si>
    <t>2530</t>
  </si>
  <si>
    <t>Automobiles &amp; Components</t>
  </si>
  <si>
    <t>KROGER-KR CO- KROGER</t>
  </si>
  <si>
    <t>US5010441013</t>
  </si>
  <si>
    <t>4753</t>
  </si>
  <si>
    <t>Food, Beverage &amp; Tobacco</t>
  </si>
  <si>
    <t>JPM - JP  MORGAN- JP MORGAN CHASE</t>
  </si>
  <si>
    <t>2260</t>
  </si>
  <si>
    <t>Other</t>
  </si>
  <si>
    <t>FB - FACEBOOK- FB - FACEBOOK</t>
  </si>
  <si>
    <t>2910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</si>
  <si>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</si>
  <si>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</si>
  <si>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</si>
  <si>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</si>
  <si>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</si>
  <si>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קסם ת"א 25- קסם תעודות סל ומוצרי מדדים בע"מ</t>
  </si>
  <si>
    <t>1116979</t>
  </si>
  <si>
    <t>1224</t>
  </si>
  <si>
    <t>תכלית יתר 50</t>
  </si>
  <si>
    <t>1109305</t>
  </si>
  <si>
    <t>1223</t>
  </si>
  <si>
    <t>סה"כ שמחקות מדדי מניות בחו"ל</t>
  </si>
  <si>
    <t>הראל סל נאסד"ק 100</t>
  </si>
  <si>
    <t>1116458</t>
  </si>
  <si>
    <t>תכלית בנקים אזוריים ארה"ב- תכלית תעודות סל בע"מ</t>
  </si>
  <si>
    <t>1130442</t>
  </si>
  <si>
    <t>תכלית צרפת CA מנוטרלת מטבע- תכלית תעודות סל בע"מ</t>
  </si>
  <si>
    <t>1135649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</si>
  <si>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</si>
  <si>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</si>
  <si>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</si>
  <si>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</si>
  <si>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</si>
  <si>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1108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</si>
  <si>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</si>
  <si>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</si>
  <si>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</si>
  <si>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</si>
  <si>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</si>
  <si>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</si>
  <si>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</si>
  <si>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</si>
  <si>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</si>
  <si>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</si>
  <si>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</si>
  <si>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</si>
  <si>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</si>
  <si>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</si>
  <si>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</si>
  <si>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</si>
  <si>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</si>
  <si>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</si>
  <si>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</si>
  <si>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</si>
  <si>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</si>
  <si>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</si>
  <si>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</si>
  <si>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</si>
  <si>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DAXEX  GY - DAX- BlackRock Fund Advisors</t>
  </si>
  <si>
    <t>DE0005933931</t>
  </si>
  <si>
    <t>FWB</t>
  </si>
  <si>
    <t>2235</t>
  </si>
  <si>
    <t>IWM - RUSSELL 2000- BlackRock Fund Advisors</t>
  </si>
  <si>
    <t>US4642876555</t>
  </si>
  <si>
    <t>QQQQ - Nasdaq 100- INVESCO-POWERSHARES</t>
  </si>
  <si>
    <t>US73935A1043</t>
  </si>
  <si>
    <t>NASDAQ</t>
  </si>
  <si>
    <t>4643</t>
  </si>
  <si>
    <t>DIA - Dow Jones- STATE STREET-SPDRS</t>
  </si>
  <si>
    <t>US78467X1090</t>
  </si>
  <si>
    <t>SPY - S&amp;P 500- STATE STREET-SPDRS</t>
  </si>
  <si>
    <t>US78462F1030</t>
  </si>
  <si>
    <t>VWO - VANGUARD Emerging</t>
  </si>
  <si>
    <t>LU0675383409</t>
  </si>
  <si>
    <t>2990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</si>
  <si>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</si>
  <si>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</si>
  <si>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</si>
  <si>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</si>
  <si>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</si>
  <si>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</si>
  <si>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</si>
  <si>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</si>
  <si>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</si>
  <si>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</si>
  <si>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</si>
  <si>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</si>
  <si>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</si>
  <si>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</si>
  <si>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</si>
  <si>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</si>
  <si>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</si>
  <si>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</si>
  <si>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</si>
  <si>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</si>
  <si>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</si>
  <si>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</si>
  <si>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</si>
  <si>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</si>
  <si>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</si>
  <si>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</si>
  <si>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</si>
  <si>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</si>
  <si>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</si>
  <si>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</si>
  <si>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</si>
  <si>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</si>
  <si>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</si>
  <si>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</si>
  <si>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</si>
  <si>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</si>
  <si>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</si>
  <si>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</si>
  <si>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</si>
  <si>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</si>
  <si>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</si>
  <si>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</si>
  <si>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דולר/שקל 3.83</t>
  </si>
  <si>
    <t>152814</t>
  </si>
  <si>
    <t>21/12/16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</si>
  <si>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</si>
  <si>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</si>
  <si>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</si>
  <si>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</si>
  <si>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</si>
  <si>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</si>
  <si>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</si>
  <si>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</si>
  <si>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</si>
  <si>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</si>
  <si>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</si>
  <si>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</si>
  <si>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</si>
  <si>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</si>
  <si>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</si>
  <si>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אלקטרה(דיבידנד לקבל)</t>
  </si>
  <si>
    <t>פז נפט(דיבידנד לקבל)</t>
  </si>
  <si>
    <t>לא מדורג</t>
  </si>
  <si>
    <t>DIA - Dow Jones(דיבידנד לקבל)</t>
  </si>
  <si>
    <t>45526</t>
  </si>
  <si>
    <t>SPY - S&amp;P 500(דיבידנד לקבל)</t>
  </si>
  <si>
    <t>47373</t>
  </si>
  <si>
    <t>Media</t>
  </si>
  <si>
    <t>AA-</t>
  </si>
  <si>
    <t>US30303M1027</t>
  </si>
  <si>
    <t>US46625H1005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</si>
</sst>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582.53167244999997</v>
      </c>
      <c r="D11" s="77">
        <v>5.83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5477.4216089000001</v>
      </c>
      <c r="D13" s="78">
        <v>54.77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140.67647299999999</v>
      </c>
      <c r="D15" s="78">
        <v>1.41</v>
      </c>
    </row>
    <row r="16" spans="1:36">
      <c r="A16" s="10" t="s">
        <v>13</v>
      </c>
      <c r="B16" s="73" t="s">
        <v>19</v>
      </c>
      <c r="C16" s="78">
        <v>122.906308</v>
      </c>
      <c r="D16" s="78">
        <v>1.23</v>
      </c>
    </row>
    <row r="17" spans="1:4">
      <c r="A17" s="10" t="s">
        <v>13</v>
      </c>
      <c r="B17" s="73" t="s">
        <v>20</v>
      </c>
      <c r="C17" s="78">
        <v>3442.2254209580001</v>
      </c>
      <c r="D17" s="78">
        <v>34.42</v>
      </c>
    </row>
    <row r="18" spans="1:4">
      <c r="A18" s="10" t="s">
        <v>13</v>
      </c>
      <c r="B18" s="73" t="s">
        <v>21</v>
      </c>
      <c r="C18" s="78">
        <v>232.93026399999999</v>
      </c>
      <c r="D18" s="78">
        <v>2.33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0.54062349277049504</v>
      </c>
      <c r="D31" s="78">
        <v>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1.0900799999999999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10000.32245080077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419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420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421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422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264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423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424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425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426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423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425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426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430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431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432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433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434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435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436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437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438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435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436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439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440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441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442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443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444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445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446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447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448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449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418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419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420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450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421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264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419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451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421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422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264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582.53167244999997</v>
      </c>
      <c r="K11" s="77">
        <v>100</v>
      </c>
      <c r="L11" s="77">
        <v>5.83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582.53167244999997</v>
      </c>
      <c r="K12" s="80">
        <v>100</v>
      </c>
      <c r="L12" s="80">
        <v>5.83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269.37484000000001</v>
      </c>
      <c r="K13" s="80">
        <v>46.24</v>
      </c>
      <c r="L13" s="80">
        <v>2.69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269.37484000000001</v>
      </c>
      <c r="K14" s="78">
        <v>46.24</v>
      </c>
      <c r="L14" s="78">
        <v>2.69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313.15683245000002</v>
      </c>
      <c r="K15" s="80">
        <v>53.76</v>
      </c>
      <c r="L15" s="80">
        <v>3.13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313.15683245000002</v>
      </c>
      <c r="K16" s="78">
        <v>53.76</v>
      </c>
      <c r="L16" s="78">
        <v>3.13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87000</v>
      </c>
      <c r="H11" s="7"/>
      <c r="I11" s="77">
        <v>0.54062349277049504</v>
      </c>
      <c r="J11" s="77">
        <v>100</v>
      </c>
      <c r="K11" s="77">
        <v>0.01</v>
      </c>
      <c r="AW11" s="16"/>
    </row>
    <row r="12" spans="2:49">
      <c r="B12" s="79" t="s">
        <v>194</v>
      </c>
      <c r="C12" s="16"/>
      <c r="D12" s="16"/>
      <c r="G12" s="80">
        <v>87000</v>
      </c>
      <c r="I12" s="80">
        <v>0.54062349277049504</v>
      </c>
      <c r="J12" s="80">
        <v>100</v>
      </c>
      <c r="K12" s="80">
        <v>0.01</v>
      </c>
    </row>
    <row r="13" spans="2:49">
      <c r="B13" s="79" t="s">
        <v>419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420</v>
      </c>
      <c r="C15" s="16"/>
      <c r="D15" s="16"/>
      <c r="G15" s="80">
        <v>87000</v>
      </c>
      <c r="I15" s="80">
        <v>0.54062349277049504</v>
      </c>
      <c r="J15" s="80">
        <v>100</v>
      </c>
      <c r="K15" s="80">
        <v>0.01</v>
      </c>
    </row>
    <row r="16" spans="2:49">
      <c r="B16" t="s">
        <v>452</v>
      </c>
      <c r="C16" t="s">
        <v>453</v>
      </c>
      <c r="D16" t="s">
        <v>342</v>
      </c>
      <c r="E16" t="s">
        <v>112</v>
      </c>
      <c r="F16" t="s">
        <v>454</v>
      </c>
      <c r="G16" s="78">
        <v>87000</v>
      </c>
      <c r="H16" s="78">
        <v>0.62140631352930464</v>
      </c>
      <c r="I16" s="78">
        <v>0.54062349277049504</v>
      </c>
      <c r="J16" s="78">
        <v>100</v>
      </c>
      <c r="K16" s="78">
        <v>0.01</v>
      </c>
    </row>
    <row r="17" spans="2:11">
      <c r="B17" s="79" t="s">
        <v>450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421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264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419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451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421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264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423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424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425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426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423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425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426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455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456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457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458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459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460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461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462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463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464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465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457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458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464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435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436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466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467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264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468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469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468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469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I18" sqref="I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1.0900799999999999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0.29198000000000002</v>
      </c>
      <c r="J12" s="80">
        <v>26.79</v>
      </c>
      <c r="K12" s="80">
        <v>0</v>
      </c>
    </row>
    <row r="13" spans="2:60">
      <c r="B13" t="s">
        <v>470</v>
      </c>
      <c r="C13" t="s">
        <v>296</v>
      </c>
      <c r="D13" t="s">
        <v>478</v>
      </c>
      <c r="E13" t="s">
        <v>155</v>
      </c>
      <c r="F13" s="78">
        <v>0</v>
      </c>
      <c r="G13" t="s">
        <v>108</v>
      </c>
      <c r="H13" s="78">
        <v>0</v>
      </c>
      <c r="I13" s="78">
        <v>2.5940000000000001E-2</v>
      </c>
      <c r="J13" s="78">
        <v>2.38</v>
      </c>
      <c r="K13" s="78">
        <v>1E-3</v>
      </c>
    </row>
    <row r="14" spans="2:60">
      <c r="B14" t="s">
        <v>471</v>
      </c>
      <c r="C14" t="s">
        <v>274</v>
      </c>
      <c r="D14" t="s">
        <v>204</v>
      </c>
      <c r="E14" t="s">
        <v>472</v>
      </c>
      <c r="F14" s="78">
        <v>0</v>
      </c>
      <c r="G14" t="s">
        <v>108</v>
      </c>
      <c r="H14" s="78">
        <v>0</v>
      </c>
      <c r="I14" s="78">
        <v>0.26604</v>
      </c>
      <c r="J14" s="78">
        <v>24.41</v>
      </c>
      <c r="K14" s="78">
        <v>1E-3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0.79810000000000003</v>
      </c>
      <c r="J15" s="80">
        <v>73.209999999999994</v>
      </c>
      <c r="K15" s="80">
        <v>0.01</v>
      </c>
    </row>
    <row r="16" spans="2:60">
      <c r="B16" t="s">
        <v>473</v>
      </c>
      <c r="C16" t="s">
        <v>474</v>
      </c>
      <c r="D16" t="s">
        <v>204</v>
      </c>
      <c r="E16" t="s">
        <v>472</v>
      </c>
      <c r="F16" s="78">
        <v>0</v>
      </c>
      <c r="G16" t="s">
        <v>112</v>
      </c>
      <c r="H16" s="78">
        <v>0</v>
      </c>
      <c r="I16" s="78">
        <v>9.5999999999999992E-3</v>
      </c>
      <c r="J16" s="78">
        <v>0.88</v>
      </c>
      <c r="K16" s="78">
        <v>1E-3</v>
      </c>
    </row>
    <row r="17" spans="2:11">
      <c r="B17" t="s">
        <v>475</v>
      </c>
      <c r="C17" t="s">
        <v>476</v>
      </c>
      <c r="D17" t="s">
        <v>204</v>
      </c>
      <c r="E17" t="s">
        <v>472</v>
      </c>
      <c r="F17" s="78">
        <v>0</v>
      </c>
      <c r="G17" t="s">
        <v>112</v>
      </c>
      <c r="H17" s="78">
        <v>0</v>
      </c>
      <c r="I17" s="78">
        <v>0.78849999999999998</v>
      </c>
      <c r="J17" s="78">
        <v>72.33</v>
      </c>
      <c r="K17" s="78">
        <v>0.01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435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436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439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440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4.05</v>
      </c>
      <c r="I11" s="7"/>
      <c r="J11" s="7"/>
      <c r="K11" s="77">
        <v>0.7</v>
      </c>
      <c r="L11" s="77">
        <v>4400284</v>
      </c>
      <c r="M11" s="7"/>
      <c r="N11" s="77">
        <v>5477.4216089000001</v>
      </c>
      <c r="O11" s="7"/>
      <c r="P11" s="77">
        <v>100</v>
      </c>
      <c r="Q11" s="77">
        <v>54.77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4.05</v>
      </c>
      <c r="K12" s="80">
        <v>0.7</v>
      </c>
      <c r="L12" s="80">
        <v>4400284</v>
      </c>
      <c r="N12" s="80">
        <v>5477.4216089000001</v>
      </c>
      <c r="P12" s="80">
        <v>100</v>
      </c>
      <c r="Q12" s="80">
        <v>54.77</v>
      </c>
    </row>
    <row r="13" spans="2:52">
      <c r="B13" s="79" t="s">
        <v>213</v>
      </c>
      <c r="C13" s="16"/>
      <c r="D13" s="16"/>
      <c r="H13" s="80">
        <v>4.47</v>
      </c>
      <c r="K13" s="80">
        <v>0.13</v>
      </c>
      <c r="L13" s="80">
        <v>1598102</v>
      </c>
      <c r="N13" s="80">
        <v>2192.4244294999999</v>
      </c>
      <c r="P13" s="80">
        <v>40.03</v>
      </c>
      <c r="Q13" s="80">
        <v>21.92</v>
      </c>
    </row>
    <row r="14" spans="2:52">
      <c r="B14" s="79" t="s">
        <v>214</v>
      </c>
      <c r="C14" s="16"/>
      <c r="D14" s="16"/>
      <c r="H14" s="80">
        <v>4.47</v>
      </c>
      <c r="K14" s="80">
        <v>0.13</v>
      </c>
      <c r="L14" s="80">
        <v>1598102</v>
      </c>
      <c r="N14" s="80">
        <v>2192.4244294999999</v>
      </c>
      <c r="P14" s="80">
        <v>40.03</v>
      </c>
      <c r="Q14" s="80">
        <v>21.92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4.25</v>
      </c>
      <c r="I15" t="s">
        <v>108</v>
      </c>
      <c r="J15" s="78">
        <v>4</v>
      </c>
      <c r="K15" s="78">
        <v>0.09</v>
      </c>
      <c r="L15" s="78">
        <v>870288</v>
      </c>
      <c r="M15" s="78">
        <v>154.33000000000001</v>
      </c>
      <c r="N15" s="78">
        <v>1343.1154704</v>
      </c>
      <c r="O15" s="78">
        <v>0.01</v>
      </c>
      <c r="P15" s="78">
        <v>24.52</v>
      </c>
      <c r="Q15" s="78">
        <v>13.43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5.4</v>
      </c>
      <c r="I16" t="s">
        <v>108</v>
      </c>
      <c r="J16" s="78">
        <v>2.75</v>
      </c>
      <c r="K16" s="78">
        <v>0.27</v>
      </c>
      <c r="L16" s="78">
        <v>384771</v>
      </c>
      <c r="M16" s="78">
        <v>117.85</v>
      </c>
      <c r="N16" s="78">
        <v>453.45262350000002</v>
      </c>
      <c r="O16" s="78">
        <v>1E-3</v>
      </c>
      <c r="P16" s="78">
        <v>8.2799999999999994</v>
      </c>
      <c r="Q16" s="78">
        <v>4.53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6.42</v>
      </c>
      <c r="I17" t="s">
        <v>108</v>
      </c>
      <c r="J17" s="78">
        <v>1.75</v>
      </c>
      <c r="K17" s="78">
        <v>0.46</v>
      </c>
      <c r="L17" s="78">
        <v>136000</v>
      </c>
      <c r="M17" s="78">
        <v>110.03</v>
      </c>
      <c r="N17" s="78">
        <v>149.64080000000001</v>
      </c>
      <c r="O17" s="78">
        <v>1E-3</v>
      </c>
      <c r="P17" s="78">
        <v>2.73</v>
      </c>
      <c r="Q17" s="78">
        <v>1.5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2.75</v>
      </c>
      <c r="I18" t="s">
        <v>108</v>
      </c>
      <c r="J18" s="78">
        <v>3</v>
      </c>
      <c r="K18" s="78">
        <v>0.1</v>
      </c>
      <c r="L18" s="78">
        <v>207043</v>
      </c>
      <c r="M18" s="78">
        <v>118.92</v>
      </c>
      <c r="N18" s="78">
        <v>246.21553560000001</v>
      </c>
      <c r="O18" s="78">
        <v>1E-3</v>
      </c>
      <c r="P18" s="78">
        <v>4.5</v>
      </c>
      <c r="Q18" s="78">
        <v>2.46</v>
      </c>
    </row>
    <row r="19" spans="2:17">
      <c r="B19" s="79" t="s">
        <v>228</v>
      </c>
      <c r="C19" s="16"/>
      <c r="D19" s="16"/>
      <c r="H19" s="80">
        <v>3.77</v>
      </c>
      <c r="K19" s="80">
        <v>1.08</v>
      </c>
      <c r="L19" s="80">
        <v>2802182</v>
      </c>
      <c r="N19" s="80">
        <v>3284.9971793999998</v>
      </c>
      <c r="P19" s="80">
        <v>59.97</v>
      </c>
      <c r="Q19" s="80">
        <v>32.85</v>
      </c>
    </row>
    <row r="20" spans="2:17">
      <c r="B20" s="79" t="s">
        <v>229</v>
      </c>
      <c r="C20" s="16"/>
      <c r="D20" s="16"/>
      <c r="H20" s="80">
        <v>0.81</v>
      </c>
      <c r="K20" s="80">
        <v>0.18</v>
      </c>
      <c r="L20" s="80">
        <v>810649</v>
      </c>
      <c r="N20" s="80">
        <v>809.7132861</v>
      </c>
      <c r="P20" s="80">
        <v>14.78</v>
      </c>
      <c r="Q20" s="80">
        <v>8.1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 t="s">
        <v>155</v>
      </c>
      <c r="G21" t="s">
        <v>227</v>
      </c>
      <c r="H21" s="78">
        <v>0.76</v>
      </c>
      <c r="I21" t="s">
        <v>108</v>
      </c>
      <c r="J21" s="78">
        <v>0.14000000000000001</v>
      </c>
      <c r="K21" s="78">
        <v>0.19</v>
      </c>
      <c r="L21" s="78">
        <v>590649</v>
      </c>
      <c r="M21" s="78">
        <v>99.89</v>
      </c>
      <c r="N21" s="78">
        <v>589.99928609999995</v>
      </c>
      <c r="O21" s="78">
        <v>0.01</v>
      </c>
      <c r="P21" s="78">
        <v>10.77</v>
      </c>
      <c r="Q21" s="78">
        <v>5.9</v>
      </c>
    </row>
    <row r="22" spans="2:17">
      <c r="B22" t="s">
        <v>232</v>
      </c>
      <c r="C22" t="s">
        <v>233</v>
      </c>
      <c r="D22" t="s">
        <v>106</v>
      </c>
      <c r="E22" t="s">
        <v>217</v>
      </c>
      <c r="F22" t="s">
        <v>155</v>
      </c>
      <c r="G22" t="s">
        <v>234</v>
      </c>
      <c r="H22" s="78">
        <v>0.93</v>
      </c>
      <c r="I22" t="s">
        <v>108</v>
      </c>
      <c r="J22" s="78">
        <v>0.2</v>
      </c>
      <c r="K22" s="78">
        <v>0.16</v>
      </c>
      <c r="L22" s="78">
        <v>220000</v>
      </c>
      <c r="M22" s="78">
        <v>99.87</v>
      </c>
      <c r="N22" s="78">
        <v>219.714</v>
      </c>
      <c r="O22" s="78">
        <v>1E-3</v>
      </c>
      <c r="P22" s="78">
        <v>4.01</v>
      </c>
      <c r="Q22" s="78">
        <v>2.2000000000000002</v>
      </c>
    </row>
    <row r="23" spans="2:17">
      <c r="B23" s="79" t="s">
        <v>235</v>
      </c>
      <c r="C23" s="16"/>
      <c r="D23" s="16"/>
      <c r="H23" s="80">
        <v>4.75</v>
      </c>
      <c r="K23" s="80">
        <v>1.37</v>
      </c>
      <c r="L23" s="80">
        <v>1991533</v>
      </c>
      <c r="N23" s="80">
        <v>2475.2838932999998</v>
      </c>
      <c r="P23" s="80">
        <v>45.19</v>
      </c>
      <c r="Q23" s="80">
        <v>24.75</v>
      </c>
    </row>
    <row r="24" spans="2:17">
      <c r="B24" t="s">
        <v>236</v>
      </c>
      <c r="C24" t="s">
        <v>237</v>
      </c>
      <c r="D24" t="s">
        <v>106</v>
      </c>
      <c r="E24" t="s">
        <v>217</v>
      </c>
      <c r="F24" t="s">
        <v>155</v>
      </c>
      <c r="G24" t="s">
        <v>238</v>
      </c>
      <c r="H24" s="78">
        <v>2.83</v>
      </c>
      <c r="I24" t="s">
        <v>108</v>
      </c>
      <c r="J24" s="78">
        <v>5</v>
      </c>
      <c r="K24" s="78">
        <v>0.75</v>
      </c>
      <c r="L24" s="78">
        <v>121000</v>
      </c>
      <c r="M24" s="78">
        <v>117.91</v>
      </c>
      <c r="N24" s="78">
        <v>142.6711</v>
      </c>
      <c r="O24" s="78">
        <v>1E-3</v>
      </c>
      <c r="P24" s="78">
        <v>2.6</v>
      </c>
      <c r="Q24" s="78">
        <v>1.43</v>
      </c>
    </row>
    <row r="25" spans="2:17">
      <c r="B25" t="s">
        <v>239</v>
      </c>
      <c r="C25" t="s">
        <v>240</v>
      </c>
      <c r="D25" t="s">
        <v>106</v>
      </c>
      <c r="E25" t="s">
        <v>217</v>
      </c>
      <c r="F25" t="s">
        <v>155</v>
      </c>
      <c r="G25" t="s">
        <v>241</v>
      </c>
      <c r="H25" s="78">
        <v>4.45</v>
      </c>
      <c r="I25" t="s">
        <v>108</v>
      </c>
      <c r="J25" s="78">
        <v>5.5</v>
      </c>
      <c r="K25" s="78">
        <v>1.29</v>
      </c>
      <c r="L25" s="78">
        <v>1250411</v>
      </c>
      <c r="M25" s="78">
        <v>126.49</v>
      </c>
      <c r="N25" s="78">
        <v>1581.6448739</v>
      </c>
      <c r="O25" s="78">
        <v>0.01</v>
      </c>
      <c r="P25" s="78">
        <v>28.88</v>
      </c>
      <c r="Q25" s="78">
        <v>15.82</v>
      </c>
    </row>
    <row r="26" spans="2:17">
      <c r="B26" t="s">
        <v>242</v>
      </c>
      <c r="C26" t="s">
        <v>243</v>
      </c>
      <c r="D26" t="s">
        <v>106</v>
      </c>
      <c r="E26" t="s">
        <v>217</v>
      </c>
      <c r="F26" t="s">
        <v>155</v>
      </c>
      <c r="G26" t="s">
        <v>241</v>
      </c>
      <c r="H26" s="78">
        <v>5.53</v>
      </c>
      <c r="I26" t="s">
        <v>108</v>
      </c>
      <c r="J26" s="78">
        <v>4.25</v>
      </c>
      <c r="K26" s="78">
        <v>1.61</v>
      </c>
      <c r="L26" s="78">
        <v>574122</v>
      </c>
      <c r="M26" s="78">
        <v>119.77</v>
      </c>
      <c r="N26" s="78">
        <v>687.62591940000004</v>
      </c>
      <c r="O26" s="78">
        <v>1E-3</v>
      </c>
      <c r="P26" s="78">
        <v>12.55</v>
      </c>
      <c r="Q26" s="78">
        <v>6.88</v>
      </c>
    </row>
    <row r="27" spans="2:17">
      <c r="B27" t="s">
        <v>244</v>
      </c>
      <c r="C27" t="s">
        <v>245</v>
      </c>
      <c r="D27" t="s">
        <v>106</v>
      </c>
      <c r="E27" t="s">
        <v>217</v>
      </c>
      <c r="F27" t="s">
        <v>155</v>
      </c>
      <c r="G27" t="s">
        <v>246</v>
      </c>
      <c r="H27" s="78">
        <v>7.94</v>
      </c>
      <c r="I27" t="s">
        <v>108</v>
      </c>
      <c r="J27" s="78">
        <v>6.25</v>
      </c>
      <c r="K27" s="78">
        <v>2.2200000000000002</v>
      </c>
      <c r="L27" s="78">
        <v>46000</v>
      </c>
      <c r="M27" s="78">
        <v>137.69999999999999</v>
      </c>
      <c r="N27" s="78">
        <v>63.341999999999999</v>
      </c>
      <c r="O27" s="78">
        <v>1E-3</v>
      </c>
      <c r="P27" s="78">
        <v>1.1599999999999999</v>
      </c>
      <c r="Q27" s="78">
        <v>0.63</v>
      </c>
    </row>
    <row r="28" spans="2:17">
      <c r="B28" s="79" t="s">
        <v>247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248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209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249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250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435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436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>
      <selection activeCell="R15" sqref="R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2.76</v>
      </c>
      <c r="L11" s="7"/>
      <c r="M11" s="7"/>
      <c r="N11" s="77">
        <v>0.79</v>
      </c>
      <c r="O11" s="77">
        <v>110551</v>
      </c>
      <c r="P11" s="33"/>
      <c r="Q11" s="77">
        <v>140.67647299999999</v>
      </c>
      <c r="R11" s="7"/>
      <c r="S11" s="77">
        <v>100</v>
      </c>
      <c r="T11" s="77">
        <v>1.41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2.76</v>
      </c>
      <c r="N12" s="80">
        <v>0.79</v>
      </c>
      <c r="O12" s="80">
        <v>110551</v>
      </c>
      <c r="Q12" s="80">
        <v>140.67647299999999</v>
      </c>
      <c r="S12" s="80">
        <v>100</v>
      </c>
      <c r="T12" s="80">
        <v>1.41</v>
      </c>
    </row>
    <row r="13" spans="2:65">
      <c r="B13" s="79" t="s">
        <v>251</v>
      </c>
      <c r="C13" s="16"/>
      <c r="D13" s="16"/>
      <c r="E13" s="16"/>
      <c r="F13" s="16"/>
      <c r="K13" s="80">
        <v>2.76</v>
      </c>
      <c r="N13" s="80">
        <v>0.79</v>
      </c>
      <c r="O13" s="80">
        <v>110551</v>
      </c>
      <c r="Q13" s="80">
        <v>140.67647299999999</v>
      </c>
      <c r="S13" s="80">
        <v>100</v>
      </c>
      <c r="T13" s="80">
        <v>1.41</v>
      </c>
    </row>
    <row r="14" spans="2:65">
      <c r="B14" t="s">
        <v>255</v>
      </c>
      <c r="C14" t="s">
        <v>256</v>
      </c>
      <c r="D14" t="s">
        <v>106</v>
      </c>
      <c r="E14" t="s">
        <v>129</v>
      </c>
      <c r="F14" t="s">
        <v>257</v>
      </c>
      <c r="G14" t="s">
        <v>258</v>
      </c>
      <c r="H14" t="s">
        <v>199</v>
      </c>
      <c r="I14" t="s">
        <v>155</v>
      </c>
      <c r="J14" t="s">
        <v>218</v>
      </c>
      <c r="K14" s="78">
        <v>4.25</v>
      </c>
      <c r="L14" t="s">
        <v>108</v>
      </c>
      <c r="M14" s="78">
        <v>4</v>
      </c>
      <c r="N14" s="78">
        <v>0.81</v>
      </c>
      <c r="O14" s="78">
        <v>35000</v>
      </c>
      <c r="P14" s="78">
        <v>116.35</v>
      </c>
      <c r="Q14" s="78">
        <v>40.722499999999997</v>
      </c>
      <c r="R14" s="78">
        <v>1E-3</v>
      </c>
      <c r="S14" s="78">
        <v>28.95</v>
      </c>
      <c r="T14" s="78">
        <v>0.41</v>
      </c>
    </row>
    <row r="15" spans="2:65">
      <c r="B15" t="s">
        <v>259</v>
      </c>
      <c r="C15" t="s">
        <v>260</v>
      </c>
      <c r="D15" t="s">
        <v>106</v>
      </c>
      <c r="E15" t="s">
        <v>129</v>
      </c>
      <c r="F15" t="s">
        <v>261</v>
      </c>
      <c r="G15" t="s">
        <v>258</v>
      </c>
      <c r="H15" t="s">
        <v>262</v>
      </c>
      <c r="I15" t="s">
        <v>155</v>
      </c>
      <c r="J15" t="s">
        <v>263</v>
      </c>
      <c r="K15" s="78">
        <v>2.15</v>
      </c>
      <c r="L15" t="s">
        <v>108</v>
      </c>
      <c r="M15" s="78">
        <v>4.0999999999999996</v>
      </c>
      <c r="N15" s="78">
        <v>0.78</v>
      </c>
      <c r="O15" s="78">
        <v>75551</v>
      </c>
      <c r="P15" s="78">
        <v>132.30000000000001</v>
      </c>
      <c r="Q15" s="78">
        <v>99.953973000000005</v>
      </c>
      <c r="R15" s="78">
        <v>1E-3</v>
      </c>
      <c r="S15" s="78">
        <v>71.05</v>
      </c>
      <c r="T15" s="78">
        <v>1</v>
      </c>
    </row>
    <row r="16" spans="2:65">
      <c r="B16" s="79" t="s">
        <v>228</v>
      </c>
      <c r="C16" s="16"/>
      <c r="D16" s="16"/>
      <c r="E16" s="16"/>
      <c r="F16" s="16"/>
      <c r="K16" s="80">
        <v>0</v>
      </c>
      <c r="N16" s="80">
        <v>0</v>
      </c>
      <c r="O16" s="80">
        <v>0</v>
      </c>
      <c r="Q16" s="80">
        <v>0</v>
      </c>
      <c r="S16" s="80">
        <v>0</v>
      </c>
      <c r="T16" s="80">
        <v>0</v>
      </c>
    </row>
    <row r="17" spans="2:20">
      <c r="B17" t="s">
        <v>204</v>
      </c>
      <c r="C17" t="s">
        <v>204</v>
      </c>
      <c r="D17" s="16"/>
      <c r="E17" s="16"/>
      <c r="F17" s="16"/>
      <c r="G17" t="s">
        <v>204</v>
      </c>
      <c r="H17" t="s">
        <v>204</v>
      </c>
      <c r="K17" s="78">
        <v>0</v>
      </c>
      <c r="L17" t="s">
        <v>204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252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t="s">
        <v>204</v>
      </c>
      <c r="C19" t="s">
        <v>204</v>
      </c>
      <c r="D19" s="16"/>
      <c r="E19" s="16"/>
      <c r="F19" s="16"/>
      <c r="G19" t="s">
        <v>204</v>
      </c>
      <c r="H19" t="s">
        <v>204</v>
      </c>
      <c r="K19" s="78">
        <v>0</v>
      </c>
      <c r="L19" t="s">
        <v>204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  <c r="T19" s="78">
        <v>0</v>
      </c>
    </row>
    <row r="20" spans="2:20">
      <c r="B20" s="79" t="s">
        <v>264</v>
      </c>
      <c r="C20" s="16"/>
      <c r="D20" s="16"/>
      <c r="E20" s="16"/>
      <c r="F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209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253</v>
      </c>
      <c r="C23" s="16"/>
      <c r="D23" s="16"/>
      <c r="E23" s="16"/>
      <c r="F23" s="16"/>
      <c r="K23" s="80">
        <v>0</v>
      </c>
      <c r="N23" s="80">
        <v>0</v>
      </c>
      <c r="O23" s="80">
        <v>0</v>
      </c>
      <c r="Q23" s="80">
        <v>0</v>
      </c>
      <c r="S23" s="80">
        <v>0</v>
      </c>
      <c r="T23" s="80">
        <v>0</v>
      </c>
    </row>
    <row r="24" spans="2:20">
      <c r="B24" t="s">
        <v>204</v>
      </c>
      <c r="C24" t="s">
        <v>204</v>
      </c>
      <c r="D24" s="16"/>
      <c r="E24" s="16"/>
      <c r="F24" s="16"/>
      <c r="G24" t="s">
        <v>204</v>
      </c>
      <c r="H24" t="s">
        <v>204</v>
      </c>
      <c r="K24" s="78">
        <v>0</v>
      </c>
      <c r="L24" t="s">
        <v>204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</row>
    <row r="25" spans="2:20">
      <c r="B25" s="79" t="s">
        <v>254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t="s">
        <v>204</v>
      </c>
      <c r="C26" t="s">
        <v>204</v>
      </c>
      <c r="D26" s="16"/>
      <c r="E26" s="16"/>
      <c r="F26" s="16"/>
      <c r="G26" t="s">
        <v>204</v>
      </c>
      <c r="H26" t="s">
        <v>204</v>
      </c>
      <c r="K26" s="78">
        <v>0</v>
      </c>
      <c r="L26" t="s">
        <v>204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</row>
    <row r="27" spans="2:20">
      <c r="B27" t="s">
        <v>212</v>
      </c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9" zoomScaleNormal="100" workbookViewId="0">
      <selection activeCell="C43" sqref="C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10748</v>
      </c>
      <c r="J11" s="7"/>
      <c r="K11" s="77">
        <v>122.906308</v>
      </c>
      <c r="L11" s="7"/>
      <c r="M11" s="77">
        <v>100</v>
      </c>
      <c r="N11" s="77">
        <v>1.23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10678</v>
      </c>
      <c r="K12" s="80">
        <v>112.967752</v>
      </c>
      <c r="M12" s="80">
        <v>91.91</v>
      </c>
      <c r="N12" s="80">
        <v>1.1299999999999999</v>
      </c>
    </row>
    <row r="13" spans="2:61">
      <c r="B13" s="79" t="s">
        <v>265</v>
      </c>
      <c r="E13" s="16"/>
      <c r="F13" s="16"/>
      <c r="G13" s="16"/>
      <c r="I13" s="80">
        <v>1898</v>
      </c>
      <c r="K13" s="80">
        <v>45.721960000000003</v>
      </c>
      <c r="M13" s="80">
        <v>37.200000000000003</v>
      </c>
      <c r="N13" s="80">
        <v>0.46</v>
      </c>
    </row>
    <row r="14" spans="2:61">
      <c r="B14" t="s">
        <v>266</v>
      </c>
      <c r="C14" t="s">
        <v>267</v>
      </c>
      <c r="D14" t="s">
        <v>106</v>
      </c>
      <c r="E14" t="s">
        <v>129</v>
      </c>
      <c r="F14" t="s">
        <v>268</v>
      </c>
      <c r="G14" t="s">
        <v>258</v>
      </c>
      <c r="H14" t="s">
        <v>108</v>
      </c>
      <c r="I14" s="78">
        <v>630</v>
      </c>
      <c r="J14" s="78">
        <v>1586</v>
      </c>
      <c r="K14" s="78">
        <v>9.9917999999999996</v>
      </c>
      <c r="L14" s="78">
        <v>1E-3</v>
      </c>
      <c r="M14" s="78">
        <v>8.1300000000000008</v>
      </c>
      <c r="N14" s="78">
        <v>0.1</v>
      </c>
    </row>
    <row r="15" spans="2:61">
      <c r="B15" t="s">
        <v>269</v>
      </c>
      <c r="C15" t="s">
        <v>270</v>
      </c>
      <c r="D15" t="s">
        <v>106</v>
      </c>
      <c r="E15" t="s">
        <v>129</v>
      </c>
      <c r="F15" t="s">
        <v>257</v>
      </c>
      <c r="G15" t="s">
        <v>258</v>
      </c>
      <c r="H15" t="s">
        <v>108</v>
      </c>
      <c r="I15" s="78">
        <v>30</v>
      </c>
      <c r="J15" s="78">
        <v>5635</v>
      </c>
      <c r="K15" s="78">
        <v>1.6904999999999999</v>
      </c>
      <c r="L15" s="78">
        <v>1E-3</v>
      </c>
      <c r="M15" s="78">
        <v>1.38</v>
      </c>
      <c r="N15" s="78">
        <v>0.02</v>
      </c>
    </row>
    <row r="16" spans="2:61">
      <c r="B16" t="s">
        <v>271</v>
      </c>
      <c r="C16" t="s">
        <v>272</v>
      </c>
      <c r="D16" t="s">
        <v>106</v>
      </c>
      <c r="E16" t="s">
        <v>129</v>
      </c>
      <c r="F16" t="s">
        <v>261</v>
      </c>
      <c r="G16" t="s">
        <v>258</v>
      </c>
      <c r="H16" t="s">
        <v>108</v>
      </c>
      <c r="I16" s="78">
        <v>860</v>
      </c>
      <c r="J16" s="78">
        <v>2291</v>
      </c>
      <c r="K16" s="78">
        <v>19.7026</v>
      </c>
      <c r="L16" s="78">
        <v>1E-3</v>
      </c>
      <c r="M16" s="78">
        <v>16.03</v>
      </c>
      <c r="N16" s="78">
        <v>0.2</v>
      </c>
    </row>
    <row r="17" spans="2:14">
      <c r="B17" t="s">
        <v>273</v>
      </c>
      <c r="C17" t="s">
        <v>274</v>
      </c>
      <c r="D17" t="s">
        <v>106</v>
      </c>
      <c r="E17" t="s">
        <v>129</v>
      </c>
      <c r="F17" t="s">
        <v>275</v>
      </c>
      <c r="G17" t="s">
        <v>276</v>
      </c>
      <c r="H17" t="s">
        <v>108</v>
      </c>
      <c r="I17" s="78">
        <v>9</v>
      </c>
      <c r="J17" s="78">
        <v>56500</v>
      </c>
      <c r="K17" s="78">
        <v>5.085</v>
      </c>
      <c r="L17" s="78">
        <v>1E-3</v>
      </c>
      <c r="M17" s="78">
        <v>4.1399999999999997</v>
      </c>
      <c r="N17" s="78">
        <v>0.05</v>
      </c>
    </row>
    <row r="18" spans="2:14">
      <c r="B18" t="s">
        <v>277</v>
      </c>
      <c r="C18" t="s">
        <v>278</v>
      </c>
      <c r="D18" t="s">
        <v>106</v>
      </c>
      <c r="E18" t="s">
        <v>129</v>
      </c>
      <c r="F18" t="s">
        <v>279</v>
      </c>
      <c r="G18" t="s">
        <v>280</v>
      </c>
      <c r="H18" t="s">
        <v>108</v>
      </c>
      <c r="I18" s="78">
        <v>41</v>
      </c>
      <c r="J18" s="78">
        <v>16710</v>
      </c>
      <c r="K18" s="78">
        <v>6.8510999999999997</v>
      </c>
      <c r="L18" s="78">
        <v>1E-3</v>
      </c>
      <c r="M18" s="78">
        <v>5.57</v>
      </c>
      <c r="N18" s="78">
        <v>7.0000000000000007E-2</v>
      </c>
    </row>
    <row r="19" spans="2:14">
      <c r="B19" t="s">
        <v>281</v>
      </c>
      <c r="C19" t="s">
        <v>282</v>
      </c>
      <c r="D19" t="s">
        <v>106</v>
      </c>
      <c r="E19" t="s">
        <v>129</v>
      </c>
      <c r="F19" t="s">
        <v>283</v>
      </c>
      <c r="G19" t="s">
        <v>138</v>
      </c>
      <c r="H19" t="s">
        <v>108</v>
      </c>
      <c r="I19" s="78">
        <v>328</v>
      </c>
      <c r="J19" s="78">
        <v>732</v>
      </c>
      <c r="K19" s="78">
        <v>2.40096</v>
      </c>
      <c r="L19" s="78">
        <v>1E-3</v>
      </c>
      <c r="M19" s="78">
        <v>1.95</v>
      </c>
      <c r="N19" s="78">
        <v>0.02</v>
      </c>
    </row>
    <row r="20" spans="2:14">
      <c r="B20" s="79" t="s">
        <v>284</v>
      </c>
      <c r="E20" s="16"/>
      <c r="F20" s="16"/>
      <c r="G20" s="16"/>
      <c r="I20" s="80">
        <v>8650</v>
      </c>
      <c r="K20" s="80">
        <v>64.033491999999995</v>
      </c>
      <c r="M20" s="80">
        <v>52.1</v>
      </c>
      <c r="N20" s="80">
        <v>0.64</v>
      </c>
    </row>
    <row r="21" spans="2:14">
      <c r="B21" t="s">
        <v>285</v>
      </c>
      <c r="C21" t="s">
        <v>286</v>
      </c>
      <c r="D21" t="s">
        <v>106</v>
      </c>
      <c r="E21" t="s">
        <v>129</v>
      </c>
      <c r="F21" t="s">
        <v>287</v>
      </c>
      <c r="G21" t="s">
        <v>288</v>
      </c>
      <c r="H21" t="s">
        <v>108</v>
      </c>
      <c r="I21" s="78">
        <v>145</v>
      </c>
      <c r="J21" s="78">
        <v>1335</v>
      </c>
      <c r="K21" s="78">
        <v>1.9357500000000001</v>
      </c>
      <c r="L21" s="78">
        <v>1E-3</v>
      </c>
      <c r="M21" s="78">
        <v>1.57</v>
      </c>
      <c r="N21" s="78">
        <v>0.02</v>
      </c>
    </row>
    <row r="22" spans="2:14">
      <c r="B22" t="s">
        <v>289</v>
      </c>
      <c r="C22" t="s">
        <v>290</v>
      </c>
      <c r="D22" t="s">
        <v>106</v>
      </c>
      <c r="E22" t="s">
        <v>129</v>
      </c>
      <c r="F22" t="s">
        <v>291</v>
      </c>
      <c r="G22" t="s">
        <v>288</v>
      </c>
      <c r="H22" t="s">
        <v>108</v>
      </c>
      <c r="I22" s="78">
        <v>80</v>
      </c>
      <c r="J22" s="78">
        <v>1770</v>
      </c>
      <c r="K22" s="78">
        <v>1.4159999999999999</v>
      </c>
      <c r="L22" s="78">
        <v>1E-3</v>
      </c>
      <c r="M22" s="78">
        <v>1.1499999999999999</v>
      </c>
      <c r="N22" s="78">
        <v>0.01</v>
      </c>
    </row>
    <row r="23" spans="2:14">
      <c r="B23" t="s">
        <v>292</v>
      </c>
      <c r="C23" t="s">
        <v>293</v>
      </c>
      <c r="D23" t="s">
        <v>106</v>
      </c>
      <c r="E23" t="s">
        <v>129</v>
      </c>
      <c r="F23" t="s">
        <v>294</v>
      </c>
      <c r="G23" t="s">
        <v>288</v>
      </c>
      <c r="H23" t="s">
        <v>108</v>
      </c>
      <c r="I23" s="78">
        <v>113</v>
      </c>
      <c r="J23" s="78">
        <v>3497</v>
      </c>
      <c r="K23" s="78">
        <v>3.9516100000000001</v>
      </c>
      <c r="L23" s="78">
        <v>1E-3</v>
      </c>
      <c r="M23" s="78">
        <v>3.22</v>
      </c>
      <c r="N23" s="78">
        <v>0.04</v>
      </c>
    </row>
    <row r="24" spans="2:14">
      <c r="B24" t="s">
        <v>295</v>
      </c>
      <c r="C24" t="s">
        <v>296</v>
      </c>
      <c r="D24" t="s">
        <v>106</v>
      </c>
      <c r="E24" t="s">
        <v>129</v>
      </c>
      <c r="F24" t="s">
        <v>297</v>
      </c>
      <c r="G24" t="s">
        <v>118</v>
      </c>
      <c r="H24" t="s">
        <v>108</v>
      </c>
      <c r="I24" s="78">
        <v>6</v>
      </c>
      <c r="J24" s="78">
        <v>61790</v>
      </c>
      <c r="K24" s="78">
        <v>3.7073999999999998</v>
      </c>
      <c r="L24" s="78">
        <v>1E-3</v>
      </c>
      <c r="M24" s="78">
        <v>3.02</v>
      </c>
      <c r="N24" s="78">
        <v>0.04</v>
      </c>
    </row>
    <row r="25" spans="2:14">
      <c r="B25" t="s">
        <v>298</v>
      </c>
      <c r="C25" t="s">
        <v>299</v>
      </c>
      <c r="D25" t="s">
        <v>106</v>
      </c>
      <c r="E25" t="s">
        <v>129</v>
      </c>
      <c r="F25" t="s">
        <v>300</v>
      </c>
      <c r="G25" t="s">
        <v>276</v>
      </c>
      <c r="H25" t="s">
        <v>108</v>
      </c>
      <c r="I25" s="78">
        <v>6156</v>
      </c>
      <c r="J25" s="78">
        <v>33.200000000000003</v>
      </c>
      <c r="K25" s="78">
        <v>2.0437919999999998</v>
      </c>
      <c r="L25" s="78">
        <v>1E-3</v>
      </c>
      <c r="M25" s="78">
        <v>1.66</v>
      </c>
      <c r="N25" s="78">
        <v>0.02</v>
      </c>
    </row>
    <row r="26" spans="2:14">
      <c r="B26" t="s">
        <v>301</v>
      </c>
      <c r="C26" t="s">
        <v>302</v>
      </c>
      <c r="D26" t="s">
        <v>106</v>
      </c>
      <c r="E26" t="s">
        <v>129</v>
      </c>
      <c r="F26" t="s">
        <v>303</v>
      </c>
      <c r="G26" t="s">
        <v>304</v>
      </c>
      <c r="H26" t="s">
        <v>108</v>
      </c>
      <c r="I26" s="78">
        <v>300</v>
      </c>
      <c r="J26" s="78">
        <v>7367</v>
      </c>
      <c r="K26" s="78">
        <v>22.100999999999999</v>
      </c>
      <c r="L26" s="78">
        <v>1E-3</v>
      </c>
      <c r="M26" s="78">
        <v>17.98</v>
      </c>
      <c r="N26" s="78">
        <v>0.22</v>
      </c>
    </row>
    <row r="27" spans="2:14">
      <c r="B27" t="s">
        <v>305</v>
      </c>
      <c r="C27" t="s">
        <v>306</v>
      </c>
      <c r="D27" t="s">
        <v>106</v>
      </c>
      <c r="E27" t="s">
        <v>129</v>
      </c>
      <c r="F27" t="s">
        <v>307</v>
      </c>
      <c r="G27" t="s">
        <v>308</v>
      </c>
      <c r="H27" t="s">
        <v>108</v>
      </c>
      <c r="I27" s="78">
        <v>22</v>
      </c>
      <c r="J27" s="78">
        <v>15550</v>
      </c>
      <c r="K27" s="78">
        <v>3.4209999999999998</v>
      </c>
      <c r="L27" s="78">
        <v>1E-3</v>
      </c>
      <c r="M27" s="78">
        <v>2.78</v>
      </c>
      <c r="N27" s="78">
        <v>0.03</v>
      </c>
    </row>
    <row r="28" spans="2:14">
      <c r="B28" t="s">
        <v>309</v>
      </c>
      <c r="C28" t="s">
        <v>310</v>
      </c>
      <c r="D28" t="s">
        <v>106</v>
      </c>
      <c r="E28" t="s">
        <v>129</v>
      </c>
      <c r="F28" t="s">
        <v>311</v>
      </c>
      <c r="G28" t="s">
        <v>312</v>
      </c>
      <c r="H28" t="s">
        <v>108</v>
      </c>
      <c r="I28" s="78">
        <v>890</v>
      </c>
      <c r="J28" s="78">
        <v>1270</v>
      </c>
      <c r="K28" s="78">
        <v>11.303000000000001</v>
      </c>
      <c r="L28" s="78">
        <v>1E-3</v>
      </c>
      <c r="M28" s="78">
        <v>9.1999999999999993</v>
      </c>
      <c r="N28" s="78">
        <v>0.11</v>
      </c>
    </row>
    <row r="29" spans="2:14">
      <c r="B29" t="s">
        <v>313</v>
      </c>
      <c r="C29" t="s">
        <v>314</v>
      </c>
      <c r="D29" t="s">
        <v>106</v>
      </c>
      <c r="E29" t="s">
        <v>129</v>
      </c>
      <c r="F29" t="s">
        <v>315</v>
      </c>
      <c r="G29" t="s">
        <v>280</v>
      </c>
      <c r="H29" t="s">
        <v>108</v>
      </c>
      <c r="I29" s="78">
        <v>93</v>
      </c>
      <c r="J29" s="78">
        <v>4388</v>
      </c>
      <c r="K29" s="78">
        <v>4.0808400000000002</v>
      </c>
      <c r="L29" s="78">
        <v>1E-3</v>
      </c>
      <c r="M29" s="78">
        <v>3.32</v>
      </c>
      <c r="N29" s="78">
        <v>0.04</v>
      </c>
    </row>
    <row r="30" spans="2:14">
      <c r="B30" t="s">
        <v>316</v>
      </c>
      <c r="C30" t="s">
        <v>317</v>
      </c>
      <c r="D30" t="s">
        <v>106</v>
      </c>
      <c r="E30" t="s">
        <v>129</v>
      </c>
      <c r="F30" t="s">
        <v>318</v>
      </c>
      <c r="G30" t="s">
        <v>280</v>
      </c>
      <c r="H30" t="s">
        <v>108</v>
      </c>
      <c r="I30" s="78">
        <v>240</v>
      </c>
      <c r="J30" s="78">
        <v>1634</v>
      </c>
      <c r="K30" s="78">
        <v>3.9216000000000002</v>
      </c>
      <c r="L30" s="78">
        <v>1E-3</v>
      </c>
      <c r="M30" s="78">
        <v>3.19</v>
      </c>
      <c r="N30" s="78">
        <v>0.04</v>
      </c>
    </row>
    <row r="31" spans="2:14">
      <c r="B31" t="s">
        <v>319</v>
      </c>
      <c r="C31" t="s">
        <v>320</v>
      </c>
      <c r="D31" t="s">
        <v>106</v>
      </c>
      <c r="E31" t="s">
        <v>129</v>
      </c>
      <c r="F31" t="s">
        <v>321</v>
      </c>
      <c r="G31" t="s">
        <v>280</v>
      </c>
      <c r="H31" t="s">
        <v>108</v>
      </c>
      <c r="I31" s="78">
        <v>5</v>
      </c>
      <c r="J31" s="78">
        <v>34590</v>
      </c>
      <c r="K31" s="78">
        <v>1.7295</v>
      </c>
      <c r="L31" s="78">
        <v>1E-3</v>
      </c>
      <c r="M31" s="78">
        <v>1.41</v>
      </c>
      <c r="N31" s="78">
        <v>0.02</v>
      </c>
    </row>
    <row r="32" spans="2:14">
      <c r="B32" t="s">
        <v>322</v>
      </c>
      <c r="C32" t="s">
        <v>323</v>
      </c>
      <c r="D32" t="s">
        <v>106</v>
      </c>
      <c r="E32" t="s">
        <v>129</v>
      </c>
      <c r="F32" t="s">
        <v>324</v>
      </c>
      <c r="G32" t="s">
        <v>280</v>
      </c>
      <c r="H32" t="s">
        <v>108</v>
      </c>
      <c r="I32" s="78">
        <v>600</v>
      </c>
      <c r="J32" s="78">
        <v>737</v>
      </c>
      <c r="K32" s="78">
        <v>4.4219999999999997</v>
      </c>
      <c r="L32" s="78">
        <v>1E-3</v>
      </c>
      <c r="M32" s="78">
        <v>3.6</v>
      </c>
      <c r="N32" s="78">
        <v>0.04</v>
      </c>
    </row>
    <row r="33" spans="2:14">
      <c r="B33" s="79" t="s">
        <v>325</v>
      </c>
      <c r="E33" s="16"/>
      <c r="F33" s="16"/>
      <c r="G33" s="16"/>
      <c r="I33" s="80">
        <v>130</v>
      </c>
      <c r="K33" s="80">
        <v>3.2122999999999999</v>
      </c>
      <c r="M33" s="80">
        <v>2.61</v>
      </c>
      <c r="N33" s="80">
        <v>0.03</v>
      </c>
    </row>
    <row r="34" spans="2:14">
      <c r="B34" t="s">
        <v>326</v>
      </c>
      <c r="C34" t="s">
        <v>327</v>
      </c>
      <c r="D34" t="s">
        <v>106</v>
      </c>
      <c r="E34" t="s">
        <v>129</v>
      </c>
      <c r="F34" t="s">
        <v>328</v>
      </c>
      <c r="G34" t="s">
        <v>134</v>
      </c>
      <c r="H34" t="s">
        <v>108</v>
      </c>
      <c r="I34" s="78">
        <v>130</v>
      </c>
      <c r="J34" s="78">
        <v>2471</v>
      </c>
      <c r="K34" s="78">
        <v>3.2122999999999999</v>
      </c>
      <c r="L34" s="78">
        <v>1E-3</v>
      </c>
      <c r="M34" s="78">
        <v>2.61</v>
      </c>
      <c r="N34" s="78">
        <v>0.03</v>
      </c>
    </row>
    <row r="35" spans="2:14">
      <c r="B35" s="79" t="s">
        <v>329</v>
      </c>
      <c r="E35" s="16"/>
      <c r="F35" s="16"/>
      <c r="G35" s="16"/>
      <c r="I35" s="80">
        <v>0</v>
      </c>
      <c r="K35" s="80">
        <v>0</v>
      </c>
      <c r="M35" s="80">
        <v>0</v>
      </c>
      <c r="N35" s="80">
        <v>0</v>
      </c>
    </row>
    <row r="36" spans="2:14">
      <c r="B36" t="s">
        <v>204</v>
      </c>
      <c r="C36" t="s">
        <v>204</v>
      </c>
      <c r="E36" s="16"/>
      <c r="F36" s="16"/>
      <c r="G36" t="s">
        <v>204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</row>
    <row r="37" spans="2:14">
      <c r="B37" s="79" t="s">
        <v>209</v>
      </c>
      <c r="E37" s="16"/>
      <c r="F37" s="16"/>
      <c r="G37" s="16"/>
      <c r="I37" s="80">
        <v>70</v>
      </c>
      <c r="K37" s="80">
        <v>9.9385560000000002</v>
      </c>
      <c r="M37" s="80">
        <v>8.09</v>
      </c>
      <c r="N37" s="80">
        <v>0.1</v>
      </c>
    </row>
    <row r="38" spans="2:14">
      <c r="B38" s="79" t="s">
        <v>253</v>
      </c>
      <c r="E38" s="16"/>
      <c r="F38" s="16"/>
      <c r="G38" s="16"/>
      <c r="I38" s="80">
        <v>0</v>
      </c>
      <c r="K38" s="80">
        <v>0</v>
      </c>
      <c r="M38" s="80">
        <v>0</v>
      </c>
      <c r="N38" s="80">
        <v>0</v>
      </c>
    </row>
    <row r="39" spans="2:14">
      <c r="B39" t="s">
        <v>204</v>
      </c>
      <c r="C39" t="s">
        <v>204</v>
      </c>
      <c r="E39" s="16"/>
      <c r="F39" s="16"/>
      <c r="G39" t="s">
        <v>204</v>
      </c>
      <c r="H39" t="s">
        <v>204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</row>
    <row r="40" spans="2:14">
      <c r="B40" s="79" t="s">
        <v>254</v>
      </c>
      <c r="E40" s="16"/>
      <c r="F40" s="16"/>
      <c r="G40" s="16"/>
      <c r="I40" s="80">
        <v>70</v>
      </c>
      <c r="K40" s="80">
        <v>9.9385560000000002</v>
      </c>
      <c r="M40" s="80">
        <v>8.09</v>
      </c>
      <c r="N40" s="80">
        <v>0.1</v>
      </c>
    </row>
    <row r="41" spans="2:14">
      <c r="B41" t="s">
        <v>330</v>
      </c>
      <c r="C41" t="s">
        <v>331</v>
      </c>
      <c r="D41" t="s">
        <v>332</v>
      </c>
      <c r="E41" t="s">
        <v>333</v>
      </c>
      <c r="F41" t="s">
        <v>334</v>
      </c>
      <c r="G41" t="s">
        <v>335</v>
      </c>
      <c r="H41" t="s">
        <v>112</v>
      </c>
      <c r="I41" s="78">
        <v>40</v>
      </c>
      <c r="J41" s="78">
        <v>1213</v>
      </c>
      <c r="K41" s="78">
        <v>1.865594</v>
      </c>
      <c r="L41" s="78">
        <v>1E-3</v>
      </c>
      <c r="M41" s="78">
        <v>1.52</v>
      </c>
      <c r="N41" s="78">
        <v>0.02</v>
      </c>
    </row>
    <row r="42" spans="2:14">
      <c r="B42" t="s">
        <v>336</v>
      </c>
      <c r="C42" t="s">
        <v>337</v>
      </c>
      <c r="D42" t="s">
        <v>332</v>
      </c>
      <c r="E42" t="s">
        <v>333</v>
      </c>
      <c r="F42" t="s">
        <v>338</v>
      </c>
      <c r="G42" t="s">
        <v>339</v>
      </c>
      <c r="H42" t="s">
        <v>112</v>
      </c>
      <c r="I42" s="78">
        <v>15</v>
      </c>
      <c r="J42" s="78">
        <v>3451</v>
      </c>
      <c r="K42" s="78">
        <v>1.9903642500000001</v>
      </c>
      <c r="L42" s="78">
        <v>1E-3</v>
      </c>
      <c r="M42" s="78">
        <v>1.62</v>
      </c>
      <c r="N42" s="78">
        <v>0.02</v>
      </c>
    </row>
    <row r="43" spans="2:14">
      <c r="B43" t="s">
        <v>340</v>
      </c>
      <c r="C43" t="s">
        <v>480</v>
      </c>
      <c r="D43" t="s">
        <v>332</v>
      </c>
      <c r="E43" t="s">
        <v>333</v>
      </c>
      <c r="F43" t="s">
        <v>341</v>
      </c>
      <c r="G43" t="s">
        <v>342</v>
      </c>
      <c r="H43" t="s">
        <v>112</v>
      </c>
      <c r="I43" s="78">
        <v>5</v>
      </c>
      <c r="J43" s="78">
        <v>8629</v>
      </c>
      <c r="K43" s="78">
        <v>1.65892525</v>
      </c>
      <c r="L43" s="78">
        <v>1E-3</v>
      </c>
      <c r="M43" s="78">
        <v>1.35</v>
      </c>
      <c r="N43" s="78">
        <v>0.02</v>
      </c>
    </row>
    <row r="44" spans="2:14">
      <c r="B44" t="s">
        <v>343</v>
      </c>
      <c r="C44" t="s">
        <v>479</v>
      </c>
      <c r="D44" t="s">
        <v>106</v>
      </c>
      <c r="E44" t="s">
        <v>333</v>
      </c>
      <c r="F44" t="s">
        <v>344</v>
      </c>
      <c r="G44" t="s">
        <v>477</v>
      </c>
      <c r="H44" t="s">
        <v>112</v>
      </c>
      <c r="I44" s="78">
        <v>10</v>
      </c>
      <c r="J44" s="78">
        <v>11505</v>
      </c>
      <c r="K44" s="78">
        <v>4.4236725000000003</v>
      </c>
      <c r="L44" s="78">
        <v>1E-3</v>
      </c>
      <c r="M44" s="78">
        <v>3.6</v>
      </c>
      <c r="N44" s="78">
        <v>0.04</v>
      </c>
    </row>
    <row r="45" spans="2:14">
      <c r="B45" t="s">
        <v>212</v>
      </c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6" workbookViewId="0">
      <selection activeCell="L41" sqref="L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262589</v>
      </c>
      <c r="I11" s="7"/>
      <c r="J11" s="77">
        <v>3442.2254209580001</v>
      </c>
      <c r="K11" s="7"/>
      <c r="L11" s="77">
        <v>100</v>
      </c>
      <c r="M11" s="77">
        <v>34.42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261699</v>
      </c>
      <c r="J12" s="80">
        <v>3091.6464347000001</v>
      </c>
      <c r="L12" s="80">
        <v>89.82</v>
      </c>
      <c r="M12" s="80">
        <v>30.92</v>
      </c>
    </row>
    <row r="13" spans="2:62">
      <c r="B13" s="79" t="s">
        <v>345</v>
      </c>
      <c r="D13" s="16"/>
      <c r="E13" s="16"/>
      <c r="F13" s="16"/>
      <c r="G13" s="16"/>
      <c r="H13" s="80">
        <v>8003</v>
      </c>
      <c r="J13" s="80">
        <v>66.574093000000005</v>
      </c>
      <c r="L13" s="80">
        <v>1.93</v>
      </c>
      <c r="M13" s="80">
        <v>0.67</v>
      </c>
    </row>
    <row r="14" spans="2:62">
      <c r="B14" t="s">
        <v>346</v>
      </c>
      <c r="C14" t="s">
        <v>347</v>
      </c>
      <c r="D14" t="s">
        <v>106</v>
      </c>
      <c r="E14" t="s">
        <v>348</v>
      </c>
      <c r="F14" t="s">
        <v>349</v>
      </c>
      <c r="G14" t="s">
        <v>108</v>
      </c>
      <c r="H14" s="78">
        <v>7163</v>
      </c>
      <c r="I14" s="78">
        <v>711.1</v>
      </c>
      <c r="J14" s="78">
        <v>50.936093</v>
      </c>
      <c r="K14" s="78">
        <v>0.01</v>
      </c>
      <c r="L14" s="78">
        <v>1.48</v>
      </c>
      <c r="M14" s="78">
        <v>0.51</v>
      </c>
    </row>
    <row r="15" spans="2:62">
      <c r="B15" t="s">
        <v>350</v>
      </c>
      <c r="C15" t="s">
        <v>351</v>
      </c>
      <c r="D15" t="s">
        <v>106</v>
      </c>
      <c r="E15" t="s">
        <v>352</v>
      </c>
      <c r="F15" t="s">
        <v>349</v>
      </c>
      <c r="G15" t="s">
        <v>108</v>
      </c>
      <c r="H15" s="78">
        <v>70</v>
      </c>
      <c r="I15" s="78">
        <v>14640</v>
      </c>
      <c r="J15" s="78">
        <v>10.247999999999999</v>
      </c>
      <c r="K15" s="78">
        <v>1E-3</v>
      </c>
      <c r="L15" s="78">
        <v>0.3</v>
      </c>
      <c r="M15" s="78">
        <v>0.1</v>
      </c>
    </row>
    <row r="16" spans="2:62">
      <c r="B16" t="s">
        <v>353</v>
      </c>
      <c r="C16" t="s">
        <v>354</v>
      </c>
      <c r="D16" t="s">
        <v>106</v>
      </c>
      <c r="E16" t="s">
        <v>355</v>
      </c>
      <c r="F16" t="s">
        <v>349</v>
      </c>
      <c r="G16" t="s">
        <v>108</v>
      </c>
      <c r="H16" s="78">
        <v>770</v>
      </c>
      <c r="I16" s="78">
        <v>700</v>
      </c>
      <c r="J16" s="78">
        <v>5.39</v>
      </c>
      <c r="K16" s="78">
        <v>1E-3</v>
      </c>
      <c r="L16" s="78">
        <v>0.16</v>
      </c>
      <c r="M16" s="78">
        <v>0.05</v>
      </c>
    </row>
    <row r="17" spans="2:13">
      <c r="B17" s="79" t="s">
        <v>356</v>
      </c>
      <c r="D17" s="16"/>
      <c r="E17" s="16"/>
      <c r="F17" s="16"/>
      <c r="G17" s="16"/>
      <c r="H17" s="80">
        <v>180995</v>
      </c>
      <c r="J17" s="80">
        <v>710.24378760000002</v>
      </c>
      <c r="L17" s="80">
        <v>20.63</v>
      </c>
      <c r="M17" s="80">
        <v>7.1</v>
      </c>
    </row>
    <row r="18" spans="2:13">
      <c r="B18" t="s">
        <v>357</v>
      </c>
      <c r="C18" t="s">
        <v>358</v>
      </c>
      <c r="D18" t="s">
        <v>106</v>
      </c>
      <c r="E18" t="s">
        <v>348</v>
      </c>
      <c r="F18" t="s">
        <v>349</v>
      </c>
      <c r="G18" t="s">
        <v>108</v>
      </c>
      <c r="H18" s="78">
        <v>2653</v>
      </c>
      <c r="I18" s="78">
        <v>1963</v>
      </c>
      <c r="J18" s="78">
        <v>52.078389999999999</v>
      </c>
      <c r="K18" s="78">
        <v>1E-3</v>
      </c>
      <c r="L18" s="78">
        <v>1.51</v>
      </c>
      <c r="M18" s="78">
        <v>0.52</v>
      </c>
    </row>
    <row r="19" spans="2:13">
      <c r="B19" t="s">
        <v>359</v>
      </c>
      <c r="C19" t="s">
        <v>360</v>
      </c>
      <c r="D19" t="s">
        <v>106</v>
      </c>
      <c r="E19" t="s">
        <v>355</v>
      </c>
      <c r="F19" t="s">
        <v>349</v>
      </c>
      <c r="G19" t="s">
        <v>112</v>
      </c>
      <c r="H19" s="78">
        <v>170</v>
      </c>
      <c r="I19" s="78">
        <v>6752</v>
      </c>
      <c r="J19" s="78">
        <v>11.478400000000001</v>
      </c>
      <c r="K19" s="78">
        <v>1E-3</v>
      </c>
      <c r="L19" s="78">
        <v>0.33</v>
      </c>
      <c r="M19" s="78">
        <v>0.11</v>
      </c>
    </row>
    <row r="20" spans="2:13">
      <c r="B20" t="s">
        <v>361</v>
      </c>
      <c r="C20" t="s">
        <v>362</v>
      </c>
      <c r="D20" t="s">
        <v>106</v>
      </c>
      <c r="E20" t="s">
        <v>355</v>
      </c>
      <c r="F20" t="s">
        <v>349</v>
      </c>
      <c r="G20" t="s">
        <v>108</v>
      </c>
      <c r="H20" s="78">
        <v>354</v>
      </c>
      <c r="I20" s="78">
        <v>9222</v>
      </c>
      <c r="J20" s="78">
        <v>32.645879999999998</v>
      </c>
      <c r="K20" s="78">
        <v>0.01</v>
      </c>
      <c r="L20" s="78">
        <v>0.95</v>
      </c>
      <c r="M20" s="78">
        <v>0.33</v>
      </c>
    </row>
    <row r="21" spans="2:13">
      <c r="B21" t="s">
        <v>363</v>
      </c>
      <c r="C21" t="s">
        <v>364</v>
      </c>
      <c r="D21" t="s">
        <v>106</v>
      </c>
      <c r="E21" t="s">
        <v>355</v>
      </c>
      <c r="F21" t="s">
        <v>349</v>
      </c>
      <c r="G21" t="s">
        <v>108</v>
      </c>
      <c r="H21" s="78">
        <v>177818</v>
      </c>
      <c r="I21" s="78">
        <v>345.32</v>
      </c>
      <c r="J21" s="78">
        <v>614.04111760000001</v>
      </c>
      <c r="K21" s="78">
        <v>0.04</v>
      </c>
      <c r="L21" s="78">
        <v>17.84</v>
      </c>
      <c r="M21" s="78">
        <v>6.14</v>
      </c>
    </row>
    <row r="22" spans="2:13">
      <c r="B22" s="79" t="s">
        <v>365</v>
      </c>
      <c r="D22" s="16"/>
      <c r="E22" s="16"/>
      <c r="F22" s="16"/>
      <c r="G22" s="16"/>
      <c r="H22" s="80">
        <v>72701</v>
      </c>
      <c r="J22" s="80">
        <v>2314.8285541</v>
      </c>
      <c r="L22" s="80">
        <v>67.25</v>
      </c>
      <c r="M22" s="80">
        <v>23.15</v>
      </c>
    </row>
    <row r="23" spans="2:13">
      <c r="B23" t="s">
        <v>366</v>
      </c>
      <c r="C23" t="s">
        <v>367</v>
      </c>
      <c r="D23" t="s">
        <v>106</v>
      </c>
      <c r="E23" t="s">
        <v>368</v>
      </c>
      <c r="F23" t="s">
        <v>349</v>
      </c>
      <c r="G23" t="s">
        <v>108</v>
      </c>
      <c r="H23" s="78">
        <v>22815</v>
      </c>
      <c r="I23" s="78">
        <v>3157.15</v>
      </c>
      <c r="J23" s="78">
        <v>720.30377250000004</v>
      </c>
      <c r="K23" s="78">
        <v>0.08</v>
      </c>
      <c r="L23" s="78">
        <v>20.93</v>
      </c>
      <c r="M23" s="78">
        <v>7.2</v>
      </c>
    </row>
    <row r="24" spans="2:13">
      <c r="B24" t="s">
        <v>369</v>
      </c>
      <c r="C24" t="s">
        <v>370</v>
      </c>
      <c r="D24" t="s">
        <v>106</v>
      </c>
      <c r="E24" t="s">
        <v>368</v>
      </c>
      <c r="F24" t="s">
        <v>349</v>
      </c>
      <c r="G24" t="s">
        <v>108</v>
      </c>
      <c r="H24" s="78">
        <v>2600</v>
      </c>
      <c r="I24" s="78">
        <v>3245.27</v>
      </c>
      <c r="J24" s="78">
        <v>84.377020000000002</v>
      </c>
      <c r="K24" s="78">
        <v>0.01</v>
      </c>
      <c r="L24" s="78">
        <v>2.4500000000000002</v>
      </c>
      <c r="M24" s="78">
        <v>0.84</v>
      </c>
    </row>
    <row r="25" spans="2:13">
      <c r="B25" t="s">
        <v>371</v>
      </c>
      <c r="C25" t="s">
        <v>372</v>
      </c>
      <c r="D25" t="s">
        <v>106</v>
      </c>
      <c r="E25" t="s">
        <v>352</v>
      </c>
      <c r="F25" t="s">
        <v>349</v>
      </c>
      <c r="G25" t="s">
        <v>108</v>
      </c>
      <c r="H25" s="78">
        <v>22283</v>
      </c>
      <c r="I25" s="78">
        <v>3074.19</v>
      </c>
      <c r="J25" s="78">
        <v>685.02175769999997</v>
      </c>
      <c r="K25" s="78">
        <v>0.13</v>
      </c>
      <c r="L25" s="78">
        <v>19.899999999999999</v>
      </c>
      <c r="M25" s="78">
        <v>6.85</v>
      </c>
    </row>
    <row r="26" spans="2:13">
      <c r="B26" t="s">
        <v>373</v>
      </c>
      <c r="C26" t="s">
        <v>374</v>
      </c>
      <c r="D26" t="s">
        <v>106</v>
      </c>
      <c r="E26" t="s">
        <v>352</v>
      </c>
      <c r="F26" t="s">
        <v>349</v>
      </c>
      <c r="G26" t="s">
        <v>108</v>
      </c>
      <c r="H26" s="78">
        <v>5259</v>
      </c>
      <c r="I26" s="78">
        <v>3126.49</v>
      </c>
      <c r="J26" s="78">
        <v>164.4221091</v>
      </c>
      <c r="K26" s="78">
        <v>1E-3</v>
      </c>
      <c r="L26" s="78">
        <v>4.78</v>
      </c>
      <c r="M26" s="78">
        <v>1.64</v>
      </c>
    </row>
    <row r="27" spans="2:13">
      <c r="B27" t="s">
        <v>375</v>
      </c>
      <c r="C27" t="s">
        <v>376</v>
      </c>
      <c r="D27" t="s">
        <v>106</v>
      </c>
      <c r="E27" t="s">
        <v>352</v>
      </c>
      <c r="F27" t="s">
        <v>349</v>
      </c>
      <c r="G27" t="s">
        <v>108</v>
      </c>
      <c r="H27" s="78">
        <v>700</v>
      </c>
      <c r="I27" s="78">
        <v>3237.74</v>
      </c>
      <c r="J27" s="78">
        <v>22.664180000000002</v>
      </c>
      <c r="K27" s="78">
        <v>1E-3</v>
      </c>
      <c r="L27" s="78">
        <v>0.66</v>
      </c>
      <c r="M27" s="78">
        <v>0.23</v>
      </c>
    </row>
    <row r="28" spans="2:13">
      <c r="B28" t="s">
        <v>377</v>
      </c>
      <c r="C28" t="s">
        <v>378</v>
      </c>
      <c r="D28" t="s">
        <v>106</v>
      </c>
      <c r="E28" t="s">
        <v>352</v>
      </c>
      <c r="F28" t="s">
        <v>349</v>
      </c>
      <c r="G28" t="s">
        <v>108</v>
      </c>
      <c r="H28" s="78">
        <v>10391</v>
      </c>
      <c r="I28" s="78">
        <v>3438.22</v>
      </c>
      <c r="J28" s="78">
        <v>357.2654402</v>
      </c>
      <c r="K28" s="78">
        <v>0.05</v>
      </c>
      <c r="L28" s="78">
        <v>10.38</v>
      </c>
      <c r="M28" s="78">
        <v>3.57</v>
      </c>
    </row>
    <row r="29" spans="2:13">
      <c r="B29" t="s">
        <v>379</v>
      </c>
      <c r="C29" t="s">
        <v>380</v>
      </c>
      <c r="D29" t="s">
        <v>106</v>
      </c>
      <c r="E29" t="s">
        <v>355</v>
      </c>
      <c r="F29" t="s">
        <v>349</v>
      </c>
      <c r="G29" t="s">
        <v>108</v>
      </c>
      <c r="H29" s="78">
        <v>8653</v>
      </c>
      <c r="I29" s="78">
        <v>3244.82</v>
      </c>
      <c r="J29" s="78">
        <v>280.77427460000001</v>
      </c>
      <c r="K29" s="78">
        <v>0.04</v>
      </c>
      <c r="L29" s="78">
        <v>8.16</v>
      </c>
      <c r="M29" s="78">
        <v>2.81</v>
      </c>
    </row>
    <row r="30" spans="2:13">
      <c r="B30" s="79" t="s">
        <v>381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264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382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209</v>
      </c>
      <c r="D36" s="16"/>
      <c r="E36" s="16"/>
      <c r="F36" s="16"/>
      <c r="G36" s="16"/>
      <c r="H36" s="80">
        <v>890</v>
      </c>
      <c r="J36" s="80">
        <v>350.57898625799999</v>
      </c>
      <c r="L36" s="80">
        <v>10.18</v>
      </c>
      <c r="M36" s="80">
        <v>3.51</v>
      </c>
    </row>
    <row r="37" spans="2:13">
      <c r="B37" s="79" t="s">
        <v>383</v>
      </c>
      <c r="D37" s="16"/>
      <c r="E37" s="16"/>
      <c r="F37" s="16"/>
      <c r="G37" s="16"/>
      <c r="H37" s="80">
        <v>890</v>
      </c>
      <c r="J37" s="80">
        <v>350.57898625799999</v>
      </c>
      <c r="L37" s="80">
        <v>10.18</v>
      </c>
      <c r="M37" s="80">
        <v>3.51</v>
      </c>
    </row>
    <row r="38" spans="2:13">
      <c r="B38" t="s">
        <v>384</v>
      </c>
      <c r="C38" t="s">
        <v>385</v>
      </c>
      <c r="D38" t="s">
        <v>332</v>
      </c>
      <c r="E38" t="s">
        <v>386</v>
      </c>
      <c r="F38" t="s">
        <v>387</v>
      </c>
      <c r="G38" t="s">
        <v>112</v>
      </c>
      <c r="H38" s="78">
        <v>70</v>
      </c>
      <c r="I38" s="78">
        <v>4347</v>
      </c>
      <c r="J38" s="78">
        <v>11.6999505</v>
      </c>
      <c r="K38" s="78">
        <v>1E-3</v>
      </c>
      <c r="L38" s="78">
        <v>0.34</v>
      </c>
      <c r="M38" s="78">
        <v>0.12</v>
      </c>
    </row>
    <row r="39" spans="2:13">
      <c r="B39" t="s">
        <v>388</v>
      </c>
      <c r="C39" t="s">
        <v>389</v>
      </c>
      <c r="D39" t="s">
        <v>332</v>
      </c>
      <c r="E39" t="s">
        <v>386</v>
      </c>
      <c r="F39" t="s">
        <v>387</v>
      </c>
      <c r="G39" t="s">
        <v>112</v>
      </c>
      <c r="H39" s="78">
        <v>20</v>
      </c>
      <c r="I39" s="78">
        <v>2325</v>
      </c>
      <c r="J39" s="78">
        <v>1.787925</v>
      </c>
      <c r="K39" s="78">
        <v>1E-3</v>
      </c>
      <c r="L39" s="78">
        <v>0.05</v>
      </c>
      <c r="M39" s="78">
        <v>0.02</v>
      </c>
    </row>
    <row r="40" spans="2:13">
      <c r="B40" t="s">
        <v>390</v>
      </c>
      <c r="C40" t="s">
        <v>391</v>
      </c>
      <c r="D40" t="s">
        <v>332</v>
      </c>
      <c r="E40" t="s">
        <v>386</v>
      </c>
      <c r="F40" t="s">
        <v>392</v>
      </c>
      <c r="G40" t="s">
        <v>112</v>
      </c>
      <c r="H40" s="78">
        <v>8</v>
      </c>
      <c r="I40" s="78">
        <v>6222</v>
      </c>
      <c r="J40" s="78">
        <v>1.9138872</v>
      </c>
      <c r="K40" s="78">
        <v>1E-3</v>
      </c>
      <c r="L40" s="78">
        <v>0.06</v>
      </c>
      <c r="M40" s="78">
        <v>0.02</v>
      </c>
    </row>
    <row r="41" spans="2:13">
      <c r="B41" t="s">
        <v>393</v>
      </c>
      <c r="C41" t="s">
        <v>394</v>
      </c>
      <c r="D41" t="s">
        <v>395</v>
      </c>
      <c r="E41" t="s">
        <v>396</v>
      </c>
      <c r="F41" t="s">
        <v>342</v>
      </c>
      <c r="G41" t="s">
        <v>116</v>
      </c>
      <c r="H41" s="78">
        <v>132</v>
      </c>
      <c r="I41" s="78">
        <v>10038</v>
      </c>
      <c r="J41" s="78">
        <v>53.580997007999997</v>
      </c>
      <c r="K41" s="78">
        <v>1E-3</v>
      </c>
      <c r="L41" s="78">
        <v>1.56</v>
      </c>
      <c r="M41" s="78">
        <v>0.54</v>
      </c>
    </row>
    <row r="42" spans="2:13">
      <c r="B42" t="s">
        <v>397</v>
      </c>
      <c r="C42" t="s">
        <v>398</v>
      </c>
      <c r="D42" t="s">
        <v>332</v>
      </c>
      <c r="E42" t="s">
        <v>396</v>
      </c>
      <c r="F42" t="s">
        <v>342</v>
      </c>
      <c r="G42" t="s">
        <v>112</v>
      </c>
      <c r="H42" s="78">
        <v>10</v>
      </c>
      <c r="I42" s="78">
        <v>13485</v>
      </c>
      <c r="J42" s="78">
        <v>5.1849825000000003</v>
      </c>
      <c r="K42" s="78">
        <v>1E-3</v>
      </c>
      <c r="L42" s="78">
        <v>0.15</v>
      </c>
      <c r="M42" s="78">
        <v>0.05</v>
      </c>
    </row>
    <row r="43" spans="2:13">
      <c r="B43" t="s">
        <v>399</v>
      </c>
      <c r="C43" t="s">
        <v>400</v>
      </c>
      <c r="D43" t="s">
        <v>401</v>
      </c>
      <c r="E43" t="s">
        <v>402</v>
      </c>
      <c r="F43" t="s">
        <v>342</v>
      </c>
      <c r="G43" t="s">
        <v>112</v>
      </c>
      <c r="H43" s="78">
        <v>107</v>
      </c>
      <c r="I43" s="78">
        <v>11848</v>
      </c>
      <c r="J43" s="78">
        <v>48.744449199999998</v>
      </c>
      <c r="K43" s="78">
        <v>1E-3</v>
      </c>
      <c r="L43" s="78">
        <v>1.42</v>
      </c>
      <c r="M43" s="78">
        <v>0.49</v>
      </c>
    </row>
    <row r="44" spans="2:13">
      <c r="B44" t="s">
        <v>403</v>
      </c>
      <c r="C44" t="s">
        <v>404</v>
      </c>
      <c r="D44" t="s">
        <v>332</v>
      </c>
      <c r="E44" t="s">
        <v>386</v>
      </c>
      <c r="F44" t="s">
        <v>342</v>
      </c>
      <c r="G44" t="s">
        <v>112</v>
      </c>
      <c r="H44" s="78">
        <v>8</v>
      </c>
      <c r="I44" s="78">
        <v>19751</v>
      </c>
      <c r="J44" s="78">
        <v>6.0754076000000001</v>
      </c>
      <c r="K44" s="78">
        <v>1E-3</v>
      </c>
      <c r="L44" s="78">
        <v>0.18</v>
      </c>
      <c r="M44" s="78">
        <v>0.06</v>
      </c>
    </row>
    <row r="45" spans="2:13">
      <c r="B45" t="s">
        <v>405</v>
      </c>
      <c r="C45" t="s">
        <v>406</v>
      </c>
      <c r="D45" t="s">
        <v>332</v>
      </c>
      <c r="E45" t="s">
        <v>386</v>
      </c>
      <c r="F45" t="s">
        <v>342</v>
      </c>
      <c r="G45" t="s">
        <v>112</v>
      </c>
      <c r="H45" s="78">
        <v>205</v>
      </c>
      <c r="I45" s="78">
        <v>22353</v>
      </c>
      <c r="J45" s="78">
        <v>176.19193425</v>
      </c>
      <c r="K45" s="78">
        <v>1E-3</v>
      </c>
      <c r="L45" s="78">
        <v>5.12</v>
      </c>
      <c r="M45" s="78">
        <v>1.76</v>
      </c>
    </row>
    <row r="46" spans="2:13">
      <c r="B46" t="s">
        <v>407</v>
      </c>
      <c r="C46" t="s">
        <v>408</v>
      </c>
      <c r="D46" t="s">
        <v>332</v>
      </c>
      <c r="E46" t="s">
        <v>409</v>
      </c>
      <c r="F46" t="s">
        <v>342</v>
      </c>
      <c r="G46" t="s">
        <v>112</v>
      </c>
      <c r="H46" s="78">
        <v>330</v>
      </c>
      <c r="I46" s="78">
        <v>3578</v>
      </c>
      <c r="J46" s="78">
        <v>45.399453000000001</v>
      </c>
      <c r="K46" s="78">
        <v>1E-3</v>
      </c>
      <c r="L46" s="78">
        <v>1.32</v>
      </c>
      <c r="M46" s="78">
        <v>0.45</v>
      </c>
    </row>
    <row r="47" spans="2:13">
      <c r="B47" s="79" t="s">
        <v>410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204</v>
      </c>
      <c r="C48" t="s">
        <v>204</v>
      </c>
      <c r="D48" s="16"/>
      <c r="E48" s="16"/>
      <c r="F48" t="s">
        <v>204</v>
      </c>
      <c r="G48" t="s">
        <v>204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264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204</v>
      </c>
      <c r="C50" t="s">
        <v>204</v>
      </c>
      <c r="D50" s="16"/>
      <c r="E50" s="16"/>
      <c r="F50" t="s">
        <v>204</v>
      </c>
      <c r="G50" t="s">
        <v>204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382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204</v>
      </c>
      <c r="C52" t="s">
        <v>204</v>
      </c>
      <c r="D52" s="16"/>
      <c r="E52" s="16"/>
      <c r="F52" t="s">
        <v>204</v>
      </c>
      <c r="G52" t="s">
        <v>204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t="s">
        <v>212</v>
      </c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M14" sqref="M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174349</v>
      </c>
      <c r="K11" s="7"/>
      <c r="L11" s="77">
        <v>232.93026399999999</v>
      </c>
      <c r="M11" s="7"/>
      <c r="N11" s="77">
        <v>100</v>
      </c>
      <c r="O11" s="77">
        <v>2.33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174349</v>
      </c>
      <c r="L12" s="80">
        <v>232.93026399999999</v>
      </c>
      <c r="N12" s="80">
        <v>100</v>
      </c>
      <c r="O12" s="80">
        <v>2.33</v>
      </c>
    </row>
    <row r="13" spans="2:65">
      <c r="B13" s="79" t="s">
        <v>411</v>
      </c>
      <c r="C13" s="16"/>
      <c r="D13" s="16"/>
      <c r="E13" s="16"/>
      <c r="J13" s="80">
        <v>174349</v>
      </c>
      <c r="L13" s="80">
        <v>232.93026399999999</v>
      </c>
      <c r="N13" s="80">
        <v>100</v>
      </c>
      <c r="O13" s="80">
        <v>2.33</v>
      </c>
    </row>
    <row r="14" spans="2:65">
      <c r="B14" t="s">
        <v>412</v>
      </c>
      <c r="C14" t="s">
        <v>413</v>
      </c>
      <c r="D14" t="s">
        <v>106</v>
      </c>
      <c r="E14" t="s">
        <v>414</v>
      </c>
      <c r="F14" t="s">
        <v>129</v>
      </c>
      <c r="G14" t="s">
        <v>415</v>
      </c>
      <c r="H14" t="s">
        <v>155</v>
      </c>
      <c r="I14" t="s">
        <v>108</v>
      </c>
      <c r="J14" s="78">
        <v>174349</v>
      </c>
      <c r="K14" s="78">
        <v>133.6</v>
      </c>
      <c r="L14" s="78">
        <v>232.93026399999999</v>
      </c>
      <c r="M14" s="78">
        <v>1E-3</v>
      </c>
      <c r="N14" s="78">
        <v>100</v>
      </c>
      <c r="O14" s="78">
        <v>2.33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416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417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418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E7E142-943E-4D06-B413-52C4C500FF32}"/>
</file>

<file path=customXml/itemProps2.xml><?xml version="1.0" encoding="utf-8"?>
<ds:datastoreItem xmlns:ds="http://schemas.openxmlformats.org/officeDocument/2006/customXml" ds:itemID="{C3BB5901-4F43-4879-86CB-4533E244F483}"/>
</file>

<file path=customXml/itemProps3.xml><?xml version="1.0" encoding="utf-8"?>
<ds:datastoreItem xmlns:ds="http://schemas.openxmlformats.org/officeDocument/2006/customXml" ds:itemID="{A2114097-73CA-41B6-A2D9-C5A6D0647F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520042177_b9888_0416</dc:title>
  <dc:creator>Yuli</dc:creator>
  <cp:lastModifiedBy>עוז סגל</cp:lastModifiedBy>
  <dcterms:created xsi:type="dcterms:W3CDTF">2015-11-10T09:34:27Z</dcterms:created>
  <dcterms:modified xsi:type="dcterms:W3CDTF">2017-01-15T08:44:10Z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