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<sst xmlns="http://schemas.openxmlformats.org/spreadsheetml/2006/main" count="1693" uniqueCount="289">
  <si>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</si>
  <si>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</si>
  <si>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</si>
  <si>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</si>
  <si>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</si>
  <si>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</si>
  <si>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</si>
  <si>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</si>
  <si>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</si>
  <si>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</si>
  <si>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</si>
  <si>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</si>
  <si>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</si>
  <si>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</si>
  <si>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</si>
  <si>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</si>
  <si>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</si>
  <si>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</si>
  <si>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</si>
  <si>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</si>
  <si>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</si>
  <si>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</si>
  <si>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</si>
  <si>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</si>
  <si>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</si>
  <si>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</si>
  <si>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</si>
  <si>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</si>
  <si>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</si>
  <si>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</si>
  <si>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</si>
  <si>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</si>
  <si>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</si>
  <si>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</si>
  <si>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</si>
  <si>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</si>
  <si>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</si>
  <si>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</si>
  <si>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</si>
  <si>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</si>
  <si>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</si>
  <si>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</si>
  <si>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</si>
  <si>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</si>
  <si>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</si>
  <si>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</si>
  <si>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</si>
  <si>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</si>
  <si>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</si>
  <si>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</si>
  <si>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</si>
  <si>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</si>
  <si>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</si>
  <si>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</si>
  <si>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</si>
  <si>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</si>
  <si>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</si>
  <si>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</si>
  <si>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</si>
  <si>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</si>
  <si>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</si>
  <si>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</si>
  <si>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</si>
  <si>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</si>
  <si>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</si>
  <si>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</si>
  <si>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</si>
  <si>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</si>
  <si>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</si>
  <si>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</si>
  <si>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</si>
  <si>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</si>
  <si>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</si>
  <si>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</si>
  <si>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</si>
  <si>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</si>
  <si>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</si>
  <si>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</si>
  <si>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</si>
  <si>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</si>
  <si>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</si>
  <si>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</si>
  <si>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</si>
  <si>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</si>
  <si>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</si>
  <si>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</si>
  <si>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</si>
  <si>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</si>
  <si>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</si>
  <si>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</si>
  <si>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</si>
  <si>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</si>
  <si>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</si>
  <si>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</si>
  <si>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</si>
  <si>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</si>
  <si>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</si>
  <si>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</si>
  <si>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</si>
  <si>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</si>
  <si>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</si>
  <si>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</si>
  <si>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</si>
  <si>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</si>
  <si>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</si>
  <si>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</si>
  <si>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</si>
  <si>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</si>
  <si>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</si>
  <si>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</si>
  <si>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</si>
  <si>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</si>
  <si>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</si>
  <si>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</si>
  <si>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</si>
  <si>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</si>
  <si>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</si>
  <si>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</si>
  <si>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</si>
  <si>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</si>
  <si>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</si>
  <si>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</si>
  <si>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</si>
  <si>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</si>
  <si>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</si>
  <si>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</si>
  <si>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</si>
  <si>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</si>
  <si>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</si>
  <si>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</si>
  <si>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</si>
  <si>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</si>
  <si>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</si>
  <si>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</si>
  <si>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</si>
  <si>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</si>
  <si>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</si>
  <si>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</si>
  <si>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</si>
  <si>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</si>
  <si>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</si>
  <si>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</si>
  <si>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</si>
  <si>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</si>
  <si>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</si>
  <si>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</si>
  <si>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</si>
  <si>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</si>
  <si>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</si>
  <si>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</si>
  <si>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</si>
  <si>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</si>
  <si>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</si>
  <si>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</si>
  <si>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</si>
  <si>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</si>
  <si>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</si>
  <si>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</si>
  <si>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</si>
  <si>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</si>
  <si>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</si>
  <si>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</si>
  <si>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</si>
  <si>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</si>
  <si>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</si>
  <si>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</si>
  <si>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</si>
  <si>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</si>
  <si>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</si>
  <si>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</si>
  <si>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</si>
  <si>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</si>
  <si>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</si>
  <si>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</si>
  <si>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</si>
  <si>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</si>
  <si>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</si>
  <si>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</si>
  <si>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</si>
  <si>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</si>
  <si>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</si>
  <si>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</si>
  <si>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</si>
  <si>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</si>
  <si>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</si>
  <si>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</si>
  <si>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</si>
  <si>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</si>
  <si>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</si>
  <si>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</si>
  <si>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</si>
  <si>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</si>
  <si>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</si>
  <si>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</si>
  <si>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</si>
  <si>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</si>
  <si>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</si>
  <si>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</si>
  <si>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</si>
  <si>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</si>
  <si>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</si>
  <si>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</si>
  <si>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</si>
  <si>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</si>
  <si>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</si>
  <si>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</si>
  <si>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</si>
  <si>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</si>
  <si>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</si>
  <si>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</si>
  <si>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</si>
  <si>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</si>
  <si>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</si>
  <si>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</si>
  <si>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</si>
  <si>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</si>
  <si>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</si>
  <si>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</si>
  <si>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</si>
  <si>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</si>
  <si>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</si>
  <si>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</si>
  <si>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</si>
  <si>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</si>
  <si>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</si>
  <si>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</si>
  <si>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</si>
  <si>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</si>
  <si>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</si>
  <si>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</si>
  <si>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</si>
  <si>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</si>
  <si>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</si>
  <si>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</si>
  <si>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</si>
  <si>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</si>
  <si>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</si>
  <si>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</si>
  <si>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</si>
  <si>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</si>
  <si>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</si>
  <si>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</si>
  <si>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</si>
  <si>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</si>
  <si>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</si>
  <si>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</si>
  <si>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</si>
  <si>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</si>
  <si>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</si>
  <si>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</si>
  <si>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</si>
  <si>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</si>
  <si>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עוקב מדד "מניות תל אביב 25"</t>
  </si>
  <si>
    <t>514956465-00000000007956-7957-000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</si>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</sst>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465.69</v>
      </c>
      <c r="D17" s="112">
        <f>'תעודות סל'!M11</f>
        <v>99.6</v>
      </c>
    </row>
    <row r="18" spans="1:4">
      <c r="A18" s="34" t="s">
        <v>157</v>
      </c>
      <c r="B18" s="73" t="s">
        <v>93</v>
      </c>
      <c r="C18" s="110">
        <f>'קרנות נאמנות'!L11</f>
        <v>1.65</v>
      </c>
      <c r="D18" s="112">
        <f>'קרנות נאמנות'!O11</f>
        <v>0.35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467.53999999999996</v>
      </c>
      <c r="D42" s="113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1"/>
      <c r="D12" s="91"/>
      <c r="E12" s="91"/>
      <c r="F12" s="91"/>
      <c r="G12" s="91"/>
      <c r="H12" s="116"/>
      <c r="I12" s="116"/>
      <c r="J12" s="116"/>
      <c r="K12" s="116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24541</v>
      </c>
      <c r="I11" s="85"/>
      <c r="J11" s="85">
        <v>465.69</v>
      </c>
      <c r="K11" s="85"/>
      <c r="L11" s="85"/>
      <c r="M11" s="85">
        <v>99.6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24541</v>
      </c>
      <c r="I12" s="92"/>
      <c r="J12" s="92">
        <v>465.69</v>
      </c>
      <c r="K12" s="92"/>
      <c r="L12" s="92"/>
      <c r="M12" s="92">
        <v>99.6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24541</v>
      </c>
      <c r="I13" s="92"/>
      <c r="J13" s="92">
        <v>465.69</v>
      </c>
      <c r="K13" s="92"/>
      <c r="L13" s="92"/>
      <c r="M13" s="92">
        <v>99.6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16">
        <v>7864</v>
      </c>
      <c r="I14" s="116">
        <v>1471</v>
      </c>
      <c r="J14" s="116">
        <v>115.68</v>
      </c>
      <c r="K14" s="116">
        <v>0.01</v>
      </c>
      <c r="L14" s="116">
        <v>24.84</v>
      </c>
      <c r="M14" s="116">
        <v>24.74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16">
        <v>7941</v>
      </c>
      <c r="I15" s="116">
        <v>1472</v>
      </c>
      <c r="J15" s="116">
        <v>116.89</v>
      </c>
      <c r="K15" s="116">
        <v>0</v>
      </c>
      <c r="L15" s="116">
        <v>25.1</v>
      </c>
      <c r="M15" s="116">
        <v>25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16">
        <v>795</v>
      </c>
      <c r="I16" s="116">
        <v>14640</v>
      </c>
      <c r="J16" s="116">
        <v>116.39</v>
      </c>
      <c r="K16" s="116">
        <v>0</v>
      </c>
      <c r="L16" s="116">
        <v>24.99</v>
      </c>
      <c r="M16" s="116">
        <v>24.89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16">
        <v>7941</v>
      </c>
      <c r="I17" s="116">
        <v>1470</v>
      </c>
      <c r="J17" s="116">
        <v>116.73</v>
      </c>
      <c r="K17" s="116">
        <v>0</v>
      </c>
      <c r="L17" s="116">
        <v>25.07</v>
      </c>
      <c r="M17" s="116">
        <v>24.97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6"/>
      <c r="I19" s="116"/>
      <c r="J19" s="116"/>
      <c r="K19" s="116"/>
      <c r="L19" s="116"/>
      <c r="M19" s="116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6"/>
      <c r="I21" s="116"/>
      <c r="J21" s="116"/>
      <c r="K21" s="116"/>
      <c r="L21" s="116"/>
      <c r="M21" s="116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1121</v>
      </c>
      <c r="K11" s="85"/>
      <c r="L11" s="85">
        <v>1.65</v>
      </c>
      <c r="M11" s="85"/>
      <c r="N11" s="85"/>
      <c r="O11" s="85">
        <v>0.35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1121</v>
      </c>
      <c r="K12" s="92"/>
      <c r="L12" s="92">
        <v>1.65</v>
      </c>
      <c r="M12" s="92"/>
      <c r="N12" s="92"/>
      <c r="O12" s="92">
        <v>0.35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16">
        <v>1121</v>
      </c>
      <c r="K13" s="116">
        <v>147.52000000000001</v>
      </c>
      <c r="L13" s="116">
        <v>1.65</v>
      </c>
      <c r="M13" s="116">
        <v>0</v>
      </c>
      <c r="N13" s="116">
        <v>100</v>
      </c>
      <c r="O13" s="116">
        <v>0.35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a46656d4-8850-49b3-aebd-68bd05f7f43d"/>
    <ds:schemaRef ds:uri="http://purl.org/dc/dcmitype/"/>
    <ds:schemaRef ds:uri="http://purl.org/dc/elements/1.1/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