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<sst xmlns="http://schemas.openxmlformats.org/spreadsheetml/2006/main" count="3038" uniqueCount="654">
  <si>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</si>
  <si>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</si>
  <si>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</si>
  <si>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</si>
  <si>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</si>
  <si>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</si>
  <si>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</si>
  <si>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</si>
  <si>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</si>
  <si>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</si>
  <si>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</si>
  <si>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</si>
  <si>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</si>
  <si>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</si>
  <si>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</si>
  <si>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</si>
  <si>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</si>
  <si>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</si>
  <si>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</si>
  <si>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</si>
  <si>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</si>
  <si>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</si>
  <si>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</si>
  <si>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</si>
  <si>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</si>
  <si>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</si>
  <si>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</si>
  <si>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</si>
  <si>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</si>
  <si>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</si>
  <si>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</si>
  <si>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</si>
  <si>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</si>
  <si>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</si>
  <si>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</si>
  <si>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</si>
  <si>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</si>
  <si>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</si>
  <si>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</si>
  <si>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</si>
  <si>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</si>
  <si>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</si>
  <si>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</si>
  <si>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</si>
  <si>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</si>
  <si>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</si>
  <si>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</si>
  <si>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</si>
  <si>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</si>
  <si>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</si>
  <si>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</si>
  <si>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</si>
  <si>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</si>
  <si>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</si>
  <si>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</si>
  <si>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</si>
  <si>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</si>
  <si>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</si>
  <si>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</si>
  <si>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</si>
  <si>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</si>
  <si>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</si>
  <si>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</si>
  <si>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</si>
  <si>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</si>
  <si>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</si>
  <si>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</si>
  <si>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</si>
  <si>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</si>
  <si>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</si>
  <si>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</si>
  <si>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</si>
  <si>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</si>
  <si>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</si>
  <si>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</si>
  <si>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</si>
  <si>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</si>
  <si>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</si>
  <si>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</si>
  <si>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</si>
  <si>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</si>
  <si>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</si>
  <si>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</si>
  <si>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</si>
  <si>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</si>
  <si>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</si>
  <si>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</si>
  <si>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</si>
  <si>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</si>
  <si>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</si>
  <si>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</si>
  <si>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</si>
  <si>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</si>
  <si>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</si>
  <si>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</si>
  <si>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</si>
  <si>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</si>
  <si>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</si>
  <si>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</si>
  <si>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</si>
  <si>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</si>
  <si>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</si>
  <si>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</si>
  <si>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</si>
  <si>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</si>
  <si>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</si>
  <si>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</si>
  <si>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</si>
  <si>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</si>
  <si>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</si>
  <si>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</si>
  <si>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</si>
  <si>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</si>
  <si>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</si>
  <si>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</si>
  <si>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</si>
  <si>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</si>
  <si>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</si>
  <si>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</si>
  <si>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</si>
  <si>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</si>
  <si>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</si>
  <si>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</si>
  <si>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</si>
  <si>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</si>
  <si>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</si>
  <si>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</si>
  <si>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</si>
  <si>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</si>
  <si>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</si>
  <si>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</si>
  <si>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</si>
  <si>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</si>
  <si>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</si>
  <si>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</si>
  <si>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</si>
  <si>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</si>
  <si>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</si>
  <si>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</si>
  <si>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</si>
  <si>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</si>
  <si>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</si>
  <si>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</si>
  <si>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</si>
  <si>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</si>
  <si>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</si>
  <si>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</si>
  <si>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</si>
  <si>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</si>
  <si>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</si>
  <si>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</si>
  <si>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</si>
  <si>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</si>
  <si>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</si>
  <si>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</si>
  <si>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</si>
  <si>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</si>
  <si>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</si>
  <si>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</si>
  <si>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</si>
  <si>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</si>
  <si>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</si>
  <si>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</si>
  <si>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</si>
  <si>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</si>
  <si>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</si>
  <si>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</si>
  <si>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</si>
  <si>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</si>
  <si>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</si>
  <si>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</si>
  <si>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</si>
  <si>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</si>
  <si>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</si>
  <si>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</si>
  <si>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</si>
  <si>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</si>
  <si>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</si>
  <si>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</si>
  <si>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</si>
  <si>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</si>
  <si>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</si>
  <si>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</si>
  <si>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</si>
  <si>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</si>
  <si>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</si>
  <si>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</si>
  <si>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</si>
  <si>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</si>
  <si>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</si>
  <si>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</si>
  <si>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1377</t>
  </si>
  <si>
    <t>קוד קופת הגמל</t>
  </si>
  <si>
    <t>513173393-00000000001093-1377-000</t>
  </si>
  <si>
    <t>פרנק שווצרי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</si>
  <si>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</si>
  <si>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</si>
  <si>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</si>
  <si>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</si>
  <si>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</si>
  <si>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</si>
  <si>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</si>
  <si>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</si>
  <si>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</si>
  <si>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</si>
  <si>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</si>
  <si>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</si>
  <si>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</si>
  <si>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</si>
  <si>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</si>
  <si>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</si>
  <si>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</si>
  <si>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</si>
  <si>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</si>
  <si>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</si>
  <si>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</si>
  <si>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</si>
  <si>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</si>
  <si>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</si>
  <si>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</si>
  <si>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</si>
  <si>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</si>
  <si>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</si>
  <si>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</si>
  <si>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</si>
  <si>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</si>
  <si>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</si>
  <si>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</si>
  <si>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</si>
  <si>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</si>
  <si>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</si>
  <si>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417- בנק ישראל- מק"מ</t>
  </si>
  <si>
    <t>8170417</t>
  </si>
  <si>
    <t>RF</t>
  </si>
  <si>
    <t>05/04/16</t>
  </si>
  <si>
    <t>מקמ 517- בנק ישראל- מק"מ</t>
  </si>
  <si>
    <t>8170516</t>
  </si>
  <si>
    <t>03/05/16</t>
  </si>
  <si>
    <t>מקמ 617- בנק ישראל- מק"מ</t>
  </si>
  <si>
    <t>8170615</t>
  </si>
  <si>
    <t>07/06/16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</si>
  <si>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</si>
  <si>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</si>
  <si>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</si>
  <si>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</si>
  <si>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</si>
  <si>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</si>
  <si>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04/02/16</t>
  </si>
  <si>
    <t>ממשל שקלית 0219- שחר</t>
  </si>
  <si>
    <t>1110907</t>
  </si>
  <si>
    <t>19/12/16</t>
  </si>
  <si>
    <t>ממשל שקלית 0825- שחר</t>
  </si>
  <si>
    <t>1135557</t>
  </si>
  <si>
    <t>13/02/17</t>
  </si>
  <si>
    <t>ממשל שקלית 1018- שחר</t>
  </si>
  <si>
    <t>1136548</t>
  </si>
  <si>
    <t>28/07/16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</si>
  <si>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</si>
  <si>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</si>
  <si>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</si>
  <si>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</si>
  <si>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</si>
  <si>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</si>
  <si>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</si>
  <si>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</si>
  <si>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</si>
  <si>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</si>
  <si>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</si>
  <si>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</si>
  <si>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</si>
  <si>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</si>
  <si>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</si>
  <si>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</si>
  <si>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</si>
  <si>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</si>
  <si>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</si>
  <si>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</si>
  <si>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</si>
  <si>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</si>
  <si>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</si>
  <si>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</si>
  <si>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</si>
  <si>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</si>
  <si>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</si>
  <si>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</si>
  <si>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</si>
  <si>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</si>
  <si>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</si>
  <si>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</si>
  <si>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</si>
  <si>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</si>
  <si>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</si>
  <si>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</si>
  <si>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</si>
  <si>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</si>
  <si>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</si>
  <si>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</si>
  <si>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</si>
  <si>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</si>
  <si>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</si>
  <si>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</si>
  <si>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</si>
  <si>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</si>
  <si>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</si>
  <si>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</si>
  <si>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</si>
  <si>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</si>
  <si>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</si>
  <si>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</si>
  <si>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</si>
  <si>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</si>
  <si>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</si>
  <si>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</si>
  <si>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</si>
  <si>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</si>
  <si>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</si>
  <si>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</si>
  <si>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</si>
  <si>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</si>
  <si>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</si>
  <si>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</si>
  <si>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</si>
  <si>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</si>
  <si>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</si>
  <si>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</si>
  <si>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</si>
  <si>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</si>
  <si>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</si>
  <si>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</si>
  <si>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</si>
  <si>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</si>
  <si>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</si>
  <si>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</si>
  <si>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</si>
  <si>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</si>
  <si>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</si>
  <si>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</si>
  <si>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</si>
  <si>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</si>
  <si>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</si>
  <si>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</si>
  <si>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</si>
  <si>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</si>
  <si>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</si>
  <si>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</si>
  <si>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</si>
  <si>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</si>
  <si>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</si>
  <si>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</si>
  <si>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</si>
  <si>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</si>
  <si>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</si>
  <si>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</si>
  <si>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</si>
  <si>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</si>
  <si>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</si>
  <si>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</si>
  <si>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</si>
  <si>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</si>
  <si>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</si>
  <si>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</si>
  <si>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</si>
  <si>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</si>
  <si>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</si>
  <si>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</si>
  <si>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קרסו- קרסו מוטורס בע"מ</t>
  </si>
  <si>
    <t>1123850</t>
  </si>
  <si>
    <t>514065283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</si>
  <si>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</si>
  <si>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</si>
  <si>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</si>
  <si>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</si>
  <si>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</si>
  <si>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</si>
  <si>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</si>
  <si>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Boeing com- BOEING CO</t>
  </si>
  <si>
    <t>US0970231058</t>
  </si>
  <si>
    <t>NASDAQ</t>
  </si>
  <si>
    <t>בלומברג</t>
  </si>
  <si>
    <t>Capital Goods</t>
  </si>
  <si>
    <t>CompuGroup Medical- CompuGroup Medical SE</t>
  </si>
  <si>
    <t>DE0005437305</t>
  </si>
  <si>
    <t>Health Care Equipment &amp; Services</t>
  </si>
  <si>
    <t>Lgi homes- Lgi Homes inc</t>
  </si>
  <si>
    <t>US50187T1060</t>
  </si>
  <si>
    <t>Other</t>
  </si>
  <si>
    <t>AFI Development Plc B- AFI Development PLC</t>
  </si>
  <si>
    <t>CY0101380612</t>
  </si>
  <si>
    <t>LSE</t>
  </si>
  <si>
    <t>Real Estate</t>
  </si>
  <si>
    <t>Atrium european real estaste- Atrium european real estaste</t>
  </si>
  <si>
    <t>JE00B3DCF752</t>
  </si>
  <si>
    <t>Globalworth Real estate- Global worth real estate invest</t>
  </si>
  <si>
    <t>GG00B979FD04</t>
  </si>
  <si>
    <t>GLOBAL PAYMENTS INC</t>
  </si>
  <si>
    <t>US37940X1028  - 70237458</t>
  </si>
  <si>
    <t>Software &amp; Services</t>
  </si>
  <si>
    <t>Sopra Group- SOPRA GROUP</t>
  </si>
  <si>
    <t>FR0000050809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</si>
  <si>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</si>
  <si>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</si>
  <si>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</si>
  <si>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</si>
  <si>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</si>
  <si>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</si>
  <si>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</si>
  <si>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</si>
  <si>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Diversified Financials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</si>
  <si>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</si>
  <si>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</si>
  <si>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</si>
  <si>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</si>
  <si>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</si>
  <si>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</si>
  <si>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Powershares  QQQ NAS1- POWERSHARES</t>
  </si>
  <si>
    <t>US73935A1043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</si>
  <si>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</si>
  <si>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</si>
  <si>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</si>
  <si>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</si>
  <si>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</si>
  <si>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</si>
  <si>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</si>
  <si>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</si>
  <si>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לא מדורג</t>
  </si>
  <si>
    <t>*אלטשולר יתר 40 דיב ק.נ- אלטשולר שחם בית השקעות בע"מ</t>
  </si>
  <si>
    <t>5105903</t>
  </si>
  <si>
    <t>סה"כ תעודות השתתפות בקרנות נאמנות בחו"ל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</si>
  <si>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</si>
  <si>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</si>
  <si>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</si>
  <si>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</si>
  <si>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</si>
  <si>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</si>
  <si>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קדימהסטם   אפ 2- קדימהסטם בע"מ</t>
  </si>
  <si>
    <t>1128487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</si>
  <si>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</si>
  <si>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</si>
  <si>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</si>
  <si>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</si>
  <si>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</si>
  <si>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</si>
  <si>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</si>
  <si>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</si>
  <si>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</si>
  <si>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</si>
  <si>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</si>
  <si>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</si>
  <si>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</si>
  <si>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</si>
  <si>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</si>
  <si>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</si>
  <si>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</si>
  <si>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</si>
  <si>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</si>
  <si>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</si>
  <si>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</si>
  <si>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</si>
  <si>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</si>
  <si>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</si>
  <si>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</si>
  <si>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</si>
  <si>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</si>
  <si>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</si>
  <si>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</si>
  <si>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</si>
  <si>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</si>
  <si>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</si>
  <si>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</si>
  <si>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</si>
  <si>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</si>
  <si>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</si>
  <si>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</si>
  <si>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</si>
  <si>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</si>
  <si>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</si>
  <si>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</si>
  <si>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</si>
  <si>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</si>
  <si>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</si>
  <si>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</si>
  <si>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</si>
  <si>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</si>
  <si>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</si>
  <si>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</si>
  <si>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</si>
  <si>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</si>
  <si>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</si>
  <si>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</si>
  <si>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</si>
  <si>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</si>
  <si>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</si>
  <si>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</si>
  <si>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</si>
  <si>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</si>
  <si>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</si>
  <si>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</si>
  <si>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</si>
  <si>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</si>
  <si>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</si>
  <si>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</si>
  <si>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</si>
  <si>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</si>
  <si>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</si>
  <si>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FWD CCY\CCY 20170323 EUR\CHF 1.0706200 20170503- בנק לאומי לישראל בע"מ</t>
  </si>
  <si>
    <t>90003872</t>
  </si>
  <si>
    <t>23/03/17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</si>
  <si>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</si>
  <si>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</si>
  <si>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</si>
  <si>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</si>
  <si>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</si>
  <si>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</si>
  <si>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</si>
  <si>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</si>
  <si>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</si>
  <si>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</si>
  <si>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</si>
  <si>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</si>
  <si>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</si>
  <si>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</si>
  <si>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</si>
  <si>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</si>
  <si>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</si>
  <si>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</si>
  <si>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</si>
  <si>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</si>
  <si>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</si>
  <si>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</si>
  <si>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</si>
  <si>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</si>
  <si>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</si>
  <si>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</si>
  <si>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</si>
  <si>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</si>
  <si>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</si>
  <si>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</si>
  <si>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</si>
  <si>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</si>
  <si>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</si>
  <si>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</si>
  <si>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</si>
  <si>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</si>
  <si>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</si>
  <si>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מיטב דש(דיבידנד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</si>
  <si>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</si>
  <si>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</si>
  <si>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</si>
  <si>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</si>
  <si>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</si>
  <si>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</si>
  <si>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</si>
  <si>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</si>
  <si>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</si>
  <si>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</si>
  <si>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</si>
  <si>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</si>
  <si>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</si>
  <si>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</si>
  <si>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</si>
  <si>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</si>
  <si>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</si>
  <si>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</si>
  <si>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</si>
  <si>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</si>
  <si>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</si>
  <si>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</si>
  <si>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</si>
  <si>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</si>
  <si>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</si>
  <si>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</si>
  <si>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</si>
  <si>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</si>
  <si>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</si>
  <si>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</si>
  <si>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</si>
  <si>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</si>
  <si>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</si>
  <si>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</si>
  <si>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</si>
  <si>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</si>
  <si>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</si>
  <si>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</si>
  <si>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</si>
  <si>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</si>
  <si>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</si>
  <si>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</si>
  <si>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</si>
  <si>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</si>
  <si>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</si>
  <si>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</si>
  <si>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</si>
  <si>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</si>
  <si>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</si>
  <si>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</si>
  <si>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</si>
  <si>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</si>
  <si>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</si>
  <si>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</si>
  <si>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</si>
  <si>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</si>
  <si>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</si>
  <si>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</si>
  <si>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</si>
  <si>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</si>
  <si>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</si>
  <si>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</si>
  <si>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</si>
  <si>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</si>
  <si>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</si>
  <si>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</si>
  <si>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</si>
  <si>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</si>
  <si>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</si>
  <si>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</si>
  <si>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</si>
  <si>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</si>
  <si>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</si>
  <si>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</si>
  <si>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</si>
  <si>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</si>
  <si>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</si>
  <si>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</si>
  <si>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</si>
  <si>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</si>
  <si>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</si>
  <si>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</si>
  <si>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</si>
  <si>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</si>
  <si>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</si>
  <si>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</si>
  <si>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</si>
  <si>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</si>
  <si>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</si>
  <si>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</si>
  <si>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</si>
  <si>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</si>
  <si>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</si>
  <si>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</si>
  <si>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</si>
  <si>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</si>
  <si>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</si>
  <si>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</si>
  <si>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</si>
  <si>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</si>
  <si>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</si>
  <si>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</si>
  <si>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</si>
  <si>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</si>
  <si>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</si>
  <si>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/>
  </si>
  <si>
    <t xml:space="preserve"> </t>
  </si>
  <si>
    <t>אלטשולר שחם גמל ופנסיה בע"מ</t>
  </si>
  <si>
    <t>אלטשולר השתל מנייתי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</si>
</sst>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3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1" fillId="0" borderId="0"/>
  </cellStyleXfs>
  <cellXfs count="14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6" fontId="21" fillId="0" borderId="16" xfId="11" applyNumberFormat="1" applyFont="1" applyFill="1" applyBorder="1" applyAlignment="1">
      <alignment horizontal="center" vertical="center" wrapText="1"/>
    </xf>
    <xf numFmtId="166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6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43" fontId="21" fillId="0" borderId="0" xfId="11" applyFont="1" applyFill="1"/>
    <xf numFmtId="0" fontId="1" fillId="0" borderId="0" xfId="12"/>
    <xf numFmtId="0" fontId="2" fillId="0" borderId="0" xfId="0" applyFont="1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9" t="s">
        <v>652</v>
      </c>
    </row>
    <row r="3" spans="1:36">
      <c r="B3" s="2" t="s">
        <v>2</v>
      </c>
      <c r="C3" s="100" t="s">
        <v>653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651</v>
      </c>
    </row>
    <row r="6" spans="1:36" ht="26.25" customHeight="1">
      <c r="B6" s="130" t="s">
        <v>4</v>
      </c>
      <c r="C6" s="131"/>
      <c r="D6" s="132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46581.217402356</v>
      </c>
      <c r="D11" s="78">
        <v>6.58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336350.42239369999</v>
      </c>
      <c r="D13" s="79">
        <v>47.49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297486.67410752003</v>
      </c>
      <c r="D16" s="79">
        <v>42</v>
      </c>
    </row>
    <row r="17" spans="1:4">
      <c r="A17" s="10" t="s">
        <v>13</v>
      </c>
      <c r="B17" s="73" t="s">
        <v>20</v>
      </c>
      <c r="C17" s="79">
        <v>10482.45177216</v>
      </c>
      <c r="D17" s="79">
        <v>1.48</v>
      </c>
    </row>
    <row r="18" spans="1:4">
      <c r="A18" s="10" t="s">
        <v>13</v>
      </c>
      <c r="B18" s="73" t="s">
        <v>21</v>
      </c>
      <c r="C18" s="79">
        <v>11670.32627003919</v>
      </c>
      <c r="D18" s="79">
        <v>1.65</v>
      </c>
    </row>
    <row r="19" spans="1:4">
      <c r="A19" s="10" t="s">
        <v>13</v>
      </c>
      <c r="B19" s="73" t="s">
        <v>22</v>
      </c>
      <c r="C19" s="79">
        <v>1460.0417640000001</v>
      </c>
      <c r="D19" s="79">
        <v>0.21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2776.271056935333</v>
      </c>
      <c r="D21" s="79">
        <v>0.39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551.07103380000001</v>
      </c>
      <c r="D30" s="79">
        <v>0.08</v>
      </c>
    </row>
    <row r="31" spans="1:4">
      <c r="A31" s="10" t="s">
        <v>13</v>
      </c>
      <c r="B31" s="73" t="s">
        <v>33</v>
      </c>
      <c r="C31" s="79">
        <v>-433.92784995474</v>
      </c>
      <c r="D31" s="79">
        <v>-0.06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1402.7282728</v>
      </c>
      <c r="D37" s="79">
        <v>0.2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708327.27622335579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1" t="s">
        <v>652</v>
      </c>
    </row>
    <row r="3" spans="2:61">
      <c r="B3" s="2" t="s">
        <v>2</v>
      </c>
      <c r="C3" t="s">
        <v>653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1" ht="26.25" customHeight="1">
      <c r="B7" s="143" t="s">
        <v>104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441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442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443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441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443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444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226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0" t="s">
        <v>652</v>
      </c>
    </row>
    <row r="3" spans="1:60">
      <c r="B3" s="2" t="s">
        <v>2</v>
      </c>
      <c r="C3" t="s">
        <v>653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5"/>
      <c r="BD6" s="16" t="s">
        <v>106</v>
      </c>
      <c r="BF6" s="16" t="s">
        <v>107</v>
      </c>
      <c r="BH6" s="19" t="s">
        <v>108</v>
      </c>
    </row>
    <row r="7" spans="1:60" ht="26.25" customHeight="1">
      <c r="B7" s="143" t="s">
        <v>109</v>
      </c>
      <c r="C7" s="144"/>
      <c r="D7" s="144"/>
      <c r="E7" s="144"/>
      <c r="F7" s="144"/>
      <c r="G7" s="144"/>
      <c r="H7" s="144"/>
      <c r="I7" s="144"/>
      <c r="J7" s="144"/>
      <c r="K7" s="14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509</v>
      </c>
      <c r="H11" s="25"/>
      <c r="I11" s="78">
        <v>2776.271056935333</v>
      </c>
      <c r="J11" s="78">
        <v>100</v>
      </c>
      <c r="K11" s="78">
        <v>0.39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223</v>
      </c>
      <c r="C14" s="19"/>
      <c r="D14" s="19"/>
      <c r="E14" s="19"/>
      <c r="F14" s="19"/>
      <c r="G14" s="81">
        <v>509</v>
      </c>
      <c r="H14" s="19"/>
      <c r="I14" s="81">
        <v>2776.271056935333</v>
      </c>
      <c r="J14" s="81">
        <v>100</v>
      </c>
      <c r="K14" s="81">
        <v>0.39</v>
      </c>
      <c r="BF14" s="16" t="s">
        <v>132</v>
      </c>
    </row>
    <row r="15" spans="1:60">
      <c r="B15" t="s">
        <v>445</v>
      </c>
      <c r="C15" t="s">
        <v>446</v>
      </c>
      <c r="D15" t="s">
        <v>129</v>
      </c>
      <c r="E15" t="s">
        <v>407</v>
      </c>
      <c r="F15" t="s">
        <v>112</v>
      </c>
      <c r="G15" s="79">
        <v>173</v>
      </c>
      <c r="H15" s="79">
        <v>-19050.578034684</v>
      </c>
      <c r="I15" s="79">
        <v>-119.14136250001199</v>
      </c>
      <c r="J15" s="79">
        <v>-4.29</v>
      </c>
      <c r="K15" s="79">
        <v>-0.02</v>
      </c>
      <c r="BF15" s="16" t="s">
        <v>133</v>
      </c>
    </row>
    <row r="16" spans="1:60">
      <c r="B16" t="s">
        <v>447</v>
      </c>
      <c r="C16" t="s">
        <v>448</v>
      </c>
      <c r="D16" t="s">
        <v>129</v>
      </c>
      <c r="E16" t="s">
        <v>129</v>
      </c>
      <c r="F16" t="s">
        <v>116</v>
      </c>
      <c r="G16" s="79">
        <v>64</v>
      </c>
      <c r="H16" s="79">
        <v>680589.19269531255</v>
      </c>
      <c r="I16" s="79">
        <v>1690.9102374676499</v>
      </c>
      <c r="J16" s="79">
        <v>60.91</v>
      </c>
      <c r="K16" s="79">
        <v>0.24</v>
      </c>
      <c r="BF16" s="16" t="s">
        <v>134</v>
      </c>
    </row>
    <row r="17" spans="2:58">
      <c r="B17" t="s">
        <v>449</v>
      </c>
      <c r="C17" t="s">
        <v>450</v>
      </c>
      <c r="D17" t="s">
        <v>129</v>
      </c>
      <c r="E17" t="s">
        <v>129</v>
      </c>
      <c r="F17" t="s">
        <v>112</v>
      </c>
      <c r="G17" s="79">
        <v>165</v>
      </c>
      <c r="H17" s="79">
        <v>102757.1006303032</v>
      </c>
      <c r="I17" s="79">
        <v>612.92041598460105</v>
      </c>
      <c r="J17" s="79">
        <v>22.08</v>
      </c>
      <c r="K17" s="79">
        <v>0.09</v>
      </c>
      <c r="BF17" s="16" t="s">
        <v>135</v>
      </c>
    </row>
    <row r="18" spans="2:58">
      <c r="B18" t="s">
        <v>451</v>
      </c>
      <c r="C18" t="s">
        <v>452</v>
      </c>
      <c r="D18" t="s">
        <v>129</v>
      </c>
      <c r="E18" t="s">
        <v>129</v>
      </c>
      <c r="F18" t="s">
        <v>194</v>
      </c>
      <c r="G18" s="79">
        <v>60</v>
      </c>
      <c r="H18" s="79">
        <v>72086.705800000913</v>
      </c>
      <c r="I18" s="79">
        <v>156.914015983094</v>
      </c>
      <c r="J18" s="79">
        <v>5.65</v>
      </c>
      <c r="K18" s="79">
        <v>0.02</v>
      </c>
      <c r="BF18" s="16" t="s">
        <v>136</v>
      </c>
    </row>
    <row r="19" spans="2:58">
      <c r="B19" t="s">
        <v>453</v>
      </c>
      <c r="C19" t="s">
        <v>454</v>
      </c>
      <c r="D19" t="s">
        <v>129</v>
      </c>
      <c r="E19" t="s">
        <v>129</v>
      </c>
      <c r="F19" t="s">
        <v>126</v>
      </c>
      <c r="G19" s="79">
        <v>47</v>
      </c>
      <c r="H19" s="79">
        <v>333510.63829787233</v>
      </c>
      <c r="I19" s="79">
        <v>434.66775000000001</v>
      </c>
      <c r="J19" s="79">
        <v>15.66</v>
      </c>
      <c r="K19" s="79">
        <v>0.06</v>
      </c>
      <c r="BF19" s="16" t="s">
        <v>137</v>
      </c>
    </row>
    <row r="20" spans="2:58">
      <c r="B20" t="s">
        <v>226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9" t="s">
        <v>652</v>
      </c>
    </row>
    <row r="3" spans="2:81">
      <c r="B3" s="2" t="s">
        <v>2</v>
      </c>
      <c r="C3" t="s">
        <v>653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81" ht="26.25" customHeight="1">
      <c r="B7" s="143" t="s">
        <v>139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455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216</v>
      </c>
      <c r="C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456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216</v>
      </c>
      <c r="C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457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458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216</v>
      </c>
      <c r="C19" t="s">
        <v>216</v>
      </c>
      <c r="E19" t="s">
        <v>216</v>
      </c>
      <c r="H19" s="79">
        <v>0</v>
      </c>
      <c r="I19" t="s">
        <v>216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459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216</v>
      </c>
      <c r="C21" t="s">
        <v>216</v>
      </c>
      <c r="E21" t="s">
        <v>216</v>
      </c>
      <c r="H21" s="79">
        <v>0</v>
      </c>
      <c r="I21" t="s">
        <v>216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460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216</v>
      </c>
      <c r="C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461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216</v>
      </c>
      <c r="C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455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216</v>
      </c>
      <c r="C28" t="s">
        <v>216</v>
      </c>
      <c r="E28" t="s">
        <v>216</v>
      </c>
      <c r="H28" s="79">
        <v>0</v>
      </c>
      <c r="I28" t="s">
        <v>216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456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216</v>
      </c>
      <c r="C30" t="s">
        <v>216</v>
      </c>
      <c r="E30" t="s">
        <v>216</v>
      </c>
      <c r="H30" s="79">
        <v>0</v>
      </c>
      <c r="I30" t="s">
        <v>216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457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458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216</v>
      </c>
      <c r="C33" t="s">
        <v>216</v>
      </c>
      <c r="E33" t="s">
        <v>216</v>
      </c>
      <c r="H33" s="79">
        <v>0</v>
      </c>
      <c r="I33" t="s">
        <v>216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459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216</v>
      </c>
      <c r="C35" t="s">
        <v>216</v>
      </c>
      <c r="E35" t="s">
        <v>216</v>
      </c>
      <c r="H35" s="79">
        <v>0</v>
      </c>
      <c r="I35" t="s">
        <v>216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460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216</v>
      </c>
      <c r="C37" t="s">
        <v>216</v>
      </c>
      <c r="E37" t="s">
        <v>216</v>
      </c>
      <c r="H37" s="79">
        <v>0</v>
      </c>
      <c r="I37" t="s">
        <v>216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461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216</v>
      </c>
      <c r="C39" t="s">
        <v>216</v>
      </c>
      <c r="E39" t="s">
        <v>216</v>
      </c>
      <c r="H39" s="79">
        <v>0</v>
      </c>
      <c r="I39" t="s">
        <v>216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3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18" t="s">
        <v>652</v>
      </c>
    </row>
    <row r="3" spans="2:72">
      <c r="B3" s="2" t="s">
        <v>2</v>
      </c>
      <c r="C3" t="s">
        <v>653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72" ht="26.25" customHeight="1">
      <c r="B7" s="143" t="s">
        <v>70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462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216</v>
      </c>
      <c r="C14" t="s">
        <v>216</v>
      </c>
      <c r="D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463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216</v>
      </c>
      <c r="C16" t="s">
        <v>216</v>
      </c>
      <c r="D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464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465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216</v>
      </c>
      <c r="C22" t="s">
        <v>216</v>
      </c>
      <c r="D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G25" s="79">
        <v>0</v>
      </c>
      <c r="H25" t="s">
        <v>216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466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216</v>
      </c>
      <c r="C27" t="s">
        <v>216</v>
      </c>
      <c r="D27" t="s">
        <v>216</v>
      </c>
      <c r="G27" s="79">
        <v>0</v>
      </c>
      <c r="H27" t="s">
        <v>216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17" t="s">
        <v>652</v>
      </c>
    </row>
    <row r="3" spans="2:65">
      <c r="B3" s="2" t="s">
        <v>2</v>
      </c>
      <c r="C3" t="s">
        <v>653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65" ht="26.25" customHeight="1">
      <c r="B7" s="143" t="s">
        <v>86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467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9">
        <v>0</v>
      </c>
      <c r="K14" t="s">
        <v>216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468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9">
        <v>0</v>
      </c>
      <c r="K16" t="s">
        <v>216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9">
        <v>0</v>
      </c>
      <c r="K18" t="s">
        <v>216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9">
        <v>0</v>
      </c>
      <c r="K20" t="s">
        <v>216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469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9">
        <v>0</v>
      </c>
      <c r="K23" t="s">
        <v>216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470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9">
        <v>0</v>
      </c>
      <c r="K25" t="s">
        <v>216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6" t="s">
        <v>652</v>
      </c>
    </row>
    <row r="3" spans="2:81">
      <c r="B3" s="2" t="s">
        <v>2</v>
      </c>
      <c r="C3" t="s">
        <v>653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81" ht="26.25" customHeight="1">
      <c r="B7" s="143" t="s">
        <v>93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467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9">
        <v>0</v>
      </c>
      <c r="K14" t="s">
        <v>216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468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9">
        <v>0</v>
      </c>
      <c r="K16" t="s">
        <v>216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265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9">
        <v>0</v>
      </c>
      <c r="K18" t="s">
        <v>216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9">
        <v>0</v>
      </c>
      <c r="K20" t="s">
        <v>216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223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471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9">
        <v>0</v>
      </c>
      <c r="K23" t="s">
        <v>216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472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9">
        <v>0</v>
      </c>
      <c r="K25" t="s">
        <v>216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15" t="s">
        <v>652</v>
      </c>
    </row>
    <row r="3" spans="2:98">
      <c r="B3" s="2" t="s">
        <v>2</v>
      </c>
      <c r="C3" t="s">
        <v>653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</row>
    <row r="7" spans="2:98" ht="26.25" customHeight="1">
      <c r="B7" s="143" t="s">
        <v>95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14" t="s">
        <v>652</v>
      </c>
    </row>
    <row r="3" spans="2:55">
      <c r="B3" s="2" t="s">
        <v>2</v>
      </c>
      <c r="C3" t="s">
        <v>653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5" ht="26.25" customHeight="1">
      <c r="B7" s="143" t="s">
        <v>145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473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216</v>
      </c>
      <c r="C14" t="s">
        <v>216</v>
      </c>
      <c r="D14" t="s">
        <v>216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474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216</v>
      </c>
      <c r="C16" t="s">
        <v>216</v>
      </c>
      <c r="D16" t="s">
        <v>216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475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216</v>
      </c>
      <c r="C18" t="s">
        <v>216</v>
      </c>
      <c r="D18" t="s">
        <v>216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476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216</v>
      </c>
      <c r="C20" t="s">
        <v>216</v>
      </c>
      <c r="D20" t="s">
        <v>216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223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477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216</v>
      </c>
      <c r="C23" t="s">
        <v>216</v>
      </c>
      <c r="D23" t="s">
        <v>216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478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216</v>
      </c>
      <c r="C25" t="s">
        <v>216</v>
      </c>
      <c r="D25" t="s">
        <v>216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479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216</v>
      </c>
      <c r="C27" t="s">
        <v>216</v>
      </c>
      <c r="D27" t="s">
        <v>216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480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216</v>
      </c>
      <c r="C29" t="s">
        <v>216</v>
      </c>
      <c r="D29" t="s">
        <v>216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13" t="s">
        <v>652</v>
      </c>
    </row>
    <row r="3" spans="2:59">
      <c r="B3" s="2" t="s">
        <v>2</v>
      </c>
      <c r="C3" t="s">
        <v>653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9" ht="26.25" customHeight="1">
      <c r="B7" s="143" t="s">
        <v>147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481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440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2" t="s">
        <v>652</v>
      </c>
    </row>
    <row r="3" spans="2:52">
      <c r="B3" s="2" t="s">
        <v>2</v>
      </c>
      <c r="C3" t="s">
        <v>653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2" ht="26.25" customHeight="1">
      <c r="B7" s="143" t="s">
        <v>148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14914000</v>
      </c>
      <c r="H11" s="7"/>
      <c r="I11" s="78">
        <v>551.07103380000001</v>
      </c>
      <c r="J11" s="7"/>
      <c r="K11" s="78">
        <v>100</v>
      </c>
      <c r="L11" s="78">
        <v>0.08</v>
      </c>
      <c r="AZ11" s="16"/>
    </row>
    <row r="12" spans="2:52">
      <c r="B12" s="80" t="s">
        <v>195</v>
      </c>
      <c r="C12" s="16"/>
      <c r="D12" s="16"/>
      <c r="G12" s="81">
        <v>14914000</v>
      </c>
      <c r="I12" s="81">
        <v>551.07103380000001</v>
      </c>
      <c r="K12" s="81">
        <v>100</v>
      </c>
      <c r="L12" s="81">
        <v>0.08</v>
      </c>
    </row>
    <row r="13" spans="2:52">
      <c r="B13" s="80" t="s">
        <v>441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442</v>
      </c>
      <c r="C15" s="16"/>
      <c r="D15" s="16"/>
      <c r="G15" s="81">
        <v>14914000</v>
      </c>
      <c r="I15" s="81">
        <v>551.07103380000001</v>
      </c>
      <c r="K15" s="81">
        <v>100</v>
      </c>
      <c r="L15" s="81">
        <v>0.08</v>
      </c>
    </row>
    <row r="16" spans="2:52">
      <c r="B16" t="s">
        <v>482</v>
      </c>
      <c r="C16" t="s">
        <v>483</v>
      </c>
      <c r="D16" t="s">
        <v>129</v>
      </c>
      <c r="E16" t="s">
        <v>112</v>
      </c>
      <c r="F16" t="s">
        <v>484</v>
      </c>
      <c r="G16" s="79">
        <v>-1573000</v>
      </c>
      <c r="H16" s="79">
        <v>1.7809999999999999</v>
      </c>
      <c r="I16" s="79">
        <v>-101.27469495</v>
      </c>
      <c r="J16" s="79">
        <v>0</v>
      </c>
      <c r="K16" s="79">
        <v>-18.38</v>
      </c>
      <c r="L16" s="79">
        <v>-0.01</v>
      </c>
    </row>
    <row r="17" spans="2:12">
      <c r="B17" t="s">
        <v>485</v>
      </c>
      <c r="C17" t="s">
        <v>486</v>
      </c>
      <c r="D17" t="s">
        <v>129</v>
      </c>
      <c r="E17" t="s">
        <v>112</v>
      </c>
      <c r="F17" t="s">
        <v>487</v>
      </c>
      <c r="G17" s="79">
        <v>-1696000</v>
      </c>
      <c r="H17" s="79">
        <v>0.97799999999999998</v>
      </c>
      <c r="I17" s="79">
        <v>-59.961571200000002</v>
      </c>
      <c r="J17" s="79">
        <v>0</v>
      </c>
      <c r="K17" s="79">
        <v>-10.88</v>
      </c>
      <c r="L17" s="79">
        <v>-0.01</v>
      </c>
    </row>
    <row r="18" spans="2:12">
      <c r="B18" t="s">
        <v>488</v>
      </c>
      <c r="C18" t="s">
        <v>489</v>
      </c>
      <c r="D18" t="s">
        <v>129</v>
      </c>
      <c r="E18" t="s">
        <v>112</v>
      </c>
      <c r="F18" t="s">
        <v>490</v>
      </c>
      <c r="G18" s="79">
        <v>-1601000</v>
      </c>
      <c r="H18" s="79">
        <v>0.47899999999999998</v>
      </c>
      <c r="I18" s="79">
        <v>-27.722675850000002</v>
      </c>
      <c r="J18" s="79">
        <v>0</v>
      </c>
      <c r="K18" s="79">
        <v>-5.03</v>
      </c>
      <c r="L18" s="79">
        <v>0</v>
      </c>
    </row>
    <row r="19" spans="2:12">
      <c r="B19" t="s">
        <v>491</v>
      </c>
      <c r="C19" t="s">
        <v>492</v>
      </c>
      <c r="D19" t="s">
        <v>129</v>
      </c>
      <c r="E19" t="s">
        <v>112</v>
      </c>
      <c r="F19" t="s">
        <v>484</v>
      </c>
      <c r="G19" s="79">
        <v>6292000</v>
      </c>
      <c r="H19" s="79">
        <v>0.89800000000000002</v>
      </c>
      <c r="I19" s="79">
        <v>204.25530839999999</v>
      </c>
      <c r="J19" s="79">
        <v>0</v>
      </c>
      <c r="K19" s="79">
        <v>37.07</v>
      </c>
      <c r="L19" s="79">
        <v>0.03</v>
      </c>
    </row>
    <row r="20" spans="2:12">
      <c r="B20" t="s">
        <v>493</v>
      </c>
      <c r="C20" t="s">
        <v>494</v>
      </c>
      <c r="D20" t="s">
        <v>129</v>
      </c>
      <c r="E20" t="s">
        <v>112</v>
      </c>
      <c r="F20" t="s">
        <v>487</v>
      </c>
      <c r="G20" s="79">
        <v>7020000</v>
      </c>
      <c r="H20" s="79">
        <v>0.93300000000000005</v>
      </c>
      <c r="I20" s="79">
        <v>236.77020899999999</v>
      </c>
      <c r="J20" s="79">
        <v>0</v>
      </c>
      <c r="K20" s="79">
        <v>42.97</v>
      </c>
      <c r="L20" s="79">
        <v>0.03</v>
      </c>
    </row>
    <row r="21" spans="2:12">
      <c r="B21" t="s">
        <v>495</v>
      </c>
      <c r="C21" t="s">
        <v>496</v>
      </c>
      <c r="D21" t="s">
        <v>129</v>
      </c>
      <c r="E21" t="s">
        <v>112</v>
      </c>
      <c r="F21" t="s">
        <v>490</v>
      </c>
      <c r="G21" s="79">
        <v>6472000</v>
      </c>
      <c r="H21" s="79">
        <v>1.278</v>
      </c>
      <c r="I21" s="79">
        <v>299.00445839999998</v>
      </c>
      <c r="J21" s="79">
        <v>0</v>
      </c>
      <c r="K21" s="79">
        <v>54.26</v>
      </c>
      <c r="L21" s="79">
        <v>0.04</v>
      </c>
    </row>
    <row r="22" spans="2:12">
      <c r="B22" s="80" t="s">
        <v>497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216</v>
      </c>
      <c r="C23" t="s">
        <v>216</v>
      </c>
      <c r="D23" t="s">
        <v>216</v>
      </c>
      <c r="E23" t="s">
        <v>216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443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441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216</v>
      </c>
      <c r="C30" t="s">
        <v>216</v>
      </c>
      <c r="D30" t="s">
        <v>216</v>
      </c>
      <c r="E30" t="s">
        <v>216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498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216</v>
      </c>
      <c r="C32" t="s">
        <v>216</v>
      </c>
      <c r="D32" t="s">
        <v>216</v>
      </c>
      <c r="E32" t="s">
        <v>216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443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216</v>
      </c>
      <c r="C34" t="s">
        <v>216</v>
      </c>
      <c r="D34" t="s">
        <v>216</v>
      </c>
      <c r="E34" t="s">
        <v>216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444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216</v>
      </c>
      <c r="C36" t="s">
        <v>216</v>
      </c>
      <c r="D36" t="s">
        <v>216</v>
      </c>
      <c r="E36" t="s">
        <v>216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268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216</v>
      </c>
      <c r="C38" t="s">
        <v>216</v>
      </c>
      <c r="D38" t="s">
        <v>216</v>
      </c>
      <c r="E38" t="s">
        <v>216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226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9" t="s">
        <v>652</v>
      </c>
    </row>
    <row r="3" spans="2:13">
      <c r="B3" s="2" t="s">
        <v>2</v>
      </c>
      <c r="C3" t="s">
        <v>653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33" t="s">
        <v>48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46581.217402356</v>
      </c>
      <c r="K11" s="78">
        <v>100</v>
      </c>
      <c r="L11" s="78">
        <v>6.58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46581.217402356</v>
      </c>
      <c r="K12" s="81">
        <v>100</v>
      </c>
      <c r="L12" s="81">
        <v>6.58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30138.40698</v>
      </c>
      <c r="K13" s="81">
        <v>64.7</v>
      </c>
      <c r="L13" s="81">
        <v>4.25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30138.40698</v>
      </c>
      <c r="K15" s="79">
        <v>64.7</v>
      </c>
      <c r="L15" s="79">
        <v>4.25</v>
      </c>
    </row>
    <row r="16" spans="2:13">
      <c r="B16" s="80" t="s">
        <v>204</v>
      </c>
      <c r="D16" s="16"/>
      <c r="I16" s="81">
        <v>0</v>
      </c>
      <c r="J16" s="81">
        <v>1606.316306106</v>
      </c>
      <c r="K16" s="81">
        <v>3.45</v>
      </c>
      <c r="L16" s="81">
        <v>0.23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2047.4747257500001</v>
      </c>
      <c r="K17" s="79">
        <v>4.4000000000000004</v>
      </c>
      <c r="L17" s="79">
        <v>0.28999999999999998</v>
      </c>
    </row>
    <row r="18" spans="2:12">
      <c r="B18" t="s">
        <v>207</v>
      </c>
      <c r="C18" t="s">
        <v>206</v>
      </c>
      <c r="D18" t="s">
        <v>203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345.63882599999999</v>
      </c>
      <c r="K18" s="79">
        <v>0.74</v>
      </c>
      <c r="L18" s="79">
        <v>0.05</v>
      </c>
    </row>
    <row r="19" spans="2:12">
      <c r="B19" t="s">
        <v>208</v>
      </c>
      <c r="C19" t="s">
        <v>206</v>
      </c>
      <c r="D19" t="s">
        <v>203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-798.42552899999998</v>
      </c>
      <c r="K19" s="79">
        <v>-1.71</v>
      </c>
      <c r="L19" s="79">
        <v>-0.11</v>
      </c>
    </row>
    <row r="20" spans="2:12">
      <c r="B20" t="s">
        <v>209</v>
      </c>
      <c r="C20" t="s">
        <v>210</v>
      </c>
      <c r="D20" t="s">
        <v>203</v>
      </c>
      <c r="E20" t="s">
        <v>200</v>
      </c>
      <c r="F20" t="s">
        <v>155</v>
      </c>
      <c r="G20" t="s">
        <v>116</v>
      </c>
      <c r="H20" s="79">
        <v>0</v>
      </c>
      <c r="I20" s="79">
        <v>0</v>
      </c>
      <c r="J20" s="79">
        <v>-1.2913084800000001</v>
      </c>
      <c r="K20" s="79">
        <v>0</v>
      </c>
      <c r="L20" s="79">
        <v>0</v>
      </c>
    </row>
    <row r="21" spans="2:12">
      <c r="B21" t="s">
        <v>211</v>
      </c>
      <c r="C21" t="s">
        <v>212</v>
      </c>
      <c r="D21" t="s">
        <v>203</v>
      </c>
      <c r="E21" t="s">
        <v>200</v>
      </c>
      <c r="F21" t="s">
        <v>155</v>
      </c>
      <c r="G21" t="s">
        <v>119</v>
      </c>
      <c r="H21" s="79">
        <v>0</v>
      </c>
      <c r="I21" s="79">
        <v>0</v>
      </c>
      <c r="J21" s="79">
        <v>13.06746504</v>
      </c>
      <c r="K21" s="79">
        <v>0.03</v>
      </c>
      <c r="L21" s="79">
        <v>0</v>
      </c>
    </row>
    <row r="22" spans="2:12">
      <c r="B22" t="s">
        <v>213</v>
      </c>
      <c r="C22" t="s">
        <v>214</v>
      </c>
      <c r="D22" t="s">
        <v>203</v>
      </c>
      <c r="E22" t="s">
        <v>200</v>
      </c>
      <c r="F22" t="s">
        <v>155</v>
      </c>
      <c r="G22" t="s">
        <v>194</v>
      </c>
      <c r="H22" s="79">
        <v>0</v>
      </c>
      <c r="I22" s="79">
        <v>0</v>
      </c>
      <c r="J22" s="79">
        <v>-0.14787320400000001</v>
      </c>
      <c r="K22" s="79">
        <v>0</v>
      </c>
      <c r="L22" s="79">
        <v>0</v>
      </c>
    </row>
    <row r="23" spans="2:12">
      <c r="B23" s="80" t="s">
        <v>215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220</v>
      </c>
      <c r="D31" s="16"/>
      <c r="I31" s="81">
        <v>0.01</v>
      </c>
      <c r="J31" s="81">
        <v>14836.49411625</v>
      </c>
      <c r="K31" s="81">
        <v>31.85</v>
      </c>
      <c r="L31" s="81">
        <v>2.09</v>
      </c>
    </row>
    <row r="32" spans="2:12">
      <c r="B32" t="s">
        <v>221</v>
      </c>
      <c r="C32" t="s">
        <v>222</v>
      </c>
      <c r="D32" t="s">
        <v>203</v>
      </c>
      <c r="E32" t="s">
        <v>200</v>
      </c>
      <c r="F32" t="s">
        <v>155</v>
      </c>
      <c r="G32" t="s">
        <v>112</v>
      </c>
      <c r="H32" s="79">
        <v>0</v>
      </c>
      <c r="I32" s="79">
        <v>0.01</v>
      </c>
      <c r="J32" s="79">
        <v>14836.49411625</v>
      </c>
      <c r="K32" s="79">
        <v>31.85</v>
      </c>
      <c r="L32" s="79">
        <v>2.09</v>
      </c>
    </row>
    <row r="33" spans="2:12">
      <c r="B33" s="80" t="s">
        <v>223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224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225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216</v>
      </c>
      <c r="C37" t="s">
        <v>216</v>
      </c>
      <c r="D37" s="16"/>
      <c r="E37" t="s">
        <v>216</v>
      </c>
      <c r="G37" t="s">
        <v>216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226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11" t="s">
        <v>652</v>
      </c>
    </row>
    <row r="3" spans="2:49">
      <c r="B3" s="2" t="s">
        <v>2</v>
      </c>
      <c r="C3" t="s">
        <v>653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49" ht="26.25" customHeight="1">
      <c r="B7" s="143" t="s">
        <v>149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44506000</v>
      </c>
      <c r="H11" s="7"/>
      <c r="I11" s="78">
        <v>-433.92784995474</v>
      </c>
      <c r="J11" s="78">
        <v>100</v>
      </c>
      <c r="K11" s="78">
        <v>-0.06</v>
      </c>
      <c r="AW11" s="16"/>
    </row>
    <row r="12" spans="2:49">
      <c r="B12" s="80" t="s">
        <v>195</v>
      </c>
      <c r="C12" s="16"/>
      <c r="D12" s="16"/>
      <c r="G12" s="81">
        <v>44506000</v>
      </c>
      <c r="I12" s="81">
        <v>-433.92784995474</v>
      </c>
      <c r="J12" s="81">
        <v>100</v>
      </c>
      <c r="K12" s="81">
        <v>-0.06</v>
      </c>
    </row>
    <row r="13" spans="2:49">
      <c r="B13" s="80" t="s">
        <v>441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442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216</v>
      </c>
      <c r="C16" t="s">
        <v>216</v>
      </c>
      <c r="D16" t="s">
        <v>216</v>
      </c>
      <c r="E16" t="s">
        <v>216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497</v>
      </c>
      <c r="C17" s="16"/>
      <c r="D17" s="16"/>
      <c r="G17" s="81">
        <v>-4790000</v>
      </c>
      <c r="I17" s="81">
        <v>-6.1922034027777801</v>
      </c>
      <c r="J17" s="81">
        <v>1.43</v>
      </c>
      <c r="K17" s="81">
        <v>0</v>
      </c>
    </row>
    <row r="18" spans="2:11">
      <c r="B18" t="s">
        <v>499</v>
      </c>
      <c r="C18" t="s">
        <v>500</v>
      </c>
      <c r="D18" t="s">
        <v>129</v>
      </c>
      <c r="E18" t="s">
        <v>116</v>
      </c>
      <c r="F18" t="s">
        <v>501</v>
      </c>
      <c r="G18" s="79">
        <v>-3840000</v>
      </c>
      <c r="H18" s="79">
        <v>0.14280000000000001</v>
      </c>
      <c r="I18" s="79">
        <v>-5.4835200000000004</v>
      </c>
      <c r="J18" s="79">
        <v>1.26</v>
      </c>
      <c r="K18" s="79">
        <v>0</v>
      </c>
    </row>
    <row r="19" spans="2:11">
      <c r="B19" t="s">
        <v>502</v>
      </c>
      <c r="C19" t="s">
        <v>503</v>
      </c>
      <c r="D19" t="s">
        <v>129</v>
      </c>
      <c r="E19" t="s">
        <v>116</v>
      </c>
      <c r="F19" t="s">
        <v>501</v>
      </c>
      <c r="G19" s="79">
        <v>-835000</v>
      </c>
      <c r="H19" s="79">
        <v>0.13371111111111136</v>
      </c>
      <c r="I19" s="79">
        <v>-1.11648777777778</v>
      </c>
      <c r="J19" s="79">
        <v>0.26</v>
      </c>
      <c r="K19" s="79">
        <v>0</v>
      </c>
    </row>
    <row r="20" spans="2:11">
      <c r="B20" t="s">
        <v>504</v>
      </c>
      <c r="C20" t="s">
        <v>505</v>
      </c>
      <c r="D20" t="s">
        <v>129</v>
      </c>
      <c r="E20" t="s">
        <v>116</v>
      </c>
      <c r="F20" t="s">
        <v>506</v>
      </c>
      <c r="G20" s="79">
        <v>-115000</v>
      </c>
      <c r="H20" s="79">
        <v>-0.3546125</v>
      </c>
      <c r="I20" s="79">
        <v>0.407804375</v>
      </c>
      <c r="J20" s="79">
        <v>-0.09</v>
      </c>
      <c r="K20" s="79">
        <v>0</v>
      </c>
    </row>
    <row r="21" spans="2:11">
      <c r="B21" s="80" t="s">
        <v>443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216</v>
      </c>
      <c r="C22" t="s">
        <v>216</v>
      </c>
      <c r="D22" t="s">
        <v>216</v>
      </c>
      <c r="E22" t="s">
        <v>216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268</v>
      </c>
      <c r="C23" s="16"/>
      <c r="D23" s="16"/>
      <c r="G23" s="81">
        <v>49296000</v>
      </c>
      <c r="I23" s="81">
        <v>-427.73564655196225</v>
      </c>
      <c r="J23" s="81">
        <v>98.57</v>
      </c>
      <c r="K23" s="81">
        <v>-0.06</v>
      </c>
    </row>
    <row r="24" spans="2:11">
      <c r="B24" t="s">
        <v>507</v>
      </c>
      <c r="C24" t="s">
        <v>508</v>
      </c>
      <c r="D24" t="s">
        <v>129</v>
      </c>
      <c r="E24" t="s">
        <v>108</v>
      </c>
      <c r="F24" t="s">
        <v>253</v>
      </c>
      <c r="G24" s="79">
        <v>45146000</v>
      </c>
      <c r="H24" s="79">
        <v>-0.87568780487804898</v>
      </c>
      <c r="I24" s="79">
        <v>-395.33801639024398</v>
      </c>
      <c r="J24" s="79">
        <v>91.11</v>
      </c>
      <c r="K24" s="79">
        <v>-0.06</v>
      </c>
    </row>
    <row r="25" spans="2:11">
      <c r="B25" t="s">
        <v>509</v>
      </c>
      <c r="C25" t="s">
        <v>510</v>
      </c>
      <c r="D25" t="s">
        <v>129</v>
      </c>
      <c r="E25" t="s">
        <v>108</v>
      </c>
      <c r="F25" t="s">
        <v>511</v>
      </c>
      <c r="G25" s="79">
        <v>451000</v>
      </c>
      <c r="H25" s="79">
        <v>-1.092625</v>
      </c>
      <c r="I25" s="79">
        <v>-4.9277387499999996</v>
      </c>
      <c r="J25" s="79">
        <v>1.1399999999999999</v>
      </c>
      <c r="K25" s="79">
        <v>0</v>
      </c>
    </row>
    <row r="26" spans="2:11">
      <c r="B26" t="s">
        <v>512</v>
      </c>
      <c r="C26" t="s">
        <v>513</v>
      </c>
      <c r="D26" t="s">
        <v>129</v>
      </c>
      <c r="E26" t="s">
        <v>108</v>
      </c>
      <c r="F26" t="s">
        <v>514</v>
      </c>
      <c r="G26" s="79">
        <v>1123000</v>
      </c>
      <c r="H26" s="79">
        <v>-0.13103333333333303</v>
      </c>
      <c r="I26" s="79">
        <v>-1.47150433333333</v>
      </c>
      <c r="J26" s="79">
        <v>0.34</v>
      </c>
      <c r="K26" s="79">
        <v>0</v>
      </c>
    </row>
    <row r="27" spans="2:11">
      <c r="B27" t="s">
        <v>515</v>
      </c>
      <c r="C27" t="s">
        <v>516</v>
      </c>
      <c r="D27" t="s">
        <v>129</v>
      </c>
      <c r="E27" t="s">
        <v>108</v>
      </c>
      <c r="F27" t="s">
        <v>517</v>
      </c>
      <c r="G27" s="79">
        <v>2576000</v>
      </c>
      <c r="H27" s="79">
        <v>-1.0092541567696001</v>
      </c>
      <c r="I27" s="79">
        <v>-25.998387078384901</v>
      </c>
      <c r="J27" s="79">
        <v>5.99</v>
      </c>
      <c r="K27" s="79">
        <v>0</v>
      </c>
    </row>
    <row r="28" spans="2:11">
      <c r="B28" s="80" t="s">
        <v>223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s="80" t="s">
        <v>441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498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443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268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t="s">
        <v>226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2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10" t="s">
        <v>652</v>
      </c>
    </row>
    <row r="3" spans="2:78">
      <c r="B3" s="2" t="s">
        <v>2</v>
      </c>
      <c r="C3" t="s">
        <v>653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78" ht="26.25" customHeight="1">
      <c r="B7" s="143" t="s">
        <v>151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455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456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457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458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9">
        <v>0</v>
      </c>
      <c r="I19" t="s">
        <v>216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459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9">
        <v>0</v>
      </c>
      <c r="I21" t="s">
        <v>216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460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461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455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9">
        <v>0</v>
      </c>
      <c r="I28" t="s">
        <v>216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456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9">
        <v>0</v>
      </c>
      <c r="I30" t="s">
        <v>216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457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458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9">
        <v>0</v>
      </c>
      <c r="I33" t="s">
        <v>216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459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9">
        <v>0</v>
      </c>
      <c r="I35" t="s">
        <v>216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460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9">
        <v>0</v>
      </c>
      <c r="I37" t="s">
        <v>216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461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9">
        <v>0</v>
      </c>
      <c r="I39" t="s">
        <v>216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09" t="s">
        <v>652</v>
      </c>
    </row>
    <row r="3" spans="2:59">
      <c r="B3" s="2" t="s">
        <v>2</v>
      </c>
      <c r="C3" s="2" t="s">
        <v>653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43" t="s">
        <v>152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518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216</v>
      </c>
      <c r="D14" t="s">
        <v>216</v>
      </c>
      <c r="E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519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216</v>
      </c>
      <c r="D16" t="s">
        <v>216</v>
      </c>
      <c r="E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520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216</v>
      </c>
      <c r="D18" t="s">
        <v>216</v>
      </c>
      <c r="E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521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216</v>
      </c>
      <c r="D20" t="s">
        <v>216</v>
      </c>
      <c r="E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522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216</v>
      </c>
      <c r="D22" t="s">
        <v>216</v>
      </c>
      <c r="E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523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524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216</v>
      </c>
      <c r="D25" t="s">
        <v>216</v>
      </c>
      <c r="E25" t="s">
        <v>216</v>
      </c>
      <c r="G25" s="79">
        <v>0</v>
      </c>
      <c r="H25" t="s">
        <v>216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525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216</v>
      </c>
      <c r="D27" t="s">
        <v>216</v>
      </c>
      <c r="E27" t="s">
        <v>216</v>
      </c>
      <c r="G27" s="79">
        <v>0</v>
      </c>
      <c r="H27" t="s">
        <v>216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526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216</v>
      </c>
      <c r="D29" t="s">
        <v>216</v>
      </c>
      <c r="E29" t="s">
        <v>216</v>
      </c>
      <c r="G29" s="79">
        <v>0</v>
      </c>
      <c r="H29" t="s">
        <v>216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527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216</v>
      </c>
      <c r="D31" t="s">
        <v>216</v>
      </c>
      <c r="E31" t="s">
        <v>216</v>
      </c>
      <c r="G31" s="79">
        <v>0</v>
      </c>
      <c r="H31" t="s">
        <v>216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223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528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216</v>
      </c>
      <c r="D34" t="s">
        <v>216</v>
      </c>
      <c r="E34" t="s">
        <v>216</v>
      </c>
      <c r="G34" s="79">
        <v>0</v>
      </c>
      <c r="H34" t="s">
        <v>216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520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216</v>
      </c>
      <c r="D36" t="s">
        <v>216</v>
      </c>
      <c r="E36" t="s">
        <v>216</v>
      </c>
      <c r="G36" s="79">
        <v>0</v>
      </c>
      <c r="H36" t="s">
        <v>216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521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216</v>
      </c>
      <c r="D38" t="s">
        <v>216</v>
      </c>
      <c r="E38" t="s">
        <v>216</v>
      </c>
      <c r="G38" s="79">
        <v>0</v>
      </c>
      <c r="H38" t="s">
        <v>216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527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216</v>
      </c>
      <c r="D40" t="s">
        <v>216</v>
      </c>
      <c r="E40" t="s">
        <v>216</v>
      </c>
      <c r="G40" s="79">
        <v>0</v>
      </c>
      <c r="H40" t="s">
        <v>216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8" t="s">
        <v>652</v>
      </c>
    </row>
    <row r="3" spans="2:64">
      <c r="B3" s="2" t="s">
        <v>2</v>
      </c>
      <c r="C3" t="s">
        <v>653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43" t="s">
        <v>159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467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216</v>
      </c>
      <c r="C14" t="s">
        <v>216</v>
      </c>
      <c r="E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468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216</v>
      </c>
      <c r="C16" t="s">
        <v>216</v>
      </c>
      <c r="E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529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216</v>
      </c>
      <c r="C18" t="s">
        <v>216</v>
      </c>
      <c r="E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530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216</v>
      </c>
      <c r="C20" t="s">
        <v>216</v>
      </c>
      <c r="E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216</v>
      </c>
      <c r="C22" t="s">
        <v>216</v>
      </c>
      <c r="E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216</v>
      </c>
      <c r="C24" t="s">
        <v>216</v>
      </c>
      <c r="E24" t="s">
        <v>216</v>
      </c>
      <c r="G24" s="79">
        <v>0</v>
      </c>
      <c r="H24" t="s">
        <v>216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7" t="s">
        <v>652</v>
      </c>
    </row>
    <row r="3" spans="2:55">
      <c r="B3" s="2" t="s">
        <v>2</v>
      </c>
      <c r="C3" t="s">
        <v>653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43" t="s">
        <v>162</v>
      </c>
      <c r="C7" s="144"/>
      <c r="D7" s="144"/>
      <c r="E7" s="144"/>
      <c r="F7" s="144"/>
      <c r="G7" s="144"/>
      <c r="H7" s="144"/>
      <c r="I7" s="14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531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216</v>
      </c>
      <c r="D14" t="s">
        <v>216</v>
      </c>
      <c r="E14" s="79">
        <v>0</v>
      </c>
      <c r="F14" t="s">
        <v>216</v>
      </c>
      <c r="G14" s="79">
        <v>0</v>
      </c>
      <c r="H14" s="79">
        <v>0</v>
      </c>
      <c r="I14" s="79">
        <v>0</v>
      </c>
    </row>
    <row r="15" spans="2:55">
      <c r="B15" s="80" t="s">
        <v>532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216</v>
      </c>
      <c r="D16" t="s">
        <v>216</v>
      </c>
      <c r="E16" s="79">
        <v>0</v>
      </c>
      <c r="F16" t="s">
        <v>216</v>
      </c>
      <c r="G16" s="79">
        <v>0</v>
      </c>
      <c r="H16" s="79">
        <v>0</v>
      </c>
      <c r="I16" s="79">
        <v>0</v>
      </c>
    </row>
    <row r="17" spans="2:9">
      <c r="B17" s="80" t="s">
        <v>223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531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216</v>
      </c>
      <c r="D19" t="s">
        <v>216</v>
      </c>
      <c r="E19" s="79">
        <v>0</v>
      </c>
      <c r="F19" t="s">
        <v>216</v>
      </c>
      <c r="G19" s="79">
        <v>0</v>
      </c>
      <c r="H19" s="79">
        <v>0</v>
      </c>
      <c r="I19" s="79">
        <v>0</v>
      </c>
    </row>
    <row r="20" spans="2:9">
      <c r="B20" s="80" t="s">
        <v>532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216</v>
      </c>
      <c r="D21" t="s">
        <v>216</v>
      </c>
      <c r="E21" s="79">
        <v>0</v>
      </c>
      <c r="F21" t="s">
        <v>216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6" t="s">
        <v>652</v>
      </c>
    </row>
    <row r="3" spans="2:60">
      <c r="B3" s="2" t="s">
        <v>2</v>
      </c>
      <c r="C3" s="2" t="s">
        <v>653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43" t="s">
        <v>169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216</v>
      </c>
      <c r="D13" t="s">
        <v>216</v>
      </c>
      <c r="E13" s="19"/>
      <c r="F13" s="79">
        <v>0</v>
      </c>
      <c r="G13" t="s">
        <v>216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216</v>
      </c>
      <c r="D15" t="s">
        <v>216</v>
      </c>
      <c r="E15" s="19"/>
      <c r="F15" s="79">
        <v>0</v>
      </c>
      <c r="G15" t="s">
        <v>216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652</v>
      </c>
    </row>
    <row r="3" spans="2:60">
      <c r="B3" s="2" t="s">
        <v>2</v>
      </c>
      <c r="C3" t="s">
        <v>653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43" t="s">
        <v>174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1402.7282728</v>
      </c>
      <c r="J11" s="78">
        <v>100</v>
      </c>
      <c r="K11" s="78">
        <v>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1265.6376399999999</v>
      </c>
      <c r="J12" s="81">
        <v>90.23</v>
      </c>
      <c r="K12" s="81">
        <v>0.18</v>
      </c>
    </row>
    <row r="13" spans="2:60">
      <c r="B13" t="s">
        <v>533</v>
      </c>
      <c r="C13" t="s">
        <v>534</v>
      </c>
      <c r="D13" t="s">
        <v>216</v>
      </c>
      <c r="E13" t="s">
        <v>424</v>
      </c>
      <c r="F13" s="79">
        <v>0</v>
      </c>
      <c r="G13" t="s">
        <v>108</v>
      </c>
      <c r="H13" s="79">
        <v>0</v>
      </c>
      <c r="I13" s="79">
        <v>-46.237349999999999</v>
      </c>
      <c r="J13" s="79">
        <v>-3.3</v>
      </c>
      <c r="K13" s="79">
        <v>-0.01</v>
      </c>
    </row>
    <row r="14" spans="2:60">
      <c r="B14" t="s">
        <v>535</v>
      </c>
      <c r="C14" t="s">
        <v>536</v>
      </c>
      <c r="D14" t="s">
        <v>216</v>
      </c>
      <c r="E14" t="s">
        <v>424</v>
      </c>
      <c r="F14" s="79">
        <v>0</v>
      </c>
      <c r="G14" t="s">
        <v>108</v>
      </c>
      <c r="H14" s="79">
        <v>0</v>
      </c>
      <c r="I14" s="79">
        <v>-7.68764</v>
      </c>
      <c r="J14" s="79">
        <v>-0.55000000000000004</v>
      </c>
      <c r="K14" s="79">
        <v>0</v>
      </c>
    </row>
    <row r="15" spans="2:60">
      <c r="B15" t="s">
        <v>537</v>
      </c>
      <c r="C15" t="s">
        <v>538</v>
      </c>
      <c r="D15" t="s">
        <v>216</v>
      </c>
      <c r="E15" t="s">
        <v>424</v>
      </c>
      <c r="F15" s="79">
        <v>0</v>
      </c>
      <c r="G15" t="s">
        <v>108</v>
      </c>
      <c r="H15" s="79">
        <v>0</v>
      </c>
      <c r="I15" s="79">
        <v>46.850589999999997</v>
      </c>
      <c r="J15" s="79">
        <v>3.34</v>
      </c>
      <c r="K15" s="79">
        <v>0.01</v>
      </c>
    </row>
    <row r="16" spans="2:60">
      <c r="B16" t="s">
        <v>539</v>
      </c>
      <c r="C16" t="s">
        <v>284</v>
      </c>
      <c r="D16" t="s">
        <v>216</v>
      </c>
      <c r="E16" t="s">
        <v>155</v>
      </c>
      <c r="F16" s="79">
        <v>0</v>
      </c>
      <c r="G16" t="s">
        <v>108</v>
      </c>
      <c r="H16" s="79">
        <v>0</v>
      </c>
      <c r="I16" s="79">
        <v>108.23029</v>
      </c>
      <c r="J16" s="79">
        <v>7.72</v>
      </c>
      <c r="K16" s="79">
        <v>0.02</v>
      </c>
    </row>
    <row r="17" spans="2:11">
      <c r="B17" t="s">
        <v>540</v>
      </c>
      <c r="C17" t="s">
        <v>294</v>
      </c>
      <c r="D17" t="s">
        <v>216</v>
      </c>
      <c r="E17" t="s">
        <v>156</v>
      </c>
      <c r="F17" s="79">
        <v>0</v>
      </c>
      <c r="G17" t="s">
        <v>108</v>
      </c>
      <c r="H17" s="79">
        <v>0</v>
      </c>
      <c r="I17" s="79">
        <v>691.38800000000003</v>
      </c>
      <c r="J17" s="79">
        <v>49.29</v>
      </c>
      <c r="K17" s="79">
        <v>0.1</v>
      </c>
    </row>
    <row r="18" spans="2:11">
      <c r="B18" t="s">
        <v>541</v>
      </c>
      <c r="C18" t="s">
        <v>298</v>
      </c>
      <c r="D18" t="s">
        <v>216</v>
      </c>
      <c r="E18" t="s">
        <v>155</v>
      </c>
      <c r="F18" s="79">
        <v>0</v>
      </c>
      <c r="G18" t="s">
        <v>108</v>
      </c>
      <c r="H18" s="79">
        <v>0</v>
      </c>
      <c r="I18" s="79">
        <v>362.34856000000002</v>
      </c>
      <c r="J18" s="79">
        <v>25.83</v>
      </c>
      <c r="K18" s="79">
        <v>0.05</v>
      </c>
    </row>
    <row r="19" spans="2:11">
      <c r="B19" t="s">
        <v>542</v>
      </c>
      <c r="C19" t="s">
        <v>349</v>
      </c>
      <c r="D19" t="s">
        <v>216</v>
      </c>
      <c r="E19" t="s">
        <v>155</v>
      </c>
      <c r="F19" s="79">
        <v>0</v>
      </c>
      <c r="G19" t="s">
        <v>108</v>
      </c>
      <c r="H19" s="79">
        <v>0</v>
      </c>
      <c r="I19" s="79">
        <v>47.212649999999996</v>
      </c>
      <c r="J19" s="79">
        <v>3.37</v>
      </c>
      <c r="K19" s="79">
        <v>0.01</v>
      </c>
    </row>
    <row r="20" spans="2:11">
      <c r="B20" t="s">
        <v>543</v>
      </c>
      <c r="C20" t="s">
        <v>352</v>
      </c>
      <c r="D20" t="s">
        <v>216</v>
      </c>
      <c r="E20" t="s">
        <v>424</v>
      </c>
      <c r="F20" s="79">
        <v>0</v>
      </c>
      <c r="G20" t="s">
        <v>108</v>
      </c>
      <c r="H20" s="79">
        <v>0</v>
      </c>
      <c r="I20" s="79">
        <v>54.5</v>
      </c>
      <c r="J20" s="79">
        <v>3.89</v>
      </c>
      <c r="K20" s="79">
        <v>0.01</v>
      </c>
    </row>
    <row r="21" spans="2:11">
      <c r="B21" t="s">
        <v>544</v>
      </c>
      <c r="C21" t="s">
        <v>355</v>
      </c>
      <c r="D21" t="s">
        <v>216</v>
      </c>
      <c r="E21" t="s">
        <v>424</v>
      </c>
      <c r="F21" s="79">
        <v>0</v>
      </c>
      <c r="G21" t="s">
        <v>108</v>
      </c>
      <c r="H21" s="79">
        <v>0</v>
      </c>
      <c r="I21" s="79">
        <v>9.0325399999999991</v>
      </c>
      <c r="J21" s="79">
        <v>0.64</v>
      </c>
      <c r="K21" s="79">
        <v>0</v>
      </c>
    </row>
    <row r="22" spans="2:11">
      <c r="B22" s="80" t="s">
        <v>223</v>
      </c>
      <c r="D22" s="19"/>
      <c r="E22" s="19"/>
      <c r="F22" s="19"/>
      <c r="G22" s="19"/>
      <c r="H22" s="81">
        <v>0</v>
      </c>
      <c r="I22" s="81">
        <v>137.09063280000001</v>
      </c>
      <c r="J22" s="81">
        <v>9.77</v>
      </c>
      <c r="K22" s="81">
        <v>0.02</v>
      </c>
    </row>
    <row r="23" spans="2:11">
      <c r="B23" t="s">
        <v>545</v>
      </c>
      <c r="C23" t="s">
        <v>483</v>
      </c>
      <c r="D23" t="s">
        <v>216</v>
      </c>
      <c r="E23" t="s">
        <v>424</v>
      </c>
      <c r="F23" s="79">
        <v>0</v>
      </c>
      <c r="G23" t="s">
        <v>112</v>
      </c>
      <c r="H23" s="79">
        <v>0</v>
      </c>
      <c r="I23" s="79">
        <v>78.463900350000003</v>
      </c>
      <c r="J23" s="79">
        <v>5.59</v>
      </c>
      <c r="K23" s="79">
        <v>0.01</v>
      </c>
    </row>
    <row r="24" spans="2:11">
      <c r="B24" t="s">
        <v>546</v>
      </c>
      <c r="C24" t="s">
        <v>547</v>
      </c>
      <c r="D24" t="s">
        <v>216</v>
      </c>
      <c r="E24" t="s">
        <v>424</v>
      </c>
      <c r="F24" s="79">
        <v>0</v>
      </c>
      <c r="G24" t="s">
        <v>112</v>
      </c>
      <c r="H24" s="79">
        <v>0</v>
      </c>
      <c r="I24" s="79">
        <v>-5.1131644500000002</v>
      </c>
      <c r="J24" s="79">
        <v>-0.36</v>
      </c>
      <c r="K24" s="79">
        <v>0</v>
      </c>
    </row>
    <row r="25" spans="2:11">
      <c r="B25" t="s">
        <v>548</v>
      </c>
      <c r="C25" t="s">
        <v>492</v>
      </c>
      <c r="D25" t="s">
        <v>216</v>
      </c>
      <c r="E25" t="s">
        <v>424</v>
      </c>
      <c r="F25" s="79">
        <v>0</v>
      </c>
      <c r="G25" t="s">
        <v>112</v>
      </c>
      <c r="H25" s="79">
        <v>0</v>
      </c>
      <c r="I25" s="79">
        <v>-169.6231746</v>
      </c>
      <c r="J25" s="79">
        <v>-12.09</v>
      </c>
      <c r="K25" s="79">
        <v>-0.02</v>
      </c>
    </row>
    <row r="26" spans="2:11">
      <c r="B26" t="s">
        <v>549</v>
      </c>
      <c r="C26" t="s">
        <v>550</v>
      </c>
      <c r="D26" t="s">
        <v>216</v>
      </c>
      <c r="E26" t="s">
        <v>424</v>
      </c>
      <c r="F26" s="79">
        <v>0</v>
      </c>
      <c r="G26" t="s">
        <v>112</v>
      </c>
      <c r="H26" s="79">
        <v>0</v>
      </c>
      <c r="I26" s="79">
        <v>233.36307149999999</v>
      </c>
      <c r="J26" s="79">
        <v>16.64</v>
      </c>
      <c r="K26" s="79">
        <v>0.03</v>
      </c>
    </row>
    <row r="27" spans="2:11">
      <c r="B27" t="s">
        <v>226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55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04" t="s">
        <v>652</v>
      </c>
    </row>
    <row r="3" spans="2:17">
      <c r="B3" s="2" t="s">
        <v>2</v>
      </c>
      <c r="C3" t="s">
        <v>653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43" t="s">
        <v>177</v>
      </c>
      <c r="C7" s="144"/>
      <c r="D7" s="14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SUM(C13:C50)</f>
        <v>0</v>
      </c>
    </row>
    <row r="13" spans="2:17" ht="31.5">
      <c r="B13" s="82" t="s">
        <v>551</v>
      </c>
      <c r="C13" s="98">
        <v>0</v>
      </c>
      <c r="D13" s="83" t="s">
        <v>612</v>
      </c>
    </row>
    <row r="14" spans="2:17">
      <c r="B14" s="83" t="s">
        <v>552</v>
      </c>
      <c r="C14" s="98">
        <v>0</v>
      </c>
      <c r="D14" s="83" t="s">
        <v>613</v>
      </c>
    </row>
    <row r="15" spans="2:17" ht="31.5">
      <c r="B15" s="83" t="s">
        <v>553</v>
      </c>
      <c r="C15" s="98">
        <v>0</v>
      </c>
      <c r="D15" s="83" t="s">
        <v>614</v>
      </c>
    </row>
    <row r="16" spans="2:17">
      <c r="B16" s="83" t="s">
        <v>554</v>
      </c>
      <c r="C16" s="98">
        <v>0</v>
      </c>
      <c r="D16" s="83" t="s">
        <v>615</v>
      </c>
    </row>
    <row r="17" spans="2:4" ht="47.25">
      <c r="B17" s="83" t="s">
        <v>555</v>
      </c>
      <c r="C17" s="98">
        <v>0</v>
      </c>
      <c r="D17" s="84" t="s">
        <v>616</v>
      </c>
    </row>
    <row r="18" spans="2:4" ht="31.5">
      <c r="B18" s="83" t="s">
        <v>556</v>
      </c>
      <c r="C18" s="98">
        <v>0</v>
      </c>
      <c r="D18" s="84" t="s">
        <v>617</v>
      </c>
    </row>
    <row r="19" spans="2:4">
      <c r="B19" s="83" t="s">
        <v>557</v>
      </c>
      <c r="C19" s="98">
        <v>0</v>
      </c>
      <c r="D19" s="84" t="s">
        <v>618</v>
      </c>
    </row>
    <row r="20" spans="2:4" ht="31.5">
      <c r="B20" s="83" t="s">
        <v>558</v>
      </c>
      <c r="C20" s="98">
        <v>0</v>
      </c>
      <c r="D20" s="84" t="s">
        <v>619</v>
      </c>
    </row>
    <row r="21" spans="2:4" ht="31.5">
      <c r="B21" s="83" t="s">
        <v>559</v>
      </c>
      <c r="C21" s="98">
        <v>0</v>
      </c>
      <c r="D21" s="84" t="s">
        <v>620</v>
      </c>
    </row>
    <row r="22" spans="2:4" ht="31.5">
      <c r="B22" s="83" t="s">
        <v>560</v>
      </c>
      <c r="C22" s="98">
        <v>0</v>
      </c>
      <c r="D22" s="84" t="s">
        <v>621</v>
      </c>
    </row>
    <row r="23" spans="2:4" ht="31.5">
      <c r="B23" s="83" t="s">
        <v>561</v>
      </c>
      <c r="C23" s="98">
        <v>0</v>
      </c>
      <c r="D23" s="84" t="s">
        <v>622</v>
      </c>
    </row>
    <row r="24" spans="2:4" ht="47.25">
      <c r="B24" s="83" t="s">
        <v>562</v>
      </c>
      <c r="C24" s="98">
        <v>0</v>
      </c>
      <c r="D24" s="84" t="s">
        <v>616</v>
      </c>
    </row>
    <row r="25" spans="2:4" ht="31.5">
      <c r="B25" s="84" t="s">
        <v>563</v>
      </c>
      <c r="C25" s="98">
        <v>0</v>
      </c>
      <c r="D25" s="84" t="s">
        <v>623</v>
      </c>
    </row>
    <row r="26" spans="2:4" ht="47.25">
      <c r="B26" s="84" t="s">
        <v>564</v>
      </c>
      <c r="C26" s="98">
        <v>0</v>
      </c>
      <c r="D26" s="84" t="s">
        <v>616</v>
      </c>
    </row>
    <row r="27" spans="2:4" ht="31.5">
      <c r="B27" s="84" t="s">
        <v>565</v>
      </c>
      <c r="C27" s="98">
        <v>0</v>
      </c>
      <c r="D27" s="84" t="s">
        <v>624</v>
      </c>
    </row>
    <row r="28" spans="2:4">
      <c r="B28" s="84" t="s">
        <v>566</v>
      </c>
      <c r="C28" s="98">
        <v>0</v>
      </c>
      <c r="D28" s="84" t="s">
        <v>625</v>
      </c>
    </row>
    <row r="29" spans="2:4" ht="31.5">
      <c r="B29" s="84" t="s">
        <v>567</v>
      </c>
      <c r="C29" s="98">
        <v>0</v>
      </c>
      <c r="D29" s="84" t="s">
        <v>626</v>
      </c>
    </row>
    <row r="30" spans="2:4" ht="31.5">
      <c r="B30" s="84" t="s">
        <v>568</v>
      </c>
      <c r="C30" s="98">
        <v>0</v>
      </c>
      <c r="D30" s="84" t="s">
        <v>627</v>
      </c>
    </row>
    <row r="31" spans="2:4" ht="31.5">
      <c r="B31" s="84" t="s">
        <v>569</v>
      </c>
      <c r="C31" s="98">
        <v>0</v>
      </c>
      <c r="D31" s="84" t="s">
        <v>628</v>
      </c>
    </row>
    <row r="32" spans="2:4" ht="31.5">
      <c r="B32" s="84" t="s">
        <v>570</v>
      </c>
      <c r="C32" s="98">
        <v>0</v>
      </c>
      <c r="D32" s="84" t="s">
        <v>629</v>
      </c>
    </row>
    <row r="33" spans="2:4">
      <c r="B33" s="84" t="s">
        <v>571</v>
      </c>
      <c r="C33" s="98">
        <v>0</v>
      </c>
      <c r="D33" s="90">
        <v>43252</v>
      </c>
    </row>
    <row r="34" spans="2:4">
      <c r="B34" s="84" t="s">
        <v>572</v>
      </c>
      <c r="C34" s="98">
        <v>0</v>
      </c>
      <c r="D34" s="90">
        <v>43282</v>
      </c>
    </row>
    <row r="35" spans="2:4" ht="31.5">
      <c r="B35" s="84" t="s">
        <v>573</v>
      </c>
      <c r="C35" s="98">
        <v>0</v>
      </c>
      <c r="D35" s="91" t="s">
        <v>630</v>
      </c>
    </row>
    <row r="36" spans="2:4">
      <c r="B36" s="84" t="s">
        <v>574</v>
      </c>
      <c r="C36" s="98">
        <v>0</v>
      </c>
      <c r="D36" s="91" t="s">
        <v>615</v>
      </c>
    </row>
    <row r="37" spans="2:4" ht="31.5">
      <c r="B37" s="84" t="s">
        <v>575</v>
      </c>
      <c r="C37" s="98">
        <v>0</v>
      </c>
      <c r="D37" s="91" t="s">
        <v>631</v>
      </c>
    </row>
    <row r="38" spans="2:4" ht="31.5">
      <c r="B38" s="84" t="s">
        <v>576</v>
      </c>
      <c r="C38" s="98">
        <v>0</v>
      </c>
      <c r="D38" s="91" t="s">
        <v>623</v>
      </c>
    </row>
    <row r="39" spans="2:4" ht="31.5">
      <c r="B39" s="84" t="s">
        <v>577</v>
      </c>
      <c r="C39" s="98">
        <v>0</v>
      </c>
      <c r="D39" s="91" t="s">
        <v>632</v>
      </c>
    </row>
    <row r="40" spans="2:4">
      <c r="B40" s="84" t="s">
        <v>578</v>
      </c>
      <c r="C40" s="98">
        <v>0</v>
      </c>
      <c r="D40" s="91" t="s">
        <v>633</v>
      </c>
    </row>
    <row r="41" spans="2:4" ht="31.5">
      <c r="B41" s="84" t="s">
        <v>579</v>
      </c>
      <c r="C41" s="98">
        <v>0</v>
      </c>
      <c r="D41" s="91" t="s">
        <v>634</v>
      </c>
    </row>
    <row r="42" spans="2:4" ht="31.5">
      <c r="B42" s="84" t="s">
        <v>580</v>
      </c>
      <c r="C42" s="98">
        <v>0</v>
      </c>
      <c r="D42" s="91" t="s">
        <v>635</v>
      </c>
    </row>
    <row r="43" spans="2:4">
      <c r="B43" s="84" t="s">
        <v>581</v>
      </c>
      <c r="C43" s="98">
        <v>0</v>
      </c>
      <c r="D43" s="90">
        <v>43891</v>
      </c>
    </row>
    <row r="44" spans="2:4" ht="31.5">
      <c r="B44" s="84" t="s">
        <v>582</v>
      </c>
      <c r="C44" s="98" t="s">
        <v>650</v>
      </c>
      <c r="D44" s="90" t="s">
        <v>636</v>
      </c>
    </row>
    <row r="45" spans="2:4" ht="31.5">
      <c r="B45" s="84" t="s">
        <v>583</v>
      </c>
      <c r="C45" s="98" t="s">
        <v>650</v>
      </c>
      <c r="D45" s="90" t="s">
        <v>637</v>
      </c>
    </row>
    <row r="46" spans="2:4">
      <c r="B46" s="84" t="s">
        <v>584</v>
      </c>
      <c r="C46" s="98" t="s">
        <v>650</v>
      </c>
      <c r="D46" s="90" t="s">
        <v>638</v>
      </c>
    </row>
    <row r="47" spans="2:4" ht="47.25">
      <c r="B47" s="84" t="s">
        <v>585</v>
      </c>
      <c r="C47" s="98">
        <v>0</v>
      </c>
      <c r="D47" s="91" t="s">
        <v>639</v>
      </c>
    </row>
    <row r="48" spans="2:4">
      <c r="B48" s="84" t="s">
        <v>586</v>
      </c>
      <c r="C48" s="98">
        <v>0</v>
      </c>
      <c r="D48" s="90">
        <v>44256</v>
      </c>
    </row>
    <row r="49" spans="2:4">
      <c r="B49" s="84" t="s">
        <v>587</v>
      </c>
      <c r="C49" s="98">
        <v>0</v>
      </c>
      <c r="D49" s="90">
        <v>46174</v>
      </c>
    </row>
    <row r="50" spans="2:4">
      <c r="B50" s="84" t="s">
        <v>588</v>
      </c>
      <c r="C50" s="98">
        <v>0</v>
      </c>
      <c r="D50" s="90">
        <v>44166</v>
      </c>
    </row>
    <row r="51" spans="2:4">
      <c r="B51" s="85" t="s">
        <v>589</v>
      </c>
      <c r="C51" s="98">
        <f>SUM(C52:C73)</f>
        <v>0</v>
      </c>
      <c r="D51" s="90"/>
    </row>
    <row r="52" spans="2:4" ht="31.5">
      <c r="B52" s="83" t="s">
        <v>590</v>
      </c>
      <c r="C52" s="98">
        <v>0</v>
      </c>
      <c r="D52" s="92" t="s">
        <v>629</v>
      </c>
    </row>
    <row r="53" spans="2:4" ht="31.5">
      <c r="B53" s="83" t="s">
        <v>591</v>
      </c>
      <c r="C53" s="98">
        <v>0</v>
      </c>
      <c r="D53" s="92" t="s">
        <v>640</v>
      </c>
    </row>
    <row r="54" spans="2:4" ht="31.5">
      <c r="B54" s="83" t="s">
        <v>592</v>
      </c>
      <c r="C54" s="98">
        <v>0</v>
      </c>
      <c r="D54" s="92" t="s">
        <v>626</v>
      </c>
    </row>
    <row r="55" spans="2:4">
      <c r="B55" s="83" t="s">
        <v>593</v>
      </c>
      <c r="C55" s="98">
        <v>0</v>
      </c>
      <c r="D55" s="93">
        <v>44348</v>
      </c>
    </row>
    <row r="56" spans="2:4">
      <c r="B56" s="83" t="s">
        <v>594</v>
      </c>
      <c r="C56" s="98">
        <v>0</v>
      </c>
      <c r="D56" s="92" t="s">
        <v>641</v>
      </c>
    </row>
    <row r="57" spans="2:4">
      <c r="B57" s="83" t="s">
        <v>595</v>
      </c>
      <c r="C57" s="98">
        <v>0</v>
      </c>
      <c r="D57" s="93">
        <v>43544</v>
      </c>
    </row>
    <row r="58" spans="2:4" ht="47.25">
      <c r="B58" s="84" t="s">
        <v>596</v>
      </c>
      <c r="C58" s="98">
        <v>0</v>
      </c>
      <c r="D58" s="91" t="s">
        <v>616</v>
      </c>
    </row>
    <row r="59" spans="2:4" ht="47.25">
      <c r="B59" s="84" t="s">
        <v>597</v>
      </c>
      <c r="C59" s="98">
        <v>0</v>
      </c>
      <c r="D59" s="91" t="s">
        <v>616</v>
      </c>
    </row>
    <row r="60" spans="2:4" ht="47.25">
      <c r="B60" s="84" t="s">
        <v>598</v>
      </c>
      <c r="C60" s="98">
        <v>0</v>
      </c>
      <c r="D60" s="91" t="s">
        <v>616</v>
      </c>
    </row>
    <row r="61" spans="2:4" ht="31.5">
      <c r="B61" s="84" t="s">
        <v>599</v>
      </c>
      <c r="C61" s="98">
        <v>0</v>
      </c>
      <c r="D61" s="91" t="s">
        <v>642</v>
      </c>
    </row>
    <row r="62" spans="2:4">
      <c r="B62" s="86" t="s">
        <v>600</v>
      </c>
      <c r="C62" s="98">
        <v>0</v>
      </c>
      <c r="D62" s="94" t="s">
        <v>643</v>
      </c>
    </row>
    <row r="63" spans="2:4">
      <c r="B63" s="87" t="s">
        <v>601</v>
      </c>
      <c r="C63" s="98">
        <v>0</v>
      </c>
      <c r="D63" s="95" t="s">
        <v>644</v>
      </c>
    </row>
    <row r="64" spans="2:4" ht="31.5">
      <c r="B64" s="84" t="s">
        <v>602</v>
      </c>
      <c r="C64" s="98">
        <v>0</v>
      </c>
      <c r="D64" s="91" t="s">
        <v>645</v>
      </c>
    </row>
    <row r="65" spans="2:4" ht="31.5">
      <c r="B65" s="84" t="s">
        <v>603</v>
      </c>
      <c r="C65" s="98">
        <v>0</v>
      </c>
      <c r="D65" s="91" t="s">
        <v>646</v>
      </c>
    </row>
    <row r="66" spans="2:4">
      <c r="B66" s="84" t="s">
        <v>604</v>
      </c>
      <c r="C66" s="98">
        <v>0</v>
      </c>
      <c r="D66" s="91" t="s">
        <v>647</v>
      </c>
    </row>
    <row r="67" spans="2:4">
      <c r="B67" s="88" t="s">
        <v>605</v>
      </c>
      <c r="C67" s="98">
        <v>0</v>
      </c>
      <c r="D67" s="96" t="s">
        <v>647</v>
      </c>
    </row>
    <row r="68" spans="2:4">
      <c r="B68" s="89" t="s">
        <v>606</v>
      </c>
      <c r="C68" s="98">
        <v>0</v>
      </c>
      <c r="D68" s="97">
        <v>45047</v>
      </c>
    </row>
    <row r="69" spans="2:4" ht="31.5">
      <c r="B69" s="84" t="s">
        <v>607</v>
      </c>
      <c r="C69" s="98" t="s">
        <v>650</v>
      </c>
      <c r="D69" s="90" t="s">
        <v>648</v>
      </c>
    </row>
    <row r="70" spans="2:4" ht="31.5">
      <c r="B70" s="84" t="s">
        <v>608</v>
      </c>
      <c r="C70" s="98" t="s">
        <v>650</v>
      </c>
      <c r="D70" s="90" t="s">
        <v>649</v>
      </c>
    </row>
    <row r="71" spans="2:4">
      <c r="B71" s="84" t="s">
        <v>609</v>
      </c>
      <c r="C71" s="98">
        <v>0</v>
      </c>
      <c r="D71" s="91"/>
    </row>
    <row r="72" spans="2:4">
      <c r="B72" s="84" t="s">
        <v>610</v>
      </c>
      <c r="C72" s="98">
        <v>0</v>
      </c>
      <c r="D72" s="90">
        <v>46357</v>
      </c>
    </row>
    <row r="73" spans="2:4">
      <c r="B73" s="84" t="s">
        <v>611</v>
      </c>
      <c r="C73" s="98">
        <v>0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3" t="s">
        <v>652</v>
      </c>
    </row>
    <row r="3" spans="2:18">
      <c r="B3" s="2" t="s">
        <v>2</v>
      </c>
      <c r="C3" t="s">
        <v>653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3" t="s">
        <v>181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2" t="s">
        <v>652</v>
      </c>
    </row>
    <row r="3" spans="2:18">
      <c r="B3" s="2" t="s">
        <v>2</v>
      </c>
      <c r="C3" t="s">
        <v>653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3" t="s">
        <v>185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467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468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471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472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8" t="s">
        <v>652</v>
      </c>
    </row>
    <row r="3" spans="2:52">
      <c r="B3" s="2" t="s">
        <v>2</v>
      </c>
      <c r="C3" t="s">
        <v>653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651</v>
      </c>
    </row>
    <row r="6" spans="2:52" ht="21.75" customHeight="1">
      <c r="B6" s="135" t="s">
        <v>69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52" ht="27.75" customHeight="1">
      <c r="B7" s="138" t="s">
        <v>70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1.85</v>
      </c>
      <c r="I11" s="7"/>
      <c r="J11" s="7"/>
      <c r="K11" s="78">
        <v>0.45</v>
      </c>
      <c r="L11" s="78">
        <v>331412446</v>
      </c>
      <c r="M11" s="7"/>
      <c r="N11" s="78">
        <v>336350.42239369999</v>
      </c>
      <c r="O11" s="7"/>
      <c r="P11" s="78">
        <v>100</v>
      </c>
      <c r="Q11" s="78">
        <v>47.49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1.85</v>
      </c>
      <c r="K12" s="81">
        <v>0.45</v>
      </c>
      <c r="L12" s="81">
        <v>331412446</v>
      </c>
      <c r="N12" s="81">
        <v>336350.42239369999</v>
      </c>
      <c r="P12" s="81">
        <v>100</v>
      </c>
      <c r="Q12" s="81">
        <v>47.49</v>
      </c>
    </row>
    <row r="13" spans="2:52">
      <c r="B13" s="80" t="s">
        <v>227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228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216</v>
      </c>
      <c r="C15" t="s">
        <v>216</v>
      </c>
      <c r="D15" s="16"/>
      <c r="E15" t="s">
        <v>216</v>
      </c>
      <c r="H15" s="79">
        <v>0</v>
      </c>
      <c r="I15" t="s">
        <v>216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229</v>
      </c>
      <c r="C16" s="16"/>
      <c r="D16" s="16"/>
      <c r="H16" s="81">
        <v>1.85</v>
      </c>
      <c r="K16" s="81">
        <v>0.45</v>
      </c>
      <c r="L16" s="81">
        <v>331412446</v>
      </c>
      <c r="N16" s="81">
        <v>336350.42239369999</v>
      </c>
      <c r="P16" s="81">
        <v>100</v>
      </c>
      <c r="Q16" s="81">
        <v>47.49</v>
      </c>
    </row>
    <row r="17" spans="2:17">
      <c r="B17" s="80" t="s">
        <v>230</v>
      </c>
      <c r="C17" s="16"/>
      <c r="D17" s="16"/>
      <c r="H17" s="81">
        <v>0.2</v>
      </c>
      <c r="K17" s="81">
        <v>0.18</v>
      </c>
      <c r="L17" s="81">
        <v>105887000</v>
      </c>
      <c r="N17" s="81">
        <v>105866.2213</v>
      </c>
      <c r="P17" s="81">
        <v>31.47</v>
      </c>
      <c r="Q17" s="81">
        <v>14.95</v>
      </c>
    </row>
    <row r="18" spans="2:17">
      <c r="B18" t="s">
        <v>231</v>
      </c>
      <c r="C18" t="s">
        <v>232</v>
      </c>
      <c r="D18" t="s">
        <v>106</v>
      </c>
      <c r="E18" t="s">
        <v>233</v>
      </c>
      <c r="F18"/>
      <c r="G18" t="s">
        <v>234</v>
      </c>
      <c r="H18" s="79">
        <v>0.01</v>
      </c>
      <c r="I18" t="s">
        <v>108</v>
      </c>
      <c r="J18" s="79">
        <v>0</v>
      </c>
      <c r="K18" s="79">
        <v>0.73</v>
      </c>
      <c r="L18" s="79">
        <v>11537000</v>
      </c>
      <c r="M18" s="79">
        <v>99.99</v>
      </c>
      <c r="N18" s="79">
        <v>11535.846299999999</v>
      </c>
      <c r="O18" s="79">
        <v>0.12</v>
      </c>
      <c r="P18" s="79">
        <v>3.43</v>
      </c>
      <c r="Q18" s="79">
        <v>1.63</v>
      </c>
    </row>
    <row r="19" spans="2:17">
      <c r="B19" t="s">
        <v>235</v>
      </c>
      <c r="C19" t="s">
        <v>236</v>
      </c>
      <c r="D19" t="s">
        <v>106</v>
      </c>
      <c r="E19" t="s">
        <v>233</v>
      </c>
      <c r="F19"/>
      <c r="G19" t="s">
        <v>237</v>
      </c>
      <c r="H19" s="79">
        <v>0.09</v>
      </c>
      <c r="I19" t="s">
        <v>108</v>
      </c>
      <c r="J19" s="79">
        <v>0</v>
      </c>
      <c r="K19" s="79">
        <v>0.21</v>
      </c>
      <c r="L19" s="79">
        <v>25700000</v>
      </c>
      <c r="M19" s="79">
        <v>99.98</v>
      </c>
      <c r="N19" s="79">
        <v>25694.86</v>
      </c>
      <c r="O19" s="79">
        <v>0.26</v>
      </c>
      <c r="P19" s="79">
        <v>7.64</v>
      </c>
      <c r="Q19" s="79">
        <v>3.63</v>
      </c>
    </row>
    <row r="20" spans="2:17">
      <c r="B20" t="s">
        <v>238</v>
      </c>
      <c r="C20" t="s">
        <v>239</v>
      </c>
      <c r="D20" t="s">
        <v>106</v>
      </c>
      <c r="E20" t="s">
        <v>233</v>
      </c>
      <c r="F20"/>
      <c r="G20" t="s">
        <v>240</v>
      </c>
      <c r="H20" s="79">
        <v>0.19</v>
      </c>
      <c r="I20" t="s">
        <v>108</v>
      </c>
      <c r="J20" s="79">
        <v>0</v>
      </c>
      <c r="K20" s="79">
        <v>0.05</v>
      </c>
      <c r="L20" s="79">
        <v>30550000</v>
      </c>
      <c r="M20" s="79">
        <v>99.99</v>
      </c>
      <c r="N20" s="79">
        <v>30546.945</v>
      </c>
      <c r="O20" s="79">
        <v>0.28000000000000003</v>
      </c>
      <c r="P20" s="79">
        <v>9.08</v>
      </c>
      <c r="Q20" s="79">
        <v>4.3099999999999996</v>
      </c>
    </row>
    <row r="21" spans="2:17">
      <c r="B21" t="s">
        <v>241</v>
      </c>
      <c r="C21" t="s">
        <v>242</v>
      </c>
      <c r="D21" t="s">
        <v>106</v>
      </c>
      <c r="E21" t="s">
        <v>233</v>
      </c>
      <c r="F21"/>
      <c r="G21" t="s">
        <v>243</v>
      </c>
      <c r="H21" s="79">
        <v>0.34</v>
      </c>
      <c r="I21" t="s">
        <v>108</v>
      </c>
      <c r="J21" s="79">
        <v>0</v>
      </c>
      <c r="K21" s="79">
        <v>0.09</v>
      </c>
      <c r="L21" s="79">
        <v>38100000</v>
      </c>
      <c r="M21" s="79">
        <v>99.97</v>
      </c>
      <c r="N21" s="79">
        <v>38088.57</v>
      </c>
      <c r="O21" s="79">
        <v>0.42</v>
      </c>
      <c r="P21" s="79">
        <v>11.32</v>
      </c>
      <c r="Q21" s="79">
        <v>5.38</v>
      </c>
    </row>
    <row r="22" spans="2:17">
      <c r="B22" s="80" t="s">
        <v>244</v>
      </c>
      <c r="C22" s="16"/>
      <c r="D22" s="16"/>
      <c r="H22" s="81">
        <v>2.61</v>
      </c>
      <c r="K22" s="81">
        <v>0.56999999999999995</v>
      </c>
      <c r="L22" s="81">
        <v>225525446</v>
      </c>
      <c r="N22" s="81">
        <v>230484.20109369999</v>
      </c>
      <c r="P22" s="81">
        <v>68.53</v>
      </c>
      <c r="Q22" s="81">
        <v>32.54</v>
      </c>
    </row>
    <row r="23" spans="2:17">
      <c r="B23" t="s">
        <v>245</v>
      </c>
      <c r="C23" t="s">
        <v>246</v>
      </c>
      <c r="D23" t="s">
        <v>106</v>
      </c>
      <c r="E23" t="s">
        <v>233</v>
      </c>
      <c r="F23"/>
      <c r="G23" t="s">
        <v>247</v>
      </c>
      <c r="H23" s="79">
        <v>0.84</v>
      </c>
      <c r="I23" t="s">
        <v>108</v>
      </c>
      <c r="J23" s="79">
        <v>4</v>
      </c>
      <c r="K23" s="79">
        <v>0.13</v>
      </c>
      <c r="L23" s="79">
        <v>24292125</v>
      </c>
      <c r="M23" s="79">
        <v>103.89</v>
      </c>
      <c r="N23" s="79">
        <v>25237.088662499998</v>
      </c>
      <c r="O23" s="79">
        <v>0.14000000000000001</v>
      </c>
      <c r="P23" s="79">
        <v>7.5</v>
      </c>
      <c r="Q23" s="79">
        <v>3.56</v>
      </c>
    </row>
    <row r="24" spans="2:17">
      <c r="B24" t="s">
        <v>248</v>
      </c>
      <c r="C24" t="s">
        <v>249</v>
      </c>
      <c r="D24" t="s">
        <v>106</v>
      </c>
      <c r="E24" t="s">
        <v>233</v>
      </c>
      <c r="F24"/>
      <c r="G24" t="s">
        <v>250</v>
      </c>
      <c r="H24" s="79">
        <v>1.86</v>
      </c>
      <c r="I24" t="s">
        <v>108</v>
      </c>
      <c r="J24" s="79">
        <v>6</v>
      </c>
      <c r="K24" s="79">
        <v>0.3</v>
      </c>
      <c r="L24" s="79">
        <v>27040000</v>
      </c>
      <c r="M24" s="79">
        <v>111.37</v>
      </c>
      <c r="N24" s="79">
        <v>30114.448</v>
      </c>
      <c r="O24" s="79">
        <v>0.15</v>
      </c>
      <c r="P24" s="79">
        <v>8.9499999999999993</v>
      </c>
      <c r="Q24" s="79">
        <v>4.25</v>
      </c>
    </row>
    <row r="25" spans="2:17">
      <c r="B25" t="s">
        <v>251</v>
      </c>
      <c r="C25" t="s">
        <v>252</v>
      </c>
      <c r="D25" t="s">
        <v>106</v>
      </c>
      <c r="E25" t="s">
        <v>233</v>
      </c>
      <c r="F25"/>
      <c r="G25" t="s">
        <v>253</v>
      </c>
      <c r="H25" s="79">
        <v>7.82</v>
      </c>
      <c r="I25" t="s">
        <v>108</v>
      </c>
      <c r="J25" s="79">
        <v>1.75</v>
      </c>
      <c r="K25" s="79">
        <v>1.91</v>
      </c>
      <c r="L25" s="79">
        <v>48765964</v>
      </c>
      <c r="M25" s="79">
        <v>99.75</v>
      </c>
      <c r="N25" s="79">
        <v>48644.04909</v>
      </c>
      <c r="O25" s="79">
        <v>0.33</v>
      </c>
      <c r="P25" s="79">
        <v>14.46</v>
      </c>
      <c r="Q25" s="79">
        <v>6.87</v>
      </c>
    </row>
    <row r="26" spans="2:17">
      <c r="B26" t="s">
        <v>254</v>
      </c>
      <c r="C26" t="s">
        <v>255</v>
      </c>
      <c r="D26" t="s">
        <v>106</v>
      </c>
      <c r="E26" t="s">
        <v>233</v>
      </c>
      <c r="F26"/>
      <c r="G26" t="s">
        <v>256</v>
      </c>
      <c r="H26" s="79">
        <v>1.58</v>
      </c>
      <c r="I26" t="s">
        <v>108</v>
      </c>
      <c r="J26" s="79">
        <v>0.5</v>
      </c>
      <c r="K26" s="79">
        <v>0.26</v>
      </c>
      <c r="L26" s="79">
        <v>69070000</v>
      </c>
      <c r="M26" s="79">
        <v>100.59</v>
      </c>
      <c r="N26" s="79">
        <v>69477.513000000006</v>
      </c>
      <c r="O26" s="79">
        <v>0.45</v>
      </c>
      <c r="P26" s="79">
        <v>20.66</v>
      </c>
      <c r="Q26" s="79">
        <v>9.81</v>
      </c>
    </row>
    <row r="27" spans="2:17">
      <c r="B27" t="s">
        <v>257</v>
      </c>
      <c r="C27" t="s">
        <v>258</v>
      </c>
      <c r="D27" t="s">
        <v>106</v>
      </c>
      <c r="E27" t="s">
        <v>233</v>
      </c>
      <c r="F27"/>
      <c r="G27" t="s">
        <v>259</v>
      </c>
      <c r="H27" s="79">
        <v>0.59</v>
      </c>
      <c r="I27" t="s">
        <v>108</v>
      </c>
      <c r="J27" s="79">
        <v>1.25</v>
      </c>
      <c r="K27" s="79">
        <v>0.15</v>
      </c>
      <c r="L27" s="79">
        <v>56357357</v>
      </c>
      <c r="M27" s="79">
        <v>101.16</v>
      </c>
      <c r="N27" s="79">
        <v>57011.1023412</v>
      </c>
      <c r="O27" s="79">
        <v>0.56999999999999995</v>
      </c>
      <c r="P27" s="79">
        <v>16.95</v>
      </c>
      <c r="Q27" s="79">
        <v>8.0500000000000007</v>
      </c>
    </row>
    <row r="28" spans="2:17">
      <c r="B28" s="80" t="s">
        <v>260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9">
        <v>0</v>
      </c>
      <c r="I29" t="s">
        <v>216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261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9">
        <v>0</v>
      </c>
      <c r="I31" t="s">
        <v>216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223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262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9">
        <v>0</v>
      </c>
      <c r="I34" t="s">
        <v>216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263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9">
        <v>0</v>
      </c>
      <c r="I36" t="s">
        <v>216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1" t="s">
        <v>652</v>
      </c>
    </row>
    <row r="3" spans="2:23">
      <c r="B3" s="2" t="s">
        <v>2</v>
      </c>
      <c r="C3" t="s">
        <v>653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43" t="s">
        <v>187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467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468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7" t="s">
        <v>652</v>
      </c>
    </row>
    <row r="3" spans="2:67">
      <c r="B3" s="2" t="s">
        <v>2</v>
      </c>
      <c r="C3" t="s">
        <v>653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38" t="s">
        <v>69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  <c r="BO6" s="19"/>
    </row>
    <row r="7" spans="2:67" ht="26.25" customHeight="1">
      <c r="B7" s="138" t="s">
        <v>86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9">
        <v>0</v>
      </c>
      <c r="L14" t="s">
        <v>216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9">
        <v>0</v>
      </c>
      <c r="L16" t="s">
        <v>216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9">
        <v>0</v>
      </c>
      <c r="L18" t="s">
        <v>216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9">
        <v>0</v>
      </c>
      <c r="L21" t="s">
        <v>216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9">
        <v>0</v>
      </c>
      <c r="L23" t="s">
        <v>216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6" t="s">
        <v>652</v>
      </c>
    </row>
    <row r="3" spans="2:65">
      <c r="B3" s="2" t="s">
        <v>2</v>
      </c>
      <c r="C3" t="s">
        <v>653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5"/>
    </row>
    <row r="7" spans="2:65" ht="26.25" customHeight="1">
      <c r="B7" s="143" t="s">
        <v>93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264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9">
        <v>0</v>
      </c>
      <c r="L14" t="s">
        <v>216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229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9">
        <v>0</v>
      </c>
      <c r="L16" t="s">
        <v>216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265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9">
        <v>0</v>
      </c>
      <c r="L18" t="s">
        <v>216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268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9">
        <v>0</v>
      </c>
      <c r="L20" t="s">
        <v>216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223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266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9">
        <v>0</v>
      </c>
      <c r="L23" t="s">
        <v>216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267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9">
        <v>0</v>
      </c>
      <c r="L25" t="s">
        <v>216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226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5" t="s">
        <v>652</v>
      </c>
    </row>
    <row r="3" spans="2:61">
      <c r="B3" s="2" t="s">
        <v>2</v>
      </c>
      <c r="C3" t="s">
        <v>653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BI6" s="19"/>
    </row>
    <row r="7" spans="2:61" ht="26.25" customHeight="1">
      <c r="B7" s="143" t="s">
        <v>95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17776792.199999999</v>
      </c>
      <c r="J11" s="7"/>
      <c r="K11" s="78">
        <v>297486.67410752003</v>
      </c>
      <c r="L11" s="7"/>
      <c r="M11" s="78">
        <v>100</v>
      </c>
      <c r="N11" s="78">
        <v>42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17193794.199999999</v>
      </c>
      <c r="K12" s="81">
        <v>269257.25344399997</v>
      </c>
      <c r="M12" s="81">
        <v>90.51</v>
      </c>
      <c r="N12" s="81">
        <v>38.01</v>
      </c>
    </row>
    <row r="13" spans="2:61">
      <c r="B13" s="80" t="s">
        <v>269</v>
      </c>
      <c r="E13" s="16"/>
      <c r="F13" s="16"/>
      <c r="G13" s="16"/>
      <c r="I13" s="81">
        <v>13899197.49</v>
      </c>
      <c r="K13" s="81">
        <v>212268.30737299999</v>
      </c>
      <c r="M13" s="81">
        <v>71.349999999999994</v>
      </c>
      <c r="N13" s="81">
        <v>29.97</v>
      </c>
    </row>
    <row r="14" spans="2:61">
      <c r="B14" t="s">
        <v>270</v>
      </c>
      <c r="C14" t="s">
        <v>271</v>
      </c>
      <c r="D14" t="s">
        <v>106</v>
      </c>
      <c r="E14" t="s">
        <v>129</v>
      </c>
      <c r="F14" t="s">
        <v>272</v>
      </c>
      <c r="G14" t="s">
        <v>273</v>
      </c>
      <c r="H14" t="s">
        <v>108</v>
      </c>
      <c r="I14" s="79">
        <v>2070152</v>
      </c>
      <c r="J14" s="79">
        <v>851</v>
      </c>
      <c r="K14" s="79">
        <v>17616.99352</v>
      </c>
      <c r="L14" s="79">
        <v>0.18</v>
      </c>
      <c r="M14" s="79">
        <v>5.92</v>
      </c>
      <c r="N14" s="79">
        <v>2.4900000000000002</v>
      </c>
    </row>
    <row r="15" spans="2:61">
      <c r="B15" t="s">
        <v>274</v>
      </c>
      <c r="C15" t="s">
        <v>275</v>
      </c>
      <c r="D15" t="s">
        <v>106</v>
      </c>
      <c r="E15" t="s">
        <v>129</v>
      </c>
      <c r="F15" t="s">
        <v>276</v>
      </c>
      <c r="G15" t="s">
        <v>273</v>
      </c>
      <c r="H15" t="s">
        <v>108</v>
      </c>
      <c r="I15" s="79">
        <v>1365135</v>
      </c>
      <c r="J15" s="79">
        <v>2208</v>
      </c>
      <c r="K15" s="79">
        <v>30142.180799999998</v>
      </c>
      <c r="L15" s="79">
        <v>0.1</v>
      </c>
      <c r="M15" s="79">
        <v>10.130000000000001</v>
      </c>
      <c r="N15" s="79">
        <v>4.26</v>
      </c>
    </row>
    <row r="16" spans="2:61">
      <c r="B16" t="s">
        <v>277</v>
      </c>
      <c r="C16" t="s">
        <v>278</v>
      </c>
      <c r="D16" t="s">
        <v>106</v>
      </c>
      <c r="E16" t="s">
        <v>129</v>
      </c>
      <c r="F16" t="s">
        <v>279</v>
      </c>
      <c r="G16" t="s">
        <v>273</v>
      </c>
      <c r="H16" t="s">
        <v>108</v>
      </c>
      <c r="I16" s="79">
        <v>2287436</v>
      </c>
      <c r="J16" s="79">
        <v>1600</v>
      </c>
      <c r="K16" s="79">
        <v>36598.976000000002</v>
      </c>
      <c r="L16" s="79">
        <v>0.15</v>
      </c>
      <c r="M16" s="79">
        <v>12.3</v>
      </c>
      <c r="N16" s="79">
        <v>5.17</v>
      </c>
    </row>
    <row r="17" spans="2:14">
      <c r="B17" t="s">
        <v>280</v>
      </c>
      <c r="C17" t="s">
        <v>281</v>
      </c>
      <c r="D17" t="s">
        <v>106</v>
      </c>
      <c r="E17" t="s">
        <v>129</v>
      </c>
      <c r="F17" t="s">
        <v>282</v>
      </c>
      <c r="G17" t="s">
        <v>273</v>
      </c>
      <c r="H17" t="s">
        <v>108</v>
      </c>
      <c r="I17" s="79">
        <v>167608</v>
      </c>
      <c r="J17" s="79">
        <v>6144</v>
      </c>
      <c r="K17" s="79">
        <v>10297.835520000001</v>
      </c>
      <c r="L17" s="79">
        <v>7.0000000000000007E-2</v>
      </c>
      <c r="M17" s="79">
        <v>3.46</v>
      </c>
      <c r="N17" s="79">
        <v>1.45</v>
      </c>
    </row>
    <row r="18" spans="2:14">
      <c r="B18" t="s">
        <v>283</v>
      </c>
      <c r="C18" t="s">
        <v>284</v>
      </c>
      <c r="D18" t="s">
        <v>106</v>
      </c>
      <c r="E18" t="s">
        <v>129</v>
      </c>
      <c r="F18" t="s">
        <v>285</v>
      </c>
      <c r="G18" t="s">
        <v>273</v>
      </c>
      <c r="H18" t="s">
        <v>108</v>
      </c>
      <c r="I18" s="79">
        <v>195706</v>
      </c>
      <c r="J18" s="79">
        <v>5895</v>
      </c>
      <c r="K18" s="79">
        <v>11536.868700000001</v>
      </c>
      <c r="L18" s="79">
        <v>0.2</v>
      </c>
      <c r="M18" s="79">
        <v>3.88</v>
      </c>
      <c r="N18" s="79">
        <v>1.63</v>
      </c>
    </row>
    <row r="19" spans="2:14">
      <c r="B19" t="s">
        <v>286</v>
      </c>
      <c r="C19" t="s">
        <v>287</v>
      </c>
      <c r="D19" t="s">
        <v>106</v>
      </c>
      <c r="E19" t="s">
        <v>129</v>
      </c>
      <c r="F19" t="s">
        <v>288</v>
      </c>
      <c r="G19" t="s">
        <v>289</v>
      </c>
      <c r="H19" t="s">
        <v>108</v>
      </c>
      <c r="I19" s="79">
        <v>5301192</v>
      </c>
      <c r="J19" s="79">
        <v>63.4</v>
      </c>
      <c r="K19" s="79">
        <v>3360.9557279999999</v>
      </c>
      <c r="L19" s="79">
        <v>0.04</v>
      </c>
      <c r="M19" s="79">
        <v>1.1299999999999999</v>
      </c>
      <c r="N19" s="79">
        <v>0.47</v>
      </c>
    </row>
    <row r="20" spans="2:14">
      <c r="B20" t="s">
        <v>290</v>
      </c>
      <c r="C20" t="s">
        <v>291</v>
      </c>
      <c r="D20" t="s">
        <v>106</v>
      </c>
      <c r="E20" t="s">
        <v>129</v>
      </c>
      <c r="F20" t="s">
        <v>292</v>
      </c>
      <c r="G20" t="s">
        <v>289</v>
      </c>
      <c r="H20" t="s">
        <v>108</v>
      </c>
      <c r="I20" s="79">
        <v>16740</v>
      </c>
      <c r="J20" s="79">
        <v>60000</v>
      </c>
      <c r="K20" s="79">
        <v>10044</v>
      </c>
      <c r="L20" s="79">
        <v>0.16</v>
      </c>
      <c r="M20" s="79">
        <v>3.38</v>
      </c>
      <c r="N20" s="79">
        <v>1.42</v>
      </c>
    </row>
    <row r="21" spans="2:14">
      <c r="B21" t="s">
        <v>293</v>
      </c>
      <c r="C21" t="s">
        <v>294</v>
      </c>
      <c r="D21" t="s">
        <v>106</v>
      </c>
      <c r="E21" t="s">
        <v>129</v>
      </c>
      <c r="F21" t="s">
        <v>295</v>
      </c>
      <c r="G21" t="s">
        <v>296</v>
      </c>
      <c r="H21" t="s">
        <v>108</v>
      </c>
      <c r="I21" s="79">
        <v>691388</v>
      </c>
      <c r="J21" s="79">
        <v>3412</v>
      </c>
      <c r="K21" s="79">
        <v>23590.15856</v>
      </c>
      <c r="L21" s="79">
        <v>0.45</v>
      </c>
      <c r="M21" s="79">
        <v>7.93</v>
      </c>
      <c r="N21" s="79">
        <v>3.33</v>
      </c>
    </row>
    <row r="22" spans="2:14">
      <c r="B22" t="s">
        <v>297</v>
      </c>
      <c r="C22" t="s">
        <v>298</v>
      </c>
      <c r="D22" t="s">
        <v>106</v>
      </c>
      <c r="E22" t="s">
        <v>129</v>
      </c>
      <c r="F22" t="s">
        <v>299</v>
      </c>
      <c r="G22" t="s">
        <v>296</v>
      </c>
      <c r="H22" t="s">
        <v>108</v>
      </c>
      <c r="I22" s="79">
        <v>647051</v>
      </c>
      <c r="J22" s="79">
        <v>1749</v>
      </c>
      <c r="K22" s="79">
        <v>11316.921990000001</v>
      </c>
      <c r="L22" s="79">
        <v>0.21</v>
      </c>
      <c r="M22" s="79">
        <v>3.8</v>
      </c>
      <c r="N22" s="79">
        <v>1.6</v>
      </c>
    </row>
    <row r="23" spans="2:14">
      <c r="B23" t="s">
        <v>300</v>
      </c>
      <c r="C23" t="s">
        <v>301</v>
      </c>
      <c r="D23" t="s">
        <v>106</v>
      </c>
      <c r="E23" t="s">
        <v>129</v>
      </c>
      <c r="F23" t="s">
        <v>302</v>
      </c>
      <c r="G23" t="s">
        <v>296</v>
      </c>
      <c r="H23" t="s">
        <v>108</v>
      </c>
      <c r="I23" s="79">
        <v>253402</v>
      </c>
      <c r="J23" s="79">
        <v>3725</v>
      </c>
      <c r="K23" s="79">
        <v>9439.2245000000003</v>
      </c>
      <c r="L23" s="79">
        <v>0.13</v>
      </c>
      <c r="M23" s="79">
        <v>3.17</v>
      </c>
      <c r="N23" s="79">
        <v>1.33</v>
      </c>
    </row>
    <row r="24" spans="2:14">
      <c r="B24" t="s">
        <v>303</v>
      </c>
      <c r="C24" t="s">
        <v>304</v>
      </c>
      <c r="D24" t="s">
        <v>106</v>
      </c>
      <c r="E24" t="s">
        <v>129</v>
      </c>
      <c r="F24" t="s">
        <v>305</v>
      </c>
      <c r="G24" t="s">
        <v>296</v>
      </c>
      <c r="H24" t="s">
        <v>108</v>
      </c>
      <c r="I24" s="79">
        <v>81551.490000000005</v>
      </c>
      <c r="J24" s="79">
        <v>20150</v>
      </c>
      <c r="K24" s="79">
        <v>16432.625235</v>
      </c>
      <c r="L24" s="79">
        <v>0.18</v>
      </c>
      <c r="M24" s="79">
        <v>5.52</v>
      </c>
      <c r="N24" s="79">
        <v>2.3199999999999998</v>
      </c>
    </row>
    <row r="25" spans="2:14">
      <c r="B25" t="s">
        <v>306</v>
      </c>
      <c r="C25" t="s">
        <v>307</v>
      </c>
      <c r="D25" t="s">
        <v>106</v>
      </c>
      <c r="E25" t="s">
        <v>129</v>
      </c>
      <c r="F25" t="s">
        <v>308</v>
      </c>
      <c r="G25" t="s">
        <v>296</v>
      </c>
      <c r="H25" t="s">
        <v>108</v>
      </c>
      <c r="I25" s="79">
        <v>142934</v>
      </c>
      <c r="J25" s="79">
        <v>19220</v>
      </c>
      <c r="K25" s="79">
        <v>27471.914799999999</v>
      </c>
      <c r="L25" s="79">
        <v>0.12</v>
      </c>
      <c r="M25" s="79">
        <v>9.23</v>
      </c>
      <c r="N25" s="79">
        <v>3.88</v>
      </c>
    </row>
    <row r="26" spans="2:14">
      <c r="B26" t="s">
        <v>309</v>
      </c>
      <c r="C26" t="s">
        <v>310</v>
      </c>
      <c r="D26" t="s">
        <v>106</v>
      </c>
      <c r="E26" t="s">
        <v>129</v>
      </c>
      <c r="F26" t="s">
        <v>311</v>
      </c>
      <c r="G26" t="s">
        <v>138</v>
      </c>
      <c r="H26" t="s">
        <v>108</v>
      </c>
      <c r="I26" s="79">
        <v>678902</v>
      </c>
      <c r="J26" s="79">
        <v>651</v>
      </c>
      <c r="K26" s="79">
        <v>4419.6520200000004</v>
      </c>
      <c r="L26" s="79">
        <v>0.02</v>
      </c>
      <c r="M26" s="79">
        <v>1.49</v>
      </c>
      <c r="N26" s="79">
        <v>0.62</v>
      </c>
    </row>
    <row r="27" spans="2:14">
      <c r="B27" s="80" t="s">
        <v>312</v>
      </c>
      <c r="E27" s="16"/>
      <c r="F27" s="16"/>
      <c r="G27" s="16"/>
      <c r="I27" s="81">
        <v>3165798.71</v>
      </c>
      <c r="K27" s="81">
        <v>52979.350691</v>
      </c>
      <c r="M27" s="81">
        <v>17.809999999999999</v>
      </c>
      <c r="N27" s="81">
        <v>7.48</v>
      </c>
    </row>
    <row r="28" spans="2:14">
      <c r="B28" t="s">
        <v>313</v>
      </c>
      <c r="C28" t="s">
        <v>314</v>
      </c>
      <c r="D28" t="s">
        <v>106</v>
      </c>
      <c r="E28" t="s">
        <v>129</v>
      </c>
      <c r="F28" t="s">
        <v>315</v>
      </c>
      <c r="G28" t="s">
        <v>118</v>
      </c>
      <c r="H28" t="s">
        <v>108</v>
      </c>
      <c r="I28" s="79">
        <v>12000.71</v>
      </c>
      <c r="J28" s="79">
        <v>18450</v>
      </c>
      <c r="K28" s="79">
        <v>2214.130995</v>
      </c>
      <c r="L28" s="79">
        <v>7.0000000000000007E-2</v>
      </c>
      <c r="M28" s="79">
        <v>0.74</v>
      </c>
      <c r="N28" s="79">
        <v>0.31</v>
      </c>
    </row>
    <row r="29" spans="2:14">
      <c r="B29" t="s">
        <v>316</v>
      </c>
      <c r="C29" t="s">
        <v>317</v>
      </c>
      <c r="D29" t="s">
        <v>106</v>
      </c>
      <c r="E29" t="s">
        <v>129</v>
      </c>
      <c r="F29" t="s">
        <v>318</v>
      </c>
      <c r="G29" t="s">
        <v>319</v>
      </c>
      <c r="H29" t="s">
        <v>108</v>
      </c>
      <c r="I29" s="79">
        <v>171488</v>
      </c>
      <c r="J29" s="79">
        <v>1755</v>
      </c>
      <c r="K29" s="79">
        <v>3009.6143999999999</v>
      </c>
      <c r="L29" s="79">
        <v>0.08</v>
      </c>
      <c r="M29" s="79">
        <v>1.01</v>
      </c>
      <c r="N29" s="79">
        <v>0.42</v>
      </c>
    </row>
    <row r="30" spans="2:14">
      <c r="B30" t="s">
        <v>320</v>
      </c>
      <c r="C30" t="s">
        <v>321</v>
      </c>
      <c r="D30" t="s">
        <v>106</v>
      </c>
      <c r="E30" t="s">
        <v>129</v>
      </c>
      <c r="F30" t="s">
        <v>322</v>
      </c>
      <c r="G30" t="s">
        <v>323</v>
      </c>
      <c r="H30" t="s">
        <v>108</v>
      </c>
      <c r="I30" s="79">
        <v>453600</v>
      </c>
      <c r="J30" s="79">
        <v>1439</v>
      </c>
      <c r="K30" s="79">
        <v>6527.3040000000001</v>
      </c>
      <c r="L30" s="79">
        <v>0.42</v>
      </c>
      <c r="M30" s="79">
        <v>2.19</v>
      </c>
      <c r="N30" s="79">
        <v>0.92</v>
      </c>
    </row>
    <row r="31" spans="2:14">
      <c r="B31" t="s">
        <v>324</v>
      </c>
      <c r="C31" t="s">
        <v>325</v>
      </c>
      <c r="D31" t="s">
        <v>106</v>
      </c>
      <c r="E31" t="s">
        <v>129</v>
      </c>
      <c r="F31" t="s">
        <v>326</v>
      </c>
      <c r="G31" t="s">
        <v>323</v>
      </c>
      <c r="H31" t="s">
        <v>108</v>
      </c>
      <c r="I31" s="79">
        <v>845358</v>
      </c>
      <c r="J31" s="79">
        <v>997.7</v>
      </c>
      <c r="K31" s="79">
        <v>8434.1367659999996</v>
      </c>
      <c r="L31" s="79">
        <v>0.24</v>
      </c>
      <c r="M31" s="79">
        <v>2.84</v>
      </c>
      <c r="N31" s="79">
        <v>1.19</v>
      </c>
    </row>
    <row r="32" spans="2:14">
      <c r="B32" t="s">
        <v>327</v>
      </c>
      <c r="C32" t="s">
        <v>328</v>
      </c>
      <c r="D32" t="s">
        <v>106</v>
      </c>
      <c r="E32" t="s">
        <v>129</v>
      </c>
      <c r="F32" t="s">
        <v>329</v>
      </c>
      <c r="G32" t="s">
        <v>296</v>
      </c>
      <c r="H32" t="s">
        <v>108</v>
      </c>
      <c r="I32" s="79">
        <v>5710</v>
      </c>
      <c r="J32" s="79">
        <v>34000</v>
      </c>
      <c r="K32" s="79">
        <v>1941.4</v>
      </c>
      <c r="L32" s="79">
        <v>0.08</v>
      </c>
      <c r="M32" s="79">
        <v>0.65</v>
      </c>
      <c r="N32" s="79">
        <v>0.27</v>
      </c>
    </row>
    <row r="33" spans="2:14">
      <c r="B33" t="s">
        <v>330</v>
      </c>
      <c r="C33" t="s">
        <v>331</v>
      </c>
      <c r="D33" t="s">
        <v>106</v>
      </c>
      <c r="E33" t="s">
        <v>129</v>
      </c>
      <c r="F33" t="s">
        <v>332</v>
      </c>
      <c r="G33" t="s">
        <v>296</v>
      </c>
      <c r="H33" t="s">
        <v>108</v>
      </c>
      <c r="I33" s="79">
        <v>38405</v>
      </c>
      <c r="J33" s="79">
        <v>9000</v>
      </c>
      <c r="K33" s="79">
        <v>3456.45</v>
      </c>
      <c r="L33" s="79">
        <v>0.22</v>
      </c>
      <c r="M33" s="79">
        <v>1.1599999999999999</v>
      </c>
      <c r="N33" s="79">
        <v>0.49</v>
      </c>
    </row>
    <row r="34" spans="2:14">
      <c r="B34" t="s">
        <v>333</v>
      </c>
      <c r="C34" t="s">
        <v>334</v>
      </c>
      <c r="D34" t="s">
        <v>106</v>
      </c>
      <c r="E34" t="s">
        <v>129</v>
      </c>
      <c r="F34" t="s">
        <v>335</v>
      </c>
      <c r="G34" t="s">
        <v>296</v>
      </c>
      <c r="H34" t="s">
        <v>108</v>
      </c>
      <c r="I34" s="79">
        <v>4005</v>
      </c>
      <c r="J34" s="79">
        <v>168500</v>
      </c>
      <c r="K34" s="79">
        <v>6748.4250000000002</v>
      </c>
      <c r="L34" s="79">
        <v>0.2</v>
      </c>
      <c r="M34" s="79">
        <v>2.27</v>
      </c>
      <c r="N34" s="79">
        <v>0.95</v>
      </c>
    </row>
    <row r="35" spans="2:14">
      <c r="B35" t="s">
        <v>336</v>
      </c>
      <c r="C35" t="s">
        <v>337</v>
      </c>
      <c r="D35" t="s">
        <v>106</v>
      </c>
      <c r="E35" t="s">
        <v>129</v>
      </c>
      <c r="F35" t="s">
        <v>338</v>
      </c>
      <c r="G35" t="s">
        <v>296</v>
      </c>
      <c r="H35" t="s">
        <v>108</v>
      </c>
      <c r="I35" s="79">
        <v>939900</v>
      </c>
      <c r="J35" s="79">
        <v>849</v>
      </c>
      <c r="K35" s="79">
        <v>7979.7510000000002</v>
      </c>
      <c r="L35" s="79">
        <v>0.37</v>
      </c>
      <c r="M35" s="79">
        <v>2.68</v>
      </c>
      <c r="N35" s="79">
        <v>1.1299999999999999</v>
      </c>
    </row>
    <row r="36" spans="2:14">
      <c r="B36" t="s">
        <v>339</v>
      </c>
      <c r="C36" t="s">
        <v>340</v>
      </c>
      <c r="D36" t="s">
        <v>106</v>
      </c>
      <c r="E36" t="s">
        <v>129</v>
      </c>
      <c r="F36" t="s">
        <v>341</v>
      </c>
      <c r="G36" t="s">
        <v>296</v>
      </c>
      <c r="H36" t="s">
        <v>108</v>
      </c>
      <c r="I36" s="79">
        <v>30100</v>
      </c>
      <c r="J36" s="79">
        <v>5280</v>
      </c>
      <c r="K36" s="79">
        <v>1589.28</v>
      </c>
      <c r="L36" s="79">
        <v>0.22</v>
      </c>
      <c r="M36" s="79">
        <v>0.53</v>
      </c>
      <c r="N36" s="79">
        <v>0.22</v>
      </c>
    </row>
    <row r="37" spans="2:14">
      <c r="B37" t="s">
        <v>342</v>
      </c>
      <c r="C37" t="s">
        <v>343</v>
      </c>
      <c r="D37" t="s">
        <v>106</v>
      </c>
      <c r="E37" t="s">
        <v>129</v>
      </c>
      <c r="F37" t="s">
        <v>344</v>
      </c>
      <c r="G37" t="s">
        <v>296</v>
      </c>
      <c r="H37" t="s">
        <v>108</v>
      </c>
      <c r="I37" s="79">
        <v>235030</v>
      </c>
      <c r="J37" s="79">
        <v>554.9</v>
      </c>
      <c r="K37" s="79">
        <v>1304.18147</v>
      </c>
      <c r="L37" s="79">
        <v>0.16</v>
      </c>
      <c r="M37" s="79">
        <v>0.44</v>
      </c>
      <c r="N37" s="79">
        <v>0.18</v>
      </c>
    </row>
    <row r="38" spans="2:14">
      <c r="B38" t="s">
        <v>345</v>
      </c>
      <c r="C38" t="s">
        <v>346</v>
      </c>
      <c r="D38" t="s">
        <v>106</v>
      </c>
      <c r="E38" t="s">
        <v>129</v>
      </c>
      <c r="F38" t="s">
        <v>347</v>
      </c>
      <c r="G38" t="s">
        <v>296</v>
      </c>
      <c r="H38" t="s">
        <v>108</v>
      </c>
      <c r="I38" s="79">
        <v>52594</v>
      </c>
      <c r="J38" s="79">
        <v>3326</v>
      </c>
      <c r="K38" s="79">
        <v>1749.2764400000001</v>
      </c>
      <c r="L38" s="79">
        <v>0.19</v>
      </c>
      <c r="M38" s="79">
        <v>0.59</v>
      </c>
      <c r="N38" s="79">
        <v>0.25</v>
      </c>
    </row>
    <row r="39" spans="2:14">
      <c r="B39" t="s">
        <v>348</v>
      </c>
      <c r="C39" t="s">
        <v>349</v>
      </c>
      <c r="D39" t="s">
        <v>106</v>
      </c>
      <c r="E39" t="s">
        <v>129</v>
      </c>
      <c r="F39" t="s">
        <v>350</v>
      </c>
      <c r="G39" t="s">
        <v>296</v>
      </c>
      <c r="H39" t="s">
        <v>108</v>
      </c>
      <c r="I39" s="79">
        <v>314751</v>
      </c>
      <c r="J39" s="79">
        <v>1203</v>
      </c>
      <c r="K39" s="79">
        <v>3786.45453</v>
      </c>
      <c r="L39" s="79">
        <v>0.19</v>
      </c>
      <c r="M39" s="79">
        <v>1.27</v>
      </c>
      <c r="N39" s="79">
        <v>0.53</v>
      </c>
    </row>
    <row r="40" spans="2:14">
      <c r="B40" t="s">
        <v>351</v>
      </c>
      <c r="C40" t="s">
        <v>352</v>
      </c>
      <c r="D40" t="s">
        <v>106</v>
      </c>
      <c r="E40" t="s">
        <v>129</v>
      </c>
      <c r="F40" t="s">
        <v>353</v>
      </c>
      <c r="G40" t="s">
        <v>133</v>
      </c>
      <c r="H40" t="s">
        <v>108</v>
      </c>
      <c r="I40" s="79">
        <v>21800</v>
      </c>
      <c r="J40" s="79">
        <v>16550</v>
      </c>
      <c r="K40" s="79">
        <v>3607.9</v>
      </c>
      <c r="L40" s="79">
        <v>0.45</v>
      </c>
      <c r="M40" s="79">
        <v>1.21</v>
      </c>
      <c r="N40" s="79">
        <v>0.51</v>
      </c>
    </row>
    <row r="41" spans="2:14">
      <c r="B41" t="s">
        <v>354</v>
      </c>
      <c r="C41" t="s">
        <v>355</v>
      </c>
      <c r="D41" t="s">
        <v>106</v>
      </c>
      <c r="E41" t="s">
        <v>129</v>
      </c>
      <c r="F41" t="s">
        <v>356</v>
      </c>
      <c r="G41" t="s">
        <v>134</v>
      </c>
      <c r="H41" t="s">
        <v>108</v>
      </c>
      <c r="I41" s="79">
        <v>41057</v>
      </c>
      <c r="J41" s="79">
        <v>1537</v>
      </c>
      <c r="K41" s="79">
        <v>631.04609000000005</v>
      </c>
      <c r="L41" s="79">
        <v>0.06</v>
      </c>
      <c r="M41" s="79">
        <v>0.21</v>
      </c>
      <c r="N41" s="79">
        <v>0.09</v>
      </c>
    </row>
    <row r="42" spans="2:14">
      <c r="B42" s="80" t="s">
        <v>357</v>
      </c>
      <c r="E42" s="16"/>
      <c r="F42" s="16"/>
      <c r="G42" s="16"/>
      <c r="I42" s="81">
        <v>128798</v>
      </c>
      <c r="K42" s="81">
        <v>4009.5953800000002</v>
      </c>
      <c r="M42" s="81">
        <v>1.35</v>
      </c>
      <c r="N42" s="81">
        <v>0.56999999999999995</v>
      </c>
    </row>
    <row r="43" spans="2:14">
      <c r="B43" t="s">
        <v>358</v>
      </c>
      <c r="C43" t="s">
        <v>359</v>
      </c>
      <c r="D43" t="s">
        <v>106</v>
      </c>
      <c r="E43" t="s">
        <v>129</v>
      </c>
      <c r="F43" t="s">
        <v>360</v>
      </c>
      <c r="G43" t="s">
        <v>361</v>
      </c>
      <c r="H43" t="s">
        <v>108</v>
      </c>
      <c r="I43" s="79">
        <v>27600</v>
      </c>
      <c r="J43" s="79">
        <v>292.2</v>
      </c>
      <c r="K43" s="79">
        <v>80.647199999999998</v>
      </c>
      <c r="L43" s="79">
        <v>0.12</v>
      </c>
      <c r="M43" s="79">
        <v>0.03</v>
      </c>
      <c r="N43" s="79">
        <v>0.01</v>
      </c>
    </row>
    <row r="44" spans="2:14">
      <c r="B44" t="s">
        <v>362</v>
      </c>
      <c r="C44" t="s">
        <v>363</v>
      </c>
      <c r="D44" t="s">
        <v>106</v>
      </c>
      <c r="E44" t="s">
        <v>129</v>
      </c>
      <c r="F44" t="s">
        <v>364</v>
      </c>
      <c r="G44" t="s">
        <v>319</v>
      </c>
      <c r="H44" t="s">
        <v>108</v>
      </c>
      <c r="I44" s="79">
        <v>18100</v>
      </c>
      <c r="J44" s="79">
        <v>1518</v>
      </c>
      <c r="K44" s="79">
        <v>274.75799999999998</v>
      </c>
      <c r="L44" s="79">
        <v>0.14000000000000001</v>
      </c>
      <c r="M44" s="79">
        <v>0.09</v>
      </c>
      <c r="N44" s="79">
        <v>0.04</v>
      </c>
    </row>
    <row r="45" spans="2:14">
      <c r="B45" t="s">
        <v>365</v>
      </c>
      <c r="C45" t="s">
        <v>366</v>
      </c>
      <c r="D45" t="s">
        <v>106</v>
      </c>
      <c r="E45" t="s">
        <v>129</v>
      </c>
      <c r="F45" t="s">
        <v>367</v>
      </c>
      <c r="G45" t="s">
        <v>319</v>
      </c>
      <c r="H45" t="s">
        <v>108</v>
      </c>
      <c r="I45" s="79">
        <v>31988</v>
      </c>
      <c r="J45" s="79">
        <v>3971</v>
      </c>
      <c r="K45" s="79">
        <v>1270.2434800000001</v>
      </c>
      <c r="L45" s="79">
        <v>0.05</v>
      </c>
      <c r="M45" s="79">
        <v>0.43</v>
      </c>
      <c r="N45" s="79">
        <v>0.18</v>
      </c>
    </row>
    <row r="46" spans="2:14">
      <c r="B46" t="s">
        <v>368</v>
      </c>
      <c r="C46" t="s">
        <v>369</v>
      </c>
      <c r="D46" t="s">
        <v>106</v>
      </c>
      <c r="E46" t="s">
        <v>129</v>
      </c>
      <c r="F46" t="s">
        <v>370</v>
      </c>
      <c r="G46" t="s">
        <v>134</v>
      </c>
      <c r="H46" t="s">
        <v>108</v>
      </c>
      <c r="I46" s="79">
        <v>2040</v>
      </c>
      <c r="J46" s="79">
        <v>3494</v>
      </c>
      <c r="K46" s="79">
        <v>71.277600000000007</v>
      </c>
      <c r="L46" s="79">
        <v>0.01</v>
      </c>
      <c r="M46" s="79">
        <v>0.02</v>
      </c>
      <c r="N46" s="79">
        <v>0.01</v>
      </c>
    </row>
    <row r="47" spans="2:14">
      <c r="B47" t="s">
        <v>371</v>
      </c>
      <c r="C47" t="s">
        <v>372</v>
      </c>
      <c r="D47" t="s">
        <v>106</v>
      </c>
      <c r="E47" t="s">
        <v>129</v>
      </c>
      <c r="F47" t="s">
        <v>373</v>
      </c>
      <c r="G47" t="s">
        <v>134</v>
      </c>
      <c r="H47" t="s">
        <v>108</v>
      </c>
      <c r="I47" s="79">
        <v>49070</v>
      </c>
      <c r="J47" s="79">
        <v>4713</v>
      </c>
      <c r="K47" s="79">
        <v>2312.6691000000001</v>
      </c>
      <c r="L47" s="79">
        <v>0.33</v>
      </c>
      <c r="M47" s="79">
        <v>0.78</v>
      </c>
      <c r="N47" s="79">
        <v>0.33</v>
      </c>
    </row>
    <row r="48" spans="2:14">
      <c r="B48" s="80" t="s">
        <v>374</v>
      </c>
      <c r="E48" s="16"/>
      <c r="F48" s="16"/>
      <c r="G48" s="16"/>
      <c r="I48" s="81">
        <v>0</v>
      </c>
      <c r="K48" s="81">
        <v>0</v>
      </c>
      <c r="M48" s="81">
        <v>0</v>
      </c>
      <c r="N48" s="81">
        <v>0</v>
      </c>
    </row>
    <row r="49" spans="2:14">
      <c r="B49" t="s">
        <v>216</v>
      </c>
      <c r="C49" t="s">
        <v>216</v>
      </c>
      <c r="E49" s="16"/>
      <c r="F49" s="16"/>
      <c r="G49" t="s">
        <v>216</v>
      </c>
      <c r="H49" t="s">
        <v>216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</row>
    <row r="50" spans="2:14">
      <c r="B50" s="80" t="s">
        <v>223</v>
      </c>
      <c r="E50" s="16"/>
      <c r="F50" s="16"/>
      <c r="G50" s="16"/>
      <c r="I50" s="81">
        <v>582998</v>
      </c>
      <c r="K50" s="81">
        <v>28229.420663519999</v>
      </c>
      <c r="M50" s="81">
        <v>9.49</v>
      </c>
      <c r="N50" s="81">
        <v>3.99</v>
      </c>
    </row>
    <row r="51" spans="2:14">
      <c r="B51" s="80" t="s">
        <v>266</v>
      </c>
      <c r="E51" s="16"/>
      <c r="F51" s="16"/>
      <c r="G51" s="16"/>
      <c r="I51" s="81">
        <v>0</v>
      </c>
      <c r="K51" s="81">
        <v>0</v>
      </c>
      <c r="M51" s="81">
        <v>0</v>
      </c>
      <c r="N51" s="81">
        <v>0</v>
      </c>
    </row>
    <row r="52" spans="2:14">
      <c r="B52" t="s">
        <v>216</v>
      </c>
      <c r="C52" t="s">
        <v>216</v>
      </c>
      <c r="E52" s="16"/>
      <c r="F52" s="16"/>
      <c r="G52" t="s">
        <v>216</v>
      </c>
      <c r="H52" t="s">
        <v>216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</row>
    <row r="53" spans="2:14">
      <c r="B53" s="80" t="s">
        <v>267</v>
      </c>
      <c r="E53" s="16"/>
      <c r="F53" s="16"/>
      <c r="G53" s="16"/>
      <c r="I53" s="81">
        <v>582998</v>
      </c>
      <c r="K53" s="81">
        <v>28229.420663519999</v>
      </c>
      <c r="M53" s="81">
        <v>9.49</v>
      </c>
      <c r="N53" s="81">
        <v>3.99</v>
      </c>
    </row>
    <row r="54" spans="2:14">
      <c r="B54" t="s">
        <v>375</v>
      </c>
      <c r="C54" t="s">
        <v>376</v>
      </c>
      <c r="D54" t="s">
        <v>377</v>
      </c>
      <c r="E54" t="s">
        <v>378</v>
      </c>
      <c r="F54" s="16"/>
      <c r="G54" t="s">
        <v>379</v>
      </c>
      <c r="H54" t="s">
        <v>112</v>
      </c>
      <c r="I54" s="79">
        <v>16113</v>
      </c>
      <c r="J54" s="79">
        <v>17798</v>
      </c>
      <c r="K54" s="79">
        <v>10367.0671401</v>
      </c>
      <c r="L54" s="79">
        <v>0</v>
      </c>
      <c r="M54" s="79">
        <v>3.48</v>
      </c>
      <c r="N54" s="79">
        <v>1.46</v>
      </c>
    </row>
    <row r="55" spans="2:14">
      <c r="B55" t="s">
        <v>380</v>
      </c>
      <c r="C55" t="s">
        <v>381</v>
      </c>
      <c r="D55" t="s">
        <v>377</v>
      </c>
      <c r="E55" t="s">
        <v>378</v>
      </c>
      <c r="F55" s="16"/>
      <c r="G55" t="s">
        <v>382</v>
      </c>
      <c r="H55" t="s">
        <v>116</v>
      </c>
      <c r="I55" s="79">
        <v>21850</v>
      </c>
      <c r="J55" s="79">
        <v>4166</v>
      </c>
      <c r="K55" s="79">
        <v>3533.6720220000002</v>
      </c>
      <c r="L55" s="79">
        <v>0.1</v>
      </c>
      <c r="M55" s="79">
        <v>1.19</v>
      </c>
      <c r="N55" s="79">
        <v>0.5</v>
      </c>
    </row>
    <row r="56" spans="2:14">
      <c r="B56" t="s">
        <v>383</v>
      </c>
      <c r="C56" t="s">
        <v>384</v>
      </c>
      <c r="D56" t="s">
        <v>377</v>
      </c>
      <c r="E56" t="s">
        <v>378</v>
      </c>
      <c r="F56" s="16"/>
      <c r="G56" t="s">
        <v>385</v>
      </c>
      <c r="H56" t="s">
        <v>112</v>
      </c>
      <c r="I56" s="79">
        <v>29900</v>
      </c>
      <c r="J56" s="79">
        <v>3382</v>
      </c>
      <c r="K56" s="79">
        <v>3655.5530699999999</v>
      </c>
      <c r="L56" s="79">
        <v>0.18</v>
      </c>
      <c r="M56" s="79">
        <v>1.23</v>
      </c>
      <c r="N56" s="79">
        <v>0.52</v>
      </c>
    </row>
    <row r="57" spans="2:14">
      <c r="B57" t="s">
        <v>386</v>
      </c>
      <c r="C57" t="s">
        <v>387</v>
      </c>
      <c r="D57" t="s">
        <v>388</v>
      </c>
      <c r="E57" t="s">
        <v>378</v>
      </c>
      <c r="F57" s="16"/>
      <c r="G57" t="s">
        <v>389</v>
      </c>
      <c r="H57" t="s">
        <v>112</v>
      </c>
      <c r="I57" s="79">
        <v>182400</v>
      </c>
      <c r="J57" s="79">
        <v>20.13</v>
      </c>
      <c r="K57" s="79">
        <v>132.7323888</v>
      </c>
      <c r="L57" s="79">
        <v>0.03</v>
      </c>
      <c r="M57" s="79">
        <v>0.04</v>
      </c>
      <c r="N57" s="79">
        <v>0.02</v>
      </c>
    </row>
    <row r="58" spans="2:14">
      <c r="B58" t="s">
        <v>390</v>
      </c>
      <c r="C58" t="s">
        <v>391</v>
      </c>
      <c r="D58" t="s">
        <v>129</v>
      </c>
      <c r="E58" t="s">
        <v>378</v>
      </c>
      <c r="F58" s="16"/>
      <c r="G58" t="s">
        <v>389</v>
      </c>
      <c r="H58" t="s">
        <v>116</v>
      </c>
      <c r="I58" s="79">
        <v>234741</v>
      </c>
      <c r="J58" s="79">
        <v>376</v>
      </c>
      <c r="K58" s="79">
        <v>3426.3547531200002</v>
      </c>
      <c r="L58" s="79">
        <v>0.06</v>
      </c>
      <c r="M58" s="79">
        <v>1.1499999999999999</v>
      </c>
      <c r="N58" s="79">
        <v>0.48</v>
      </c>
    </row>
    <row r="59" spans="2:14">
      <c r="B59" t="s">
        <v>392</v>
      </c>
      <c r="C59" t="s">
        <v>393</v>
      </c>
      <c r="D59" t="s">
        <v>388</v>
      </c>
      <c r="E59" t="s">
        <v>378</v>
      </c>
      <c r="F59" s="16"/>
      <c r="G59" t="s">
        <v>389</v>
      </c>
      <c r="H59" t="s">
        <v>116</v>
      </c>
      <c r="I59" s="79">
        <v>82899</v>
      </c>
      <c r="J59" s="79">
        <v>625</v>
      </c>
      <c r="K59" s="79">
        <v>2011.3369875000001</v>
      </c>
      <c r="L59" s="79">
        <v>0.77</v>
      </c>
      <c r="M59" s="79">
        <v>0.68</v>
      </c>
      <c r="N59" s="79">
        <v>0.28000000000000003</v>
      </c>
    </row>
    <row r="60" spans="2:14">
      <c r="B60" t="s">
        <v>394</v>
      </c>
      <c r="C60" t="s">
        <v>395</v>
      </c>
      <c r="D60" t="s">
        <v>377</v>
      </c>
      <c r="E60" t="s">
        <v>378</v>
      </c>
      <c r="F60" s="16"/>
      <c r="G60" t="s">
        <v>396</v>
      </c>
      <c r="H60" t="s">
        <v>112</v>
      </c>
      <c r="I60" s="79">
        <v>12030</v>
      </c>
      <c r="J60" s="79">
        <v>8070</v>
      </c>
      <c r="K60" s="79">
        <v>3509.5179149999999</v>
      </c>
      <c r="L60" s="79">
        <v>0</v>
      </c>
      <c r="M60" s="79">
        <v>1.18</v>
      </c>
      <c r="N60" s="79">
        <v>0.5</v>
      </c>
    </row>
    <row r="61" spans="2:14">
      <c r="B61" t="s">
        <v>397</v>
      </c>
      <c r="C61" t="s">
        <v>398</v>
      </c>
      <c r="D61" t="s">
        <v>377</v>
      </c>
      <c r="E61" t="s">
        <v>378</v>
      </c>
      <c r="F61" s="16"/>
      <c r="G61" t="s">
        <v>396</v>
      </c>
      <c r="H61" t="s">
        <v>116</v>
      </c>
      <c r="I61" s="79">
        <v>3065</v>
      </c>
      <c r="J61" s="79">
        <v>13390</v>
      </c>
      <c r="K61" s="79">
        <v>1593.186387</v>
      </c>
      <c r="L61" s="79">
        <v>0.01</v>
      </c>
      <c r="M61" s="79">
        <v>0.54</v>
      </c>
      <c r="N61" s="79">
        <v>0.22</v>
      </c>
    </row>
    <row r="62" spans="2:14">
      <c r="B62" t="s">
        <v>226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4" t="s">
        <v>652</v>
      </c>
    </row>
    <row r="3" spans="2:62">
      <c r="B3" s="2" t="s">
        <v>2</v>
      </c>
      <c r="C3" t="s">
        <v>653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  <c r="BJ6" s="19"/>
    </row>
    <row r="7" spans="2:62" ht="26.25" customHeight="1">
      <c r="B7" s="143" t="s">
        <v>97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38366</v>
      </c>
      <c r="I11" s="7"/>
      <c r="J11" s="78">
        <v>10482.45177216</v>
      </c>
      <c r="K11" s="7"/>
      <c r="L11" s="78">
        <v>100</v>
      </c>
      <c r="M11" s="78">
        <v>1.48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399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400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401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402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268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403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223</v>
      </c>
      <c r="D25" s="16"/>
      <c r="E25" s="16"/>
      <c r="F25" s="16"/>
      <c r="G25" s="16"/>
      <c r="H25" s="81">
        <v>38366</v>
      </c>
      <c r="J25" s="81">
        <v>10482.45177216</v>
      </c>
      <c r="L25" s="81">
        <v>100</v>
      </c>
      <c r="M25" s="81">
        <v>1.48</v>
      </c>
    </row>
    <row r="26" spans="2:13">
      <c r="B26" s="80" t="s">
        <v>404</v>
      </c>
      <c r="D26" s="16"/>
      <c r="E26" s="16"/>
      <c r="F26" s="16"/>
      <c r="G26" s="16"/>
      <c r="H26" s="81">
        <v>38366</v>
      </c>
      <c r="J26" s="81">
        <v>10482.45177216</v>
      </c>
      <c r="L26" s="81">
        <v>100</v>
      </c>
      <c r="M26" s="81">
        <v>1.48</v>
      </c>
    </row>
    <row r="27" spans="2:13">
      <c r="B27" t="s">
        <v>405</v>
      </c>
      <c r="C27" t="s">
        <v>406</v>
      </c>
      <c r="D27" t="s">
        <v>377</v>
      </c>
      <c r="E27" s="16"/>
      <c r="F27" t="s">
        <v>407</v>
      </c>
      <c r="G27" t="s">
        <v>194</v>
      </c>
      <c r="H27" s="79">
        <v>380</v>
      </c>
      <c r="I27" s="79">
        <v>9033</v>
      </c>
      <c r="J27" s="79">
        <v>124.52911865999999</v>
      </c>
      <c r="K27" s="79">
        <v>0</v>
      </c>
      <c r="L27" s="79">
        <v>1.19</v>
      </c>
      <c r="M27" s="79">
        <v>0.02</v>
      </c>
    </row>
    <row r="28" spans="2:13">
      <c r="B28" t="s">
        <v>408</v>
      </c>
      <c r="C28" t="s">
        <v>409</v>
      </c>
      <c r="D28" t="s">
        <v>410</v>
      </c>
      <c r="E28" s="16"/>
      <c r="F28" t="s">
        <v>407</v>
      </c>
      <c r="G28" t="s">
        <v>116</v>
      </c>
      <c r="H28" s="79">
        <v>810</v>
      </c>
      <c r="I28" s="79">
        <v>10716</v>
      </c>
      <c r="J28" s="79">
        <v>336.9560472</v>
      </c>
      <c r="K28" s="79">
        <v>0</v>
      </c>
      <c r="L28" s="79">
        <v>3.21</v>
      </c>
      <c r="M28" s="79">
        <v>0.05</v>
      </c>
    </row>
    <row r="29" spans="2:13">
      <c r="B29" t="s">
        <v>411</v>
      </c>
      <c r="C29" t="s">
        <v>412</v>
      </c>
      <c r="D29" t="s">
        <v>413</v>
      </c>
      <c r="E29" s="16"/>
      <c r="F29" t="s">
        <v>407</v>
      </c>
      <c r="G29" t="s">
        <v>112</v>
      </c>
      <c r="H29" s="79">
        <v>1470</v>
      </c>
      <c r="I29" s="79">
        <v>2278</v>
      </c>
      <c r="J29" s="79">
        <v>121.054059</v>
      </c>
      <c r="K29" s="79">
        <v>0</v>
      </c>
      <c r="L29" s="79">
        <v>1.1499999999999999</v>
      </c>
      <c r="M29" s="79">
        <v>0.02</v>
      </c>
    </row>
    <row r="30" spans="2:13">
      <c r="B30" t="s">
        <v>414</v>
      </c>
      <c r="C30" t="s">
        <v>415</v>
      </c>
      <c r="D30" t="s">
        <v>377</v>
      </c>
      <c r="E30" s="16"/>
      <c r="F30" t="s">
        <v>407</v>
      </c>
      <c r="G30" t="s">
        <v>112</v>
      </c>
      <c r="H30" s="79">
        <v>530</v>
      </c>
      <c r="I30" s="79">
        <v>13247</v>
      </c>
      <c r="J30" s="79">
        <v>253.80589649999999</v>
      </c>
      <c r="K30" s="79">
        <v>0</v>
      </c>
      <c r="L30" s="79">
        <v>2.42</v>
      </c>
      <c r="M30" s="79">
        <v>0.04</v>
      </c>
    </row>
    <row r="31" spans="2:13">
      <c r="B31" t="s">
        <v>416</v>
      </c>
      <c r="C31" t="s">
        <v>417</v>
      </c>
      <c r="D31" t="s">
        <v>413</v>
      </c>
      <c r="E31" s="16"/>
      <c r="F31" t="s">
        <v>407</v>
      </c>
      <c r="G31" t="s">
        <v>112</v>
      </c>
      <c r="H31" s="79">
        <v>34896</v>
      </c>
      <c r="I31" s="79">
        <v>7457</v>
      </c>
      <c r="J31" s="79">
        <v>9406.9339127999992</v>
      </c>
      <c r="K31" s="79">
        <v>0.02</v>
      </c>
      <c r="L31" s="79">
        <v>89.74</v>
      </c>
      <c r="M31" s="79">
        <v>1.33</v>
      </c>
    </row>
    <row r="32" spans="2:13">
      <c r="B32" t="s">
        <v>418</v>
      </c>
      <c r="C32" t="s">
        <v>419</v>
      </c>
      <c r="D32" t="s">
        <v>413</v>
      </c>
      <c r="E32" s="16"/>
      <c r="F32" t="s">
        <v>407</v>
      </c>
      <c r="G32" t="s">
        <v>112</v>
      </c>
      <c r="H32" s="79">
        <v>280</v>
      </c>
      <c r="I32" s="79">
        <v>23629</v>
      </c>
      <c r="J32" s="79">
        <v>239.17273800000001</v>
      </c>
      <c r="K32" s="79">
        <v>0</v>
      </c>
      <c r="L32" s="79">
        <v>2.2799999999999998</v>
      </c>
      <c r="M32" s="79">
        <v>0.03</v>
      </c>
    </row>
    <row r="33" spans="2:13">
      <c r="B33" s="80" t="s">
        <v>420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268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403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216</v>
      </c>
      <c r="C38" t="s">
        <v>216</v>
      </c>
      <c r="D38" s="16"/>
      <c r="E38" s="16"/>
      <c r="F38" t="s">
        <v>216</v>
      </c>
      <c r="G38" t="s">
        <v>216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t="s">
        <v>226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3" t="s">
        <v>652</v>
      </c>
    </row>
    <row r="3" spans="2:65">
      <c r="B3" s="2" t="s">
        <v>2</v>
      </c>
      <c r="C3" t="s">
        <v>653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5" ht="26.25" customHeight="1">
      <c r="B7" s="143" t="s">
        <v>99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948191.91</v>
      </c>
      <c r="K11" s="7"/>
      <c r="L11" s="78">
        <v>11670.32627003919</v>
      </c>
      <c r="M11" s="7"/>
      <c r="N11" s="78">
        <v>100</v>
      </c>
      <c r="O11" s="78">
        <v>1.65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783245</v>
      </c>
      <c r="L12" s="81">
        <v>2342.1511449999998</v>
      </c>
      <c r="N12" s="81">
        <v>20.07</v>
      </c>
      <c r="O12" s="81">
        <v>0.33</v>
      </c>
    </row>
    <row r="13" spans="2:65">
      <c r="B13" s="80" t="s">
        <v>421</v>
      </c>
      <c r="C13" s="16"/>
      <c r="D13" s="16"/>
      <c r="E13" s="16"/>
      <c r="J13" s="81">
        <v>783245</v>
      </c>
      <c r="L13" s="81">
        <v>2342.1511449999998</v>
      </c>
      <c r="N13" s="81">
        <v>20.07</v>
      </c>
      <c r="O13" s="81">
        <v>0.33</v>
      </c>
    </row>
    <row r="14" spans="2:65">
      <c r="B14" t="s">
        <v>422</v>
      </c>
      <c r="C14" t="s">
        <v>423</v>
      </c>
      <c r="D14" t="s">
        <v>106</v>
      </c>
      <c r="E14" s="16"/>
      <c r="F14" t="s">
        <v>129</v>
      </c>
      <c r="G14" t="s">
        <v>216</v>
      </c>
      <c r="H14" t="s">
        <v>424</v>
      </c>
      <c r="I14" t="s">
        <v>108</v>
      </c>
      <c r="J14" s="79">
        <v>247445</v>
      </c>
      <c r="K14" s="79">
        <v>132.5</v>
      </c>
      <c r="L14" s="79">
        <v>327.86462499999999</v>
      </c>
      <c r="M14" s="79">
        <v>0.33</v>
      </c>
      <c r="N14" s="79">
        <v>2.81</v>
      </c>
      <c r="O14" s="79">
        <v>0.05</v>
      </c>
    </row>
    <row r="15" spans="2:65">
      <c r="B15" t="s">
        <v>425</v>
      </c>
      <c r="C15" t="s">
        <v>426</v>
      </c>
      <c r="D15" t="s">
        <v>106</v>
      </c>
      <c r="E15" s="16"/>
      <c r="F15" t="s">
        <v>129</v>
      </c>
      <c r="G15" t="s">
        <v>216</v>
      </c>
      <c r="H15" t="s">
        <v>424</v>
      </c>
      <c r="I15" t="s">
        <v>108</v>
      </c>
      <c r="J15" s="79">
        <v>535800</v>
      </c>
      <c r="K15" s="79">
        <v>375.94</v>
      </c>
      <c r="L15" s="79">
        <v>2014.2865200000001</v>
      </c>
      <c r="M15" s="79">
        <v>3.12</v>
      </c>
      <c r="N15" s="79">
        <v>17.260000000000002</v>
      </c>
      <c r="O15" s="79">
        <v>0.28000000000000003</v>
      </c>
    </row>
    <row r="16" spans="2:65">
      <c r="B16" s="80" t="s">
        <v>223</v>
      </c>
      <c r="C16" s="16"/>
      <c r="D16" s="16"/>
      <c r="E16" s="16"/>
      <c r="J16" s="81">
        <v>164946.91</v>
      </c>
      <c r="L16" s="81">
        <v>9328.1751250391899</v>
      </c>
      <c r="N16" s="81">
        <v>79.930000000000007</v>
      </c>
      <c r="O16" s="81">
        <v>1.32</v>
      </c>
    </row>
    <row r="17" spans="2:15">
      <c r="B17" s="80" t="s">
        <v>427</v>
      </c>
      <c r="C17" s="16"/>
      <c r="D17" s="16"/>
      <c r="E17" s="16"/>
      <c r="J17" s="81">
        <v>164946.91</v>
      </c>
      <c r="L17" s="81">
        <v>9328.1751250391899</v>
      </c>
      <c r="N17" s="81">
        <v>79.930000000000007</v>
      </c>
      <c r="O17" s="81">
        <v>1.32</v>
      </c>
    </row>
    <row r="18" spans="2:15">
      <c r="B18" t="s">
        <v>428</v>
      </c>
      <c r="C18" t="s">
        <v>429</v>
      </c>
      <c r="D18" t="s">
        <v>129</v>
      </c>
      <c r="E18" s="16"/>
      <c r="F18" t="s">
        <v>407</v>
      </c>
      <c r="G18" t="s">
        <v>216</v>
      </c>
      <c r="H18" t="s">
        <v>424</v>
      </c>
      <c r="I18" t="s">
        <v>112</v>
      </c>
      <c r="J18" s="79">
        <v>82046.91</v>
      </c>
      <c r="K18" s="79">
        <v>1595.0900000000017</v>
      </c>
      <c r="L18" s="79">
        <v>4731.0302350391903</v>
      </c>
      <c r="M18" s="79">
        <v>0.24</v>
      </c>
      <c r="N18" s="79">
        <v>40.54</v>
      </c>
      <c r="O18" s="79">
        <v>0.67</v>
      </c>
    </row>
    <row r="19" spans="2:15">
      <c r="B19" t="s">
        <v>430</v>
      </c>
      <c r="C19" t="s">
        <v>431</v>
      </c>
      <c r="D19" t="s">
        <v>432</v>
      </c>
      <c r="E19" s="16"/>
      <c r="F19" t="s">
        <v>407</v>
      </c>
      <c r="G19" t="s">
        <v>216</v>
      </c>
      <c r="H19" t="s">
        <v>424</v>
      </c>
      <c r="I19" t="s">
        <v>112</v>
      </c>
      <c r="J19" s="79">
        <v>82900</v>
      </c>
      <c r="K19" s="79">
        <v>1534</v>
      </c>
      <c r="L19" s="79">
        <v>4597.1448899999996</v>
      </c>
      <c r="M19" s="79">
        <v>0.42</v>
      </c>
      <c r="N19" s="79">
        <v>39.39</v>
      </c>
      <c r="O19" s="79">
        <v>0.65</v>
      </c>
    </row>
    <row r="20" spans="2:15">
      <c r="B20" t="s">
        <v>226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2" t="s">
        <v>652</v>
      </c>
    </row>
    <row r="3" spans="2:60">
      <c r="B3" s="2" t="s">
        <v>2</v>
      </c>
      <c r="C3" t="s">
        <v>653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0" ht="26.25" customHeight="1">
      <c r="B7" s="143" t="s">
        <v>101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359703</v>
      </c>
      <c r="H11" s="7"/>
      <c r="I11" s="78">
        <v>1460.0417640000001</v>
      </c>
      <c r="J11" s="25"/>
      <c r="K11" s="78">
        <v>100</v>
      </c>
      <c r="L11" s="78">
        <v>0.21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359703</v>
      </c>
      <c r="I12" s="81">
        <v>1460.0417640000001</v>
      </c>
      <c r="K12" s="81">
        <v>100</v>
      </c>
      <c r="L12" s="81">
        <v>0.21</v>
      </c>
    </row>
    <row r="13" spans="2:60">
      <c r="B13" s="80" t="s">
        <v>433</v>
      </c>
      <c r="D13" s="16"/>
      <c r="E13" s="16"/>
      <c r="G13" s="81">
        <v>359703</v>
      </c>
      <c r="I13" s="81">
        <v>1460.0417640000001</v>
      </c>
      <c r="K13" s="81">
        <v>100</v>
      </c>
      <c r="L13" s="81">
        <v>0.21</v>
      </c>
    </row>
    <row r="14" spans="2:60">
      <c r="B14" t="s">
        <v>434</v>
      </c>
      <c r="C14" t="s">
        <v>435</v>
      </c>
      <c r="D14" t="s">
        <v>106</v>
      </c>
      <c r="E14" t="s">
        <v>361</v>
      </c>
      <c r="F14" t="s">
        <v>108</v>
      </c>
      <c r="G14" s="79">
        <v>13800</v>
      </c>
      <c r="H14" s="79">
        <v>17.8</v>
      </c>
      <c r="I14" s="79">
        <v>2.4563999999999999</v>
      </c>
      <c r="J14" s="79">
        <v>0.7</v>
      </c>
      <c r="K14" s="79">
        <v>0.17</v>
      </c>
      <c r="L14" s="79">
        <v>0</v>
      </c>
    </row>
    <row r="15" spans="2:60">
      <c r="B15" t="s">
        <v>436</v>
      </c>
      <c r="C15" t="s">
        <v>437</v>
      </c>
      <c r="D15" t="s">
        <v>106</v>
      </c>
      <c r="E15" t="s">
        <v>296</v>
      </c>
      <c r="F15" t="s">
        <v>108</v>
      </c>
      <c r="G15" s="79">
        <v>2175</v>
      </c>
      <c r="H15" s="79">
        <v>830</v>
      </c>
      <c r="I15" s="79">
        <v>18.052499999999998</v>
      </c>
      <c r="J15" s="79">
        <v>0.73</v>
      </c>
      <c r="K15" s="79">
        <v>1.24</v>
      </c>
      <c r="L15" s="79">
        <v>0</v>
      </c>
    </row>
    <row r="16" spans="2:60">
      <c r="B16" t="s">
        <v>438</v>
      </c>
      <c r="C16" t="s">
        <v>439</v>
      </c>
      <c r="D16" t="s">
        <v>106</v>
      </c>
      <c r="E16" t="s">
        <v>296</v>
      </c>
      <c r="F16" t="s">
        <v>108</v>
      </c>
      <c r="G16" s="79">
        <v>343728</v>
      </c>
      <c r="H16" s="79">
        <v>418.8</v>
      </c>
      <c r="I16" s="79">
        <v>1439.532864</v>
      </c>
      <c r="J16" s="79">
        <v>0.82</v>
      </c>
      <c r="K16" s="79">
        <v>98.6</v>
      </c>
      <c r="L16" s="79">
        <v>0.2</v>
      </c>
    </row>
    <row r="17" spans="2:12">
      <c r="B17" s="80" t="s">
        <v>223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440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226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2017-06-22T09:14:24Z</dcterms:modified>
</cp:coreProperties>
</file>